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1420" windowHeight="12960" activeTab="1"/>
  </bookViews>
  <sheets>
    <sheet name="OBJ" sheetId="1" r:id="rId1"/>
    <sheet name="MAP" sheetId="4" r:id="rId2"/>
    <sheet name="UI" sheetId="5" r:id="rId3"/>
  </sheets>
  <calcPr calcId="145621"/>
</workbook>
</file>

<file path=xl/calcChain.xml><?xml version="1.0" encoding="utf-8"?>
<calcChain xmlns="http://schemas.openxmlformats.org/spreadsheetml/2006/main">
  <c r="N21" i="4" l="1"/>
  <c r="M21" i="4"/>
  <c r="N20" i="4"/>
  <c r="M20" i="4"/>
  <c r="N16" i="4"/>
  <c r="M16" i="4"/>
  <c r="N15" i="4"/>
  <c r="M15" i="4"/>
  <c r="N13" i="4"/>
  <c r="M13" i="4"/>
  <c r="N24" i="4"/>
  <c r="M24" i="4"/>
  <c r="N22" i="4"/>
  <c r="M22" i="4"/>
  <c r="N26" i="4"/>
  <c r="M26" i="4"/>
  <c r="N25" i="4"/>
  <c r="M25" i="4"/>
  <c r="N12" i="4"/>
  <c r="M12" i="4"/>
  <c r="N11" i="4"/>
  <c r="M11" i="4"/>
  <c r="N10" i="4"/>
  <c r="M10" i="4"/>
  <c r="N9" i="4"/>
  <c r="M9" i="4"/>
  <c r="N8" i="4"/>
  <c r="M8" i="4"/>
  <c r="N7" i="4"/>
  <c r="M7" i="4"/>
  <c r="N28" i="4" l="1"/>
  <c r="M28" i="4"/>
  <c r="N27" i="4"/>
  <c r="M27" i="4"/>
  <c r="N4" i="5"/>
  <c r="M4" i="5"/>
  <c r="N8" i="1" l="1"/>
  <c r="M8" i="1"/>
  <c r="N9" i="1" l="1"/>
  <c r="M9" i="1"/>
  <c r="N7" i="1"/>
  <c r="M7" i="1"/>
  <c r="N6" i="1"/>
  <c r="M6" i="1"/>
  <c r="N5" i="1"/>
  <c r="M5" i="1"/>
  <c r="N4" i="1"/>
  <c r="M4" i="1"/>
</calcChain>
</file>

<file path=xl/sharedStrings.xml><?xml version="1.0" encoding="utf-8"?>
<sst xmlns="http://schemas.openxmlformats.org/spreadsheetml/2006/main" count="220" uniqueCount="141">
  <si>
    <t>内容</t>
    <rPh sb="0" eb="2">
      <t>ナイヨウ</t>
    </rPh>
    <phoneticPr fontId="1"/>
  </si>
  <si>
    <t>File Size</t>
    <phoneticPr fontId="1"/>
  </si>
  <si>
    <t>Pixel Size</t>
    <phoneticPr fontId="1"/>
  </si>
  <si>
    <t>Offset</t>
    <phoneticPr fontId="1"/>
  </si>
  <si>
    <t>Padding</t>
    <phoneticPr fontId="1"/>
  </si>
  <si>
    <t>アニメーション</t>
    <phoneticPr fontId="1"/>
  </si>
  <si>
    <t>画像</t>
    <rPh sb="0" eb="2">
      <t>ガゾウ</t>
    </rPh>
    <phoneticPr fontId="1"/>
  </si>
  <si>
    <t>X</t>
    <phoneticPr fontId="1"/>
  </si>
  <si>
    <t>Y</t>
    <phoneticPr fontId="1"/>
  </si>
  <si>
    <t>区分</t>
    <rPh sb="0" eb="2">
      <t>クブン</t>
    </rPh>
    <phoneticPr fontId="1"/>
  </si>
  <si>
    <t>マッピー OBJ</t>
    <phoneticPr fontId="1"/>
  </si>
  <si>
    <t>マッピー MAP</t>
    <phoneticPr fontId="1"/>
  </si>
  <si>
    <t>マッピー UI</t>
    <phoneticPr fontId="1"/>
  </si>
  <si>
    <t>マッピー</t>
    <phoneticPr fontId="1"/>
  </si>
  <si>
    <t>敵</t>
    <rPh sb="0" eb="1">
      <t>テキ</t>
    </rPh>
    <phoneticPr fontId="1"/>
  </si>
  <si>
    <t>mappy.png</t>
    <phoneticPr fontId="1"/>
  </si>
  <si>
    <t>ニャームコ得点表示</t>
    <rPh sb="5" eb="7">
      <t>トクテン</t>
    </rPh>
    <rPh sb="7" eb="9">
      <t>ヒョウジ</t>
    </rPh>
    <phoneticPr fontId="1"/>
  </si>
  <si>
    <t>enemy,png</t>
    <phoneticPr fontId="1"/>
  </si>
  <si>
    <t>その他</t>
    <rPh sb="2" eb="3">
      <t>ホカ</t>
    </rPh>
    <phoneticPr fontId="1"/>
  </si>
  <si>
    <t>other.png</t>
    <phoneticPr fontId="1"/>
  </si>
  <si>
    <t>その他大</t>
    <rPh sb="2" eb="3">
      <t>タ</t>
    </rPh>
    <rPh sb="3" eb="4">
      <t>ダイ</t>
    </rPh>
    <phoneticPr fontId="1"/>
  </si>
  <si>
    <t>otherBig.png</t>
    <phoneticPr fontId="1"/>
  </si>
  <si>
    <t>-</t>
    <phoneticPr fontId="1"/>
  </si>
  <si>
    <t>-</t>
    <phoneticPr fontId="1"/>
  </si>
  <si>
    <t>タイトル</t>
    <phoneticPr fontId="1"/>
  </si>
  <si>
    <t>タイトル</t>
    <phoneticPr fontId="1"/>
  </si>
  <si>
    <t>title.png</t>
    <phoneticPr fontId="1"/>
  </si>
  <si>
    <t>-</t>
    <phoneticPr fontId="1"/>
  </si>
  <si>
    <t>区分/アニメパターン</t>
    <rPh sb="0" eb="2">
      <t>クブン</t>
    </rPh>
    <phoneticPr fontId="1"/>
  </si>
  <si>
    <t>Cell</t>
    <phoneticPr fontId="1"/>
  </si>
  <si>
    <t>トランポリン</t>
    <phoneticPr fontId="1"/>
  </si>
  <si>
    <t>door.png</t>
    <phoneticPr fontId="1"/>
  </si>
  <si>
    <t>ドア</t>
    <phoneticPr fontId="1"/>
  </si>
  <si>
    <t>UI</t>
    <phoneticPr fontId="1"/>
  </si>
  <si>
    <t>ui.png</t>
    <phoneticPr fontId="1"/>
  </si>
  <si>
    <t>その他横長</t>
    <rPh sb="2" eb="3">
      <t>タ</t>
    </rPh>
    <rPh sb="3" eb="5">
      <t>ヨコナガ</t>
    </rPh>
    <phoneticPr fontId="1"/>
  </si>
  <si>
    <t>otherLong.png</t>
    <phoneticPr fontId="1"/>
  </si>
  <si>
    <t>bonus.png</t>
    <phoneticPr fontId="1"/>
  </si>
  <si>
    <t>１面</t>
    <rPh sb="1" eb="2">
      <t>メン</t>
    </rPh>
    <phoneticPr fontId="1"/>
  </si>
  <si>
    <t>２面</t>
    <rPh sb="1" eb="2">
      <t>メン</t>
    </rPh>
    <phoneticPr fontId="1"/>
  </si>
  <si>
    <t>ボーナス面</t>
    <rPh sb="4" eb="5">
      <t>メン</t>
    </rPh>
    <phoneticPr fontId="1"/>
  </si>
  <si>
    <t>屋根チップ5ｘ5</t>
    <rPh sb="0" eb="2">
      <t>ヤネ</t>
    </rPh>
    <phoneticPr fontId="1"/>
  </si>
  <si>
    <t>屋根チップ1ｘ5</t>
    <rPh sb="0" eb="2">
      <t>ヤネ</t>
    </rPh>
    <phoneticPr fontId="1"/>
  </si>
  <si>
    <t>屋根チップ2ｘ1</t>
    <rPh sb="0" eb="2">
      <t>ヤネ</t>
    </rPh>
    <phoneticPr fontId="1"/>
  </si>
  <si>
    <t>屋根チップ2ｘ3</t>
    <rPh sb="0" eb="2">
      <t>ヤネ</t>
    </rPh>
    <phoneticPr fontId="1"/>
  </si>
  <si>
    <t>屋根チップ2ｘ5</t>
    <rPh sb="0" eb="2">
      <t>ヤネ</t>
    </rPh>
    <phoneticPr fontId="1"/>
  </si>
  <si>
    <t>屋根チップ2ｘ6</t>
    <rPh sb="0" eb="2">
      <t>ヤネ</t>
    </rPh>
    <phoneticPr fontId="1"/>
  </si>
  <si>
    <t>屋根チップ3ｘ2</t>
    <rPh sb="0" eb="2">
      <t>ヤネ</t>
    </rPh>
    <phoneticPr fontId="1"/>
  </si>
  <si>
    <t>屋根チップ3ｘ3</t>
    <rPh sb="0" eb="2">
      <t>ヤネ</t>
    </rPh>
    <phoneticPr fontId="1"/>
  </si>
  <si>
    <t>屋根チップ3ｘ5</t>
    <rPh sb="0" eb="2">
      <t>ヤネ</t>
    </rPh>
    <phoneticPr fontId="1"/>
  </si>
  <si>
    <t>屋根チップ4ｘ6</t>
    <rPh sb="0" eb="2">
      <t>ヤネ</t>
    </rPh>
    <phoneticPr fontId="1"/>
  </si>
  <si>
    <t>屋根チップ5ｘ6</t>
    <rPh sb="0" eb="2">
      <t>ヤネ</t>
    </rPh>
    <phoneticPr fontId="1"/>
  </si>
  <si>
    <t>屋根チップ7ｘ6</t>
    <rPh sb="0" eb="2">
      <t>ヤネ</t>
    </rPh>
    <phoneticPr fontId="1"/>
  </si>
  <si>
    <t>外壁チップ1ｘ1</t>
    <rPh sb="0" eb="2">
      <t>ガイヘキ</t>
    </rPh>
    <phoneticPr fontId="1"/>
  </si>
  <si>
    <t>外壁チップ1ｘ4</t>
    <rPh sb="0" eb="2">
      <t>ガイヘキ</t>
    </rPh>
    <phoneticPr fontId="1"/>
  </si>
  <si>
    <t>外壁チップ4ｘ4</t>
    <rPh sb="0" eb="2">
      <t>ガイヘキ</t>
    </rPh>
    <phoneticPr fontId="1"/>
  </si>
  <si>
    <t>床チップ1ｘ1</t>
    <rPh sb="0" eb="1">
      <t>ユカ</t>
    </rPh>
    <phoneticPr fontId="1"/>
  </si>
  <si>
    <t>map01.png</t>
    <phoneticPr fontId="1"/>
  </si>
  <si>
    <t>map02.png</t>
    <phoneticPr fontId="1"/>
  </si>
  <si>
    <t>bonusMap.png</t>
    <phoneticPr fontId="1"/>
  </si>
  <si>
    <t>roofChip1x5.png</t>
    <phoneticPr fontId="1"/>
  </si>
  <si>
    <t>roofChip2x1.png</t>
    <phoneticPr fontId="1"/>
  </si>
  <si>
    <t>roofChip2x3.png</t>
    <phoneticPr fontId="1"/>
  </si>
  <si>
    <t>roofChip2x5.png</t>
    <phoneticPr fontId="1"/>
  </si>
  <si>
    <t>roofChip2x6.png</t>
    <phoneticPr fontId="1"/>
  </si>
  <si>
    <t>roofChip3x2.png</t>
    <phoneticPr fontId="1"/>
  </si>
  <si>
    <t>roofChip3x3.png</t>
    <phoneticPr fontId="1"/>
  </si>
  <si>
    <t>roofChip3x5.png</t>
    <phoneticPr fontId="1"/>
  </si>
  <si>
    <t>roofChip4x6.png</t>
    <phoneticPr fontId="1"/>
  </si>
  <si>
    <t>roofChip5x5.png</t>
    <phoneticPr fontId="1"/>
  </si>
  <si>
    <t>roofChip5x6.png</t>
    <phoneticPr fontId="1"/>
  </si>
  <si>
    <t>roofChip7x6.png</t>
    <phoneticPr fontId="1"/>
  </si>
  <si>
    <t>wallChip1x1.png</t>
    <phoneticPr fontId="1"/>
  </si>
  <si>
    <t>wallChip1x4.png</t>
    <phoneticPr fontId="1"/>
  </si>
  <si>
    <t>wallChip4x4.png</t>
    <phoneticPr fontId="1"/>
  </si>
  <si>
    <t>floorChip1x1.png</t>
    <phoneticPr fontId="1"/>
  </si>
  <si>
    <t>floorChip1x3.png</t>
    <phoneticPr fontId="1"/>
  </si>
  <si>
    <t>-</t>
    <phoneticPr fontId="1"/>
  </si>
  <si>
    <t>-</t>
    <phoneticPr fontId="1"/>
  </si>
  <si>
    <t>床チップ3ｘ1</t>
    <rPh sb="0" eb="1">
      <t>ユカ</t>
    </rPh>
    <phoneticPr fontId="1"/>
  </si>
  <si>
    <t>0：ステージ表示１（赤風船小）
1：ステージ表示５（青風船大）
2：ステージ表示10（家）
3：残り数アイコン</t>
    <rPh sb="6" eb="8">
      <t>ヒョウジ</t>
    </rPh>
    <rPh sb="10" eb="11">
      <t>アカ</t>
    </rPh>
    <rPh sb="11" eb="13">
      <t>フウセン</t>
    </rPh>
    <rPh sb="13" eb="14">
      <t>ショウ</t>
    </rPh>
    <rPh sb="26" eb="29">
      <t>アオフウセン</t>
    </rPh>
    <rPh sb="29" eb="30">
      <t>ダイ</t>
    </rPh>
    <rPh sb="43" eb="44">
      <t>イエ</t>
    </rPh>
    <rPh sb="50" eb="51">
      <t>スウ</t>
    </rPh>
    <phoneticPr fontId="1"/>
  </si>
  <si>
    <t>※視認性を優先し、６～７１の数字は省略しています</t>
    <rPh sb="1" eb="4">
      <t>シニンセイ</t>
    </rPh>
    <rPh sb="5" eb="7">
      <t>ユウセン</t>
    </rPh>
    <rPh sb="14" eb="16">
      <t>スウジ</t>
    </rPh>
    <rPh sb="17" eb="19">
      <t>ショウリャク</t>
    </rPh>
    <phoneticPr fontId="1"/>
  </si>
  <si>
    <t>0：屋根・赤
1：屋根・緑
2：屋根・青
3：屋根・黄
4：壁</t>
    <rPh sb="2" eb="4">
      <t>ヤネ</t>
    </rPh>
    <rPh sb="5" eb="6">
      <t>アカ</t>
    </rPh>
    <rPh sb="12" eb="13">
      <t>ミドリ</t>
    </rPh>
    <rPh sb="19" eb="20">
      <t>アオ</t>
    </rPh>
    <rPh sb="26" eb="27">
      <t>キ</t>
    </rPh>
    <rPh sb="30" eb="31">
      <t>カベ</t>
    </rPh>
    <phoneticPr fontId="1"/>
  </si>
  <si>
    <t>0：屋根・赤
1：屋根・緑
2：屋根・青
3：屋根・黄</t>
    <phoneticPr fontId="1"/>
  </si>
  <si>
    <t>0：屋根窓・赤
1：屋根窓・緑
2：屋根窓・青
3：屋根窓・黄</t>
    <rPh sb="2" eb="4">
      <t>ヤネ</t>
    </rPh>
    <rPh sb="4" eb="5">
      <t>マド</t>
    </rPh>
    <phoneticPr fontId="1"/>
  </si>
  <si>
    <t>0：左端
1：右端</t>
    <rPh sb="7" eb="8">
      <t>ミギ</t>
    </rPh>
    <phoneticPr fontId="1"/>
  </si>
  <si>
    <t>0：屋根＆小窓・赤
1：屋根＆小窓・緑
2：屋根＆小窓・青
3：屋根＆小窓・黄</t>
    <rPh sb="2" eb="4">
      <t>ヤネ</t>
    </rPh>
    <rPh sb="5" eb="7">
      <t>コマド</t>
    </rPh>
    <rPh sb="8" eb="9">
      <t>アカ</t>
    </rPh>
    <rPh sb="18" eb="19">
      <t>ミドリ</t>
    </rPh>
    <rPh sb="28" eb="29">
      <t>アオ</t>
    </rPh>
    <rPh sb="38" eb="39">
      <t>キ</t>
    </rPh>
    <phoneticPr fontId="1"/>
  </si>
  <si>
    <t>0：屋根・赤
1：屋根・緑
2：屋根・青
3：屋根・黄</t>
    <phoneticPr fontId="1"/>
  </si>
  <si>
    <t>0：窓</t>
    <rPh sb="2" eb="3">
      <t>マド</t>
    </rPh>
    <phoneticPr fontId="1"/>
  </si>
  <si>
    <t>0：屋根＆窓・赤
1：屋根＆窓・緑
2：屋根＆窓・青
3：屋根＆窓・黄</t>
    <rPh sb="2" eb="4">
      <t>ヤネ</t>
    </rPh>
    <rPh sb="5" eb="6">
      <t>マド</t>
    </rPh>
    <phoneticPr fontId="1"/>
  </si>
  <si>
    <t xml:space="preserve">0：屋根左端A・赤
1：屋根左端A・緑
2：屋根左端A・青
3：屋根左端A・黄
4：屋根・枠A・赤
5：屋根・枠A・緑
6：屋根・枠A・青
7：屋根・枠A・黄
8：屋根右端A・赤
9：屋根右端A・緑
10：屋根右端A・青
11：屋根右端A・黄
12：屋根・枠B
13：屋根・柵
14：屋根左端B・赤
15：屋根左端B・緑
16：屋根左端B・青
17：屋根左端B・黄
18：屋根右端B・赤
19：屋根右端B・緑
20：屋根右端B・青
21：屋根右端B・黄
22：屋根左端C・赤
23：屋根左端C・緑
24：屋根左端C・青
25：屋根左端C・黄
26：屋根・枠C・赤
27：屋根・枠C・緑
28：屋根・枠C・青
29：屋根・枠C・黄
30：屋根右端C・赤
31：屋根右端C・緑
32：屋根右端C・青
33：屋根右端C・黄
</t>
    <rPh sb="4" eb="5">
      <t>ヒダリ</t>
    </rPh>
    <rPh sb="5" eb="6">
      <t>ハシ</t>
    </rPh>
    <rPh sb="84" eb="85">
      <t>ミギ</t>
    </rPh>
    <rPh sb="137" eb="138">
      <t>サク</t>
    </rPh>
    <phoneticPr fontId="1"/>
  </si>
  <si>
    <t>0：屋根左端D・赤
1：屋根左端D・緑
2：屋根左端D・青
3：屋根左端D・黄
4：屋根右端D・赤
5：屋根右端D・緑
6：屋根右端D・青
7：屋根右端D・黄</t>
    <rPh sb="44" eb="45">
      <t>ミギ</t>
    </rPh>
    <phoneticPr fontId="1"/>
  </si>
  <si>
    <t>0：屋根・枠D・赤
1：屋根・枠D・緑
2：屋根・枠D・青
3：屋根・枠D・黄</t>
    <phoneticPr fontId="1"/>
  </si>
  <si>
    <t>0：トランポリン設置
1：トランポリン設置補強</t>
    <rPh sb="8" eb="10">
      <t>セッチ</t>
    </rPh>
    <rPh sb="19" eb="23">
      <t>セッチホキョウ</t>
    </rPh>
    <phoneticPr fontId="1"/>
  </si>
  <si>
    <t>0：外壁</t>
    <rPh sb="2" eb="4">
      <t>ガイヘキ</t>
    </rPh>
    <phoneticPr fontId="1"/>
  </si>
  <si>
    <t>0：外壁左上
0：外壁右上</t>
    <rPh sb="2" eb="4">
      <t>ガイヘキ</t>
    </rPh>
    <rPh sb="4" eb="6">
      <t>ヒダリウエ</t>
    </rPh>
    <rPh sb="11" eb="12">
      <t>ミギ</t>
    </rPh>
    <phoneticPr fontId="1"/>
  </si>
  <si>
    <t>0：一階左端
1：一階中
2：一階右端
3：上階左端
4：上階中
5：ドア設置
6：パワードア設置
7：上階右端
8：一方通行右端
9：一方通行中
10：一方通行左端</t>
    <rPh sb="2" eb="4">
      <t>イッカイ</t>
    </rPh>
    <rPh sb="4" eb="6">
      <t>ヒダリハシ</t>
    </rPh>
    <rPh sb="22" eb="23">
      <t>ウエ</t>
    </rPh>
    <phoneticPr fontId="1"/>
  </si>
  <si>
    <t>0～5：トランポリン緑A
6～11：トランポリン緑B
12～17：トランポリン緑C
18～23：トランポリン緑D
24～29：トランポリン青A
30～35：トランポリン青B
36～41：トランポリン青C
42～47：トランポリン青D
48～53：トランポリン黄A
54～59：トランポリン黄B
60～65：トランポリン黄C
66～71：トランポリン黄D
72～73：トランポリン赤A
74～75：トランポリン赤B
76～77：トランポリン赤C
78～79：トランポリン赤D
※A：左壁際、B：２階以上、
C：１階、D：右壁際</t>
    <rPh sb="10" eb="11">
      <t>ミドリ</t>
    </rPh>
    <rPh sb="69" eb="70">
      <t>アオ</t>
    </rPh>
    <rPh sb="129" eb="130">
      <t>キ</t>
    </rPh>
    <rPh sb="189" eb="190">
      <t>アカ</t>
    </rPh>
    <rPh sb="241" eb="242">
      <t>ヒダリ</t>
    </rPh>
    <rPh sb="242" eb="244">
      <t>カベギワ</t>
    </rPh>
    <rPh sb="248" eb="249">
      <t>カイ</t>
    </rPh>
    <rPh sb="249" eb="251">
      <t>イジョウ</t>
    </rPh>
    <rPh sb="256" eb="257">
      <t>カイ</t>
    </rPh>
    <rPh sb="260" eb="261">
      <t>ミギ</t>
    </rPh>
    <rPh sb="261" eb="263">
      <t>カベギワ</t>
    </rPh>
    <phoneticPr fontId="1"/>
  </si>
  <si>
    <t>0：通常のドア右閉
1：普通のドア右開
2：普通のドア左閉
3：普通のドア右開
4～8：パワードア右閉（カラーアニメ）
9：パワードア右開
10～14：パワードア左閉（カラーアニメ）
15：パワードア左開</t>
    <rPh sb="7" eb="8">
      <t>ミギ</t>
    </rPh>
    <rPh sb="8" eb="9">
      <t>ト</t>
    </rPh>
    <rPh sb="12" eb="14">
      <t>フツウ</t>
    </rPh>
    <rPh sb="17" eb="18">
      <t>ミギ</t>
    </rPh>
    <rPh sb="18" eb="19">
      <t>ヒラ</t>
    </rPh>
    <rPh sb="22" eb="24">
      <t>フツウ</t>
    </rPh>
    <rPh sb="27" eb="28">
      <t>ヒダリ</t>
    </rPh>
    <rPh sb="28" eb="29">
      <t>ト</t>
    </rPh>
    <rPh sb="32" eb="34">
      <t>フツウ</t>
    </rPh>
    <rPh sb="37" eb="38">
      <t>ミギ</t>
    </rPh>
    <rPh sb="38" eb="39">
      <t>ヒラ</t>
    </rPh>
    <rPh sb="50" eb="51">
      <t>ミギ</t>
    </rPh>
    <rPh sb="83" eb="84">
      <t>ヒダリ</t>
    </rPh>
    <phoneticPr fontId="1"/>
  </si>
  <si>
    <t>0：ニャームコ待機
1：ニャームコ得点表示（腕）
2：ニャームコ得点表示（体）
※得点表示の腕は体から(-8,-8)の位置になります</t>
    <rPh sb="7" eb="9">
      <t>タイキ</t>
    </rPh>
    <rPh sb="17" eb="19">
      <t>トクテン</t>
    </rPh>
    <rPh sb="19" eb="21">
      <t>ヒョウジ</t>
    </rPh>
    <rPh sb="22" eb="23">
      <t>ウデ</t>
    </rPh>
    <rPh sb="32" eb="36">
      <t>トクテンヒョウジ</t>
    </rPh>
    <rPh sb="37" eb="38">
      <t>カラダ</t>
    </rPh>
    <rPh sb="41" eb="43">
      <t>トクテン</t>
    </rPh>
    <rPh sb="43" eb="45">
      <t>ヒョウジ</t>
    </rPh>
    <rPh sb="46" eb="47">
      <t>ウデ</t>
    </rPh>
    <rPh sb="48" eb="49">
      <t>カラダ</t>
    </rPh>
    <rPh sb="59" eb="61">
      <t>イチ</t>
    </rPh>
    <phoneticPr fontId="1"/>
  </si>
  <si>
    <r>
      <t>0：ラジカセ
1：テレビ
2：マイコン
3：モナリザの絵
4：金庫
5～6：ベル
7～8：バルーン小
9：連桁付き符点8分音符16分音符
1</t>
    </r>
    <r>
      <rPr>
        <sz val="11"/>
        <rFont val="ＭＳ Ｐゴシック"/>
        <family val="3"/>
        <charset val="128"/>
        <scheme val="minor"/>
      </rPr>
      <t>0：　100
11：　200
12：　300
13：　400
14：　500
15：1000
16：X2
17：X3
18：X4
19：X5
20：X6</t>
    </r>
    <rPh sb="27" eb="28">
      <t>エ</t>
    </rPh>
    <rPh sb="31" eb="33">
      <t>キンコ</t>
    </rPh>
    <rPh sb="49" eb="50">
      <t>ショウ</t>
    </rPh>
    <phoneticPr fontId="1"/>
  </si>
  <si>
    <r>
      <t>0：　200
1：　400
2：　800
3：1200
4：1600
5：2000
6：3000
7：4000
8：5000
9：6000
10：ｘ2
11：</t>
    </r>
    <r>
      <rPr>
        <sz val="12"/>
        <rFont val="ＭＳ Ｐゴシック"/>
        <family val="3"/>
        <charset val="128"/>
        <scheme val="minor"/>
      </rPr>
      <t>H</t>
    </r>
    <r>
      <rPr>
        <sz val="8"/>
        <rFont val="ＭＳ Ｐゴシック"/>
        <family val="3"/>
        <charset val="128"/>
        <scheme val="minor"/>
      </rPr>
      <t>URRY</t>
    </r>
    <r>
      <rPr>
        <sz val="11"/>
        <rFont val="ＭＳ Ｐゴシック"/>
        <family val="3"/>
        <charset val="128"/>
        <scheme val="minor"/>
      </rPr>
      <t xml:space="preserve">
12：GAME OVER</t>
    </r>
    <phoneticPr fontId="1"/>
  </si>
  <si>
    <t>0：マイクロ波
1～2：バルーン大</t>
    <phoneticPr fontId="1"/>
  </si>
  <si>
    <t>0～3：歩き
4～5：トランポリン上昇＆降下時
6：ドア閉じ時
7：ジャンプ時
8～10：転倒
10～11：転倒足ピク（10は転倒と共通利用）
12～19：やられ（回転）
※Hflipで右向き
（トランポリン上昇、下降時はFlipなしになります）</t>
    <rPh sb="4" eb="5">
      <t>アル</t>
    </rPh>
    <rPh sb="17" eb="19">
      <t>ジョウショウ</t>
    </rPh>
    <rPh sb="20" eb="23">
      <t>コウカジ</t>
    </rPh>
    <rPh sb="28" eb="29">
      <t>ト</t>
    </rPh>
    <rPh sb="30" eb="31">
      <t>ジ</t>
    </rPh>
    <rPh sb="38" eb="39">
      <t>ジ</t>
    </rPh>
    <rPh sb="45" eb="47">
      <t>テントウ</t>
    </rPh>
    <rPh sb="54" eb="56">
      <t>テントウ</t>
    </rPh>
    <rPh sb="56" eb="57">
      <t>アシ</t>
    </rPh>
    <rPh sb="63" eb="65">
      <t>テントウ</t>
    </rPh>
    <rPh sb="66" eb="68">
      <t>キョウツウ</t>
    </rPh>
    <rPh sb="68" eb="70">
      <t>リヨウ</t>
    </rPh>
    <rPh sb="82" eb="84">
      <t>カイテン</t>
    </rPh>
    <phoneticPr fontId="1"/>
  </si>
  <si>
    <t>0～3：ニャームコ歩き
4～5：ニャームコトランポリン上昇＆降下時
6：ニャームコドア衝突時（しびれ）
7：ニャームコジャンプ時
8～11：ミューキーズ歩き
12～13：ミューキーズトランポイン上昇＆降下時
14：ミューキーズドア衝突時（しびれ）
15：ミューキーズジャンプ時
16～19：ご先祖様歩き
20～21：ご先祖様トランポリン上昇＆降下時
22：ご先祖様ジャンプ時
※Hflipで右向き</t>
    <rPh sb="9" eb="10">
      <t>アル</t>
    </rPh>
    <rPh sb="27" eb="29">
      <t>ジョウショウ</t>
    </rPh>
    <rPh sb="30" eb="32">
      <t>コウカ</t>
    </rPh>
    <rPh sb="32" eb="33">
      <t>ジ</t>
    </rPh>
    <rPh sb="45" eb="46">
      <t>ジ</t>
    </rPh>
    <rPh sb="63" eb="64">
      <t>ジ</t>
    </rPh>
    <rPh sb="76" eb="77">
      <t>アル</t>
    </rPh>
    <rPh sb="97" eb="99">
      <t>ジョウショウ</t>
    </rPh>
    <rPh sb="100" eb="102">
      <t>コウカ</t>
    </rPh>
    <rPh sb="102" eb="103">
      <t>ジ</t>
    </rPh>
    <rPh sb="117" eb="118">
      <t>ジ</t>
    </rPh>
    <rPh sb="137" eb="138">
      <t>ジ</t>
    </rPh>
    <rPh sb="146" eb="149">
      <t>センゾサマ</t>
    </rPh>
    <rPh sb="179" eb="182">
      <t>センゾサマ</t>
    </rPh>
    <rPh sb="196" eb="198">
      <t>ミギム</t>
    </rPh>
    <phoneticPr fontId="1"/>
  </si>
  <si>
    <t>１面
パーツで構成済みのマップです</t>
    <rPh sb="1" eb="2">
      <t>メン</t>
    </rPh>
    <rPh sb="8" eb="10">
      <t>コウセイ</t>
    </rPh>
    <rPh sb="10" eb="11">
      <t>ズ</t>
    </rPh>
    <phoneticPr fontId="1"/>
  </si>
  <si>
    <t>２面
パーツで構成済みのマップです</t>
    <rPh sb="1" eb="2">
      <t>メン</t>
    </rPh>
    <phoneticPr fontId="1"/>
  </si>
  <si>
    <t>ボーナス面
パーツで構成済みのマップです</t>
    <rPh sb="4" eb="5">
      <t>メン</t>
    </rPh>
    <phoneticPr fontId="1"/>
  </si>
  <si>
    <t>旧ファイル名</t>
    <rPh sb="0" eb="1">
      <t>キュウ</t>
    </rPh>
    <rPh sb="5" eb="6">
      <t>メイ</t>
    </rPh>
    <phoneticPr fontId="1"/>
  </si>
  <si>
    <t>新ファイル名</t>
    <rPh sb="0" eb="1">
      <t>シン</t>
    </rPh>
    <rPh sb="5" eb="6">
      <t>メイ</t>
    </rPh>
    <phoneticPr fontId="1"/>
  </si>
  <si>
    <t>trampoline.png</t>
    <phoneticPr fontId="1"/>
  </si>
  <si>
    <t>Mappy_OBJ_mappy.png</t>
  </si>
  <si>
    <t>Mappy_OBJ_enemy.png</t>
  </si>
  <si>
    <t>Mappy_OBJ_bonus.png</t>
  </si>
  <si>
    <t>Mappy_OBJ_other.png</t>
  </si>
  <si>
    <t>Mappy_BG_map01.png</t>
  </si>
  <si>
    <t>Mappy_BG_map02.png</t>
  </si>
  <si>
    <t>Mappy_BG_bonusMap.png</t>
  </si>
  <si>
    <t>Mappy_BG_trampoline.png</t>
  </si>
  <si>
    <t>Mappy_BG_door.png</t>
  </si>
  <si>
    <t>Mappy_UI_ui.png</t>
  </si>
  <si>
    <t>Mappy_UI_title.png</t>
  </si>
  <si>
    <t>Mappy_OBJ_other_long.png</t>
    <phoneticPr fontId="1"/>
  </si>
  <si>
    <t>Mappy_OBJ_other_big.png</t>
    <phoneticPr fontId="1"/>
  </si>
  <si>
    <t>Mappy_BG_roofChip_1x5.png</t>
  </si>
  <si>
    <t>Mappy_BG_roofChip_2x1.png</t>
  </si>
  <si>
    <t>Mappy_BG_roofChip_2x3.png</t>
  </si>
  <si>
    <t>Mappy_BG_roofChip_2x5.png</t>
  </si>
  <si>
    <t>Mappy_BG_roofChip_2x6.png</t>
  </si>
  <si>
    <t>Mappy_BG_roofChip_3x2.png</t>
  </si>
  <si>
    <t>Mappy_BG_roofChip_3x3.png</t>
  </si>
  <si>
    <t>Mappy_BG_roofChip_3x5.png</t>
  </si>
  <si>
    <t>Mappy_BG_roofChip_4x6.png</t>
  </si>
  <si>
    <t>Mappy_BG_roofChip_5x5.png</t>
  </si>
  <si>
    <t>Mappy_BG_roofChip_5x6.png</t>
  </si>
  <si>
    <t>Mappy_BG_roofChip_7x6.png</t>
  </si>
  <si>
    <t>Mappy_BG_wallChip_1x1.png</t>
  </si>
  <si>
    <t>Mappy_BG_wallChip_1x4.png</t>
  </si>
  <si>
    <t>Mappy_BG_wallChip_4x4.png</t>
  </si>
  <si>
    <t>Mappy_BG_floorChip_1x1.png</t>
  </si>
  <si>
    <t>Mappy_BG_floorChip_1x3.png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</si>
</sst>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12"/>
      <name val="ＭＳ Ｐゴシック"/>
      <family val="3"/>
      <charset val="128"/>
      <scheme val="minor"/>
    </font>
    <font>
      <sz val="8"/>
      <name val="ＭＳ Ｐゴシック"/>
      <family val="3"/>
      <charset val="128"/>
      <scheme val="minor"/>
    </font>
    <font>
      <sz val="11"/>
      <color theme="0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2" fillId="0" borderId="0" xfId="0" applyFo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2" borderId="2" xfId="0" applyFill="1" applyBorder="1" applyAlignment="1">
      <alignment vertical="top" wrapText="1"/>
    </xf>
    <xf numFmtId="0" fontId="0" fillId="2" borderId="4" xfId="0" applyFill="1" applyBorder="1" applyAlignment="1">
      <alignment vertical="top" wrapText="1"/>
    </xf>
    <xf numFmtId="0" fontId="0" fillId="2" borderId="3" xfId="0" applyFill="1" applyBorder="1" applyAlignment="1">
      <alignment vertical="top" wrapText="1"/>
    </xf>
    <xf numFmtId="0" fontId="3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top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2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3" xfId="0" applyBorder="1" applyAlignment="1">
      <alignment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18" Type="http://schemas.openxmlformats.org/officeDocument/2006/relationships/image" Target="../media/image24.png"/><Relationship Id="rId3" Type="http://schemas.openxmlformats.org/officeDocument/2006/relationships/image" Target="../media/image9.png"/><Relationship Id="rId21" Type="http://schemas.openxmlformats.org/officeDocument/2006/relationships/image" Target="../media/image27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17" Type="http://schemas.openxmlformats.org/officeDocument/2006/relationships/image" Target="../media/image23.png"/><Relationship Id="rId2" Type="http://schemas.openxmlformats.org/officeDocument/2006/relationships/image" Target="../media/image8.png"/><Relationship Id="rId16" Type="http://schemas.openxmlformats.org/officeDocument/2006/relationships/image" Target="../media/image22.png"/><Relationship Id="rId20" Type="http://schemas.openxmlformats.org/officeDocument/2006/relationships/image" Target="../media/image26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5" Type="http://schemas.openxmlformats.org/officeDocument/2006/relationships/image" Target="../media/image21.png"/><Relationship Id="rId10" Type="http://schemas.openxmlformats.org/officeDocument/2006/relationships/image" Target="../media/image16.png"/><Relationship Id="rId19" Type="http://schemas.openxmlformats.org/officeDocument/2006/relationships/image" Target="../media/image25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Relationship Id="rId14" Type="http://schemas.openxmlformats.org/officeDocument/2006/relationships/image" Target="../media/image20.png"/><Relationship Id="rId22" Type="http://schemas.openxmlformats.org/officeDocument/2006/relationships/image" Target="../media/image28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0.png"/><Relationship Id="rId1" Type="http://schemas.openxmlformats.org/officeDocument/2006/relationships/image" Target="../media/image2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180975</xdr:colOff>
      <xdr:row>5</xdr:row>
      <xdr:rowOff>381000</xdr:rowOff>
    </xdr:from>
    <xdr:to>
      <xdr:col>15</xdr:col>
      <xdr:colOff>1247642</xdr:colOff>
      <xdr:row>5</xdr:row>
      <xdr:rowOff>761952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5625" y="4391025"/>
          <a:ext cx="1066667" cy="380952"/>
        </a:xfrm>
        <a:prstGeom prst="rect">
          <a:avLst/>
        </a:prstGeom>
      </xdr:spPr>
    </xdr:pic>
    <xdr:clientData/>
  </xdr:twoCellAnchor>
  <xdr:twoCellAnchor editAs="oneCell">
    <xdr:from>
      <xdr:col>15</xdr:col>
      <xdr:colOff>145200</xdr:colOff>
      <xdr:row>4</xdr:row>
      <xdr:rowOff>554775</xdr:rowOff>
    </xdr:from>
    <xdr:to>
      <xdr:col>15</xdr:col>
      <xdr:colOff>2926152</xdr:colOff>
      <xdr:row>4</xdr:row>
      <xdr:rowOff>1621442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79850" y="2678850"/>
          <a:ext cx="2780952" cy="1066667"/>
        </a:xfrm>
        <a:prstGeom prst="rect">
          <a:avLst/>
        </a:prstGeom>
      </xdr:spPr>
    </xdr:pic>
    <xdr:clientData/>
  </xdr:twoCellAnchor>
  <xdr:twoCellAnchor editAs="oneCell">
    <xdr:from>
      <xdr:col>15</xdr:col>
      <xdr:colOff>133200</xdr:colOff>
      <xdr:row>3</xdr:row>
      <xdr:rowOff>295125</xdr:rowOff>
    </xdr:from>
    <xdr:to>
      <xdr:col>15</xdr:col>
      <xdr:colOff>2914152</xdr:colOff>
      <xdr:row>3</xdr:row>
      <xdr:rowOff>1361792</xdr:rowOff>
    </xdr:to>
    <xdr:pic>
      <xdr:nvPicPr>
        <xdr:cNvPr id="10" name="図 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7850" y="809475"/>
          <a:ext cx="2780952" cy="1066667"/>
        </a:xfrm>
        <a:prstGeom prst="rect">
          <a:avLst/>
        </a:prstGeom>
      </xdr:spPr>
    </xdr:pic>
    <xdr:clientData/>
  </xdr:twoCellAnchor>
  <xdr:twoCellAnchor editAs="oneCell">
    <xdr:from>
      <xdr:col>15</xdr:col>
      <xdr:colOff>340349</xdr:colOff>
      <xdr:row>6</xdr:row>
      <xdr:rowOff>1283325</xdr:rowOff>
    </xdr:from>
    <xdr:to>
      <xdr:col>15</xdr:col>
      <xdr:colOff>2435587</xdr:colOff>
      <xdr:row>6</xdr:row>
      <xdr:rowOff>2692850</xdr:rowOff>
    </xdr:to>
    <xdr:pic>
      <xdr:nvPicPr>
        <xdr:cNvPr id="11" name="図 10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74999" y="5826750"/>
          <a:ext cx="2095238" cy="1409525"/>
        </a:xfrm>
        <a:prstGeom prst="rect">
          <a:avLst/>
        </a:prstGeom>
      </xdr:spPr>
    </xdr:pic>
    <xdr:clientData/>
  </xdr:twoCellAnchor>
  <xdr:twoCellAnchor editAs="oneCell">
    <xdr:from>
      <xdr:col>15</xdr:col>
      <xdr:colOff>357000</xdr:colOff>
      <xdr:row>8</xdr:row>
      <xdr:rowOff>557025</xdr:rowOff>
    </xdr:from>
    <xdr:to>
      <xdr:col>15</xdr:col>
      <xdr:colOff>1677635</xdr:colOff>
      <xdr:row>8</xdr:row>
      <xdr:rowOff>1014168</xdr:rowOff>
    </xdr:to>
    <xdr:pic>
      <xdr:nvPicPr>
        <xdr:cNvPr id="12" name="図 11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91650" y="10596375"/>
          <a:ext cx="1320635" cy="457143"/>
        </a:xfrm>
        <a:prstGeom prst="rect">
          <a:avLst/>
        </a:prstGeom>
      </xdr:spPr>
    </xdr:pic>
    <xdr:clientData/>
  </xdr:twoCellAnchor>
  <xdr:twoCellAnchor editAs="oneCell">
    <xdr:from>
      <xdr:col>15</xdr:col>
      <xdr:colOff>249825</xdr:colOff>
      <xdr:row>7</xdr:row>
      <xdr:rowOff>764175</xdr:rowOff>
    </xdr:from>
    <xdr:to>
      <xdr:col>15</xdr:col>
      <xdr:colOff>2002206</xdr:colOff>
      <xdr:row>7</xdr:row>
      <xdr:rowOff>1703858</xdr:rowOff>
    </xdr:to>
    <xdr:pic>
      <xdr:nvPicPr>
        <xdr:cNvPr id="13" name="図 12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84475" y="8565150"/>
          <a:ext cx="1752381" cy="939683"/>
        </a:xfrm>
        <a:prstGeom prst="rect">
          <a:avLst/>
        </a:prstGeom>
      </xdr:spPr>
    </xdr:pic>
    <xdr:clientData/>
  </xdr:twoCellAnchor>
  <xdr:twoCellAnchor>
    <xdr:from>
      <xdr:col>15</xdr:col>
      <xdr:colOff>133350</xdr:colOff>
      <xdr:row>3</xdr:row>
      <xdr:rowOff>104775</xdr:rowOff>
    </xdr:from>
    <xdr:to>
      <xdr:col>15</xdr:col>
      <xdr:colOff>2981325</xdr:colOff>
      <xdr:row>3</xdr:row>
      <xdr:rowOff>371475</xdr:rowOff>
    </xdr:to>
    <xdr:sp macro="" textlink="">
      <xdr:nvSpPr>
        <xdr:cNvPr id="32" name="正方形/長方形 31"/>
        <xdr:cNvSpPr/>
      </xdr:nvSpPr>
      <xdr:spPr>
        <a:xfrm>
          <a:off x="10668000" y="619125"/>
          <a:ext cx="2847975" cy="266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 cap="none" spc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０　　　１　　</a:t>
          </a:r>
          <a:r>
            <a:rPr kumimoji="1" lang="ja-JP" altLang="en-US" sz="1100" b="1" cap="none" spc="0" baseline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</a:t>
          </a:r>
          <a:r>
            <a:rPr kumimoji="1" lang="ja-JP" altLang="en-US" sz="1100" b="1" cap="none" spc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２　　３</a:t>
          </a:r>
          <a:r>
            <a:rPr kumimoji="1" lang="ja-JP" altLang="en-US" sz="1100" b="1" cap="none" spc="0" baseline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　　　４　　５　　　６　　　７</a:t>
          </a:r>
          <a:endParaRPr kumimoji="1" lang="en-US" altLang="ja-JP" sz="1100" b="1" cap="none" spc="0">
            <a:ln w="18415" cmpd="sng">
              <a:noFill/>
              <a:prstDash val="solid"/>
            </a:ln>
            <a:solidFill>
              <a:srgbClr val="FFFFFF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15</xdr:col>
      <xdr:colOff>133350</xdr:colOff>
      <xdr:row>3</xdr:row>
      <xdr:rowOff>533400</xdr:rowOff>
    </xdr:from>
    <xdr:to>
      <xdr:col>15</xdr:col>
      <xdr:colOff>2981325</xdr:colOff>
      <xdr:row>3</xdr:row>
      <xdr:rowOff>800100</xdr:rowOff>
    </xdr:to>
    <xdr:sp macro="" textlink="">
      <xdr:nvSpPr>
        <xdr:cNvPr id="33" name="正方形/長方形 32"/>
        <xdr:cNvSpPr/>
      </xdr:nvSpPr>
      <xdr:spPr>
        <a:xfrm>
          <a:off x="10668000" y="1047750"/>
          <a:ext cx="2847975" cy="266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 cap="none" spc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８　　　９　　１０　１１</a:t>
          </a:r>
          <a:endParaRPr kumimoji="1" lang="en-US" altLang="ja-JP" sz="1100" b="1" cap="none" spc="0">
            <a:ln w="18415" cmpd="sng">
              <a:noFill/>
              <a:prstDash val="solid"/>
            </a:ln>
            <a:solidFill>
              <a:srgbClr val="FFFFFF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15</xdr:col>
      <xdr:colOff>133350</xdr:colOff>
      <xdr:row>3</xdr:row>
      <xdr:rowOff>904875</xdr:rowOff>
    </xdr:from>
    <xdr:to>
      <xdr:col>15</xdr:col>
      <xdr:colOff>2981325</xdr:colOff>
      <xdr:row>3</xdr:row>
      <xdr:rowOff>1171575</xdr:rowOff>
    </xdr:to>
    <xdr:sp macro="" textlink="">
      <xdr:nvSpPr>
        <xdr:cNvPr id="34" name="正方形/長方形 33"/>
        <xdr:cNvSpPr/>
      </xdr:nvSpPr>
      <xdr:spPr>
        <a:xfrm>
          <a:off x="10668000" y="1419225"/>
          <a:ext cx="2847975" cy="266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 cap="none" spc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１２　１３　１４　　１５　１６　　１７　１８　　１９</a:t>
          </a:r>
          <a:endParaRPr kumimoji="1" lang="en-US" altLang="ja-JP" sz="1100" b="1" cap="none" spc="0">
            <a:ln w="18415" cmpd="sng">
              <a:noFill/>
              <a:prstDash val="solid"/>
            </a:ln>
            <a:solidFill>
              <a:srgbClr val="FFFFFF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15</xdr:col>
      <xdr:colOff>133350</xdr:colOff>
      <xdr:row>4</xdr:row>
      <xdr:rowOff>400050</xdr:rowOff>
    </xdr:from>
    <xdr:to>
      <xdr:col>15</xdr:col>
      <xdr:colOff>2981325</xdr:colOff>
      <xdr:row>4</xdr:row>
      <xdr:rowOff>666750</xdr:rowOff>
    </xdr:to>
    <xdr:sp macro="" textlink="">
      <xdr:nvSpPr>
        <xdr:cNvPr id="35" name="正方形/長方形 34"/>
        <xdr:cNvSpPr/>
      </xdr:nvSpPr>
      <xdr:spPr>
        <a:xfrm>
          <a:off x="10668000" y="2524125"/>
          <a:ext cx="2847975" cy="266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 cap="none" spc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０　　　１　　</a:t>
          </a:r>
          <a:r>
            <a:rPr kumimoji="1" lang="ja-JP" altLang="en-US" sz="1100" b="1" cap="none" spc="0" baseline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</a:t>
          </a:r>
          <a:r>
            <a:rPr kumimoji="1" lang="ja-JP" altLang="en-US" sz="1100" b="1" cap="none" spc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２　　３</a:t>
          </a:r>
          <a:r>
            <a:rPr kumimoji="1" lang="ja-JP" altLang="en-US" sz="1100" b="1" cap="none" spc="0" baseline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　　　４　　５　　　６　　　７</a:t>
          </a:r>
          <a:endParaRPr kumimoji="1" lang="en-US" altLang="ja-JP" sz="1100" b="1" cap="none" spc="0">
            <a:ln w="18415" cmpd="sng">
              <a:noFill/>
              <a:prstDash val="solid"/>
            </a:ln>
            <a:solidFill>
              <a:srgbClr val="FFFFFF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15</xdr:col>
      <xdr:colOff>133350</xdr:colOff>
      <xdr:row>4</xdr:row>
      <xdr:rowOff>800100</xdr:rowOff>
    </xdr:from>
    <xdr:to>
      <xdr:col>15</xdr:col>
      <xdr:colOff>2981325</xdr:colOff>
      <xdr:row>4</xdr:row>
      <xdr:rowOff>1066800</xdr:rowOff>
    </xdr:to>
    <xdr:sp macro="" textlink="">
      <xdr:nvSpPr>
        <xdr:cNvPr id="36" name="正方形/長方形 35"/>
        <xdr:cNvSpPr/>
      </xdr:nvSpPr>
      <xdr:spPr>
        <a:xfrm>
          <a:off x="10668000" y="2924175"/>
          <a:ext cx="2847975" cy="266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 cap="none" spc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８　　　９　　１０　　１１　１２　　１３　　１４　　１５</a:t>
          </a:r>
          <a:endParaRPr kumimoji="1" lang="en-US" altLang="ja-JP" sz="1100" b="1" cap="none" spc="0">
            <a:ln w="18415" cmpd="sng">
              <a:noFill/>
              <a:prstDash val="solid"/>
            </a:ln>
            <a:solidFill>
              <a:srgbClr val="FFFFFF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15</xdr:col>
      <xdr:colOff>133350</xdr:colOff>
      <xdr:row>4</xdr:row>
      <xdr:rowOff>1152525</xdr:rowOff>
    </xdr:from>
    <xdr:to>
      <xdr:col>15</xdr:col>
      <xdr:colOff>2981325</xdr:colOff>
      <xdr:row>4</xdr:row>
      <xdr:rowOff>1419225</xdr:rowOff>
    </xdr:to>
    <xdr:sp macro="" textlink="">
      <xdr:nvSpPr>
        <xdr:cNvPr id="37" name="正方形/長方形 36"/>
        <xdr:cNvSpPr/>
      </xdr:nvSpPr>
      <xdr:spPr>
        <a:xfrm>
          <a:off x="10668000" y="3276600"/>
          <a:ext cx="2847975" cy="266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 cap="none" spc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１６　　１７　１８　　１９　２０　　２１　　２２</a:t>
          </a:r>
          <a:endParaRPr kumimoji="1" lang="en-US" altLang="ja-JP" sz="1100" b="1" cap="none" spc="0">
            <a:ln w="18415" cmpd="sng">
              <a:noFill/>
              <a:prstDash val="solid"/>
            </a:ln>
            <a:solidFill>
              <a:srgbClr val="FFFFFF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15</xdr:col>
      <xdr:colOff>228601</xdr:colOff>
      <xdr:row>5</xdr:row>
      <xdr:rowOff>161925</xdr:rowOff>
    </xdr:from>
    <xdr:to>
      <xdr:col>15</xdr:col>
      <xdr:colOff>1371601</xdr:colOff>
      <xdr:row>5</xdr:row>
      <xdr:rowOff>428625</xdr:rowOff>
    </xdr:to>
    <xdr:sp macro="" textlink="">
      <xdr:nvSpPr>
        <xdr:cNvPr id="38" name="正方形/長方形 37"/>
        <xdr:cNvSpPr/>
      </xdr:nvSpPr>
      <xdr:spPr>
        <a:xfrm>
          <a:off x="10763251" y="4171950"/>
          <a:ext cx="1143000" cy="266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 cap="none" spc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０　　　１　　</a:t>
          </a:r>
          <a:r>
            <a:rPr kumimoji="1" lang="ja-JP" altLang="en-US" sz="1100" b="1" cap="none" spc="0" baseline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</a:t>
          </a:r>
          <a:r>
            <a:rPr kumimoji="1" lang="ja-JP" altLang="en-US" sz="1100" b="1" cap="none" spc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２　</a:t>
          </a:r>
          <a:endParaRPr kumimoji="1" lang="en-US" altLang="ja-JP" sz="1100" b="1" cap="none" spc="0">
            <a:ln w="18415" cmpd="sng">
              <a:noFill/>
              <a:prstDash val="solid"/>
            </a:ln>
            <a:solidFill>
              <a:srgbClr val="FFFFFF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15</xdr:col>
      <xdr:colOff>361950</xdr:colOff>
      <xdr:row>6</xdr:row>
      <xdr:rowOff>1095375</xdr:rowOff>
    </xdr:from>
    <xdr:to>
      <xdr:col>15</xdr:col>
      <xdr:colOff>2209799</xdr:colOff>
      <xdr:row>6</xdr:row>
      <xdr:rowOff>1362075</xdr:rowOff>
    </xdr:to>
    <xdr:sp macro="" textlink="">
      <xdr:nvSpPr>
        <xdr:cNvPr id="39" name="正方形/長方形 38"/>
        <xdr:cNvSpPr/>
      </xdr:nvSpPr>
      <xdr:spPr>
        <a:xfrm>
          <a:off x="10896600" y="6048375"/>
          <a:ext cx="1847849" cy="266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 cap="none" spc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０　　　１　　</a:t>
          </a:r>
          <a:r>
            <a:rPr kumimoji="1" lang="ja-JP" altLang="en-US" sz="1100" b="1" cap="none" spc="0" baseline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</a:t>
          </a:r>
          <a:r>
            <a:rPr kumimoji="1" lang="ja-JP" altLang="en-US" sz="1100" b="1" cap="none" spc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２　　　３　　４</a:t>
          </a:r>
          <a:endParaRPr kumimoji="1" lang="en-US" altLang="ja-JP" sz="1100" b="1" cap="none" spc="0">
            <a:ln w="18415" cmpd="sng">
              <a:noFill/>
              <a:prstDash val="solid"/>
            </a:ln>
            <a:solidFill>
              <a:srgbClr val="FFFFFF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15</xdr:col>
      <xdr:colOff>361950</xdr:colOff>
      <xdr:row>6</xdr:row>
      <xdr:rowOff>1533525</xdr:rowOff>
    </xdr:from>
    <xdr:to>
      <xdr:col>15</xdr:col>
      <xdr:colOff>2209799</xdr:colOff>
      <xdr:row>6</xdr:row>
      <xdr:rowOff>1800225</xdr:rowOff>
    </xdr:to>
    <xdr:sp macro="" textlink="">
      <xdr:nvSpPr>
        <xdr:cNvPr id="40" name="正方形/長方形 39"/>
        <xdr:cNvSpPr/>
      </xdr:nvSpPr>
      <xdr:spPr>
        <a:xfrm>
          <a:off x="10896600" y="6486525"/>
          <a:ext cx="1847849" cy="266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 cap="none" spc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５　　　６　　７　　　８　　９</a:t>
          </a:r>
          <a:endParaRPr kumimoji="1" lang="en-US" altLang="ja-JP" sz="1100" b="1" cap="none" spc="0">
            <a:ln w="18415" cmpd="sng">
              <a:noFill/>
              <a:prstDash val="solid"/>
            </a:ln>
            <a:solidFill>
              <a:srgbClr val="FFFFFF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15</xdr:col>
      <xdr:colOff>361950</xdr:colOff>
      <xdr:row>6</xdr:row>
      <xdr:rowOff>1895475</xdr:rowOff>
    </xdr:from>
    <xdr:to>
      <xdr:col>15</xdr:col>
      <xdr:colOff>2857500</xdr:colOff>
      <xdr:row>6</xdr:row>
      <xdr:rowOff>2162175</xdr:rowOff>
    </xdr:to>
    <xdr:sp macro="" textlink="">
      <xdr:nvSpPr>
        <xdr:cNvPr id="41" name="正方形/長方形 40"/>
        <xdr:cNvSpPr/>
      </xdr:nvSpPr>
      <xdr:spPr>
        <a:xfrm>
          <a:off x="10896600" y="6848475"/>
          <a:ext cx="2495550" cy="266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 cap="none" spc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１０　　１１　１２　</a:t>
          </a:r>
          <a:r>
            <a:rPr kumimoji="1" lang="ja-JP" altLang="en-US" sz="1100" b="1" cap="none" spc="0" baseline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 </a:t>
          </a:r>
          <a:r>
            <a:rPr kumimoji="1" lang="ja-JP" altLang="en-US" sz="1100" b="1" cap="none" spc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１３　１４　　１５</a:t>
          </a:r>
          <a:endParaRPr kumimoji="1" lang="en-US" altLang="ja-JP" sz="1100" b="1" cap="none" spc="0">
            <a:ln w="18415" cmpd="sng">
              <a:noFill/>
              <a:prstDash val="solid"/>
            </a:ln>
            <a:solidFill>
              <a:srgbClr val="FFFFFF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15</xdr:col>
      <xdr:colOff>371475</xdr:colOff>
      <xdr:row>6</xdr:row>
      <xdr:rowOff>2238375</xdr:rowOff>
    </xdr:from>
    <xdr:to>
      <xdr:col>15</xdr:col>
      <xdr:colOff>2867025</xdr:colOff>
      <xdr:row>6</xdr:row>
      <xdr:rowOff>2505075</xdr:rowOff>
    </xdr:to>
    <xdr:sp macro="" textlink="">
      <xdr:nvSpPr>
        <xdr:cNvPr id="42" name="正方形/長方形 41"/>
        <xdr:cNvSpPr/>
      </xdr:nvSpPr>
      <xdr:spPr>
        <a:xfrm>
          <a:off x="10906125" y="7191375"/>
          <a:ext cx="2495550" cy="266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 cap="none" spc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１６　　１７　１８　</a:t>
          </a:r>
          <a:r>
            <a:rPr kumimoji="1" lang="ja-JP" altLang="en-US" sz="1100" b="1" cap="none" spc="0" baseline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 </a:t>
          </a:r>
          <a:r>
            <a:rPr kumimoji="1" lang="ja-JP" altLang="en-US" sz="1100" b="1" cap="none" spc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１９　２０</a:t>
          </a:r>
          <a:endParaRPr kumimoji="1" lang="en-US" altLang="ja-JP" sz="1100" b="1" cap="none" spc="0">
            <a:ln w="18415" cmpd="sng">
              <a:noFill/>
              <a:prstDash val="solid"/>
            </a:ln>
            <a:solidFill>
              <a:srgbClr val="FFFFFF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15</xdr:col>
      <xdr:colOff>285750</xdr:colOff>
      <xdr:row>7</xdr:row>
      <xdr:rowOff>581025</xdr:rowOff>
    </xdr:from>
    <xdr:to>
      <xdr:col>15</xdr:col>
      <xdr:colOff>2133599</xdr:colOff>
      <xdr:row>7</xdr:row>
      <xdr:rowOff>847725</xdr:rowOff>
    </xdr:to>
    <xdr:sp macro="" textlink="">
      <xdr:nvSpPr>
        <xdr:cNvPr id="44" name="正方形/長方形 43"/>
        <xdr:cNvSpPr/>
      </xdr:nvSpPr>
      <xdr:spPr>
        <a:xfrm>
          <a:off x="10820400" y="8791575"/>
          <a:ext cx="1847849" cy="266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 cap="none" spc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０　　　　１　　　</a:t>
          </a:r>
          <a:r>
            <a:rPr kumimoji="1" lang="ja-JP" altLang="en-US" sz="1100" b="1" cap="none" spc="0" baseline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</a:t>
          </a:r>
          <a:r>
            <a:rPr kumimoji="1" lang="ja-JP" altLang="en-US" sz="1100" b="1" cap="none" spc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２　　　３</a:t>
          </a:r>
          <a:endParaRPr kumimoji="1" lang="en-US" altLang="ja-JP" sz="1100" b="1" cap="none" spc="0">
            <a:ln w="18415" cmpd="sng">
              <a:noFill/>
              <a:prstDash val="solid"/>
            </a:ln>
            <a:solidFill>
              <a:srgbClr val="FFFFFF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15</xdr:col>
      <xdr:colOff>285750</xdr:colOff>
      <xdr:row>7</xdr:row>
      <xdr:rowOff>857250</xdr:rowOff>
    </xdr:from>
    <xdr:to>
      <xdr:col>15</xdr:col>
      <xdr:colOff>2133599</xdr:colOff>
      <xdr:row>7</xdr:row>
      <xdr:rowOff>1123950</xdr:rowOff>
    </xdr:to>
    <xdr:sp macro="" textlink="">
      <xdr:nvSpPr>
        <xdr:cNvPr id="45" name="正方形/長方形 44"/>
        <xdr:cNvSpPr/>
      </xdr:nvSpPr>
      <xdr:spPr>
        <a:xfrm>
          <a:off x="10820400" y="9067800"/>
          <a:ext cx="1847849" cy="266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 cap="none" spc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４　　　　５　　　</a:t>
          </a:r>
          <a:r>
            <a:rPr kumimoji="1" lang="ja-JP" altLang="en-US" sz="1100" b="1" cap="none" spc="0" baseline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６</a:t>
          </a:r>
          <a:r>
            <a:rPr kumimoji="1" lang="ja-JP" altLang="en-US" sz="1100" b="1" cap="none" spc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　　　７</a:t>
          </a:r>
          <a:endParaRPr kumimoji="1" lang="en-US" altLang="ja-JP" sz="1100" b="1" cap="none" spc="0">
            <a:ln w="18415" cmpd="sng">
              <a:noFill/>
              <a:prstDash val="solid"/>
            </a:ln>
            <a:solidFill>
              <a:srgbClr val="FFFFFF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15</xdr:col>
      <xdr:colOff>285750</xdr:colOff>
      <xdr:row>7</xdr:row>
      <xdr:rowOff>1123950</xdr:rowOff>
    </xdr:from>
    <xdr:to>
      <xdr:col>15</xdr:col>
      <xdr:colOff>2133599</xdr:colOff>
      <xdr:row>7</xdr:row>
      <xdr:rowOff>1390650</xdr:rowOff>
    </xdr:to>
    <xdr:sp macro="" textlink="">
      <xdr:nvSpPr>
        <xdr:cNvPr id="46" name="正方形/長方形 45"/>
        <xdr:cNvSpPr/>
      </xdr:nvSpPr>
      <xdr:spPr>
        <a:xfrm>
          <a:off x="10820400" y="9334500"/>
          <a:ext cx="1847849" cy="266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 cap="none" spc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８　　　　９　　　１０</a:t>
          </a:r>
          <a:endParaRPr kumimoji="1" lang="en-US" altLang="ja-JP" sz="1100" b="1" cap="none" spc="0">
            <a:ln w="18415" cmpd="sng">
              <a:noFill/>
              <a:prstDash val="solid"/>
            </a:ln>
            <a:solidFill>
              <a:srgbClr val="FFFFFF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15</xdr:col>
      <xdr:colOff>285750</xdr:colOff>
      <xdr:row>7</xdr:row>
      <xdr:rowOff>1323975</xdr:rowOff>
    </xdr:from>
    <xdr:to>
      <xdr:col>15</xdr:col>
      <xdr:colOff>2133599</xdr:colOff>
      <xdr:row>7</xdr:row>
      <xdr:rowOff>1590675</xdr:rowOff>
    </xdr:to>
    <xdr:sp macro="" textlink="">
      <xdr:nvSpPr>
        <xdr:cNvPr id="47" name="正方形/長方形 46"/>
        <xdr:cNvSpPr/>
      </xdr:nvSpPr>
      <xdr:spPr>
        <a:xfrm>
          <a:off x="10820400" y="9534525"/>
          <a:ext cx="1847849" cy="266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 cap="none" spc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１１　　　１２</a:t>
          </a:r>
          <a:endParaRPr kumimoji="1" lang="en-US" altLang="ja-JP" sz="1100" b="1" cap="none" spc="0">
            <a:ln w="18415" cmpd="sng">
              <a:noFill/>
              <a:prstDash val="solid"/>
            </a:ln>
            <a:solidFill>
              <a:srgbClr val="FFFFFF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15</xdr:col>
      <xdr:colOff>285750</xdr:colOff>
      <xdr:row>8</xdr:row>
      <xdr:rowOff>285750</xdr:rowOff>
    </xdr:from>
    <xdr:to>
      <xdr:col>15</xdr:col>
      <xdr:colOff>2133599</xdr:colOff>
      <xdr:row>8</xdr:row>
      <xdr:rowOff>552450</xdr:rowOff>
    </xdr:to>
    <xdr:sp macro="" textlink="">
      <xdr:nvSpPr>
        <xdr:cNvPr id="48" name="正方形/長方形 47"/>
        <xdr:cNvSpPr/>
      </xdr:nvSpPr>
      <xdr:spPr>
        <a:xfrm>
          <a:off x="10820400" y="10734675"/>
          <a:ext cx="1847849" cy="266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 cap="none" spc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０　　　　１　　　　　２</a:t>
          </a:r>
          <a:endParaRPr kumimoji="1" lang="en-US" altLang="ja-JP" sz="1100" b="1" cap="none" spc="0">
            <a:ln w="18415" cmpd="sng">
              <a:noFill/>
              <a:prstDash val="solid"/>
            </a:ln>
            <a:solidFill>
              <a:srgbClr val="FFFFFF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152147</xdr:colOff>
      <xdr:row>5</xdr:row>
      <xdr:rowOff>116777</xdr:rowOff>
    </xdr:from>
    <xdr:to>
      <xdr:col>15</xdr:col>
      <xdr:colOff>2293335</xdr:colOff>
      <xdr:row>5</xdr:row>
      <xdr:rowOff>1318847</xdr:rowOff>
    </xdr:to>
    <xdr:pic>
      <xdr:nvPicPr>
        <xdr:cNvPr id="59" name="図 5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85435" y="4637489"/>
          <a:ext cx="2141188" cy="1202070"/>
        </a:xfrm>
        <a:prstGeom prst="rect">
          <a:avLst/>
        </a:prstGeom>
      </xdr:spPr>
    </xdr:pic>
    <xdr:clientData/>
  </xdr:twoCellAnchor>
  <xdr:twoCellAnchor editAs="oneCell">
    <xdr:from>
      <xdr:col>15</xdr:col>
      <xdr:colOff>126226</xdr:colOff>
      <xdr:row>3</xdr:row>
      <xdr:rowOff>73271</xdr:rowOff>
    </xdr:from>
    <xdr:to>
      <xdr:col>15</xdr:col>
      <xdr:colOff>2267414</xdr:colOff>
      <xdr:row>3</xdr:row>
      <xdr:rowOff>1275341</xdr:rowOff>
    </xdr:to>
    <xdr:pic>
      <xdr:nvPicPr>
        <xdr:cNvPr id="60" name="図 5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9514" y="578829"/>
          <a:ext cx="2141188" cy="1202070"/>
        </a:xfrm>
        <a:prstGeom prst="rect">
          <a:avLst/>
        </a:prstGeom>
      </xdr:spPr>
    </xdr:pic>
    <xdr:clientData/>
  </xdr:twoCellAnchor>
  <xdr:twoCellAnchor editAs="oneCell">
    <xdr:from>
      <xdr:col>15</xdr:col>
      <xdr:colOff>151668</xdr:colOff>
      <xdr:row>4</xdr:row>
      <xdr:rowOff>94317</xdr:rowOff>
    </xdr:from>
    <xdr:to>
      <xdr:col>15</xdr:col>
      <xdr:colOff>2292856</xdr:colOff>
      <xdr:row>4</xdr:row>
      <xdr:rowOff>1296387</xdr:rowOff>
    </xdr:to>
    <xdr:pic>
      <xdr:nvPicPr>
        <xdr:cNvPr id="61" name="図 60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84956" y="2607452"/>
          <a:ext cx="2141188" cy="1202070"/>
        </a:xfrm>
        <a:prstGeom prst="rect">
          <a:avLst/>
        </a:prstGeom>
      </xdr:spPr>
    </xdr:pic>
    <xdr:clientData/>
  </xdr:twoCellAnchor>
  <xdr:twoCellAnchor editAs="oneCell">
    <xdr:from>
      <xdr:col>15</xdr:col>
      <xdr:colOff>193252</xdr:colOff>
      <xdr:row>6</xdr:row>
      <xdr:rowOff>246917</xdr:rowOff>
    </xdr:from>
    <xdr:to>
      <xdr:col>15</xdr:col>
      <xdr:colOff>853570</xdr:colOff>
      <xdr:row>6</xdr:row>
      <xdr:rowOff>805647</xdr:rowOff>
    </xdr:to>
    <xdr:pic>
      <xdr:nvPicPr>
        <xdr:cNvPr id="62" name="図 6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26540" y="5221898"/>
          <a:ext cx="660318" cy="558730"/>
        </a:xfrm>
        <a:prstGeom prst="rect">
          <a:avLst/>
        </a:prstGeom>
      </xdr:spPr>
    </xdr:pic>
    <xdr:clientData/>
  </xdr:twoCellAnchor>
  <xdr:twoCellAnchor editAs="oneCell">
    <xdr:from>
      <xdr:col>15</xdr:col>
      <xdr:colOff>153485</xdr:colOff>
      <xdr:row>7</xdr:row>
      <xdr:rowOff>309727</xdr:rowOff>
    </xdr:from>
    <xdr:to>
      <xdr:col>15</xdr:col>
      <xdr:colOff>1093168</xdr:colOff>
      <xdr:row>7</xdr:row>
      <xdr:rowOff>462108</xdr:rowOff>
    </xdr:to>
    <xdr:pic>
      <xdr:nvPicPr>
        <xdr:cNvPr id="63" name="図 62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86773" y="6141958"/>
          <a:ext cx="939683" cy="152381"/>
        </a:xfrm>
        <a:prstGeom prst="rect">
          <a:avLst/>
        </a:prstGeom>
      </xdr:spPr>
    </xdr:pic>
    <xdr:clientData/>
  </xdr:twoCellAnchor>
  <xdr:twoCellAnchor editAs="oneCell">
    <xdr:from>
      <xdr:col>15</xdr:col>
      <xdr:colOff>161343</xdr:colOff>
      <xdr:row>8</xdr:row>
      <xdr:rowOff>309526</xdr:rowOff>
    </xdr:from>
    <xdr:to>
      <xdr:col>15</xdr:col>
      <xdr:colOff>866105</xdr:colOff>
      <xdr:row>8</xdr:row>
      <xdr:rowOff>576193</xdr:rowOff>
    </xdr:to>
    <xdr:pic>
      <xdr:nvPicPr>
        <xdr:cNvPr id="64" name="図 63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4631" y="6830488"/>
          <a:ext cx="704762" cy="266667"/>
        </a:xfrm>
        <a:prstGeom prst="rect">
          <a:avLst/>
        </a:prstGeom>
      </xdr:spPr>
    </xdr:pic>
    <xdr:clientData/>
  </xdr:twoCellAnchor>
  <xdr:twoCellAnchor editAs="oneCell">
    <xdr:from>
      <xdr:col>15</xdr:col>
      <xdr:colOff>202172</xdr:colOff>
      <xdr:row>9</xdr:row>
      <xdr:rowOff>235322</xdr:rowOff>
    </xdr:from>
    <xdr:to>
      <xdr:col>15</xdr:col>
      <xdr:colOff>564077</xdr:colOff>
      <xdr:row>9</xdr:row>
      <xdr:rowOff>654370</xdr:rowOff>
    </xdr:to>
    <xdr:pic>
      <xdr:nvPicPr>
        <xdr:cNvPr id="65" name="図 64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5460" y="7445014"/>
          <a:ext cx="361905" cy="4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145552</xdr:colOff>
      <xdr:row>10</xdr:row>
      <xdr:rowOff>231457</xdr:rowOff>
    </xdr:from>
    <xdr:to>
      <xdr:col>15</xdr:col>
      <xdr:colOff>850314</xdr:colOff>
      <xdr:row>10</xdr:row>
      <xdr:rowOff>726696</xdr:rowOff>
    </xdr:to>
    <xdr:pic>
      <xdr:nvPicPr>
        <xdr:cNvPr id="66" name="図 65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8840" y="8254438"/>
          <a:ext cx="704762" cy="495239"/>
        </a:xfrm>
        <a:prstGeom prst="rect">
          <a:avLst/>
        </a:prstGeom>
      </xdr:spPr>
    </xdr:pic>
    <xdr:clientData/>
  </xdr:twoCellAnchor>
  <xdr:twoCellAnchor editAs="oneCell">
    <xdr:from>
      <xdr:col>15</xdr:col>
      <xdr:colOff>117508</xdr:colOff>
      <xdr:row>11</xdr:row>
      <xdr:rowOff>359475</xdr:rowOff>
    </xdr:from>
    <xdr:to>
      <xdr:col>15</xdr:col>
      <xdr:colOff>1127032</xdr:colOff>
      <xdr:row>11</xdr:row>
      <xdr:rowOff>549951</xdr:rowOff>
    </xdr:to>
    <xdr:pic>
      <xdr:nvPicPr>
        <xdr:cNvPr id="67" name="図 66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0796" y="9334956"/>
          <a:ext cx="1009524" cy="190476"/>
        </a:xfrm>
        <a:prstGeom prst="rect">
          <a:avLst/>
        </a:prstGeom>
      </xdr:spPr>
    </xdr:pic>
    <xdr:clientData/>
  </xdr:twoCellAnchor>
  <xdr:twoCellAnchor editAs="oneCell">
    <xdr:from>
      <xdr:col>15</xdr:col>
      <xdr:colOff>136356</xdr:colOff>
      <xdr:row>12</xdr:row>
      <xdr:rowOff>456722</xdr:rowOff>
    </xdr:from>
    <xdr:to>
      <xdr:col>15</xdr:col>
      <xdr:colOff>1145880</xdr:colOff>
      <xdr:row>12</xdr:row>
      <xdr:rowOff>723389</xdr:rowOff>
    </xdr:to>
    <xdr:pic>
      <xdr:nvPicPr>
        <xdr:cNvPr id="68" name="図 67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9644" y="10120934"/>
          <a:ext cx="1009524" cy="266667"/>
        </a:xfrm>
        <a:prstGeom prst="rect">
          <a:avLst/>
        </a:prstGeom>
      </xdr:spPr>
    </xdr:pic>
    <xdr:clientData/>
  </xdr:twoCellAnchor>
  <xdr:twoCellAnchor editAs="oneCell">
    <xdr:from>
      <xdr:col>15</xdr:col>
      <xdr:colOff>180848</xdr:colOff>
      <xdr:row>13</xdr:row>
      <xdr:rowOff>127540</xdr:rowOff>
    </xdr:from>
    <xdr:to>
      <xdr:col>15</xdr:col>
      <xdr:colOff>409420</xdr:colOff>
      <xdr:row>13</xdr:row>
      <xdr:rowOff>508493</xdr:rowOff>
    </xdr:to>
    <xdr:pic>
      <xdr:nvPicPr>
        <xdr:cNvPr id="69" name="図 68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14136" y="10736925"/>
          <a:ext cx="228572" cy="380953"/>
        </a:xfrm>
        <a:prstGeom prst="rect">
          <a:avLst/>
        </a:prstGeom>
      </xdr:spPr>
    </xdr:pic>
    <xdr:clientData/>
  </xdr:twoCellAnchor>
  <xdr:twoCellAnchor editAs="oneCell">
    <xdr:from>
      <xdr:col>15</xdr:col>
      <xdr:colOff>131556</xdr:colOff>
      <xdr:row>14</xdr:row>
      <xdr:rowOff>333226</xdr:rowOff>
    </xdr:from>
    <xdr:to>
      <xdr:col>15</xdr:col>
      <xdr:colOff>1445842</xdr:colOff>
      <xdr:row>14</xdr:row>
      <xdr:rowOff>828465</xdr:rowOff>
    </xdr:to>
    <xdr:pic>
      <xdr:nvPicPr>
        <xdr:cNvPr id="70" name="図 69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4844" y="11675303"/>
          <a:ext cx="1314286" cy="495239"/>
        </a:xfrm>
        <a:prstGeom prst="rect">
          <a:avLst/>
        </a:prstGeom>
      </xdr:spPr>
    </xdr:pic>
    <xdr:clientData/>
  </xdr:twoCellAnchor>
  <xdr:twoCellAnchor editAs="oneCell">
    <xdr:from>
      <xdr:col>15</xdr:col>
      <xdr:colOff>104245</xdr:colOff>
      <xdr:row>16</xdr:row>
      <xdr:rowOff>314325</xdr:rowOff>
    </xdr:from>
    <xdr:to>
      <xdr:col>15</xdr:col>
      <xdr:colOff>3323293</xdr:colOff>
      <xdr:row>17</xdr:row>
      <xdr:rowOff>847472</xdr:rowOff>
    </xdr:to>
    <xdr:pic>
      <xdr:nvPicPr>
        <xdr:cNvPr id="71" name="図 70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7533" y="14096267"/>
          <a:ext cx="3219048" cy="2020513"/>
        </a:xfrm>
        <a:prstGeom prst="rect">
          <a:avLst/>
        </a:prstGeom>
      </xdr:spPr>
    </xdr:pic>
    <xdr:clientData/>
  </xdr:twoCellAnchor>
  <xdr:twoCellAnchor editAs="oneCell">
    <xdr:from>
      <xdr:col>15</xdr:col>
      <xdr:colOff>158260</xdr:colOff>
      <xdr:row>19</xdr:row>
      <xdr:rowOff>433201</xdr:rowOff>
    </xdr:from>
    <xdr:to>
      <xdr:col>15</xdr:col>
      <xdr:colOff>1777308</xdr:colOff>
      <xdr:row>19</xdr:row>
      <xdr:rowOff>1404630</xdr:rowOff>
    </xdr:to>
    <xdr:pic>
      <xdr:nvPicPr>
        <xdr:cNvPr id="72" name="図 71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1548" y="18677239"/>
          <a:ext cx="1619048" cy="971429"/>
        </a:xfrm>
        <a:prstGeom prst="rect">
          <a:avLst/>
        </a:prstGeom>
      </xdr:spPr>
    </xdr:pic>
    <xdr:clientData/>
  </xdr:twoCellAnchor>
  <xdr:twoCellAnchor editAs="oneCell">
    <xdr:from>
      <xdr:col>15</xdr:col>
      <xdr:colOff>160990</xdr:colOff>
      <xdr:row>20</xdr:row>
      <xdr:rowOff>240300</xdr:rowOff>
    </xdr:from>
    <xdr:to>
      <xdr:col>15</xdr:col>
      <xdr:colOff>2389562</xdr:colOff>
      <xdr:row>20</xdr:row>
      <xdr:rowOff>735539</xdr:rowOff>
    </xdr:to>
    <xdr:pic>
      <xdr:nvPicPr>
        <xdr:cNvPr id="73" name="図 72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4278" y="20044973"/>
          <a:ext cx="2228572" cy="495239"/>
        </a:xfrm>
        <a:prstGeom prst="rect">
          <a:avLst/>
        </a:prstGeom>
      </xdr:spPr>
    </xdr:pic>
    <xdr:clientData/>
  </xdr:twoCellAnchor>
  <xdr:twoCellAnchor editAs="oneCell">
    <xdr:from>
      <xdr:col>15</xdr:col>
      <xdr:colOff>238578</xdr:colOff>
      <xdr:row>21</xdr:row>
      <xdr:rowOff>316424</xdr:rowOff>
    </xdr:from>
    <xdr:to>
      <xdr:col>15</xdr:col>
      <xdr:colOff>657626</xdr:colOff>
      <xdr:row>23</xdr:row>
      <xdr:rowOff>30646</xdr:rowOff>
    </xdr:to>
    <xdr:pic>
      <xdr:nvPicPr>
        <xdr:cNvPr id="74" name="図 73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71866" y="20912405"/>
          <a:ext cx="419048" cy="228572"/>
        </a:xfrm>
        <a:prstGeom prst="rect">
          <a:avLst/>
        </a:prstGeom>
      </xdr:spPr>
    </xdr:pic>
    <xdr:clientData/>
  </xdr:twoCellAnchor>
  <xdr:twoCellAnchor editAs="oneCell">
    <xdr:from>
      <xdr:col>15</xdr:col>
      <xdr:colOff>311648</xdr:colOff>
      <xdr:row>22</xdr:row>
      <xdr:rowOff>123525</xdr:rowOff>
    </xdr:from>
    <xdr:to>
      <xdr:col>15</xdr:col>
      <xdr:colOff>413235</xdr:colOff>
      <xdr:row>23</xdr:row>
      <xdr:rowOff>358424</xdr:rowOff>
    </xdr:to>
    <xdr:pic>
      <xdr:nvPicPr>
        <xdr:cNvPr id="75" name="図 74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44936" y="21327640"/>
          <a:ext cx="101587" cy="406349"/>
        </a:xfrm>
        <a:prstGeom prst="rect">
          <a:avLst/>
        </a:prstGeom>
      </xdr:spPr>
    </xdr:pic>
    <xdr:clientData/>
  </xdr:twoCellAnchor>
  <xdr:twoCellAnchor editAs="oneCell">
    <xdr:from>
      <xdr:col>15</xdr:col>
      <xdr:colOff>149522</xdr:colOff>
      <xdr:row>23</xdr:row>
      <xdr:rowOff>368775</xdr:rowOff>
    </xdr:from>
    <xdr:to>
      <xdr:col>15</xdr:col>
      <xdr:colOff>1038411</xdr:colOff>
      <xdr:row>23</xdr:row>
      <xdr:rowOff>825918</xdr:rowOff>
    </xdr:to>
    <xdr:pic>
      <xdr:nvPicPr>
        <xdr:cNvPr id="76" name="図 75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82810" y="22181025"/>
          <a:ext cx="888889" cy="457143"/>
        </a:xfrm>
        <a:prstGeom prst="rect">
          <a:avLst/>
        </a:prstGeom>
      </xdr:spPr>
    </xdr:pic>
    <xdr:clientData/>
  </xdr:twoCellAnchor>
  <xdr:twoCellAnchor editAs="oneCell">
    <xdr:from>
      <xdr:col>15</xdr:col>
      <xdr:colOff>181176</xdr:colOff>
      <xdr:row>24</xdr:row>
      <xdr:rowOff>602474</xdr:rowOff>
    </xdr:from>
    <xdr:to>
      <xdr:col>15</xdr:col>
      <xdr:colOff>1501812</xdr:colOff>
      <xdr:row>24</xdr:row>
      <xdr:rowOff>1415172</xdr:rowOff>
    </xdr:to>
    <xdr:pic>
      <xdr:nvPicPr>
        <xdr:cNvPr id="77" name="図 76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14464" y="23367224"/>
          <a:ext cx="1320636" cy="812698"/>
        </a:xfrm>
        <a:prstGeom prst="rect">
          <a:avLst/>
        </a:prstGeom>
      </xdr:spPr>
    </xdr:pic>
    <xdr:clientData/>
  </xdr:twoCellAnchor>
  <xdr:twoCellAnchor editAs="oneCell">
    <xdr:from>
      <xdr:col>15</xdr:col>
      <xdr:colOff>104774</xdr:colOff>
      <xdr:row>25</xdr:row>
      <xdr:rowOff>657224</xdr:rowOff>
    </xdr:from>
    <xdr:to>
      <xdr:col>15</xdr:col>
      <xdr:colOff>3457156</xdr:colOff>
      <xdr:row>25</xdr:row>
      <xdr:rowOff>1469922</xdr:rowOff>
    </xdr:to>
    <xdr:pic>
      <xdr:nvPicPr>
        <xdr:cNvPr id="78" name="図 77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4874" y="26660474"/>
          <a:ext cx="3352382" cy="812698"/>
        </a:xfrm>
        <a:prstGeom prst="rect">
          <a:avLst/>
        </a:prstGeom>
      </xdr:spPr>
    </xdr:pic>
    <xdr:clientData/>
  </xdr:twoCellAnchor>
  <xdr:twoCellAnchor editAs="oneCell">
    <xdr:from>
      <xdr:col>15</xdr:col>
      <xdr:colOff>481506</xdr:colOff>
      <xdr:row>26</xdr:row>
      <xdr:rowOff>554092</xdr:rowOff>
    </xdr:from>
    <xdr:to>
      <xdr:col>15</xdr:col>
      <xdr:colOff>2900554</xdr:colOff>
      <xdr:row>26</xdr:row>
      <xdr:rowOff>2973140</xdr:rowOff>
    </xdr:to>
    <xdr:pic>
      <xdr:nvPicPr>
        <xdr:cNvPr id="79" name="図 78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02920" y="28636420"/>
          <a:ext cx="2419048" cy="24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95250</xdr:colOff>
      <xdr:row>27</xdr:row>
      <xdr:rowOff>219075</xdr:rowOff>
    </xdr:from>
    <xdr:to>
      <xdr:col>15</xdr:col>
      <xdr:colOff>2101599</xdr:colOff>
      <xdr:row>27</xdr:row>
      <xdr:rowOff>1234948</xdr:rowOff>
    </xdr:to>
    <xdr:pic>
      <xdr:nvPicPr>
        <xdr:cNvPr id="80" name="図 79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5350" y="30851475"/>
          <a:ext cx="2006349" cy="1015873"/>
        </a:xfrm>
        <a:prstGeom prst="rect">
          <a:avLst/>
        </a:prstGeom>
      </xdr:spPr>
    </xdr:pic>
    <xdr:clientData/>
  </xdr:twoCellAnchor>
  <xdr:twoCellAnchor>
    <xdr:from>
      <xdr:col>15</xdr:col>
      <xdr:colOff>83527</xdr:colOff>
      <xdr:row>6</xdr:row>
      <xdr:rowOff>75467</xdr:rowOff>
    </xdr:from>
    <xdr:to>
      <xdr:col>15</xdr:col>
      <xdr:colOff>1931376</xdr:colOff>
      <xdr:row>6</xdr:row>
      <xdr:rowOff>342167</xdr:rowOff>
    </xdr:to>
    <xdr:sp macro="" textlink="">
      <xdr:nvSpPr>
        <xdr:cNvPr id="81" name="正方形/長方形 80"/>
        <xdr:cNvSpPr/>
      </xdr:nvSpPr>
      <xdr:spPr>
        <a:xfrm>
          <a:off x="8516815" y="5050448"/>
          <a:ext cx="1847849" cy="266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cap="none" spc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0  1  2  3  4</a:t>
          </a:r>
        </a:p>
      </xdr:txBody>
    </xdr:sp>
    <xdr:clientData/>
  </xdr:twoCellAnchor>
  <xdr:twoCellAnchor>
    <xdr:from>
      <xdr:col>15</xdr:col>
      <xdr:colOff>103310</xdr:colOff>
      <xdr:row>7</xdr:row>
      <xdr:rowOff>112102</xdr:rowOff>
    </xdr:from>
    <xdr:to>
      <xdr:col>15</xdr:col>
      <xdr:colOff>1951159</xdr:colOff>
      <xdr:row>7</xdr:row>
      <xdr:rowOff>378802</xdr:rowOff>
    </xdr:to>
    <xdr:sp macro="" textlink="">
      <xdr:nvSpPr>
        <xdr:cNvPr id="82" name="正方形/長方形 81"/>
        <xdr:cNvSpPr/>
      </xdr:nvSpPr>
      <xdr:spPr>
        <a:xfrm>
          <a:off x="8536598" y="5944333"/>
          <a:ext cx="1847849" cy="266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cap="none" spc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0     1     2     3</a:t>
          </a:r>
        </a:p>
      </xdr:txBody>
    </xdr:sp>
    <xdr:clientData/>
  </xdr:twoCellAnchor>
  <xdr:twoCellAnchor>
    <xdr:from>
      <xdr:col>15</xdr:col>
      <xdr:colOff>99646</xdr:colOff>
      <xdr:row>9</xdr:row>
      <xdr:rowOff>166322</xdr:rowOff>
    </xdr:from>
    <xdr:to>
      <xdr:col>15</xdr:col>
      <xdr:colOff>813289</xdr:colOff>
      <xdr:row>9</xdr:row>
      <xdr:rowOff>433022</xdr:rowOff>
    </xdr:to>
    <xdr:sp macro="" textlink="">
      <xdr:nvSpPr>
        <xdr:cNvPr id="83" name="正方形/長方形 82"/>
        <xdr:cNvSpPr/>
      </xdr:nvSpPr>
      <xdr:spPr>
        <a:xfrm>
          <a:off x="8532934" y="7376014"/>
          <a:ext cx="713643" cy="266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cap="none" spc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0     1</a:t>
          </a:r>
        </a:p>
      </xdr:txBody>
    </xdr:sp>
    <xdr:clientData/>
  </xdr:twoCellAnchor>
  <xdr:twoCellAnchor>
    <xdr:from>
      <xdr:col>15</xdr:col>
      <xdr:colOff>94518</xdr:colOff>
      <xdr:row>8</xdr:row>
      <xdr:rowOff>76200</xdr:rowOff>
    </xdr:from>
    <xdr:to>
      <xdr:col>15</xdr:col>
      <xdr:colOff>1942367</xdr:colOff>
      <xdr:row>8</xdr:row>
      <xdr:rowOff>342900</xdr:rowOff>
    </xdr:to>
    <xdr:sp macro="" textlink="">
      <xdr:nvSpPr>
        <xdr:cNvPr id="84" name="正方形/長方形 83"/>
        <xdr:cNvSpPr/>
      </xdr:nvSpPr>
      <xdr:spPr>
        <a:xfrm>
          <a:off x="8527806" y="6597162"/>
          <a:ext cx="1847849" cy="266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cap="none" spc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0   1   2    3</a:t>
          </a:r>
        </a:p>
      </xdr:txBody>
    </xdr:sp>
    <xdr:clientData/>
  </xdr:twoCellAnchor>
  <xdr:twoCellAnchor>
    <xdr:from>
      <xdr:col>15</xdr:col>
      <xdr:colOff>79864</xdr:colOff>
      <xdr:row>10</xdr:row>
      <xdr:rowOff>103310</xdr:rowOff>
    </xdr:from>
    <xdr:to>
      <xdr:col>15</xdr:col>
      <xdr:colOff>1927713</xdr:colOff>
      <xdr:row>10</xdr:row>
      <xdr:rowOff>370010</xdr:rowOff>
    </xdr:to>
    <xdr:sp macro="" textlink="">
      <xdr:nvSpPr>
        <xdr:cNvPr id="85" name="正方形/長方形 84"/>
        <xdr:cNvSpPr/>
      </xdr:nvSpPr>
      <xdr:spPr>
        <a:xfrm>
          <a:off x="8513152" y="8126291"/>
          <a:ext cx="1847849" cy="266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cap="none" spc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0   1   2    3</a:t>
          </a:r>
        </a:p>
      </xdr:txBody>
    </xdr:sp>
    <xdr:clientData/>
  </xdr:twoCellAnchor>
  <xdr:twoCellAnchor>
    <xdr:from>
      <xdr:col>15</xdr:col>
      <xdr:colOff>115033</xdr:colOff>
      <xdr:row>11</xdr:row>
      <xdr:rowOff>133350</xdr:rowOff>
    </xdr:from>
    <xdr:to>
      <xdr:col>15</xdr:col>
      <xdr:colOff>1962882</xdr:colOff>
      <xdr:row>11</xdr:row>
      <xdr:rowOff>400050</xdr:rowOff>
    </xdr:to>
    <xdr:sp macro="" textlink="">
      <xdr:nvSpPr>
        <xdr:cNvPr id="86" name="正方形/長方形 85"/>
        <xdr:cNvSpPr/>
      </xdr:nvSpPr>
      <xdr:spPr>
        <a:xfrm>
          <a:off x="8548321" y="9108831"/>
          <a:ext cx="1847849" cy="266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cap="none" spc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0     1     2     3</a:t>
          </a:r>
        </a:p>
      </xdr:txBody>
    </xdr:sp>
    <xdr:clientData/>
  </xdr:twoCellAnchor>
  <xdr:twoCellAnchor>
    <xdr:from>
      <xdr:col>15</xdr:col>
      <xdr:colOff>107706</xdr:colOff>
      <xdr:row>12</xdr:row>
      <xdr:rowOff>194896</xdr:rowOff>
    </xdr:from>
    <xdr:to>
      <xdr:col>15</xdr:col>
      <xdr:colOff>1955555</xdr:colOff>
      <xdr:row>12</xdr:row>
      <xdr:rowOff>461596</xdr:rowOff>
    </xdr:to>
    <xdr:sp macro="" textlink="">
      <xdr:nvSpPr>
        <xdr:cNvPr id="87" name="正方形/長方形 86"/>
        <xdr:cNvSpPr/>
      </xdr:nvSpPr>
      <xdr:spPr>
        <a:xfrm>
          <a:off x="8540994" y="9859108"/>
          <a:ext cx="1847849" cy="266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cap="none" spc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0      1     2      3</a:t>
          </a:r>
        </a:p>
      </xdr:txBody>
    </xdr:sp>
    <xdr:clientData/>
  </xdr:twoCellAnchor>
  <xdr:twoCellAnchor>
    <xdr:from>
      <xdr:col>15</xdr:col>
      <xdr:colOff>155332</xdr:colOff>
      <xdr:row>14</xdr:row>
      <xdr:rowOff>104775</xdr:rowOff>
    </xdr:from>
    <xdr:to>
      <xdr:col>15</xdr:col>
      <xdr:colOff>1480040</xdr:colOff>
      <xdr:row>14</xdr:row>
      <xdr:rowOff>371475</xdr:rowOff>
    </xdr:to>
    <xdr:sp macro="" textlink="">
      <xdr:nvSpPr>
        <xdr:cNvPr id="88" name="正方形/長方形 87"/>
        <xdr:cNvSpPr/>
      </xdr:nvSpPr>
      <xdr:spPr>
        <a:xfrm>
          <a:off x="8588620" y="11446852"/>
          <a:ext cx="1324708" cy="266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cap="none" spc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0        1       2        3</a:t>
          </a:r>
        </a:p>
      </xdr:txBody>
    </xdr:sp>
    <xdr:clientData/>
  </xdr:twoCellAnchor>
  <xdr:twoCellAnchor>
    <xdr:from>
      <xdr:col>15</xdr:col>
      <xdr:colOff>101845</xdr:colOff>
      <xdr:row>16</xdr:row>
      <xdr:rowOff>247650</xdr:rowOff>
    </xdr:from>
    <xdr:to>
      <xdr:col>15</xdr:col>
      <xdr:colOff>3473695</xdr:colOff>
      <xdr:row>16</xdr:row>
      <xdr:rowOff>514350</xdr:rowOff>
    </xdr:to>
    <xdr:sp macro="" textlink="">
      <xdr:nvSpPr>
        <xdr:cNvPr id="89" name="正方形/長方形 88"/>
        <xdr:cNvSpPr/>
      </xdr:nvSpPr>
      <xdr:spPr>
        <a:xfrm>
          <a:off x="8535133" y="14029592"/>
          <a:ext cx="3371850" cy="266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 cap="none" spc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　０　　　１　　　２　　　３　　　４　　　５　　　６　　　７</a:t>
          </a:r>
          <a:endParaRPr kumimoji="1" lang="en-US" altLang="ja-JP" sz="1100" b="1" cap="none" spc="0">
            <a:ln w="18415" cmpd="sng">
              <a:noFill/>
              <a:prstDash val="solid"/>
            </a:ln>
            <a:solidFill>
              <a:srgbClr val="FFFFFF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15</xdr:col>
      <xdr:colOff>101845</xdr:colOff>
      <xdr:row>16</xdr:row>
      <xdr:rowOff>647700</xdr:rowOff>
    </xdr:from>
    <xdr:to>
      <xdr:col>15</xdr:col>
      <xdr:colOff>3473695</xdr:colOff>
      <xdr:row>16</xdr:row>
      <xdr:rowOff>914400</xdr:rowOff>
    </xdr:to>
    <xdr:sp macro="" textlink="">
      <xdr:nvSpPr>
        <xdr:cNvPr id="90" name="正方形/長方形 89"/>
        <xdr:cNvSpPr/>
      </xdr:nvSpPr>
      <xdr:spPr>
        <a:xfrm>
          <a:off x="8535133" y="14429642"/>
          <a:ext cx="3371850" cy="266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 cap="none" spc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　８　　　９　　　１０　　１１　　１２　　１３</a:t>
          </a:r>
          <a:endParaRPr kumimoji="1" lang="en-US" altLang="ja-JP" sz="1100" b="1" cap="none" spc="0">
            <a:ln w="18415" cmpd="sng">
              <a:noFill/>
              <a:prstDash val="solid"/>
            </a:ln>
            <a:solidFill>
              <a:srgbClr val="FFFFFF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15</xdr:col>
      <xdr:colOff>101845</xdr:colOff>
      <xdr:row>16</xdr:row>
      <xdr:rowOff>1076325</xdr:rowOff>
    </xdr:from>
    <xdr:to>
      <xdr:col>15</xdr:col>
      <xdr:colOff>3473695</xdr:colOff>
      <xdr:row>16</xdr:row>
      <xdr:rowOff>1343025</xdr:rowOff>
    </xdr:to>
    <xdr:sp macro="" textlink="">
      <xdr:nvSpPr>
        <xdr:cNvPr id="91" name="正方形/長方形 90"/>
        <xdr:cNvSpPr/>
      </xdr:nvSpPr>
      <xdr:spPr>
        <a:xfrm>
          <a:off x="8535133" y="14858267"/>
          <a:ext cx="3371850" cy="266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 cap="none" spc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　１４　　１５　　１６　　１７　　１８　　１９　　２０　　２１</a:t>
          </a:r>
          <a:endParaRPr kumimoji="1" lang="en-US" altLang="ja-JP" sz="1100" b="1" cap="none" spc="0">
            <a:ln w="18415" cmpd="sng">
              <a:noFill/>
              <a:prstDash val="solid"/>
            </a:ln>
            <a:solidFill>
              <a:srgbClr val="FFFFFF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15</xdr:col>
      <xdr:colOff>101845</xdr:colOff>
      <xdr:row>17</xdr:row>
      <xdr:rowOff>9525</xdr:rowOff>
    </xdr:from>
    <xdr:to>
      <xdr:col>15</xdr:col>
      <xdr:colOff>3473695</xdr:colOff>
      <xdr:row>17</xdr:row>
      <xdr:rowOff>276225</xdr:rowOff>
    </xdr:to>
    <xdr:sp macro="" textlink="">
      <xdr:nvSpPr>
        <xdr:cNvPr id="92" name="正方形/長方形 91"/>
        <xdr:cNvSpPr/>
      </xdr:nvSpPr>
      <xdr:spPr>
        <a:xfrm>
          <a:off x="8535133" y="15278833"/>
          <a:ext cx="3371850" cy="266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 cap="none" spc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　２２　　２３　　２４　　２５　　２６　　２７　　２８　　２９</a:t>
          </a:r>
          <a:endParaRPr kumimoji="1" lang="en-US" altLang="ja-JP" sz="1100" b="1" cap="none" spc="0">
            <a:ln w="18415" cmpd="sng">
              <a:noFill/>
              <a:prstDash val="solid"/>
            </a:ln>
            <a:solidFill>
              <a:srgbClr val="FFFFFF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15</xdr:col>
      <xdr:colOff>101845</xdr:colOff>
      <xdr:row>17</xdr:row>
      <xdr:rowOff>390525</xdr:rowOff>
    </xdr:from>
    <xdr:to>
      <xdr:col>15</xdr:col>
      <xdr:colOff>3473695</xdr:colOff>
      <xdr:row>17</xdr:row>
      <xdr:rowOff>657225</xdr:rowOff>
    </xdr:to>
    <xdr:sp macro="" textlink="">
      <xdr:nvSpPr>
        <xdr:cNvPr id="93" name="正方形/長方形 92"/>
        <xdr:cNvSpPr/>
      </xdr:nvSpPr>
      <xdr:spPr>
        <a:xfrm>
          <a:off x="8535133" y="15659833"/>
          <a:ext cx="3371850" cy="266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 cap="none" spc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　３０　　３１　　３２　　３３</a:t>
          </a:r>
          <a:endParaRPr kumimoji="1" lang="en-US" altLang="ja-JP" sz="1100" b="1" cap="none" spc="0">
            <a:ln w="18415" cmpd="sng">
              <a:noFill/>
              <a:prstDash val="solid"/>
            </a:ln>
            <a:solidFill>
              <a:srgbClr val="FFFFFF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15</xdr:col>
      <xdr:colOff>124558</xdr:colOff>
      <xdr:row>19</xdr:row>
      <xdr:rowOff>371475</xdr:rowOff>
    </xdr:from>
    <xdr:to>
      <xdr:col>15</xdr:col>
      <xdr:colOff>1861040</xdr:colOff>
      <xdr:row>19</xdr:row>
      <xdr:rowOff>638175</xdr:rowOff>
    </xdr:to>
    <xdr:sp macro="" textlink="">
      <xdr:nvSpPr>
        <xdr:cNvPr id="94" name="正方形/長方形 93"/>
        <xdr:cNvSpPr/>
      </xdr:nvSpPr>
      <xdr:spPr>
        <a:xfrm>
          <a:off x="8557846" y="18615513"/>
          <a:ext cx="1736482" cy="266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 cap="none" spc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０　　　　１　　　２　　　３</a:t>
          </a:r>
          <a:endParaRPr kumimoji="1" lang="en-US" altLang="ja-JP" sz="1100" b="1" cap="none" spc="0">
            <a:ln w="18415" cmpd="sng">
              <a:noFill/>
              <a:prstDash val="solid"/>
            </a:ln>
            <a:solidFill>
              <a:srgbClr val="FFFFFF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15</xdr:col>
      <xdr:colOff>131885</xdr:colOff>
      <xdr:row>19</xdr:row>
      <xdr:rowOff>885825</xdr:rowOff>
    </xdr:from>
    <xdr:to>
      <xdr:col>15</xdr:col>
      <xdr:colOff>2007577</xdr:colOff>
      <xdr:row>19</xdr:row>
      <xdr:rowOff>1152525</xdr:rowOff>
    </xdr:to>
    <xdr:sp macro="" textlink="">
      <xdr:nvSpPr>
        <xdr:cNvPr id="95" name="正方形/長方形 94"/>
        <xdr:cNvSpPr/>
      </xdr:nvSpPr>
      <xdr:spPr>
        <a:xfrm>
          <a:off x="8565173" y="19129863"/>
          <a:ext cx="1875692" cy="266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 cap="none" spc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４　　　　５　　　６　　　７</a:t>
          </a:r>
          <a:endParaRPr kumimoji="1" lang="en-US" altLang="ja-JP" sz="1100" b="1" cap="none" spc="0">
            <a:ln w="18415" cmpd="sng">
              <a:noFill/>
              <a:prstDash val="solid"/>
            </a:ln>
            <a:solidFill>
              <a:srgbClr val="FFFFFF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15</xdr:col>
      <xdr:colOff>230066</xdr:colOff>
      <xdr:row>20</xdr:row>
      <xdr:rowOff>57150</xdr:rowOff>
    </xdr:from>
    <xdr:to>
      <xdr:col>15</xdr:col>
      <xdr:colOff>2403232</xdr:colOff>
      <xdr:row>20</xdr:row>
      <xdr:rowOff>323850</xdr:rowOff>
    </xdr:to>
    <xdr:sp macro="" textlink="">
      <xdr:nvSpPr>
        <xdr:cNvPr id="96" name="正方形/長方形 95"/>
        <xdr:cNvSpPr/>
      </xdr:nvSpPr>
      <xdr:spPr>
        <a:xfrm>
          <a:off x="8663354" y="19861823"/>
          <a:ext cx="2173166" cy="266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 cap="none" spc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　０　　　　　１　　　　　２　　　　３</a:t>
          </a:r>
          <a:endParaRPr kumimoji="1" lang="en-US" altLang="ja-JP" sz="1100" b="1" cap="none" spc="0">
            <a:ln w="18415" cmpd="sng">
              <a:noFill/>
              <a:prstDash val="solid"/>
            </a:ln>
            <a:solidFill>
              <a:srgbClr val="FFFFFF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15</xdr:col>
      <xdr:colOff>193429</xdr:colOff>
      <xdr:row>21</xdr:row>
      <xdr:rowOff>85725</xdr:rowOff>
    </xdr:from>
    <xdr:to>
      <xdr:col>15</xdr:col>
      <xdr:colOff>783979</xdr:colOff>
      <xdr:row>21</xdr:row>
      <xdr:rowOff>352425</xdr:rowOff>
    </xdr:to>
    <xdr:sp macro="" textlink="">
      <xdr:nvSpPr>
        <xdr:cNvPr id="97" name="正方形/長方形 96"/>
        <xdr:cNvSpPr/>
      </xdr:nvSpPr>
      <xdr:spPr>
        <a:xfrm>
          <a:off x="8626717" y="20681706"/>
          <a:ext cx="590550" cy="266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cap="none" spc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0     1</a:t>
          </a:r>
        </a:p>
      </xdr:txBody>
    </xdr:sp>
    <xdr:clientData/>
  </xdr:twoCellAnchor>
  <xdr:twoCellAnchor>
    <xdr:from>
      <xdr:col>15</xdr:col>
      <xdr:colOff>156797</xdr:colOff>
      <xdr:row>23</xdr:row>
      <xdr:rowOff>104775</xdr:rowOff>
    </xdr:from>
    <xdr:to>
      <xdr:col>15</xdr:col>
      <xdr:colOff>989136</xdr:colOff>
      <xdr:row>23</xdr:row>
      <xdr:rowOff>371475</xdr:rowOff>
    </xdr:to>
    <xdr:sp macro="" textlink="">
      <xdr:nvSpPr>
        <xdr:cNvPr id="98" name="正方形/長方形 97"/>
        <xdr:cNvSpPr/>
      </xdr:nvSpPr>
      <xdr:spPr>
        <a:xfrm>
          <a:off x="8590085" y="21917025"/>
          <a:ext cx="832339" cy="266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 cap="none" spc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　０　　　１</a:t>
          </a:r>
          <a:endParaRPr kumimoji="1" lang="en-US" altLang="ja-JP" sz="1100" b="1" cap="none" spc="0">
            <a:ln w="18415" cmpd="sng">
              <a:noFill/>
              <a:prstDash val="solid"/>
            </a:ln>
            <a:solidFill>
              <a:srgbClr val="FFFFFF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15</xdr:col>
      <xdr:colOff>119428</xdr:colOff>
      <xdr:row>24</xdr:row>
      <xdr:rowOff>456468</xdr:rowOff>
    </xdr:from>
    <xdr:to>
      <xdr:col>15</xdr:col>
      <xdr:colOff>1091711</xdr:colOff>
      <xdr:row>24</xdr:row>
      <xdr:rowOff>723168</xdr:rowOff>
    </xdr:to>
    <xdr:sp macro="" textlink="">
      <xdr:nvSpPr>
        <xdr:cNvPr id="99" name="正方形/長方形 98"/>
        <xdr:cNvSpPr/>
      </xdr:nvSpPr>
      <xdr:spPr>
        <a:xfrm>
          <a:off x="8552716" y="23221218"/>
          <a:ext cx="972283" cy="266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 cap="none" spc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　０　 １　 ２</a:t>
          </a:r>
          <a:endParaRPr kumimoji="1" lang="en-US" altLang="ja-JP" sz="1100" b="1" cap="none" spc="0">
            <a:ln w="18415" cmpd="sng">
              <a:noFill/>
              <a:prstDash val="solid"/>
            </a:ln>
            <a:solidFill>
              <a:srgbClr val="FFFFFF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15</xdr:col>
      <xdr:colOff>112101</xdr:colOff>
      <xdr:row>24</xdr:row>
      <xdr:rowOff>752475</xdr:rowOff>
    </xdr:from>
    <xdr:to>
      <xdr:col>15</xdr:col>
      <xdr:colOff>1553307</xdr:colOff>
      <xdr:row>24</xdr:row>
      <xdr:rowOff>1019175</xdr:rowOff>
    </xdr:to>
    <xdr:sp macro="" textlink="">
      <xdr:nvSpPr>
        <xdr:cNvPr id="100" name="正方形/長方形 99"/>
        <xdr:cNvSpPr/>
      </xdr:nvSpPr>
      <xdr:spPr>
        <a:xfrm>
          <a:off x="8545389" y="23517225"/>
          <a:ext cx="1441206" cy="266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 cap="none" spc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　３　 ４　 </a:t>
          </a:r>
          <a:r>
            <a:rPr kumimoji="1" lang="ja-JP" altLang="en-US" sz="1100" b="1" cap="none" spc="0" baseline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</a:t>
          </a:r>
          <a:r>
            <a:rPr kumimoji="1" lang="ja-JP" altLang="en-US" sz="1100" b="1" cap="none" spc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５　</a:t>
          </a:r>
          <a:r>
            <a:rPr kumimoji="1" lang="ja-JP" altLang="en-US" sz="1100" b="1" cap="none" spc="0" baseline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 </a:t>
          </a:r>
          <a:r>
            <a:rPr kumimoji="1" lang="ja-JP" altLang="en-US" sz="1100" b="1" cap="none" spc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６　</a:t>
          </a:r>
          <a:r>
            <a:rPr kumimoji="1" lang="ja-JP" altLang="en-US" sz="1100" b="1" cap="none" spc="0" baseline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 </a:t>
          </a:r>
          <a:r>
            <a:rPr kumimoji="1" lang="ja-JP" altLang="en-US" sz="1100" b="1" cap="none" spc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７</a:t>
          </a:r>
          <a:endParaRPr kumimoji="1" lang="en-US" altLang="ja-JP" sz="1100" b="1" cap="none" spc="0">
            <a:ln w="18415" cmpd="sng">
              <a:noFill/>
              <a:prstDash val="solid"/>
            </a:ln>
            <a:solidFill>
              <a:srgbClr val="FFFFFF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15</xdr:col>
      <xdr:colOff>112101</xdr:colOff>
      <xdr:row>24</xdr:row>
      <xdr:rowOff>1009650</xdr:rowOff>
    </xdr:from>
    <xdr:to>
      <xdr:col>15</xdr:col>
      <xdr:colOff>1128346</xdr:colOff>
      <xdr:row>24</xdr:row>
      <xdr:rowOff>1276350</xdr:rowOff>
    </xdr:to>
    <xdr:sp macro="" textlink="">
      <xdr:nvSpPr>
        <xdr:cNvPr id="101" name="正方形/長方形 100"/>
        <xdr:cNvSpPr/>
      </xdr:nvSpPr>
      <xdr:spPr>
        <a:xfrm>
          <a:off x="8545389" y="23774400"/>
          <a:ext cx="1016245" cy="266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 cap="none" spc="0" baseline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 </a:t>
          </a:r>
          <a:r>
            <a:rPr kumimoji="1" lang="ja-JP" altLang="en-US" sz="1100" b="1" cap="none" spc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８　  ９　 １０</a:t>
          </a:r>
          <a:endParaRPr kumimoji="1" lang="en-US" altLang="ja-JP" sz="1100" b="1" cap="none" spc="0">
            <a:ln w="18415" cmpd="sng">
              <a:noFill/>
              <a:prstDash val="solid"/>
            </a:ln>
            <a:solidFill>
              <a:srgbClr val="FFFFFF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15</xdr:col>
      <xdr:colOff>264502</xdr:colOff>
      <xdr:row>25</xdr:row>
      <xdr:rowOff>474052</xdr:rowOff>
    </xdr:from>
    <xdr:to>
      <xdr:col>15</xdr:col>
      <xdr:colOff>1875693</xdr:colOff>
      <xdr:row>25</xdr:row>
      <xdr:rowOff>740752</xdr:rowOff>
    </xdr:to>
    <xdr:sp macro="" textlink="">
      <xdr:nvSpPr>
        <xdr:cNvPr id="102" name="正方形/長方形 101"/>
        <xdr:cNvSpPr/>
      </xdr:nvSpPr>
      <xdr:spPr>
        <a:xfrm>
          <a:off x="8697790" y="25121821"/>
          <a:ext cx="1611191" cy="266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 cap="none" spc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　０　　　　　 １　　　　　 ２</a:t>
          </a:r>
          <a:endParaRPr kumimoji="1" lang="en-US" altLang="ja-JP" sz="1100" b="1" cap="none" spc="0">
            <a:ln w="18415" cmpd="sng">
              <a:noFill/>
              <a:prstDash val="solid"/>
            </a:ln>
            <a:solidFill>
              <a:srgbClr val="FFFFFF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15</xdr:col>
      <xdr:colOff>257175</xdr:colOff>
      <xdr:row>25</xdr:row>
      <xdr:rowOff>830873</xdr:rowOff>
    </xdr:from>
    <xdr:to>
      <xdr:col>15</xdr:col>
      <xdr:colOff>3209193</xdr:colOff>
      <xdr:row>25</xdr:row>
      <xdr:rowOff>1097573</xdr:rowOff>
    </xdr:to>
    <xdr:sp macro="" textlink="">
      <xdr:nvSpPr>
        <xdr:cNvPr id="103" name="正方形/長方形 102"/>
        <xdr:cNvSpPr/>
      </xdr:nvSpPr>
      <xdr:spPr>
        <a:xfrm>
          <a:off x="8690463" y="25478642"/>
          <a:ext cx="2952018" cy="266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 cap="none" spc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　３　　　　　</a:t>
          </a:r>
          <a:r>
            <a:rPr kumimoji="1" lang="ja-JP" altLang="en-US" sz="1100" b="1" cap="none" spc="0" baseline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</a:t>
          </a:r>
          <a:r>
            <a:rPr kumimoji="1" lang="ja-JP" altLang="en-US" sz="1100" b="1" cap="none" spc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４　　　　　　５　　　　　　６　　　　　　７</a:t>
          </a:r>
          <a:endParaRPr kumimoji="1" lang="en-US" altLang="ja-JP" sz="1100" b="1" cap="none" spc="0">
            <a:ln w="18415" cmpd="sng">
              <a:noFill/>
              <a:prstDash val="solid"/>
            </a:ln>
            <a:solidFill>
              <a:srgbClr val="FFFFFF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15</xdr:col>
      <xdr:colOff>257175</xdr:colOff>
      <xdr:row>25</xdr:row>
      <xdr:rowOff>1152525</xdr:rowOff>
    </xdr:from>
    <xdr:to>
      <xdr:col>15</xdr:col>
      <xdr:colOff>2022231</xdr:colOff>
      <xdr:row>25</xdr:row>
      <xdr:rowOff>1419225</xdr:rowOff>
    </xdr:to>
    <xdr:sp macro="" textlink="">
      <xdr:nvSpPr>
        <xdr:cNvPr id="104" name="正方形/長方形 103"/>
        <xdr:cNvSpPr/>
      </xdr:nvSpPr>
      <xdr:spPr>
        <a:xfrm>
          <a:off x="8690463" y="25800294"/>
          <a:ext cx="1765056" cy="266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 cap="none" spc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　８　　　　　</a:t>
          </a:r>
          <a:r>
            <a:rPr kumimoji="1" lang="ja-JP" altLang="en-US" sz="1100" b="1" cap="none" spc="0" baseline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９</a:t>
          </a:r>
          <a:r>
            <a:rPr kumimoji="1" lang="ja-JP" altLang="en-US" sz="1100" b="1" cap="none" spc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　　　　　　１０</a:t>
          </a:r>
          <a:endParaRPr kumimoji="1" lang="en-US" altLang="ja-JP" sz="1100" b="1" cap="none" spc="0">
            <a:ln w="18415" cmpd="sng">
              <a:noFill/>
              <a:prstDash val="solid"/>
            </a:ln>
            <a:solidFill>
              <a:srgbClr val="FFFFFF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15</xdr:col>
      <xdr:colOff>477565</xdr:colOff>
      <xdr:row>26</xdr:row>
      <xdr:rowOff>419427</xdr:rowOff>
    </xdr:from>
    <xdr:to>
      <xdr:col>15</xdr:col>
      <xdr:colOff>2893958</xdr:colOff>
      <xdr:row>26</xdr:row>
      <xdr:rowOff>686127</xdr:rowOff>
    </xdr:to>
    <xdr:sp macro="" textlink="">
      <xdr:nvSpPr>
        <xdr:cNvPr id="105" name="正方形/長方形 104"/>
        <xdr:cNvSpPr/>
      </xdr:nvSpPr>
      <xdr:spPr>
        <a:xfrm>
          <a:off x="8897665" y="26946552"/>
          <a:ext cx="2416393" cy="266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 cap="none" spc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　</a:t>
          </a:r>
          <a:r>
            <a:rPr kumimoji="1" lang="en-US" altLang="ja-JP" sz="1100" b="1" cap="none" spc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0          1</a:t>
          </a:r>
          <a:r>
            <a:rPr kumimoji="1" lang="en-US" altLang="ja-JP" sz="1100" b="1" cap="none" spc="0" baseline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         2           3          4          5</a:t>
          </a:r>
          <a:endParaRPr kumimoji="1" lang="en-US" altLang="ja-JP" sz="1100" b="1" cap="none" spc="0">
            <a:ln w="18415" cmpd="sng">
              <a:noFill/>
              <a:prstDash val="solid"/>
            </a:ln>
            <a:solidFill>
              <a:srgbClr val="FFFFFF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15</xdr:col>
      <xdr:colOff>125796</xdr:colOff>
      <xdr:row>26</xdr:row>
      <xdr:rowOff>650655</xdr:rowOff>
    </xdr:from>
    <xdr:to>
      <xdr:col>15</xdr:col>
      <xdr:colOff>564931</xdr:colOff>
      <xdr:row>26</xdr:row>
      <xdr:rowOff>917355</xdr:rowOff>
    </xdr:to>
    <xdr:sp macro="" textlink="">
      <xdr:nvSpPr>
        <xdr:cNvPr id="106" name="正方形/長方形 105"/>
        <xdr:cNvSpPr/>
      </xdr:nvSpPr>
      <xdr:spPr>
        <a:xfrm>
          <a:off x="8547210" y="28732983"/>
          <a:ext cx="439135" cy="266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 cap="none" spc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　</a:t>
          </a:r>
          <a:r>
            <a:rPr kumimoji="1" lang="en-US" altLang="ja-JP" sz="1100" b="1" cap="none" spc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6</a:t>
          </a:r>
        </a:p>
      </xdr:txBody>
    </xdr:sp>
    <xdr:clientData/>
  </xdr:twoCellAnchor>
  <xdr:twoCellAnchor>
    <xdr:from>
      <xdr:col>15</xdr:col>
      <xdr:colOff>106088</xdr:colOff>
      <xdr:row>26</xdr:row>
      <xdr:rowOff>854293</xdr:rowOff>
    </xdr:from>
    <xdr:to>
      <xdr:col>15</xdr:col>
      <xdr:colOff>610913</xdr:colOff>
      <xdr:row>26</xdr:row>
      <xdr:rowOff>1120993</xdr:rowOff>
    </xdr:to>
    <xdr:sp macro="" textlink="">
      <xdr:nvSpPr>
        <xdr:cNvPr id="108" name="正方形/長方形 107"/>
        <xdr:cNvSpPr/>
      </xdr:nvSpPr>
      <xdr:spPr>
        <a:xfrm>
          <a:off x="8527502" y="28936621"/>
          <a:ext cx="504825" cy="266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 cap="none" spc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　</a:t>
          </a:r>
          <a:r>
            <a:rPr kumimoji="1" lang="en-US" altLang="ja-JP" sz="1100" b="1" cap="none" spc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12</a:t>
          </a:r>
        </a:p>
      </xdr:txBody>
    </xdr:sp>
    <xdr:clientData/>
  </xdr:twoCellAnchor>
  <xdr:twoCellAnchor>
    <xdr:from>
      <xdr:col>15</xdr:col>
      <xdr:colOff>106088</xdr:colOff>
      <xdr:row>26</xdr:row>
      <xdr:rowOff>1011949</xdr:rowOff>
    </xdr:from>
    <xdr:to>
      <xdr:col>15</xdr:col>
      <xdr:colOff>610913</xdr:colOff>
      <xdr:row>26</xdr:row>
      <xdr:rowOff>1278649</xdr:rowOff>
    </xdr:to>
    <xdr:sp macro="" textlink="">
      <xdr:nvSpPr>
        <xdr:cNvPr id="109" name="正方形/長方形 108"/>
        <xdr:cNvSpPr/>
      </xdr:nvSpPr>
      <xdr:spPr>
        <a:xfrm>
          <a:off x="8527502" y="29094277"/>
          <a:ext cx="504825" cy="266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 cap="none" spc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　</a:t>
          </a:r>
          <a:r>
            <a:rPr kumimoji="1" lang="en-US" altLang="ja-JP" sz="1100" b="1" cap="none" spc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18</a:t>
          </a:r>
        </a:p>
      </xdr:txBody>
    </xdr:sp>
    <xdr:clientData/>
  </xdr:twoCellAnchor>
  <xdr:twoCellAnchor>
    <xdr:from>
      <xdr:col>15</xdr:col>
      <xdr:colOff>106088</xdr:colOff>
      <xdr:row>26</xdr:row>
      <xdr:rowOff>1189311</xdr:rowOff>
    </xdr:from>
    <xdr:to>
      <xdr:col>15</xdr:col>
      <xdr:colOff>610913</xdr:colOff>
      <xdr:row>26</xdr:row>
      <xdr:rowOff>1456011</xdr:rowOff>
    </xdr:to>
    <xdr:sp macro="" textlink="">
      <xdr:nvSpPr>
        <xdr:cNvPr id="110" name="正方形/長方形 109"/>
        <xdr:cNvSpPr/>
      </xdr:nvSpPr>
      <xdr:spPr>
        <a:xfrm>
          <a:off x="8527502" y="29271639"/>
          <a:ext cx="504825" cy="266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 cap="none" spc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　</a:t>
          </a:r>
          <a:r>
            <a:rPr kumimoji="1" lang="en-US" altLang="ja-JP" sz="1100" b="1" cap="none" spc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24</a:t>
          </a:r>
        </a:p>
      </xdr:txBody>
    </xdr:sp>
    <xdr:clientData/>
  </xdr:twoCellAnchor>
  <xdr:twoCellAnchor>
    <xdr:from>
      <xdr:col>15</xdr:col>
      <xdr:colOff>106088</xdr:colOff>
      <xdr:row>26</xdr:row>
      <xdr:rowOff>1346966</xdr:rowOff>
    </xdr:from>
    <xdr:to>
      <xdr:col>15</xdr:col>
      <xdr:colOff>610913</xdr:colOff>
      <xdr:row>26</xdr:row>
      <xdr:rowOff>1613666</xdr:rowOff>
    </xdr:to>
    <xdr:sp macro="" textlink="">
      <xdr:nvSpPr>
        <xdr:cNvPr id="111" name="正方形/長方形 110"/>
        <xdr:cNvSpPr/>
      </xdr:nvSpPr>
      <xdr:spPr>
        <a:xfrm>
          <a:off x="8527502" y="29429294"/>
          <a:ext cx="504825" cy="266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 cap="none" spc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　</a:t>
          </a:r>
          <a:r>
            <a:rPr kumimoji="1" lang="en-US" altLang="ja-JP" sz="1100" b="1" cap="none" spc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30</a:t>
          </a:r>
        </a:p>
      </xdr:txBody>
    </xdr:sp>
    <xdr:clientData/>
  </xdr:twoCellAnchor>
  <xdr:twoCellAnchor>
    <xdr:from>
      <xdr:col>15</xdr:col>
      <xdr:colOff>106088</xdr:colOff>
      <xdr:row>26</xdr:row>
      <xdr:rowOff>1524328</xdr:rowOff>
    </xdr:from>
    <xdr:to>
      <xdr:col>15</xdr:col>
      <xdr:colOff>610913</xdr:colOff>
      <xdr:row>26</xdr:row>
      <xdr:rowOff>1791028</xdr:rowOff>
    </xdr:to>
    <xdr:sp macro="" textlink="">
      <xdr:nvSpPr>
        <xdr:cNvPr id="112" name="正方形/長方形 111"/>
        <xdr:cNvSpPr/>
      </xdr:nvSpPr>
      <xdr:spPr>
        <a:xfrm>
          <a:off x="8527502" y="29606656"/>
          <a:ext cx="504825" cy="266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 cap="none" spc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　</a:t>
          </a:r>
          <a:r>
            <a:rPr kumimoji="1" lang="en-US" altLang="ja-JP" sz="1100" b="1" cap="none" spc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36</a:t>
          </a:r>
        </a:p>
      </xdr:txBody>
    </xdr:sp>
    <xdr:clientData/>
  </xdr:twoCellAnchor>
  <xdr:twoCellAnchor>
    <xdr:from>
      <xdr:col>15</xdr:col>
      <xdr:colOff>106088</xdr:colOff>
      <xdr:row>26</xdr:row>
      <xdr:rowOff>1701690</xdr:rowOff>
    </xdr:from>
    <xdr:to>
      <xdr:col>15</xdr:col>
      <xdr:colOff>610913</xdr:colOff>
      <xdr:row>26</xdr:row>
      <xdr:rowOff>1968390</xdr:rowOff>
    </xdr:to>
    <xdr:sp macro="" textlink="">
      <xdr:nvSpPr>
        <xdr:cNvPr id="113" name="正方形/長方形 112"/>
        <xdr:cNvSpPr/>
      </xdr:nvSpPr>
      <xdr:spPr>
        <a:xfrm>
          <a:off x="8527502" y="29784018"/>
          <a:ext cx="504825" cy="266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 cap="none" spc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　</a:t>
          </a:r>
          <a:r>
            <a:rPr kumimoji="1" lang="en-US" altLang="ja-JP" sz="1100" b="1" cap="none" spc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42</a:t>
          </a:r>
        </a:p>
      </xdr:txBody>
    </xdr:sp>
    <xdr:clientData/>
  </xdr:twoCellAnchor>
  <xdr:twoCellAnchor>
    <xdr:from>
      <xdr:col>15</xdr:col>
      <xdr:colOff>106088</xdr:colOff>
      <xdr:row>26</xdr:row>
      <xdr:rowOff>1872483</xdr:rowOff>
    </xdr:from>
    <xdr:to>
      <xdr:col>15</xdr:col>
      <xdr:colOff>610913</xdr:colOff>
      <xdr:row>26</xdr:row>
      <xdr:rowOff>2139183</xdr:rowOff>
    </xdr:to>
    <xdr:sp macro="" textlink="">
      <xdr:nvSpPr>
        <xdr:cNvPr id="114" name="正方形/長方形 113"/>
        <xdr:cNvSpPr/>
      </xdr:nvSpPr>
      <xdr:spPr>
        <a:xfrm>
          <a:off x="8527502" y="29954811"/>
          <a:ext cx="504825" cy="266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 cap="none" spc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　</a:t>
          </a:r>
          <a:r>
            <a:rPr kumimoji="1" lang="en-US" altLang="ja-JP" sz="1100" b="1" cap="none" spc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48</a:t>
          </a:r>
        </a:p>
      </xdr:txBody>
    </xdr:sp>
    <xdr:clientData/>
  </xdr:twoCellAnchor>
  <xdr:twoCellAnchor>
    <xdr:from>
      <xdr:col>15</xdr:col>
      <xdr:colOff>106088</xdr:colOff>
      <xdr:row>26</xdr:row>
      <xdr:rowOff>2049845</xdr:rowOff>
    </xdr:from>
    <xdr:to>
      <xdr:col>15</xdr:col>
      <xdr:colOff>610913</xdr:colOff>
      <xdr:row>26</xdr:row>
      <xdr:rowOff>2316545</xdr:rowOff>
    </xdr:to>
    <xdr:sp macro="" textlink="">
      <xdr:nvSpPr>
        <xdr:cNvPr id="115" name="正方形/長方形 114"/>
        <xdr:cNvSpPr/>
      </xdr:nvSpPr>
      <xdr:spPr>
        <a:xfrm>
          <a:off x="8527502" y="30132173"/>
          <a:ext cx="504825" cy="266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 cap="none" spc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　</a:t>
          </a:r>
          <a:r>
            <a:rPr kumimoji="1" lang="en-US" altLang="ja-JP" sz="1100" b="1" cap="none" spc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54</a:t>
          </a:r>
        </a:p>
      </xdr:txBody>
    </xdr:sp>
    <xdr:clientData/>
  </xdr:twoCellAnchor>
  <xdr:twoCellAnchor>
    <xdr:from>
      <xdr:col>15</xdr:col>
      <xdr:colOff>106088</xdr:colOff>
      <xdr:row>26</xdr:row>
      <xdr:rowOff>2214068</xdr:rowOff>
    </xdr:from>
    <xdr:to>
      <xdr:col>15</xdr:col>
      <xdr:colOff>610913</xdr:colOff>
      <xdr:row>26</xdr:row>
      <xdr:rowOff>2480768</xdr:rowOff>
    </xdr:to>
    <xdr:sp macro="" textlink="">
      <xdr:nvSpPr>
        <xdr:cNvPr id="116" name="正方形/長方形 115"/>
        <xdr:cNvSpPr/>
      </xdr:nvSpPr>
      <xdr:spPr>
        <a:xfrm>
          <a:off x="8527502" y="30296396"/>
          <a:ext cx="504825" cy="266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 cap="none" spc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　</a:t>
          </a:r>
          <a:r>
            <a:rPr kumimoji="1" lang="en-US" altLang="ja-JP" sz="1100" b="1" cap="none" spc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60</a:t>
          </a:r>
        </a:p>
      </xdr:txBody>
    </xdr:sp>
    <xdr:clientData/>
  </xdr:twoCellAnchor>
  <xdr:twoCellAnchor>
    <xdr:from>
      <xdr:col>15</xdr:col>
      <xdr:colOff>106088</xdr:colOff>
      <xdr:row>26</xdr:row>
      <xdr:rowOff>2371724</xdr:rowOff>
    </xdr:from>
    <xdr:to>
      <xdr:col>15</xdr:col>
      <xdr:colOff>610913</xdr:colOff>
      <xdr:row>26</xdr:row>
      <xdr:rowOff>2638424</xdr:rowOff>
    </xdr:to>
    <xdr:sp macro="" textlink="">
      <xdr:nvSpPr>
        <xdr:cNvPr id="117" name="正方形/長方形 116"/>
        <xdr:cNvSpPr/>
      </xdr:nvSpPr>
      <xdr:spPr>
        <a:xfrm>
          <a:off x="8527502" y="30454052"/>
          <a:ext cx="504825" cy="266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 cap="none" spc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　</a:t>
          </a:r>
          <a:r>
            <a:rPr kumimoji="1" lang="en-US" altLang="ja-JP" sz="1100" b="1" cap="none" spc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66</a:t>
          </a:r>
        </a:p>
      </xdr:txBody>
    </xdr:sp>
    <xdr:clientData/>
  </xdr:twoCellAnchor>
  <xdr:twoCellAnchor>
    <xdr:from>
      <xdr:col>15</xdr:col>
      <xdr:colOff>421398</xdr:colOff>
      <xdr:row>26</xdr:row>
      <xdr:rowOff>2535948</xdr:rowOff>
    </xdr:from>
    <xdr:to>
      <xdr:col>15</xdr:col>
      <xdr:colOff>2200603</xdr:colOff>
      <xdr:row>26</xdr:row>
      <xdr:rowOff>2802648</xdr:rowOff>
    </xdr:to>
    <xdr:sp macro="" textlink="">
      <xdr:nvSpPr>
        <xdr:cNvPr id="118" name="正方形/長方形 117"/>
        <xdr:cNvSpPr/>
      </xdr:nvSpPr>
      <xdr:spPr>
        <a:xfrm>
          <a:off x="8842812" y="30618276"/>
          <a:ext cx="1779205" cy="266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 cap="none" spc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　</a:t>
          </a:r>
          <a:r>
            <a:rPr kumimoji="1" lang="en-US" altLang="ja-JP" sz="1100" b="1" cap="none" spc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72        73         74        75</a:t>
          </a:r>
        </a:p>
      </xdr:txBody>
    </xdr:sp>
    <xdr:clientData/>
  </xdr:twoCellAnchor>
  <xdr:twoCellAnchor>
    <xdr:from>
      <xdr:col>15</xdr:col>
      <xdr:colOff>421398</xdr:colOff>
      <xdr:row>26</xdr:row>
      <xdr:rowOff>2719879</xdr:rowOff>
    </xdr:from>
    <xdr:to>
      <xdr:col>15</xdr:col>
      <xdr:colOff>2200603</xdr:colOff>
      <xdr:row>26</xdr:row>
      <xdr:rowOff>2986579</xdr:rowOff>
    </xdr:to>
    <xdr:sp macro="" textlink="">
      <xdr:nvSpPr>
        <xdr:cNvPr id="119" name="正方形/長方形 118"/>
        <xdr:cNvSpPr/>
      </xdr:nvSpPr>
      <xdr:spPr>
        <a:xfrm>
          <a:off x="8842812" y="30802207"/>
          <a:ext cx="1779205" cy="266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 cap="none" spc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　</a:t>
          </a:r>
          <a:r>
            <a:rPr kumimoji="1" lang="en-US" altLang="ja-JP" sz="1100" b="1" cap="none" spc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76        77         78        79</a:t>
          </a:r>
        </a:p>
      </xdr:txBody>
    </xdr:sp>
    <xdr:clientData/>
  </xdr:twoCellAnchor>
  <xdr:twoCellAnchor>
    <xdr:from>
      <xdr:col>15</xdr:col>
      <xdr:colOff>583</xdr:colOff>
      <xdr:row>27</xdr:row>
      <xdr:rowOff>99241</xdr:rowOff>
    </xdr:from>
    <xdr:to>
      <xdr:col>15</xdr:col>
      <xdr:colOff>1538655</xdr:colOff>
      <xdr:row>27</xdr:row>
      <xdr:rowOff>365941</xdr:rowOff>
    </xdr:to>
    <xdr:sp macro="" textlink="">
      <xdr:nvSpPr>
        <xdr:cNvPr id="120" name="正方形/長方形 119"/>
        <xdr:cNvSpPr/>
      </xdr:nvSpPr>
      <xdr:spPr>
        <a:xfrm>
          <a:off x="8433871" y="31648972"/>
          <a:ext cx="1538072" cy="266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 cap="none" spc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　</a:t>
          </a:r>
          <a:r>
            <a:rPr kumimoji="1" lang="en-US" altLang="ja-JP" sz="1100" b="1" cap="none" spc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0          1</a:t>
          </a:r>
          <a:r>
            <a:rPr kumimoji="1" lang="en-US" altLang="ja-JP" sz="1100" b="1" cap="none" spc="0" baseline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         2      3</a:t>
          </a:r>
          <a:endParaRPr kumimoji="1" lang="en-US" altLang="ja-JP" sz="1100" b="1" cap="none" spc="0">
            <a:ln w="18415" cmpd="sng">
              <a:noFill/>
              <a:prstDash val="solid"/>
            </a:ln>
            <a:solidFill>
              <a:srgbClr val="FFFFFF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15</xdr:col>
      <xdr:colOff>22563</xdr:colOff>
      <xdr:row>27</xdr:row>
      <xdr:rowOff>516875</xdr:rowOff>
    </xdr:from>
    <xdr:to>
      <xdr:col>15</xdr:col>
      <xdr:colOff>2322635</xdr:colOff>
      <xdr:row>27</xdr:row>
      <xdr:rowOff>783575</xdr:rowOff>
    </xdr:to>
    <xdr:sp macro="" textlink="">
      <xdr:nvSpPr>
        <xdr:cNvPr id="121" name="正方形/長方形 120"/>
        <xdr:cNvSpPr/>
      </xdr:nvSpPr>
      <xdr:spPr>
        <a:xfrm>
          <a:off x="8455851" y="32066606"/>
          <a:ext cx="2300072" cy="266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 cap="none" spc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　</a:t>
          </a:r>
          <a:r>
            <a:rPr kumimoji="1" lang="en-US" altLang="ja-JP" sz="1100" b="1" cap="none" spc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4        5</a:t>
          </a:r>
          <a:r>
            <a:rPr kumimoji="1" lang="en-US" altLang="ja-JP" sz="1100" b="1" cap="none" spc="0" baseline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       6        7        8         9</a:t>
          </a:r>
          <a:endParaRPr kumimoji="1" lang="en-US" altLang="ja-JP" sz="1100" b="1" cap="none" spc="0">
            <a:ln w="18415" cmpd="sng">
              <a:noFill/>
              <a:prstDash val="solid"/>
            </a:ln>
            <a:solidFill>
              <a:srgbClr val="FFFFFF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15</xdr:col>
      <xdr:colOff>22563</xdr:colOff>
      <xdr:row>27</xdr:row>
      <xdr:rowOff>831932</xdr:rowOff>
    </xdr:from>
    <xdr:to>
      <xdr:col>15</xdr:col>
      <xdr:colOff>2322635</xdr:colOff>
      <xdr:row>27</xdr:row>
      <xdr:rowOff>1098632</xdr:rowOff>
    </xdr:to>
    <xdr:sp macro="" textlink="">
      <xdr:nvSpPr>
        <xdr:cNvPr id="122" name="正方形/長方形 121"/>
        <xdr:cNvSpPr/>
      </xdr:nvSpPr>
      <xdr:spPr>
        <a:xfrm>
          <a:off x="8455851" y="32381663"/>
          <a:ext cx="2300072" cy="266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cap="none" spc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  10       11</a:t>
          </a:r>
          <a:r>
            <a:rPr kumimoji="1" lang="en-US" altLang="ja-JP" sz="1100" b="1" cap="none" spc="0" baseline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     12      13      14    15</a:t>
          </a:r>
          <a:endParaRPr kumimoji="1" lang="en-US" altLang="ja-JP" sz="1100" b="1" cap="none" spc="0">
            <a:ln w="18415" cmpd="sng">
              <a:noFill/>
              <a:prstDash val="solid"/>
            </a:ln>
            <a:solidFill>
              <a:srgbClr val="FFFFFF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342900</xdr:colOff>
      <xdr:row>4</xdr:row>
      <xdr:rowOff>304800</xdr:rowOff>
    </xdr:from>
    <xdr:to>
      <xdr:col>15</xdr:col>
      <xdr:colOff>2577821</xdr:colOff>
      <xdr:row>4</xdr:row>
      <xdr:rowOff>812737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82100" y="1504950"/>
          <a:ext cx="2234921" cy="507937"/>
        </a:xfrm>
        <a:prstGeom prst="rect">
          <a:avLst/>
        </a:prstGeom>
      </xdr:spPr>
    </xdr:pic>
    <xdr:clientData/>
  </xdr:twoCellAnchor>
  <xdr:twoCellAnchor editAs="oneCell">
    <xdr:from>
      <xdr:col>15</xdr:col>
      <xdr:colOff>709575</xdr:colOff>
      <xdr:row>3</xdr:row>
      <xdr:rowOff>242850</xdr:rowOff>
    </xdr:from>
    <xdr:to>
      <xdr:col>15</xdr:col>
      <xdr:colOff>2119100</xdr:colOff>
      <xdr:row>3</xdr:row>
      <xdr:rowOff>623802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48775" y="757200"/>
          <a:ext cx="1409525" cy="380952"/>
        </a:xfrm>
        <a:prstGeom prst="rect">
          <a:avLst/>
        </a:prstGeom>
      </xdr:spPr>
    </xdr:pic>
    <xdr:clientData/>
  </xdr:twoCellAnchor>
  <xdr:twoCellAnchor>
    <xdr:from>
      <xdr:col>15</xdr:col>
      <xdr:colOff>733425</xdr:colOff>
      <xdr:row>3</xdr:row>
      <xdr:rowOff>104775</xdr:rowOff>
    </xdr:from>
    <xdr:to>
      <xdr:col>15</xdr:col>
      <xdr:colOff>2371726</xdr:colOff>
      <xdr:row>3</xdr:row>
      <xdr:rowOff>371475</xdr:rowOff>
    </xdr:to>
    <xdr:sp macro="" textlink="">
      <xdr:nvSpPr>
        <xdr:cNvPr id="4" name="正方形/長方形 3"/>
        <xdr:cNvSpPr/>
      </xdr:nvSpPr>
      <xdr:spPr>
        <a:xfrm>
          <a:off x="9572625" y="619125"/>
          <a:ext cx="1638301" cy="266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 cap="none" spc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０　　　１　　</a:t>
          </a:r>
          <a:r>
            <a:rPr kumimoji="1" lang="ja-JP" altLang="en-US" sz="1100" b="1" cap="none" spc="0" baseline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</a:t>
          </a:r>
          <a:r>
            <a:rPr kumimoji="1" lang="ja-JP" altLang="en-US" sz="1100" b="1" cap="none" spc="0">
              <a:ln w="18415" cmpd="sng">
                <a:noFill/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２　　　３</a:t>
          </a:r>
          <a:endParaRPr kumimoji="1" lang="en-US" altLang="ja-JP" sz="1100" b="1" cap="none" spc="0">
            <a:ln w="18415" cmpd="sng">
              <a:noFill/>
              <a:prstDash val="solid"/>
            </a:ln>
            <a:solidFill>
              <a:srgbClr val="FFFFFF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C8" sqref="C8"/>
    </sheetView>
  </sheetViews>
  <sheetFormatPr defaultRowHeight="13.5"/>
  <cols>
    <col min="1" max="1" width="2.625" customWidth="1"/>
    <col min="2" max="2" width="24.5" bestFit="1" customWidth="1"/>
    <col min="3" max="3" width="17" customWidth="1"/>
    <col min="4" max="4" width="21.625" bestFit="1" customWidth="1"/>
    <col min="5" max="8" width="5.875" customWidth="1"/>
    <col min="9" max="14" width="5.25" customWidth="1"/>
    <col min="15" max="15" width="42" bestFit="1" customWidth="1"/>
    <col min="16" max="16" width="42" customWidth="1"/>
  </cols>
  <sheetData>
    <row r="1" spans="1:16">
      <c r="A1" t="s">
        <v>10</v>
      </c>
    </row>
    <row r="2" spans="1:16">
      <c r="B2" s="22" t="s">
        <v>109</v>
      </c>
      <c r="C2" s="20" t="s">
        <v>108</v>
      </c>
      <c r="D2" s="20" t="s">
        <v>0</v>
      </c>
      <c r="E2" s="22" t="s">
        <v>1</v>
      </c>
      <c r="F2" s="22"/>
      <c r="G2" s="22" t="s">
        <v>2</v>
      </c>
      <c r="H2" s="22"/>
      <c r="I2" s="22" t="s">
        <v>3</v>
      </c>
      <c r="J2" s="22"/>
      <c r="K2" s="22" t="s">
        <v>4</v>
      </c>
      <c r="L2" s="22"/>
      <c r="M2" s="22" t="s">
        <v>29</v>
      </c>
      <c r="N2" s="22"/>
      <c r="O2" s="20" t="s">
        <v>5</v>
      </c>
      <c r="P2" s="20" t="s">
        <v>6</v>
      </c>
    </row>
    <row r="3" spans="1:16">
      <c r="B3" s="22"/>
      <c r="C3" s="21"/>
      <c r="D3" s="21"/>
      <c r="E3" s="1" t="s">
        <v>7</v>
      </c>
      <c r="F3" s="1" t="s">
        <v>8</v>
      </c>
      <c r="G3" s="1" t="s">
        <v>7</v>
      </c>
      <c r="H3" s="1" t="s">
        <v>8</v>
      </c>
      <c r="I3" s="1" t="s">
        <v>7</v>
      </c>
      <c r="J3" s="1" t="s">
        <v>8</v>
      </c>
      <c r="K3" s="1" t="s">
        <v>7</v>
      </c>
      <c r="L3" s="1" t="s">
        <v>8</v>
      </c>
      <c r="M3" s="6" t="s">
        <v>7</v>
      </c>
      <c r="N3" s="6" t="s">
        <v>8</v>
      </c>
      <c r="O3" s="21"/>
      <c r="P3" s="21"/>
    </row>
    <row r="4" spans="1:16" ht="151.5" customHeight="1">
      <c r="B4" s="2" t="s">
        <v>111</v>
      </c>
      <c r="C4" s="5" t="s">
        <v>15</v>
      </c>
      <c r="D4" s="5" t="s">
        <v>13</v>
      </c>
      <c r="E4" s="5">
        <v>146</v>
      </c>
      <c r="F4" s="5">
        <v>56</v>
      </c>
      <c r="G4" s="5">
        <v>16</v>
      </c>
      <c r="H4" s="5">
        <v>16</v>
      </c>
      <c r="I4" s="5">
        <v>2</v>
      </c>
      <c r="J4" s="5">
        <v>2</v>
      </c>
      <c r="K4" s="5">
        <v>2</v>
      </c>
      <c r="L4" s="5">
        <v>2</v>
      </c>
      <c r="M4" s="5">
        <f t="shared" ref="M4:N9" si="0">SUM((E4-I4)/(G4+K4))</f>
        <v>8</v>
      </c>
      <c r="N4" s="5">
        <f t="shared" si="0"/>
        <v>3</v>
      </c>
      <c r="O4" s="3" t="s">
        <v>103</v>
      </c>
      <c r="P4" s="13"/>
    </row>
    <row r="5" spans="1:16" ht="190.5" customHeight="1">
      <c r="B5" s="2" t="s">
        <v>112</v>
      </c>
      <c r="C5" s="2" t="s">
        <v>17</v>
      </c>
      <c r="D5" s="2" t="s">
        <v>14</v>
      </c>
      <c r="E5" s="2">
        <v>146</v>
      </c>
      <c r="F5" s="2">
        <v>56</v>
      </c>
      <c r="G5" s="2">
        <v>16</v>
      </c>
      <c r="H5" s="2">
        <v>16</v>
      </c>
      <c r="I5" s="2">
        <v>2</v>
      </c>
      <c r="J5" s="2">
        <v>2</v>
      </c>
      <c r="K5" s="2">
        <v>2</v>
      </c>
      <c r="L5" s="2">
        <v>2</v>
      </c>
      <c r="M5" s="5">
        <f t="shared" si="0"/>
        <v>8</v>
      </c>
      <c r="N5" s="5">
        <f t="shared" si="0"/>
        <v>3</v>
      </c>
      <c r="O5" s="3" t="s">
        <v>104</v>
      </c>
      <c r="P5" s="13"/>
    </row>
    <row r="6" spans="1:16" ht="74.25" customHeight="1">
      <c r="B6" s="2" t="s">
        <v>113</v>
      </c>
      <c r="C6" s="2" t="s">
        <v>37</v>
      </c>
      <c r="D6" s="2" t="s">
        <v>16</v>
      </c>
      <c r="E6" s="11">
        <v>56</v>
      </c>
      <c r="F6" s="11">
        <v>20</v>
      </c>
      <c r="G6" s="11">
        <v>16</v>
      </c>
      <c r="H6" s="11">
        <v>16</v>
      </c>
      <c r="I6" s="2">
        <v>2</v>
      </c>
      <c r="J6" s="2">
        <v>2</v>
      </c>
      <c r="K6" s="2">
        <v>2</v>
      </c>
      <c r="L6" s="2">
        <v>2</v>
      </c>
      <c r="M6" s="5">
        <f t="shared" si="0"/>
        <v>3</v>
      </c>
      <c r="N6" s="5">
        <f t="shared" si="0"/>
        <v>1</v>
      </c>
      <c r="O6" s="3" t="s">
        <v>99</v>
      </c>
      <c r="P6" s="13"/>
    </row>
    <row r="7" spans="1:16" ht="256.5">
      <c r="B7" s="2" t="s">
        <v>114</v>
      </c>
      <c r="C7" s="2" t="s">
        <v>19</v>
      </c>
      <c r="D7" s="2" t="s">
        <v>18</v>
      </c>
      <c r="E7" s="2">
        <v>110</v>
      </c>
      <c r="F7" s="2">
        <v>74</v>
      </c>
      <c r="G7" s="2">
        <v>16</v>
      </c>
      <c r="H7" s="2">
        <v>16</v>
      </c>
      <c r="I7" s="2">
        <v>2</v>
      </c>
      <c r="J7" s="2">
        <v>2</v>
      </c>
      <c r="K7" s="2">
        <v>2</v>
      </c>
      <c r="L7" s="2">
        <v>2</v>
      </c>
      <c r="M7" s="5">
        <f t="shared" si="0"/>
        <v>6</v>
      </c>
      <c r="N7" s="5">
        <f t="shared" si="0"/>
        <v>4</v>
      </c>
      <c r="O7" s="8" t="s">
        <v>100</v>
      </c>
      <c r="P7" s="17"/>
    </row>
    <row r="8" spans="1:16" ht="176.25">
      <c r="B8" s="2" t="s">
        <v>122</v>
      </c>
      <c r="C8" s="2" t="s">
        <v>36</v>
      </c>
      <c r="D8" s="3" t="s">
        <v>35</v>
      </c>
      <c r="E8" s="2">
        <v>138</v>
      </c>
      <c r="F8" s="2">
        <v>74</v>
      </c>
      <c r="G8" s="2">
        <v>32</v>
      </c>
      <c r="H8" s="2">
        <v>16</v>
      </c>
      <c r="I8" s="2">
        <v>2</v>
      </c>
      <c r="J8" s="2">
        <v>2</v>
      </c>
      <c r="K8" s="2">
        <v>2</v>
      </c>
      <c r="L8" s="2">
        <v>2</v>
      </c>
      <c r="M8" s="5">
        <f t="shared" ref="M8" si="1">SUM((E8-I8)/(G8+K8))</f>
        <v>4</v>
      </c>
      <c r="N8" s="5">
        <f t="shared" ref="N8" si="2">SUM((F8-J8)/(H8+L8))</f>
        <v>4</v>
      </c>
      <c r="O8" s="9" t="s">
        <v>101</v>
      </c>
      <c r="P8" s="18"/>
    </row>
    <row r="9" spans="1:16" ht="117.75" customHeight="1">
      <c r="B9" s="2" t="s">
        <v>123</v>
      </c>
      <c r="C9" s="2" t="s">
        <v>21</v>
      </c>
      <c r="D9" s="3" t="s">
        <v>20</v>
      </c>
      <c r="E9" s="2">
        <v>104</v>
      </c>
      <c r="F9" s="2">
        <v>36</v>
      </c>
      <c r="G9" s="2">
        <v>32</v>
      </c>
      <c r="H9" s="2">
        <v>32</v>
      </c>
      <c r="I9" s="2">
        <v>2</v>
      </c>
      <c r="J9" s="2">
        <v>2</v>
      </c>
      <c r="K9" s="2">
        <v>2</v>
      </c>
      <c r="L9" s="2">
        <v>2</v>
      </c>
      <c r="M9" s="5">
        <f t="shared" si="0"/>
        <v>3</v>
      </c>
      <c r="N9" s="5">
        <f t="shared" si="0"/>
        <v>1</v>
      </c>
      <c r="O9" s="3" t="s">
        <v>102</v>
      </c>
      <c r="P9" s="13"/>
    </row>
    <row r="10" spans="1:16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4" spans="1:16">
      <c r="O14" s="4"/>
      <c r="P14" s="4"/>
    </row>
    <row r="15" spans="1:16">
      <c r="O15" s="4"/>
      <c r="P15" s="4"/>
    </row>
  </sheetData>
  <mergeCells count="10">
    <mergeCell ref="P2:P3"/>
    <mergeCell ref="B2:B3"/>
    <mergeCell ref="O2:O3"/>
    <mergeCell ref="D2:D3"/>
    <mergeCell ref="C2:C3"/>
    <mergeCell ref="K2:L2"/>
    <mergeCell ref="I2:J2"/>
    <mergeCell ref="E2:F2"/>
    <mergeCell ref="G2:H2"/>
    <mergeCell ref="M2:N2"/>
  </mergeCells>
  <phoneticPr fontId="1"/>
  <pageMargins left="0.7" right="0.7" top="0.75" bottom="0.75" header="0.3" footer="0.3"/>
  <pageSetup paperSize="9"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abSelected="1" zoomScaleNormal="100" workbookViewId="0">
      <selection activeCell="C6" sqref="C6"/>
    </sheetView>
  </sheetViews>
  <sheetFormatPr defaultRowHeight="13.5"/>
  <cols>
    <col min="1" max="1" width="2.625" customWidth="1"/>
    <col min="2" max="2" width="25.375" bestFit="1" customWidth="1"/>
    <col min="3" max="3" width="16.375" bestFit="1" customWidth="1"/>
    <col min="4" max="4" width="13.25" customWidth="1"/>
    <col min="5" max="8" width="5.875" customWidth="1"/>
    <col min="9" max="14" width="5.25" customWidth="1"/>
    <col min="15" max="15" width="23.25" customWidth="1"/>
    <col min="16" max="16" width="48.875" customWidth="1"/>
  </cols>
  <sheetData>
    <row r="1" spans="1:16">
      <c r="A1" t="s">
        <v>11</v>
      </c>
    </row>
    <row r="2" spans="1:16">
      <c r="B2" s="22" t="s">
        <v>109</v>
      </c>
      <c r="C2" s="20" t="s">
        <v>108</v>
      </c>
      <c r="D2" s="20" t="s">
        <v>0</v>
      </c>
      <c r="E2" s="22" t="s">
        <v>1</v>
      </c>
      <c r="F2" s="22"/>
      <c r="G2" s="22" t="s">
        <v>2</v>
      </c>
      <c r="H2" s="22"/>
      <c r="I2" s="22" t="s">
        <v>3</v>
      </c>
      <c r="J2" s="22"/>
      <c r="K2" s="22" t="s">
        <v>4</v>
      </c>
      <c r="L2" s="22"/>
      <c r="M2" s="22" t="s">
        <v>29</v>
      </c>
      <c r="N2" s="22"/>
      <c r="O2" s="20" t="s">
        <v>28</v>
      </c>
      <c r="P2" s="20" t="s">
        <v>6</v>
      </c>
    </row>
    <row r="3" spans="1:16">
      <c r="B3" s="22"/>
      <c r="C3" s="21"/>
      <c r="D3" s="21"/>
      <c r="E3" s="1" t="s">
        <v>7</v>
      </c>
      <c r="F3" s="1" t="s">
        <v>8</v>
      </c>
      <c r="G3" s="1" t="s">
        <v>7</v>
      </c>
      <c r="H3" s="1" t="s">
        <v>8</v>
      </c>
      <c r="I3" s="1" t="s">
        <v>7</v>
      </c>
      <c r="J3" s="1" t="s">
        <v>8</v>
      </c>
      <c r="K3" s="1" t="s">
        <v>7</v>
      </c>
      <c r="L3" s="1" t="s">
        <v>8</v>
      </c>
      <c r="M3" s="7" t="s">
        <v>7</v>
      </c>
      <c r="N3" s="7" t="s">
        <v>8</v>
      </c>
      <c r="O3" s="21"/>
      <c r="P3" s="21"/>
    </row>
    <row r="4" spans="1:16" ht="113.25" customHeight="1">
      <c r="B4" s="2" t="s">
        <v>115</v>
      </c>
      <c r="C4" s="2" t="s">
        <v>57</v>
      </c>
      <c r="D4" s="3" t="s">
        <v>38</v>
      </c>
      <c r="E4" s="2">
        <v>456</v>
      </c>
      <c r="F4" s="2">
        <v>256</v>
      </c>
      <c r="G4" s="2">
        <v>456</v>
      </c>
      <c r="H4" s="2">
        <v>256</v>
      </c>
      <c r="I4" s="7" t="s">
        <v>27</v>
      </c>
      <c r="J4" s="7" t="s">
        <v>27</v>
      </c>
      <c r="K4" s="7" t="s">
        <v>22</v>
      </c>
      <c r="L4" s="7" t="s">
        <v>22</v>
      </c>
      <c r="M4" s="7" t="s">
        <v>22</v>
      </c>
      <c r="N4" s="7" t="s">
        <v>22</v>
      </c>
      <c r="O4" s="3" t="s">
        <v>105</v>
      </c>
      <c r="P4" s="13"/>
    </row>
    <row r="5" spans="1:16" ht="119.25" customHeight="1">
      <c r="B5" s="2" t="s">
        <v>116</v>
      </c>
      <c r="C5" s="2" t="s">
        <v>58</v>
      </c>
      <c r="D5" s="3" t="s">
        <v>39</v>
      </c>
      <c r="E5" s="2">
        <v>456</v>
      </c>
      <c r="F5" s="2">
        <v>256</v>
      </c>
      <c r="G5" s="2">
        <v>456</v>
      </c>
      <c r="H5" s="2">
        <v>256</v>
      </c>
      <c r="I5" s="7" t="s">
        <v>27</v>
      </c>
      <c r="J5" s="7" t="s">
        <v>27</v>
      </c>
      <c r="K5" s="7" t="s">
        <v>22</v>
      </c>
      <c r="L5" s="7" t="s">
        <v>22</v>
      </c>
      <c r="M5" s="7" t="s">
        <v>22</v>
      </c>
      <c r="N5" s="7" t="s">
        <v>22</v>
      </c>
      <c r="O5" s="3" t="s">
        <v>106</v>
      </c>
      <c r="P5" s="13"/>
    </row>
    <row r="6" spans="1:16" ht="119.25" customHeight="1">
      <c r="B6" s="2" t="s">
        <v>117</v>
      </c>
      <c r="C6" s="2" t="s">
        <v>59</v>
      </c>
      <c r="D6" s="3" t="s">
        <v>40</v>
      </c>
      <c r="E6" s="2">
        <v>456</v>
      </c>
      <c r="F6" s="2">
        <v>256</v>
      </c>
      <c r="G6" s="2">
        <v>456</v>
      </c>
      <c r="H6" s="2">
        <v>256</v>
      </c>
      <c r="I6" s="7" t="s">
        <v>27</v>
      </c>
      <c r="J6" s="7" t="s">
        <v>27</v>
      </c>
      <c r="K6" s="7" t="s">
        <v>22</v>
      </c>
      <c r="L6" s="7" t="s">
        <v>22</v>
      </c>
      <c r="M6" s="7" t="s">
        <v>22</v>
      </c>
      <c r="N6" s="7" t="s">
        <v>22</v>
      </c>
      <c r="O6" s="3" t="s">
        <v>107</v>
      </c>
      <c r="P6" s="13"/>
    </row>
    <row r="7" spans="1:16" ht="67.5">
      <c r="B7" s="2" t="s">
        <v>124</v>
      </c>
      <c r="C7" s="2" t="s">
        <v>60</v>
      </c>
      <c r="D7" s="3" t="s">
        <v>42</v>
      </c>
      <c r="E7" s="2">
        <v>52</v>
      </c>
      <c r="F7" s="2">
        <v>44</v>
      </c>
      <c r="G7" s="2">
        <v>8</v>
      </c>
      <c r="H7" s="2">
        <v>40</v>
      </c>
      <c r="I7" s="2">
        <v>2</v>
      </c>
      <c r="J7" s="2">
        <v>2</v>
      </c>
      <c r="K7" s="2">
        <v>2</v>
      </c>
      <c r="L7" s="2">
        <v>2</v>
      </c>
      <c r="M7" s="10">
        <f t="shared" ref="M7:M25" si="0">((E7-I7)/(G7+K7))</f>
        <v>5</v>
      </c>
      <c r="N7" s="10">
        <f t="shared" ref="N7:N25" si="1">((F7-J7)/(H7+L7))</f>
        <v>1</v>
      </c>
      <c r="O7" s="3" t="s">
        <v>82</v>
      </c>
      <c r="P7" s="13"/>
    </row>
    <row r="8" spans="1:16" ht="54">
      <c r="B8" s="2" t="s">
        <v>125</v>
      </c>
      <c r="C8" s="2" t="s">
        <v>61</v>
      </c>
      <c r="D8" s="3" t="s">
        <v>43</v>
      </c>
      <c r="E8" s="2">
        <v>74</v>
      </c>
      <c r="F8" s="2">
        <v>12</v>
      </c>
      <c r="G8" s="2">
        <v>16</v>
      </c>
      <c r="H8" s="2">
        <v>8</v>
      </c>
      <c r="I8" s="2">
        <v>2</v>
      </c>
      <c r="J8" s="2">
        <v>2</v>
      </c>
      <c r="K8" s="2">
        <v>2</v>
      </c>
      <c r="L8" s="2">
        <v>2</v>
      </c>
      <c r="M8" s="10">
        <f t="shared" si="0"/>
        <v>4</v>
      </c>
      <c r="N8" s="10">
        <f t="shared" si="1"/>
        <v>1</v>
      </c>
      <c r="O8" s="3" t="s">
        <v>83</v>
      </c>
      <c r="P8" s="13"/>
    </row>
    <row r="9" spans="1:16" ht="54">
      <c r="B9" s="2" t="s">
        <v>126</v>
      </c>
      <c r="C9" s="2" t="s">
        <v>62</v>
      </c>
      <c r="D9" s="3" t="s">
        <v>44</v>
      </c>
      <c r="E9" s="2">
        <v>74</v>
      </c>
      <c r="F9" s="2">
        <v>28</v>
      </c>
      <c r="G9" s="2">
        <v>16</v>
      </c>
      <c r="H9" s="2">
        <v>24</v>
      </c>
      <c r="I9" s="2">
        <v>2</v>
      </c>
      <c r="J9" s="2">
        <v>2</v>
      </c>
      <c r="K9" s="2">
        <v>2</v>
      </c>
      <c r="L9" s="2">
        <v>2</v>
      </c>
      <c r="M9" s="10">
        <f t="shared" si="0"/>
        <v>4</v>
      </c>
      <c r="N9" s="10">
        <f t="shared" si="1"/>
        <v>1</v>
      </c>
      <c r="O9" s="3" t="s">
        <v>84</v>
      </c>
      <c r="P9" s="13"/>
    </row>
    <row r="10" spans="1:16" ht="63.75" customHeight="1">
      <c r="B10" s="2" t="s">
        <v>127</v>
      </c>
      <c r="C10" s="2" t="s">
        <v>63</v>
      </c>
      <c r="D10" s="3" t="s">
        <v>45</v>
      </c>
      <c r="E10" s="2">
        <v>38</v>
      </c>
      <c r="F10" s="2">
        <v>44</v>
      </c>
      <c r="G10" s="2">
        <v>16</v>
      </c>
      <c r="H10" s="2">
        <v>40</v>
      </c>
      <c r="I10" s="2">
        <v>2</v>
      </c>
      <c r="J10" s="2">
        <v>2</v>
      </c>
      <c r="K10" s="2">
        <v>2</v>
      </c>
      <c r="L10" s="2">
        <v>2</v>
      </c>
      <c r="M10" s="10">
        <f t="shared" si="0"/>
        <v>2</v>
      </c>
      <c r="N10" s="10">
        <f t="shared" si="1"/>
        <v>1</v>
      </c>
      <c r="O10" s="3" t="s">
        <v>85</v>
      </c>
      <c r="P10" s="13"/>
    </row>
    <row r="11" spans="1:16" ht="75" customHeight="1">
      <c r="B11" s="2" t="s">
        <v>128</v>
      </c>
      <c r="C11" s="2" t="s">
        <v>64</v>
      </c>
      <c r="D11" s="3" t="s">
        <v>46</v>
      </c>
      <c r="E11" s="2">
        <v>74</v>
      </c>
      <c r="F11" s="2">
        <v>52</v>
      </c>
      <c r="G11" s="2">
        <v>16</v>
      </c>
      <c r="H11" s="2">
        <v>48</v>
      </c>
      <c r="I11" s="2">
        <v>2</v>
      </c>
      <c r="J11" s="2">
        <v>2</v>
      </c>
      <c r="K11" s="2">
        <v>2</v>
      </c>
      <c r="L11" s="2">
        <v>2</v>
      </c>
      <c r="M11" s="10">
        <f t="shared" si="0"/>
        <v>4</v>
      </c>
      <c r="N11" s="10">
        <f t="shared" si="1"/>
        <v>1</v>
      </c>
      <c r="O11" s="3" t="s">
        <v>86</v>
      </c>
      <c r="P11" s="13"/>
    </row>
    <row r="12" spans="1:16" ht="54">
      <c r="B12" s="2" t="s">
        <v>129</v>
      </c>
      <c r="C12" s="2" t="s">
        <v>65</v>
      </c>
      <c r="D12" s="3" t="s">
        <v>47</v>
      </c>
      <c r="E12" s="2">
        <v>106</v>
      </c>
      <c r="F12" s="2">
        <v>20</v>
      </c>
      <c r="G12" s="2">
        <v>24</v>
      </c>
      <c r="H12" s="2">
        <v>16</v>
      </c>
      <c r="I12" s="2">
        <v>2</v>
      </c>
      <c r="J12" s="2">
        <v>2</v>
      </c>
      <c r="K12" s="2">
        <v>2</v>
      </c>
      <c r="L12" s="2">
        <v>2</v>
      </c>
      <c r="M12" s="10">
        <f t="shared" si="0"/>
        <v>4</v>
      </c>
      <c r="N12" s="10">
        <f t="shared" si="1"/>
        <v>1</v>
      </c>
      <c r="O12" s="3" t="s">
        <v>87</v>
      </c>
      <c r="P12" s="13"/>
    </row>
    <row r="13" spans="1:16" ht="74.25" customHeight="1">
      <c r="B13" s="2" t="s">
        <v>130</v>
      </c>
      <c r="C13" s="2" t="s">
        <v>66</v>
      </c>
      <c r="D13" s="3" t="s">
        <v>48</v>
      </c>
      <c r="E13" s="2">
        <v>106</v>
      </c>
      <c r="F13" s="2">
        <v>28</v>
      </c>
      <c r="G13" s="2">
        <v>24</v>
      </c>
      <c r="H13" s="2">
        <v>24</v>
      </c>
      <c r="I13" s="2">
        <v>2</v>
      </c>
      <c r="J13" s="2">
        <v>2</v>
      </c>
      <c r="K13" s="2">
        <v>2</v>
      </c>
      <c r="L13" s="2">
        <v>2</v>
      </c>
      <c r="M13" s="10">
        <f t="shared" si="0"/>
        <v>4</v>
      </c>
      <c r="N13" s="10">
        <f t="shared" si="1"/>
        <v>1</v>
      </c>
      <c r="O13" s="3" t="s">
        <v>84</v>
      </c>
      <c r="P13" s="13"/>
    </row>
    <row r="14" spans="1:16" ht="57.75" customHeight="1">
      <c r="B14" s="2" t="s">
        <v>131</v>
      </c>
      <c r="C14" s="2" t="s">
        <v>67</v>
      </c>
      <c r="D14" s="3" t="s">
        <v>49</v>
      </c>
      <c r="E14" s="2">
        <v>24</v>
      </c>
      <c r="F14" s="2">
        <v>40</v>
      </c>
      <c r="G14" s="2">
        <v>24</v>
      </c>
      <c r="H14" s="2">
        <v>40</v>
      </c>
      <c r="I14" s="10" t="s">
        <v>77</v>
      </c>
      <c r="J14" s="10" t="s">
        <v>78</v>
      </c>
      <c r="K14" s="10" t="s">
        <v>77</v>
      </c>
      <c r="L14" s="10" t="s">
        <v>78</v>
      </c>
      <c r="M14" s="10" t="s">
        <v>77</v>
      </c>
      <c r="N14" s="10" t="s">
        <v>78</v>
      </c>
      <c r="O14" s="3" t="s">
        <v>88</v>
      </c>
      <c r="P14" s="13"/>
    </row>
    <row r="15" spans="1:16" ht="75" customHeight="1">
      <c r="B15" s="2" t="s">
        <v>132</v>
      </c>
      <c r="C15" s="2" t="s">
        <v>68</v>
      </c>
      <c r="D15" s="3" t="s">
        <v>50</v>
      </c>
      <c r="E15" s="2">
        <v>138</v>
      </c>
      <c r="F15" s="2">
        <v>52</v>
      </c>
      <c r="G15" s="2">
        <v>32</v>
      </c>
      <c r="H15" s="2">
        <v>48</v>
      </c>
      <c r="I15" s="2">
        <v>2</v>
      </c>
      <c r="J15" s="2">
        <v>2</v>
      </c>
      <c r="K15" s="2">
        <v>2</v>
      </c>
      <c r="L15" s="2">
        <v>2</v>
      </c>
      <c r="M15" s="10">
        <f t="shared" si="0"/>
        <v>4</v>
      </c>
      <c r="N15" s="10">
        <f t="shared" si="1"/>
        <v>1</v>
      </c>
      <c r="O15" s="3" t="s">
        <v>89</v>
      </c>
      <c r="P15" s="13"/>
    </row>
    <row r="16" spans="1:16" ht="117" customHeight="1">
      <c r="B16" s="23" t="s">
        <v>133</v>
      </c>
      <c r="C16" s="26" t="s">
        <v>69</v>
      </c>
      <c r="D16" s="29" t="s">
        <v>41</v>
      </c>
      <c r="E16" s="26">
        <v>338</v>
      </c>
      <c r="F16" s="26">
        <v>212</v>
      </c>
      <c r="G16" s="26">
        <v>40</v>
      </c>
      <c r="H16" s="26">
        <v>40</v>
      </c>
      <c r="I16" s="26">
        <v>2</v>
      </c>
      <c r="J16" s="26">
        <v>2</v>
      </c>
      <c r="K16" s="26">
        <v>2</v>
      </c>
      <c r="L16" s="26">
        <v>2</v>
      </c>
      <c r="M16" s="26">
        <f t="shared" ref="M16:M21" si="2">((E16-I16)/(G16+K16))</f>
        <v>8</v>
      </c>
      <c r="N16" s="26">
        <f t="shared" ref="N16:N21" si="3">((F16-J16)/(H16+L16))</f>
        <v>5</v>
      </c>
      <c r="O16" s="32" t="s">
        <v>90</v>
      </c>
      <c r="P16" s="14"/>
    </row>
    <row r="17" spans="2:16" ht="117" customHeight="1">
      <c r="B17" s="24"/>
      <c r="C17" s="27"/>
      <c r="D17" s="30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33"/>
      <c r="P17" s="15"/>
    </row>
    <row r="18" spans="2:16" ht="117" customHeight="1">
      <c r="B18" s="24"/>
      <c r="C18" s="27"/>
      <c r="D18" s="30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33"/>
      <c r="P18" s="15"/>
    </row>
    <row r="19" spans="2:16" ht="117" customHeight="1">
      <c r="B19" s="25"/>
      <c r="C19" s="28"/>
      <c r="D19" s="31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34"/>
      <c r="P19" s="16"/>
    </row>
    <row r="20" spans="2:16" ht="123" customHeight="1">
      <c r="B20" s="2" t="s">
        <v>134</v>
      </c>
      <c r="C20" s="2" t="s">
        <v>70</v>
      </c>
      <c r="D20" s="3" t="s">
        <v>51</v>
      </c>
      <c r="E20" s="2">
        <v>170</v>
      </c>
      <c r="F20" s="2">
        <v>102</v>
      </c>
      <c r="G20" s="2">
        <v>40</v>
      </c>
      <c r="H20" s="2">
        <v>48</v>
      </c>
      <c r="I20" s="2">
        <v>2</v>
      </c>
      <c r="J20" s="2">
        <v>2</v>
      </c>
      <c r="K20" s="2">
        <v>2</v>
      </c>
      <c r="L20" s="2">
        <v>2</v>
      </c>
      <c r="M20" s="10">
        <f t="shared" si="2"/>
        <v>4</v>
      </c>
      <c r="N20" s="10">
        <f t="shared" si="3"/>
        <v>2</v>
      </c>
      <c r="O20" s="3" t="s">
        <v>91</v>
      </c>
      <c r="P20" s="13"/>
    </row>
    <row r="21" spans="2:16" ht="62.25" customHeight="1">
      <c r="B21" s="2" t="s">
        <v>135</v>
      </c>
      <c r="C21" s="2" t="s">
        <v>71</v>
      </c>
      <c r="D21" s="3" t="s">
        <v>52</v>
      </c>
      <c r="E21" s="2">
        <v>234</v>
      </c>
      <c r="F21" s="2">
        <v>52</v>
      </c>
      <c r="G21" s="2">
        <v>56</v>
      </c>
      <c r="H21" s="2">
        <v>48</v>
      </c>
      <c r="I21" s="2">
        <v>2</v>
      </c>
      <c r="J21" s="2">
        <v>2</v>
      </c>
      <c r="K21" s="2">
        <v>2</v>
      </c>
      <c r="L21" s="2">
        <v>2</v>
      </c>
      <c r="M21" s="10">
        <f t="shared" si="2"/>
        <v>4</v>
      </c>
      <c r="N21" s="10">
        <f t="shared" si="3"/>
        <v>1</v>
      </c>
      <c r="O21" s="3" t="s">
        <v>92</v>
      </c>
      <c r="P21" s="13"/>
    </row>
    <row r="22" spans="2:16" ht="27">
      <c r="B22" s="2" t="s">
        <v>136</v>
      </c>
      <c r="C22" s="2" t="s">
        <v>72</v>
      </c>
      <c r="D22" s="3" t="s">
        <v>53</v>
      </c>
      <c r="E22" s="2">
        <v>22</v>
      </c>
      <c r="F22" s="2">
        <v>12</v>
      </c>
      <c r="G22" s="2">
        <v>8</v>
      </c>
      <c r="H22" s="2">
        <v>8</v>
      </c>
      <c r="I22" s="2">
        <v>2</v>
      </c>
      <c r="J22" s="2">
        <v>2</v>
      </c>
      <c r="K22" s="2">
        <v>2</v>
      </c>
      <c r="L22" s="2">
        <v>2</v>
      </c>
      <c r="M22" s="10">
        <f t="shared" ref="M22:M24" si="4">((E22-I22)/(G22+K22))</f>
        <v>2</v>
      </c>
      <c r="N22" s="10">
        <f t="shared" ref="N22:N24" si="5">((F22-J22)/(H22+L22))</f>
        <v>1</v>
      </c>
      <c r="O22" s="3" t="s">
        <v>93</v>
      </c>
      <c r="P22" s="13"/>
    </row>
    <row r="23" spans="2:16">
      <c r="B23" s="2" t="s">
        <v>137</v>
      </c>
      <c r="C23" s="2" t="s">
        <v>73</v>
      </c>
      <c r="D23" s="3" t="s">
        <v>54</v>
      </c>
      <c r="E23" s="2">
        <v>8</v>
      </c>
      <c r="F23" s="2">
        <v>32</v>
      </c>
      <c r="G23" s="2">
        <v>8</v>
      </c>
      <c r="H23" s="2">
        <v>32</v>
      </c>
      <c r="I23" s="10" t="s">
        <v>77</v>
      </c>
      <c r="J23" s="10" t="s">
        <v>78</v>
      </c>
      <c r="K23" s="10" t="s">
        <v>77</v>
      </c>
      <c r="L23" s="10" t="s">
        <v>78</v>
      </c>
      <c r="M23" s="10" t="s">
        <v>77</v>
      </c>
      <c r="N23" s="10" t="s">
        <v>78</v>
      </c>
      <c r="O23" s="3" t="s">
        <v>94</v>
      </c>
      <c r="P23" s="13"/>
    </row>
    <row r="24" spans="2:16" ht="75" customHeight="1">
      <c r="B24" s="2" t="s">
        <v>138</v>
      </c>
      <c r="C24" s="2" t="s">
        <v>74</v>
      </c>
      <c r="D24" s="3" t="s">
        <v>55</v>
      </c>
      <c r="E24" s="2">
        <v>70</v>
      </c>
      <c r="F24" s="2">
        <v>36</v>
      </c>
      <c r="G24" s="2">
        <v>32</v>
      </c>
      <c r="H24" s="2">
        <v>32</v>
      </c>
      <c r="I24" s="2">
        <v>2</v>
      </c>
      <c r="J24" s="2">
        <v>2</v>
      </c>
      <c r="K24" s="2">
        <v>2</v>
      </c>
      <c r="L24" s="2">
        <v>2</v>
      </c>
      <c r="M24" s="10">
        <f t="shared" si="4"/>
        <v>2</v>
      </c>
      <c r="N24" s="10">
        <f t="shared" si="5"/>
        <v>1</v>
      </c>
      <c r="O24" s="3" t="s">
        <v>95</v>
      </c>
      <c r="P24" s="13"/>
    </row>
    <row r="25" spans="2:16" ht="148.5">
      <c r="B25" s="2" t="s">
        <v>139</v>
      </c>
      <c r="C25" s="2" t="s">
        <v>75</v>
      </c>
      <c r="D25" s="3" t="s">
        <v>56</v>
      </c>
      <c r="E25" s="2">
        <v>52</v>
      </c>
      <c r="F25" s="2">
        <v>32</v>
      </c>
      <c r="G25" s="2">
        <v>8</v>
      </c>
      <c r="H25" s="2">
        <v>8</v>
      </c>
      <c r="I25" s="2">
        <v>2</v>
      </c>
      <c r="J25" s="2">
        <v>2</v>
      </c>
      <c r="K25" s="2">
        <v>2</v>
      </c>
      <c r="L25" s="2">
        <v>2</v>
      </c>
      <c r="M25" s="10">
        <f t="shared" si="0"/>
        <v>5</v>
      </c>
      <c r="N25" s="10">
        <f t="shared" si="1"/>
        <v>3</v>
      </c>
      <c r="O25" s="3" t="s">
        <v>96</v>
      </c>
      <c r="P25" s="13"/>
    </row>
    <row r="26" spans="2:16" ht="148.5">
      <c r="B26" s="2" t="s">
        <v>140</v>
      </c>
      <c r="C26" s="2" t="s">
        <v>76</v>
      </c>
      <c r="D26" s="3" t="s">
        <v>79</v>
      </c>
      <c r="E26" s="2">
        <v>132</v>
      </c>
      <c r="F26" s="2">
        <v>32</v>
      </c>
      <c r="G26" s="2">
        <v>24</v>
      </c>
      <c r="H26" s="2">
        <v>8</v>
      </c>
      <c r="I26" s="2">
        <v>2</v>
      </c>
      <c r="J26" s="2">
        <v>2</v>
      </c>
      <c r="K26" s="2">
        <v>2</v>
      </c>
      <c r="L26" s="2">
        <v>2</v>
      </c>
      <c r="M26" s="10">
        <f t="shared" ref="M26" si="6">((E26-I26)/(G26+K26))</f>
        <v>5</v>
      </c>
      <c r="N26" s="10">
        <f t="shared" ref="N26" si="7">((F26-J26)/(H26+L26))</f>
        <v>3</v>
      </c>
      <c r="O26" s="3" t="s">
        <v>96</v>
      </c>
      <c r="P26" s="13"/>
    </row>
    <row r="27" spans="2:16" ht="273" customHeight="1">
      <c r="B27" s="2" t="s">
        <v>118</v>
      </c>
      <c r="C27" s="2" t="s">
        <v>110</v>
      </c>
      <c r="D27" s="2" t="s">
        <v>30</v>
      </c>
      <c r="E27" s="2">
        <v>254</v>
      </c>
      <c r="F27" s="2">
        <v>254</v>
      </c>
      <c r="G27" s="2">
        <v>40</v>
      </c>
      <c r="H27" s="2">
        <v>16</v>
      </c>
      <c r="I27" s="2">
        <v>2</v>
      </c>
      <c r="J27" s="2">
        <v>2</v>
      </c>
      <c r="K27" s="2">
        <v>2</v>
      </c>
      <c r="L27" s="2">
        <v>2</v>
      </c>
      <c r="M27" s="7">
        <f>((E27-I27)/(G27+K27))</f>
        <v>6</v>
      </c>
      <c r="N27" s="7">
        <f>((F27-J27)/(H27+L27))</f>
        <v>14</v>
      </c>
      <c r="O27" s="3" t="s">
        <v>97</v>
      </c>
      <c r="P27" s="19" t="s">
        <v>81</v>
      </c>
    </row>
    <row r="28" spans="2:16" ht="162">
      <c r="B28" s="2" t="s">
        <v>119</v>
      </c>
      <c r="C28" s="2" t="s">
        <v>31</v>
      </c>
      <c r="D28" s="2" t="s">
        <v>32</v>
      </c>
      <c r="E28" s="11">
        <v>158</v>
      </c>
      <c r="F28" s="11">
        <v>80</v>
      </c>
      <c r="G28" s="11">
        <v>24</v>
      </c>
      <c r="H28" s="11">
        <v>24</v>
      </c>
      <c r="I28" s="11">
        <v>2</v>
      </c>
      <c r="J28" s="11">
        <v>2</v>
      </c>
      <c r="K28" s="11">
        <v>2</v>
      </c>
      <c r="L28" s="11">
        <v>2</v>
      </c>
      <c r="M28" s="12">
        <f>((E28-I28)/(G28+K28))</f>
        <v>6</v>
      </c>
      <c r="N28" s="12">
        <f>((F28-J28)/(H28+L28))</f>
        <v>3</v>
      </c>
      <c r="O28" s="8" t="s">
        <v>98</v>
      </c>
      <c r="P28" s="17"/>
    </row>
    <row r="29" spans="2:16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/>
      <c r="P29" s="3"/>
    </row>
    <row r="35" spans="15:16">
      <c r="O35" s="4"/>
      <c r="P35" s="4"/>
    </row>
    <row r="36" spans="15:16">
      <c r="O36" s="4"/>
      <c r="P36" s="4"/>
    </row>
    <row r="37" spans="15:16">
      <c r="O37" s="4"/>
      <c r="P37" s="4"/>
    </row>
  </sheetData>
  <mergeCells count="24">
    <mergeCell ref="G2:H2"/>
    <mergeCell ref="I2:J2"/>
    <mergeCell ref="K2:L2"/>
    <mergeCell ref="M2:N2"/>
    <mergeCell ref="P2:P3"/>
    <mergeCell ref="O16:O19"/>
    <mergeCell ref="N16:N19"/>
    <mergeCell ref="M16:M19"/>
    <mergeCell ref="L16:L19"/>
    <mergeCell ref="O2:O3"/>
    <mergeCell ref="K16:K19"/>
    <mergeCell ref="J16:J19"/>
    <mergeCell ref="I16:I19"/>
    <mergeCell ref="H16:H19"/>
    <mergeCell ref="G16:G19"/>
    <mergeCell ref="B2:B3"/>
    <mergeCell ref="B16:B19"/>
    <mergeCell ref="F16:F19"/>
    <mergeCell ref="E16:E19"/>
    <mergeCell ref="D16:D19"/>
    <mergeCell ref="C16:C19"/>
    <mergeCell ref="C2:C3"/>
    <mergeCell ref="D2:D3"/>
    <mergeCell ref="E2:F2"/>
  </mergeCells>
  <phoneticPr fontId="1"/>
  <pageMargins left="0.7" right="0.7" top="0.75" bottom="0.75" header="0.3" footer="0.3"/>
  <pageSetup paperSize="9" orientation="portrait" horizontalDpi="30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B1" sqref="B1:B1048576"/>
    </sheetView>
  </sheetViews>
  <sheetFormatPr defaultRowHeight="13.5"/>
  <cols>
    <col min="1" max="1" width="2.625" customWidth="1"/>
    <col min="2" max="2" width="16.75" bestFit="1" customWidth="1"/>
    <col min="3" max="3" width="14.125" customWidth="1"/>
    <col min="4" max="4" width="15.625" bestFit="1" customWidth="1"/>
    <col min="5" max="8" width="5.875" customWidth="1"/>
    <col min="9" max="14" width="5.25" customWidth="1"/>
    <col min="15" max="15" width="28.625" bestFit="1" customWidth="1"/>
    <col min="16" max="16" width="38" customWidth="1"/>
  </cols>
  <sheetData>
    <row r="1" spans="1:16">
      <c r="A1" t="s">
        <v>12</v>
      </c>
    </row>
    <row r="2" spans="1:16">
      <c r="B2" s="22" t="s">
        <v>109</v>
      </c>
      <c r="C2" s="20" t="s">
        <v>108</v>
      </c>
      <c r="D2" s="20" t="s">
        <v>0</v>
      </c>
      <c r="E2" s="22" t="s">
        <v>1</v>
      </c>
      <c r="F2" s="22"/>
      <c r="G2" s="22" t="s">
        <v>2</v>
      </c>
      <c r="H2" s="22"/>
      <c r="I2" s="22" t="s">
        <v>3</v>
      </c>
      <c r="J2" s="22"/>
      <c r="K2" s="22" t="s">
        <v>4</v>
      </c>
      <c r="L2" s="22"/>
      <c r="M2" s="22" t="s">
        <v>29</v>
      </c>
      <c r="N2" s="22"/>
      <c r="O2" s="20" t="s">
        <v>9</v>
      </c>
      <c r="P2" s="20" t="s">
        <v>6</v>
      </c>
    </row>
    <row r="3" spans="1:16">
      <c r="B3" s="22"/>
      <c r="C3" s="21"/>
      <c r="D3" s="21"/>
      <c r="E3" s="1" t="s">
        <v>7</v>
      </c>
      <c r="F3" s="1" t="s">
        <v>8</v>
      </c>
      <c r="G3" s="1" t="s">
        <v>7</v>
      </c>
      <c r="H3" s="1" t="s">
        <v>8</v>
      </c>
      <c r="I3" s="1" t="s">
        <v>7</v>
      </c>
      <c r="J3" s="1" t="s">
        <v>8</v>
      </c>
      <c r="K3" s="1" t="s">
        <v>7</v>
      </c>
      <c r="L3" s="1" t="s">
        <v>8</v>
      </c>
      <c r="M3" s="7" t="s">
        <v>7</v>
      </c>
      <c r="N3" s="7" t="s">
        <v>8</v>
      </c>
      <c r="O3" s="21"/>
      <c r="P3" s="21"/>
    </row>
    <row r="4" spans="1:16" ht="54">
      <c r="B4" s="2" t="s">
        <v>120</v>
      </c>
      <c r="C4" s="2" t="s">
        <v>34</v>
      </c>
      <c r="D4" s="2" t="s">
        <v>33</v>
      </c>
      <c r="E4" s="2">
        <v>74</v>
      </c>
      <c r="F4" s="2">
        <v>20</v>
      </c>
      <c r="G4" s="2">
        <v>16</v>
      </c>
      <c r="H4" s="2">
        <v>16</v>
      </c>
      <c r="I4" s="7">
        <v>2</v>
      </c>
      <c r="J4" s="7">
        <v>2</v>
      </c>
      <c r="K4" s="7">
        <v>2</v>
      </c>
      <c r="L4" s="7">
        <v>2</v>
      </c>
      <c r="M4" s="7">
        <f>((E4-I4)/(G4+K4))</f>
        <v>4</v>
      </c>
      <c r="N4" s="7">
        <f>((F4-J4)/(H4+L4))</f>
        <v>1</v>
      </c>
      <c r="O4" s="3" t="s">
        <v>80</v>
      </c>
      <c r="P4" s="13"/>
    </row>
    <row r="5" spans="1:16" ht="84.75" customHeight="1">
      <c r="B5" s="2" t="s">
        <v>121</v>
      </c>
      <c r="C5" s="2" t="s">
        <v>26</v>
      </c>
      <c r="D5" s="2" t="s">
        <v>25</v>
      </c>
      <c r="E5" s="2">
        <v>176</v>
      </c>
      <c r="F5" s="2">
        <v>40</v>
      </c>
      <c r="G5" s="2">
        <v>176</v>
      </c>
      <c r="H5" s="2">
        <v>40</v>
      </c>
      <c r="I5" s="7" t="s">
        <v>22</v>
      </c>
      <c r="J5" s="7" t="s">
        <v>22</v>
      </c>
      <c r="K5" s="7" t="s">
        <v>23</v>
      </c>
      <c r="L5" s="7" t="s">
        <v>23</v>
      </c>
      <c r="M5" s="7" t="s">
        <v>23</v>
      </c>
      <c r="N5" s="7" t="s">
        <v>23</v>
      </c>
      <c r="O5" s="3" t="s">
        <v>24</v>
      </c>
      <c r="P5" s="13"/>
    </row>
    <row r="6" spans="1:16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</sheetData>
  <mergeCells count="10">
    <mergeCell ref="P2:P3"/>
    <mergeCell ref="B2:B3"/>
    <mergeCell ref="O2:O3"/>
    <mergeCell ref="C2:C3"/>
    <mergeCell ref="D2:D3"/>
    <mergeCell ref="E2:F2"/>
    <mergeCell ref="G2:H2"/>
    <mergeCell ref="I2:J2"/>
    <mergeCell ref="K2:L2"/>
    <mergeCell ref="M2:N2"/>
  </mergeCells>
  <phoneticPr fontId="1"/>
  <pageMargins left="0.7" right="0.7" top="0.75" bottom="0.75" header="0.3" footer="0.3"/>
  <pageSetup paperSize="9"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OBJ</vt:lpstr>
      <vt:lpstr>MAP</vt:lpstr>
      <vt:lpstr>UI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matsuyama toshiya</dc:creator>
  <cp:lastModifiedBy>森 有希枝</cp:lastModifiedBy>
  <dcterms:created xsi:type="dcterms:W3CDTF">2016-01-07T03:00:26Z</dcterms:created>
  <dcterms:modified xsi:type="dcterms:W3CDTF">2016-03-29T06:52:07Z</dcterms:modified>
</cp:coreProperties>
</file>