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1420" windowHeight="13005"/>
  </bookViews>
  <sheets>
    <sheet name="OBJ" sheetId="1" r:id="rId1"/>
    <sheet name="MAP" sheetId="4" r:id="rId2"/>
    <sheet name="UI" sheetId="5" r:id="rId3"/>
  </sheets>
  <calcPr calcId="145621"/>
</workbook>
</file>

<file path=xl/calcChain.xml><?xml version="1.0" encoding="utf-8"?>
<calcChain xmlns="http://schemas.openxmlformats.org/spreadsheetml/2006/main">
  <c r="M4" i="5" l="1"/>
  <c r="N4" i="5"/>
  <c r="N6" i="1" l="1"/>
  <c r="M6" i="1"/>
  <c r="N5" i="1"/>
  <c r="M5" i="1"/>
  <c r="N4" i="1"/>
  <c r="M4" i="1"/>
  <c r="M7" i="1"/>
  <c r="N7" i="1"/>
</calcChain>
</file>

<file path=xl/sharedStrings.xml><?xml version="1.0" encoding="utf-8"?>
<sst xmlns="http://schemas.openxmlformats.org/spreadsheetml/2006/main" count="106" uniqueCount="53">
  <si>
    <t>内容</t>
    <rPh sb="0" eb="2">
      <t>ナイヨウ</t>
    </rPh>
    <phoneticPr fontId="1"/>
  </si>
  <si>
    <t>File Size</t>
    <phoneticPr fontId="1"/>
  </si>
  <si>
    <t>Pixel Size</t>
    <phoneticPr fontId="1"/>
  </si>
  <si>
    <t>Offset</t>
    <phoneticPr fontId="1"/>
  </si>
  <si>
    <t>Padding</t>
    <phoneticPr fontId="1"/>
  </si>
  <si>
    <t>アニメーション</t>
    <phoneticPr fontId="1"/>
  </si>
  <si>
    <t>画像</t>
    <rPh sb="0" eb="2">
      <t>ガゾウ</t>
    </rPh>
    <phoneticPr fontId="1"/>
  </si>
  <si>
    <t>X</t>
    <phoneticPr fontId="1"/>
  </si>
  <si>
    <t>Y</t>
    <phoneticPr fontId="1"/>
  </si>
  <si>
    <t>区分</t>
    <rPh sb="0" eb="2">
      <t>クブン</t>
    </rPh>
    <phoneticPr fontId="1"/>
  </si>
  <si>
    <t>ownToken.png</t>
    <phoneticPr fontId="1"/>
  </si>
  <si>
    <t>敵</t>
    <rPh sb="0" eb="1">
      <t>テキ</t>
    </rPh>
    <phoneticPr fontId="1"/>
  </si>
  <si>
    <t>自キャラ</t>
    <rPh sb="0" eb="1">
      <t>ジ</t>
    </rPh>
    <phoneticPr fontId="1"/>
  </si>
  <si>
    <t>enemy.png</t>
    <phoneticPr fontId="1"/>
  </si>
  <si>
    <t>背景</t>
    <rPh sb="0" eb="2">
      <t>ハイケイ</t>
    </rPh>
    <phoneticPr fontId="1"/>
  </si>
  <si>
    <t>backGraund</t>
    <phoneticPr fontId="1"/>
  </si>
  <si>
    <t>フルーツターゲット</t>
    <phoneticPr fontId="1"/>
  </si>
  <si>
    <t>target.png</t>
    <phoneticPr fontId="1"/>
  </si>
  <si>
    <t>コーヒーブレイク</t>
    <phoneticPr fontId="1"/>
  </si>
  <si>
    <t>coffeeBreak.png</t>
    <phoneticPr fontId="1"/>
  </si>
  <si>
    <t>備考</t>
    <rPh sb="0" eb="2">
      <t>ビコウ</t>
    </rPh>
    <phoneticPr fontId="1"/>
  </si>
  <si>
    <t>パックマン OBJ</t>
    <phoneticPr fontId="1"/>
  </si>
  <si>
    <t>パックマン MAP</t>
    <phoneticPr fontId="1"/>
  </si>
  <si>
    <t>パックマン UI</t>
    <phoneticPr fontId="1"/>
  </si>
  <si>
    <t>-</t>
    <phoneticPr fontId="1"/>
  </si>
  <si>
    <t>-</t>
    <phoneticPr fontId="1"/>
  </si>
  <si>
    <t>000～002：通常
003～013：やられ</t>
    <rPh sb="8" eb="10">
      <t>ツウジョウ</t>
    </rPh>
    <phoneticPr fontId="1"/>
  </si>
  <si>
    <t>000～001：オイカケ右
002～003：オイカケ下
004～005：オイカケ左
006～007：オイカケ上
008～009：マチブセ右
010～011：マチブセ下
012～013：マチブセ左
014～015：マチブセ上
016～017：キマグレ右
018～019：キマグレ下
020～021：キマグレ左
022～023：キマグレ上
024～025：オトボケ右
026～027：オトボケ下
028～029：オトボケ左
030～031：オトボケ上
032～033：イジケ
034～035：イジケ回復兆し
036～039：巣戻り</t>
    <rPh sb="12" eb="13">
      <t>ミギ</t>
    </rPh>
    <rPh sb="26" eb="27">
      <t>シタ</t>
    </rPh>
    <rPh sb="40" eb="41">
      <t>ヒダリ</t>
    </rPh>
    <rPh sb="54" eb="55">
      <t>ウエ</t>
    </rPh>
    <rPh sb="68" eb="69">
      <t>ミギ</t>
    </rPh>
    <rPh sb="82" eb="83">
      <t>シタ</t>
    </rPh>
    <rPh sb="96" eb="97">
      <t>ヒダリ</t>
    </rPh>
    <rPh sb="110" eb="111">
      <t>ウエ</t>
    </rPh>
    <rPh sb="124" eb="125">
      <t>ミギ</t>
    </rPh>
    <rPh sb="138" eb="139">
      <t>シタ</t>
    </rPh>
    <rPh sb="152" eb="153">
      <t>ヒダリ</t>
    </rPh>
    <rPh sb="166" eb="167">
      <t>ウエ</t>
    </rPh>
    <rPh sb="180" eb="181">
      <t>ミギ</t>
    </rPh>
    <rPh sb="194" eb="195">
      <t>シタ</t>
    </rPh>
    <rPh sb="208" eb="209">
      <t>ヒダリ</t>
    </rPh>
    <rPh sb="222" eb="223">
      <t>ウエ</t>
    </rPh>
    <rPh sb="247" eb="250">
      <t>カイフクキザ</t>
    </rPh>
    <phoneticPr fontId="1"/>
  </si>
  <si>
    <t>000：チェリー
001：ストロベリー
002：オレンジ
003：アップル
004：メロン
005：ボス・ギャラクシアン
006：ベル
007：鍵
008：エサ
009：パワーエサ</t>
    <rPh sb="72" eb="73">
      <t>カギ</t>
    </rPh>
    <phoneticPr fontId="1"/>
  </si>
  <si>
    <t>タイトル</t>
    <phoneticPr fontId="1"/>
  </si>
  <si>
    <t>タイトル提供なし</t>
    <rPh sb="4" eb="6">
      <t>テイキョウ</t>
    </rPh>
    <phoneticPr fontId="1"/>
  </si>
  <si>
    <t>-</t>
    <phoneticPr fontId="1"/>
  </si>
  <si>
    <t>-</t>
    <phoneticPr fontId="1"/>
  </si>
  <si>
    <t>タイトル</t>
    <phoneticPr fontId="1"/>
  </si>
  <si>
    <t>title.png</t>
    <phoneticPr fontId="1"/>
  </si>
  <si>
    <t>Cell</t>
    <phoneticPr fontId="1"/>
  </si>
  <si>
    <t>000：MAP</t>
    <phoneticPr fontId="1"/>
  </si>
  <si>
    <t>000：巣ゲート</t>
    <phoneticPr fontId="1"/>
  </si>
  <si>
    <t>ゲート</t>
    <phoneticPr fontId="1"/>
  </si>
  <si>
    <t>gate.png</t>
    <phoneticPr fontId="1"/>
  </si>
  <si>
    <t>000：得点 200
001：得点 400
002：得点 600
003：得点1600</t>
    <rPh sb="4" eb="6">
      <t>トクテン</t>
    </rPh>
    <phoneticPr fontId="1"/>
  </si>
  <si>
    <t>得点</t>
    <rPh sb="0" eb="2">
      <t>トクテン</t>
    </rPh>
    <phoneticPr fontId="1"/>
  </si>
  <si>
    <t>score.png</t>
    <phoneticPr fontId="1"/>
  </si>
  <si>
    <t>コーヒーブレイク
0：杭が出ている状態
1～10：杭に引っかかって破れる
11～12：縫い合わせた状態
13～14：這いずり</t>
    <rPh sb="11" eb="12">
      <t>クイ</t>
    </rPh>
    <rPh sb="13" eb="14">
      <t>デ</t>
    </rPh>
    <rPh sb="17" eb="19">
      <t>ジョウタイ</t>
    </rPh>
    <rPh sb="25" eb="26">
      <t>クイ</t>
    </rPh>
    <rPh sb="27" eb="28">
      <t>ヒ</t>
    </rPh>
    <rPh sb="33" eb="34">
      <t>ヤブ</t>
    </rPh>
    <rPh sb="43" eb="44">
      <t>ヌ</t>
    </rPh>
    <rPh sb="45" eb="46">
      <t>ア</t>
    </rPh>
    <rPh sb="49" eb="51">
      <t>ジョウタイ</t>
    </rPh>
    <phoneticPr fontId="1"/>
  </si>
  <si>
    <t>旧ファイル名</t>
    <rPh sb="0" eb="1">
      <t>キュウ</t>
    </rPh>
    <rPh sb="5" eb="6">
      <t>メイ</t>
    </rPh>
    <phoneticPr fontId="1"/>
  </si>
  <si>
    <t>新ファイル名</t>
    <rPh sb="0" eb="1">
      <t>シン</t>
    </rPh>
    <rPh sb="5" eb="6">
      <t>メイ</t>
    </rPh>
    <phoneticPr fontId="1"/>
  </si>
  <si>
    <t>Pacman_OBJ_ownToken.png</t>
  </si>
  <si>
    <t>Pacman_OBJ_enemy.png</t>
  </si>
  <si>
    <t>Pacman_OBJ_coffeeBreak.png</t>
  </si>
  <si>
    <t>Pacman_OBJ_target.png</t>
  </si>
  <si>
    <t>Pacman_BG_backGraund.png</t>
  </si>
  <si>
    <t>Pacman_BG_gate.png</t>
  </si>
  <si>
    <t>Pacman_UI_score.png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</si>
</sst>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65942</xdr:colOff>
      <xdr:row>5</xdr:row>
      <xdr:rowOff>131885</xdr:rowOff>
    </xdr:from>
    <xdr:to>
      <xdr:col>15</xdr:col>
      <xdr:colOff>3381115</xdr:colOff>
      <xdr:row>5</xdr:row>
      <xdr:rowOff>1033097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8577" y="4857750"/>
          <a:ext cx="3315173" cy="901212"/>
        </a:xfrm>
        <a:prstGeom prst="rect">
          <a:avLst/>
        </a:prstGeom>
      </xdr:spPr>
    </xdr:pic>
    <xdr:clientData/>
  </xdr:twoCellAnchor>
  <xdr:twoCellAnchor>
    <xdr:from>
      <xdr:col>15</xdr:col>
      <xdr:colOff>76199</xdr:colOff>
      <xdr:row>2</xdr:row>
      <xdr:rowOff>142875</xdr:rowOff>
    </xdr:from>
    <xdr:to>
      <xdr:col>15</xdr:col>
      <xdr:colOff>3417675</xdr:colOff>
      <xdr:row>3</xdr:row>
      <xdr:rowOff>951992</xdr:rowOff>
    </xdr:to>
    <xdr:grpSp>
      <xdr:nvGrpSpPr>
        <xdr:cNvPr id="13" name="グループ化 12"/>
        <xdr:cNvGrpSpPr/>
      </xdr:nvGrpSpPr>
      <xdr:grpSpPr>
        <a:xfrm>
          <a:off x="12119112" y="490745"/>
          <a:ext cx="3341476" cy="983051"/>
          <a:chOff x="10001249" y="485775"/>
          <a:chExt cx="3341476" cy="980567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01249" y="666750"/>
            <a:ext cx="3301588" cy="627302"/>
          </a:xfrm>
          <a:prstGeom prst="rect">
            <a:avLst/>
          </a:prstGeom>
        </xdr:spPr>
      </xdr:pic>
      <xdr:sp macro="" textlink="">
        <xdr:nvSpPr>
          <xdr:cNvPr id="4" name="テキスト ボックス 3"/>
          <xdr:cNvSpPr txBox="1"/>
        </xdr:nvSpPr>
        <xdr:spPr>
          <a:xfrm>
            <a:off x="10058400" y="485775"/>
            <a:ext cx="827406" cy="292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0</a:t>
            </a:r>
            <a:r>
              <a:rPr kumimoji="1" lang="ja-JP" altLang="en-US" sz="1200">
                <a:solidFill>
                  <a:schemeClr val="bg1"/>
                </a:solidFill>
              </a:rPr>
              <a:t>　　</a:t>
            </a:r>
            <a:r>
              <a:rPr kumimoji="1" lang="en-US" altLang="ja-JP" sz="1200">
                <a:solidFill>
                  <a:schemeClr val="bg1"/>
                </a:solidFill>
              </a:rPr>
              <a:t>1</a:t>
            </a:r>
            <a:r>
              <a:rPr kumimoji="1" lang="ja-JP" altLang="en-US" sz="1200">
                <a:solidFill>
                  <a:schemeClr val="bg1"/>
                </a:solidFill>
              </a:rPr>
              <a:t>　　</a:t>
            </a:r>
            <a:r>
              <a:rPr kumimoji="1" lang="en-US" altLang="ja-JP" sz="1200">
                <a:solidFill>
                  <a:schemeClr val="bg1"/>
                </a:solidFill>
              </a:rPr>
              <a:t>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10048875" y="1190625"/>
            <a:ext cx="329385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bg1"/>
                </a:solidFill>
              </a:rPr>
              <a:t>3</a:t>
            </a:r>
            <a:r>
              <a:rPr kumimoji="1" lang="ja-JP" altLang="en-US" sz="1100">
                <a:solidFill>
                  <a:schemeClr val="bg1"/>
                </a:solidFill>
              </a:rPr>
              <a:t>　　 </a:t>
            </a:r>
            <a:r>
              <a:rPr kumimoji="1" lang="en-US" altLang="ja-JP" sz="1100">
                <a:solidFill>
                  <a:schemeClr val="bg1"/>
                </a:solidFill>
              </a:rPr>
              <a:t>4</a:t>
            </a:r>
            <a:r>
              <a:rPr kumimoji="1" lang="ja-JP" altLang="en-US" sz="1100">
                <a:solidFill>
                  <a:schemeClr val="bg1"/>
                </a:solidFill>
              </a:rPr>
              <a:t>　　 </a:t>
            </a:r>
            <a:r>
              <a:rPr kumimoji="1" lang="en-US" altLang="ja-JP" sz="1100">
                <a:solidFill>
                  <a:schemeClr val="bg1"/>
                </a:solidFill>
              </a:rPr>
              <a:t>5</a:t>
            </a:r>
            <a:r>
              <a:rPr kumimoji="1" lang="ja-JP" altLang="en-US" sz="1100">
                <a:solidFill>
                  <a:schemeClr val="bg1"/>
                </a:solidFill>
              </a:rPr>
              <a:t>　　  </a:t>
            </a:r>
            <a:r>
              <a:rPr kumimoji="1" lang="en-US" altLang="ja-JP" sz="1100">
                <a:solidFill>
                  <a:schemeClr val="bg1"/>
                </a:solidFill>
              </a:rPr>
              <a:t>6</a:t>
            </a:r>
            <a:r>
              <a:rPr kumimoji="1" lang="ja-JP" altLang="en-US" sz="1100">
                <a:solidFill>
                  <a:schemeClr val="bg1"/>
                </a:solidFill>
              </a:rPr>
              <a:t>　　 </a:t>
            </a:r>
            <a:r>
              <a:rPr kumimoji="1" lang="en-US" altLang="ja-JP" sz="1100">
                <a:solidFill>
                  <a:schemeClr val="bg1"/>
                </a:solidFill>
              </a:rPr>
              <a:t>7</a:t>
            </a:r>
            <a:r>
              <a:rPr kumimoji="1" lang="ja-JP" altLang="en-US" sz="1100">
                <a:solidFill>
                  <a:schemeClr val="bg1"/>
                </a:solidFill>
              </a:rPr>
              <a:t>　　 </a:t>
            </a:r>
            <a:r>
              <a:rPr kumimoji="1" lang="en-US" altLang="ja-JP" sz="1100">
                <a:solidFill>
                  <a:schemeClr val="bg1"/>
                </a:solidFill>
              </a:rPr>
              <a:t>8</a:t>
            </a:r>
            <a:r>
              <a:rPr kumimoji="1" lang="ja-JP" altLang="en-US" sz="1100">
                <a:solidFill>
                  <a:schemeClr val="bg1"/>
                </a:solidFill>
              </a:rPr>
              <a:t>　　  </a:t>
            </a:r>
            <a:r>
              <a:rPr kumimoji="1" lang="en-US" altLang="ja-JP" sz="1100">
                <a:solidFill>
                  <a:schemeClr val="bg1"/>
                </a:solidFill>
              </a:rPr>
              <a:t>9</a:t>
            </a:r>
            <a:r>
              <a:rPr kumimoji="1" lang="ja-JP" altLang="en-US" sz="1100">
                <a:solidFill>
                  <a:schemeClr val="bg1"/>
                </a:solidFill>
              </a:rPr>
              <a:t>　  </a:t>
            </a:r>
            <a:r>
              <a:rPr kumimoji="1" lang="en-US" altLang="ja-JP" sz="1100">
                <a:solidFill>
                  <a:schemeClr val="bg1"/>
                </a:solidFill>
              </a:rPr>
              <a:t>10</a:t>
            </a:r>
            <a:r>
              <a:rPr kumimoji="1" lang="ja-JP" altLang="en-US" sz="1100">
                <a:solidFill>
                  <a:schemeClr val="bg1"/>
                </a:solidFill>
              </a:rPr>
              <a:t>　　</a:t>
            </a:r>
            <a:r>
              <a:rPr kumimoji="1" lang="en-US" altLang="ja-JP" sz="1100">
                <a:solidFill>
                  <a:schemeClr val="bg1"/>
                </a:solidFill>
              </a:rPr>
              <a:t>11</a:t>
            </a:r>
            <a:r>
              <a:rPr kumimoji="1" lang="ja-JP" altLang="en-US" sz="1100">
                <a:solidFill>
                  <a:schemeClr val="bg1"/>
                </a:solidFill>
              </a:rPr>
              <a:t>　 </a:t>
            </a:r>
            <a:r>
              <a:rPr kumimoji="1" lang="en-US" altLang="ja-JP" sz="1100">
                <a:solidFill>
                  <a:schemeClr val="bg1"/>
                </a:solidFill>
              </a:rPr>
              <a:t>12</a:t>
            </a:r>
            <a:r>
              <a:rPr kumimoji="1" lang="ja-JP" altLang="en-US" sz="1100">
                <a:solidFill>
                  <a:schemeClr val="bg1"/>
                </a:solidFill>
              </a:rPr>
              <a:t>　　</a:t>
            </a:r>
            <a:r>
              <a:rPr kumimoji="1" lang="en-US" altLang="ja-JP" sz="1100">
                <a:solidFill>
                  <a:schemeClr val="bg1"/>
                </a:solidFill>
              </a:rPr>
              <a:t>13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114298</xdr:colOff>
      <xdr:row>4</xdr:row>
      <xdr:rowOff>184639</xdr:rowOff>
    </xdr:from>
    <xdr:to>
      <xdr:col>15</xdr:col>
      <xdr:colOff>3295651</xdr:colOff>
      <xdr:row>4</xdr:row>
      <xdr:rowOff>2273976</xdr:rowOff>
    </xdr:to>
    <xdr:grpSp>
      <xdr:nvGrpSpPr>
        <xdr:cNvPr id="12" name="グループ化 11"/>
        <xdr:cNvGrpSpPr/>
      </xdr:nvGrpSpPr>
      <xdr:grpSpPr>
        <a:xfrm>
          <a:off x="12157211" y="1667226"/>
          <a:ext cx="3181353" cy="2089337"/>
          <a:chOff x="10001248" y="1499089"/>
          <a:chExt cx="3181353" cy="2089337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01248" y="1602394"/>
            <a:ext cx="3151746" cy="1986032"/>
          </a:xfrm>
          <a:prstGeom prst="rect">
            <a:avLst/>
          </a:prstGeom>
        </xdr:spPr>
      </xdr:pic>
      <xdr:sp macro="" textlink="">
        <xdr:nvSpPr>
          <xdr:cNvPr id="7" name="テキスト ボックス 6"/>
          <xdr:cNvSpPr txBox="1"/>
        </xdr:nvSpPr>
        <xdr:spPr>
          <a:xfrm>
            <a:off x="10067925" y="1499089"/>
            <a:ext cx="300383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bg1"/>
                </a:solidFill>
              </a:rPr>
              <a:t>0          1          2          3</a:t>
            </a:r>
            <a:r>
              <a:rPr kumimoji="1" lang="ja-JP" altLang="en-US" sz="1100">
                <a:solidFill>
                  <a:schemeClr val="bg1"/>
                </a:solidFill>
              </a:rPr>
              <a:t>　   　 </a:t>
            </a:r>
            <a:r>
              <a:rPr kumimoji="1" lang="en-US" altLang="ja-JP" sz="1100">
                <a:solidFill>
                  <a:schemeClr val="bg1"/>
                </a:solidFill>
              </a:rPr>
              <a:t>4   </a:t>
            </a:r>
            <a:r>
              <a:rPr kumimoji="1" lang="ja-JP" altLang="en-US" sz="1100">
                <a:solidFill>
                  <a:schemeClr val="bg1"/>
                </a:solidFill>
              </a:rPr>
              <a:t>　　 </a:t>
            </a:r>
            <a:r>
              <a:rPr kumimoji="1" lang="en-US" altLang="ja-JP" sz="1100">
                <a:solidFill>
                  <a:schemeClr val="bg1"/>
                </a:solidFill>
              </a:rPr>
              <a:t>5  </a:t>
            </a:r>
            <a:r>
              <a:rPr kumimoji="1" lang="ja-JP" altLang="en-US" sz="1100">
                <a:solidFill>
                  <a:schemeClr val="bg1"/>
                </a:solidFill>
              </a:rPr>
              <a:t>　　   </a:t>
            </a:r>
            <a:r>
              <a:rPr kumimoji="1" lang="en-US" altLang="ja-JP" sz="1100">
                <a:solidFill>
                  <a:schemeClr val="bg1"/>
                </a:solidFill>
              </a:rPr>
              <a:t>6   </a:t>
            </a:r>
            <a:r>
              <a:rPr kumimoji="1" lang="ja-JP" altLang="en-US" sz="1100">
                <a:solidFill>
                  <a:schemeClr val="bg1"/>
                </a:solidFill>
              </a:rPr>
              <a:t>　　 </a:t>
            </a:r>
            <a:r>
              <a:rPr kumimoji="1" lang="en-US" altLang="ja-JP" sz="1100">
                <a:solidFill>
                  <a:schemeClr val="bg1"/>
                </a:solidFill>
              </a:rPr>
              <a:t>7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10096500" y="1905730"/>
            <a:ext cx="3086101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bg1"/>
                </a:solidFill>
              </a:rPr>
              <a:t>8          9         10        11</a:t>
            </a:r>
            <a:r>
              <a:rPr kumimoji="1" lang="ja-JP" altLang="en-US" sz="1100">
                <a:solidFill>
                  <a:schemeClr val="bg1"/>
                </a:solidFill>
              </a:rPr>
              <a:t>　     </a:t>
            </a:r>
            <a:r>
              <a:rPr kumimoji="1" lang="en-US" altLang="ja-JP" sz="1100">
                <a:solidFill>
                  <a:schemeClr val="bg1"/>
                </a:solidFill>
              </a:rPr>
              <a:t>12   </a:t>
            </a:r>
            <a:r>
              <a:rPr kumimoji="1" lang="ja-JP" altLang="en-US" sz="1100">
                <a:solidFill>
                  <a:schemeClr val="bg1"/>
                </a:solidFill>
              </a:rPr>
              <a:t>　 </a:t>
            </a:r>
            <a:r>
              <a:rPr kumimoji="1" lang="en-US" altLang="ja-JP" sz="1100">
                <a:solidFill>
                  <a:schemeClr val="bg1"/>
                </a:solidFill>
              </a:rPr>
              <a:t>13  </a:t>
            </a:r>
            <a:r>
              <a:rPr kumimoji="1" lang="ja-JP" altLang="en-US" sz="1100">
                <a:solidFill>
                  <a:schemeClr val="bg1"/>
                </a:solidFill>
              </a:rPr>
              <a:t>　　 </a:t>
            </a:r>
            <a:r>
              <a:rPr kumimoji="1" lang="en-US" altLang="ja-JP" sz="1100">
                <a:solidFill>
                  <a:schemeClr val="bg1"/>
                </a:solidFill>
              </a:rPr>
              <a:t>14   </a:t>
            </a:r>
            <a:r>
              <a:rPr kumimoji="1" lang="ja-JP" altLang="en-US" sz="1100">
                <a:solidFill>
                  <a:schemeClr val="bg1"/>
                </a:solidFill>
              </a:rPr>
              <a:t>　 </a:t>
            </a:r>
            <a:r>
              <a:rPr kumimoji="1" lang="en-US" altLang="ja-JP" sz="1100">
                <a:solidFill>
                  <a:schemeClr val="bg1"/>
                </a:solidFill>
              </a:rPr>
              <a:t>15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10067925" y="2310909"/>
            <a:ext cx="303980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bg1"/>
                </a:solidFill>
              </a:rPr>
              <a:t>16       17        18        19</a:t>
            </a:r>
            <a:r>
              <a:rPr kumimoji="1" lang="ja-JP" altLang="en-US" sz="1100">
                <a:solidFill>
                  <a:schemeClr val="bg1"/>
                </a:solidFill>
              </a:rPr>
              <a:t>　    </a:t>
            </a:r>
            <a:r>
              <a:rPr kumimoji="1" lang="en-US" altLang="ja-JP" sz="1100">
                <a:solidFill>
                  <a:schemeClr val="bg1"/>
                </a:solidFill>
              </a:rPr>
              <a:t>20   </a:t>
            </a:r>
            <a:r>
              <a:rPr kumimoji="1" lang="ja-JP" altLang="en-US" sz="1100">
                <a:solidFill>
                  <a:schemeClr val="bg1"/>
                </a:solidFill>
              </a:rPr>
              <a:t>　 </a:t>
            </a:r>
            <a:r>
              <a:rPr kumimoji="1" lang="en-US" altLang="ja-JP" sz="1100">
                <a:solidFill>
                  <a:schemeClr val="bg1"/>
                </a:solidFill>
              </a:rPr>
              <a:t>21  </a:t>
            </a:r>
            <a:r>
              <a:rPr kumimoji="1" lang="ja-JP" altLang="en-US" sz="1100">
                <a:solidFill>
                  <a:schemeClr val="bg1"/>
                </a:solidFill>
              </a:rPr>
              <a:t>　　 </a:t>
            </a:r>
            <a:r>
              <a:rPr kumimoji="1" lang="en-US" altLang="ja-JP" sz="1100">
                <a:solidFill>
                  <a:schemeClr val="bg1"/>
                </a:solidFill>
              </a:rPr>
              <a:t>22   </a:t>
            </a:r>
            <a:r>
              <a:rPr kumimoji="1" lang="ja-JP" altLang="en-US" sz="1100">
                <a:solidFill>
                  <a:schemeClr val="bg1"/>
                </a:solidFill>
              </a:rPr>
              <a:t>　  </a:t>
            </a:r>
            <a:r>
              <a:rPr kumimoji="1" lang="en-US" altLang="ja-JP" sz="1100">
                <a:solidFill>
                  <a:schemeClr val="bg1"/>
                </a:solidFill>
              </a:rPr>
              <a:t>23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10077450" y="2688245"/>
            <a:ext cx="303980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bg1"/>
                </a:solidFill>
              </a:rPr>
              <a:t>24       25        26        27</a:t>
            </a:r>
            <a:r>
              <a:rPr kumimoji="1" lang="ja-JP" altLang="en-US" sz="1100">
                <a:solidFill>
                  <a:schemeClr val="bg1"/>
                </a:solidFill>
              </a:rPr>
              <a:t>　    </a:t>
            </a:r>
            <a:r>
              <a:rPr kumimoji="1" lang="en-US" altLang="ja-JP" sz="1100">
                <a:solidFill>
                  <a:schemeClr val="bg1"/>
                </a:solidFill>
              </a:rPr>
              <a:t>28   </a:t>
            </a:r>
            <a:r>
              <a:rPr kumimoji="1" lang="ja-JP" altLang="en-US" sz="1100">
                <a:solidFill>
                  <a:schemeClr val="bg1"/>
                </a:solidFill>
              </a:rPr>
              <a:t>　 </a:t>
            </a:r>
            <a:r>
              <a:rPr kumimoji="1" lang="en-US" altLang="ja-JP" sz="1100">
                <a:solidFill>
                  <a:schemeClr val="bg1"/>
                </a:solidFill>
              </a:rPr>
              <a:t>29  </a:t>
            </a:r>
            <a:r>
              <a:rPr kumimoji="1" lang="ja-JP" altLang="en-US" sz="1100">
                <a:solidFill>
                  <a:schemeClr val="bg1"/>
                </a:solidFill>
              </a:rPr>
              <a:t>　　 </a:t>
            </a:r>
            <a:r>
              <a:rPr kumimoji="1" lang="en-US" altLang="ja-JP" sz="1100">
                <a:solidFill>
                  <a:schemeClr val="bg1"/>
                </a:solidFill>
              </a:rPr>
              <a:t>30   </a:t>
            </a:r>
            <a:r>
              <a:rPr kumimoji="1" lang="ja-JP" altLang="en-US" sz="1100">
                <a:solidFill>
                  <a:schemeClr val="bg1"/>
                </a:solidFill>
              </a:rPr>
              <a:t>　  </a:t>
            </a:r>
            <a:r>
              <a:rPr kumimoji="1" lang="en-US" altLang="ja-JP" sz="1100">
                <a:solidFill>
                  <a:schemeClr val="bg1"/>
                </a:solidFill>
              </a:rPr>
              <a:t>31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0058400" y="3088294"/>
            <a:ext cx="3103542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bg1"/>
                </a:solidFill>
              </a:rPr>
              <a:t>32        33        34        35</a:t>
            </a:r>
            <a:r>
              <a:rPr kumimoji="1" lang="ja-JP" altLang="en-US" sz="1100">
                <a:solidFill>
                  <a:schemeClr val="bg1"/>
                </a:solidFill>
              </a:rPr>
              <a:t>　     </a:t>
            </a:r>
            <a:r>
              <a:rPr kumimoji="1" lang="en-US" altLang="ja-JP" sz="1100">
                <a:solidFill>
                  <a:schemeClr val="bg1"/>
                </a:solidFill>
              </a:rPr>
              <a:t>36   </a:t>
            </a:r>
            <a:r>
              <a:rPr kumimoji="1" lang="ja-JP" altLang="en-US" sz="1100">
                <a:solidFill>
                  <a:schemeClr val="bg1"/>
                </a:solidFill>
              </a:rPr>
              <a:t>　 </a:t>
            </a:r>
            <a:r>
              <a:rPr kumimoji="1" lang="en-US" altLang="ja-JP" sz="1100">
                <a:solidFill>
                  <a:schemeClr val="bg1"/>
                </a:solidFill>
              </a:rPr>
              <a:t>37  </a:t>
            </a:r>
            <a:r>
              <a:rPr kumimoji="1" lang="ja-JP" altLang="en-US" sz="1100">
                <a:solidFill>
                  <a:schemeClr val="bg1"/>
                </a:solidFill>
              </a:rPr>
              <a:t>　　</a:t>
            </a:r>
            <a:r>
              <a:rPr kumimoji="1" lang="en-US" altLang="ja-JP" sz="1100">
                <a:solidFill>
                  <a:schemeClr val="bg1"/>
                </a:solidFill>
              </a:rPr>
              <a:t>38   </a:t>
            </a:r>
            <a:r>
              <a:rPr kumimoji="1" lang="ja-JP" altLang="en-US" sz="1100">
                <a:solidFill>
                  <a:schemeClr val="bg1"/>
                </a:solidFill>
              </a:rPr>
              <a:t>　  </a:t>
            </a:r>
            <a:r>
              <a:rPr kumimoji="1" lang="en-US" altLang="ja-JP" sz="1100">
                <a:solidFill>
                  <a:schemeClr val="bg1"/>
                </a:solidFill>
              </a:rPr>
              <a:t>39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oneCellAnchor>
    <xdr:from>
      <xdr:col>15</xdr:col>
      <xdr:colOff>247650</xdr:colOff>
      <xdr:row>5</xdr:row>
      <xdr:rowOff>28575</xdr:rowOff>
    </xdr:from>
    <xdr:ext cx="2971839" cy="264560"/>
    <xdr:sp macro="" textlink="">
      <xdr:nvSpPr>
        <xdr:cNvPr id="16" name="テキスト ボックス 15"/>
        <xdr:cNvSpPr txBox="1"/>
      </xdr:nvSpPr>
      <xdr:spPr>
        <a:xfrm>
          <a:off x="10190285" y="4754440"/>
          <a:ext cx="29718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0              1                2               3               4</a:t>
          </a:r>
          <a:r>
            <a:rPr kumimoji="1" lang="en-US" altLang="ja-JP" sz="1100" baseline="0">
              <a:solidFill>
                <a:schemeClr val="bg1"/>
              </a:solidFill>
            </a:rPr>
            <a:t>              5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226402</xdr:colOff>
      <xdr:row>5</xdr:row>
      <xdr:rowOff>349494</xdr:rowOff>
    </xdr:from>
    <xdr:to>
      <xdr:col>15</xdr:col>
      <xdr:colOff>3179152</xdr:colOff>
      <xdr:row>5</xdr:row>
      <xdr:rowOff>625211</xdr:rowOff>
    </xdr:to>
    <xdr:sp macro="" textlink="">
      <xdr:nvSpPr>
        <xdr:cNvPr id="17" name="テキスト ボックス 16"/>
        <xdr:cNvSpPr txBox="1"/>
      </xdr:nvSpPr>
      <xdr:spPr>
        <a:xfrm>
          <a:off x="10169037" y="5075359"/>
          <a:ext cx="29527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6               7                8                9             10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15</xdr:col>
      <xdr:colOff>85725</xdr:colOff>
      <xdr:row>5</xdr:row>
      <xdr:rowOff>605937</xdr:rowOff>
    </xdr:from>
    <xdr:ext cx="2095061" cy="264560"/>
    <xdr:sp macro="" textlink="">
      <xdr:nvSpPr>
        <xdr:cNvPr id="18" name="テキスト ボックス 17"/>
        <xdr:cNvSpPr txBox="1"/>
      </xdr:nvSpPr>
      <xdr:spPr>
        <a:xfrm>
          <a:off x="10028360" y="5331802"/>
          <a:ext cx="20950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11             12               13              14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15</xdr:col>
      <xdr:colOff>76191</xdr:colOff>
      <xdr:row>6</xdr:row>
      <xdr:rowOff>190497</xdr:rowOff>
    </xdr:from>
    <xdr:to>
      <xdr:col>15</xdr:col>
      <xdr:colOff>3311746</xdr:colOff>
      <xdr:row>6</xdr:row>
      <xdr:rowOff>546052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41" y="6534147"/>
          <a:ext cx="3235555" cy="355555"/>
        </a:xfrm>
        <a:prstGeom prst="rect">
          <a:avLst/>
        </a:prstGeom>
      </xdr:spPr>
    </xdr:pic>
    <xdr:clientData/>
  </xdr:twoCellAnchor>
  <xdr:twoCellAnchor>
    <xdr:from>
      <xdr:col>15</xdr:col>
      <xdr:colOff>142874</xdr:colOff>
      <xdr:row>6</xdr:row>
      <xdr:rowOff>28575</xdr:rowOff>
    </xdr:from>
    <xdr:to>
      <xdr:col>15</xdr:col>
      <xdr:colOff>3238499</xdr:colOff>
      <xdr:row>6</xdr:row>
      <xdr:rowOff>304292</xdr:rowOff>
    </xdr:to>
    <xdr:sp macro="" textlink="">
      <xdr:nvSpPr>
        <xdr:cNvPr id="22" name="テキスト ボックス 21"/>
        <xdr:cNvSpPr txBox="1"/>
      </xdr:nvSpPr>
      <xdr:spPr>
        <a:xfrm>
          <a:off x="10067924" y="6372225"/>
          <a:ext cx="30956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0       1        2        3 </a:t>
          </a:r>
          <a:r>
            <a:rPr kumimoji="1" lang="ja-JP" altLang="en-US" sz="1100">
              <a:solidFill>
                <a:schemeClr val="bg1"/>
              </a:solidFill>
            </a:rPr>
            <a:t>  　 </a:t>
          </a:r>
          <a:r>
            <a:rPr kumimoji="1" lang="en-US" altLang="ja-JP" sz="1100">
              <a:solidFill>
                <a:schemeClr val="bg1"/>
              </a:solidFill>
            </a:rPr>
            <a:t>4   </a:t>
          </a:r>
          <a:r>
            <a:rPr kumimoji="1" lang="ja-JP" altLang="en-US" sz="1100">
              <a:solidFill>
                <a:schemeClr val="bg1"/>
              </a:solidFill>
            </a:rPr>
            <a:t>　　 </a:t>
          </a:r>
          <a:r>
            <a:rPr kumimoji="1" lang="en-US" altLang="ja-JP" sz="1100">
              <a:solidFill>
                <a:schemeClr val="bg1"/>
              </a:solidFill>
            </a:rPr>
            <a:t>5</a:t>
          </a:r>
          <a:r>
            <a:rPr kumimoji="1" lang="ja-JP" altLang="en-US" sz="1100">
              <a:solidFill>
                <a:schemeClr val="bg1"/>
              </a:solidFill>
            </a:rPr>
            <a:t>　   </a:t>
          </a:r>
          <a:r>
            <a:rPr kumimoji="1" lang="en-US" altLang="ja-JP" sz="1100">
              <a:solidFill>
                <a:schemeClr val="bg1"/>
              </a:solidFill>
            </a:rPr>
            <a:t>6   </a:t>
          </a:r>
          <a:r>
            <a:rPr kumimoji="1" lang="ja-JP" altLang="en-US" sz="1100">
              <a:solidFill>
                <a:schemeClr val="bg1"/>
              </a:solidFill>
            </a:rPr>
            <a:t>　　 </a:t>
          </a:r>
          <a:r>
            <a:rPr kumimoji="1" lang="en-US" altLang="ja-JP" sz="1100">
              <a:solidFill>
                <a:schemeClr val="bg1"/>
              </a:solidFill>
            </a:rPr>
            <a:t>7       8       9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76201</xdr:colOff>
      <xdr:row>3</xdr:row>
      <xdr:rowOff>76201</xdr:rowOff>
    </xdr:from>
    <xdr:to>
      <xdr:col>13</xdr:col>
      <xdr:colOff>1320801</xdr:colOff>
      <xdr:row>3</xdr:row>
      <xdr:rowOff>1676400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51" y="590551"/>
          <a:ext cx="1244600" cy="1600199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4</xdr:row>
      <xdr:rowOff>142875</xdr:rowOff>
    </xdr:from>
    <xdr:to>
      <xdr:col>13</xdr:col>
      <xdr:colOff>457152</xdr:colOff>
      <xdr:row>4</xdr:row>
      <xdr:rowOff>295256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50" y="2438400"/>
          <a:ext cx="380952" cy="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3</xdr:row>
      <xdr:rowOff>0</xdr:rowOff>
    </xdr:from>
    <xdr:to>
      <xdr:col>15</xdr:col>
      <xdr:colOff>1485725</xdr:colOff>
      <xdr:row>3</xdr:row>
      <xdr:rowOff>400021</xdr:rowOff>
    </xdr:to>
    <xdr:grpSp>
      <xdr:nvGrpSpPr>
        <xdr:cNvPr id="4" name="グループ化 3"/>
        <xdr:cNvGrpSpPr/>
      </xdr:nvGrpSpPr>
      <xdr:grpSpPr>
        <a:xfrm>
          <a:off x="9925050" y="514350"/>
          <a:ext cx="1409525" cy="400021"/>
          <a:chOff x="8401050" y="571500"/>
          <a:chExt cx="1409525" cy="400021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01050" y="742949"/>
            <a:ext cx="1409525" cy="228572"/>
          </a:xfrm>
          <a:prstGeom prst="rect">
            <a:avLst/>
          </a:prstGeom>
        </xdr:spPr>
      </xdr:pic>
      <xdr:sp macro="" textlink="">
        <xdr:nvSpPr>
          <xdr:cNvPr id="3" name="テキスト ボックス 2"/>
          <xdr:cNvSpPr txBox="1"/>
        </xdr:nvSpPr>
        <xdr:spPr>
          <a:xfrm>
            <a:off x="8458200" y="571500"/>
            <a:ext cx="133107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0         1        2         3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="115" zoomScaleNormal="115" workbookViewId="0">
      <selection activeCell="B1" sqref="B1:B1048576"/>
    </sheetView>
  </sheetViews>
  <sheetFormatPr defaultRowHeight="13.5" x14ac:dyDescent="0.15"/>
  <cols>
    <col min="1" max="1" width="2.625" customWidth="1"/>
    <col min="2" max="2" width="28" bestFit="1" customWidth="1"/>
    <col min="3" max="3" width="17" customWidth="1"/>
    <col min="4" max="4" width="21.625" bestFit="1" customWidth="1"/>
    <col min="5" max="8" width="5.875" customWidth="1"/>
    <col min="9" max="14" width="5.25" customWidth="1"/>
    <col min="15" max="15" width="34" bestFit="1" customWidth="1"/>
    <col min="16" max="16" width="46.75" customWidth="1"/>
  </cols>
  <sheetData>
    <row r="1" spans="1:16" x14ac:dyDescent="0.15">
      <c r="A1" t="s">
        <v>21</v>
      </c>
    </row>
    <row r="2" spans="1:16" x14ac:dyDescent="0.15">
      <c r="B2" s="26" t="s">
        <v>45</v>
      </c>
      <c r="C2" s="24" t="s">
        <v>44</v>
      </c>
      <c r="D2" s="24" t="s">
        <v>0</v>
      </c>
      <c r="E2" s="26" t="s">
        <v>1</v>
      </c>
      <c r="F2" s="26"/>
      <c r="G2" s="26" t="s">
        <v>2</v>
      </c>
      <c r="H2" s="26"/>
      <c r="I2" s="26" t="s">
        <v>3</v>
      </c>
      <c r="J2" s="26"/>
      <c r="K2" s="26" t="s">
        <v>4</v>
      </c>
      <c r="L2" s="26"/>
      <c r="M2" s="26" t="s">
        <v>35</v>
      </c>
      <c r="N2" s="26"/>
      <c r="O2" s="24" t="s">
        <v>5</v>
      </c>
      <c r="P2" s="24" t="s">
        <v>6</v>
      </c>
    </row>
    <row r="3" spans="1:16" x14ac:dyDescent="0.15">
      <c r="B3" s="26"/>
      <c r="C3" s="25"/>
      <c r="D3" s="25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12" t="s">
        <v>7</v>
      </c>
      <c r="N3" s="12" t="s">
        <v>8</v>
      </c>
      <c r="O3" s="25"/>
      <c r="P3" s="25"/>
    </row>
    <row r="4" spans="1:16" ht="75.75" customHeight="1" x14ac:dyDescent="0.15">
      <c r="B4" s="2" t="s">
        <v>46</v>
      </c>
      <c r="C4" s="8" t="s">
        <v>10</v>
      </c>
      <c r="D4" s="8" t="s">
        <v>12</v>
      </c>
      <c r="E4" s="8">
        <v>200</v>
      </c>
      <c r="F4" s="8">
        <v>38</v>
      </c>
      <c r="G4" s="8">
        <v>16</v>
      </c>
      <c r="H4" s="8">
        <v>16</v>
      </c>
      <c r="I4" s="8">
        <v>2</v>
      </c>
      <c r="J4" s="8">
        <v>2</v>
      </c>
      <c r="K4" s="8">
        <v>2</v>
      </c>
      <c r="L4" s="8">
        <v>2</v>
      </c>
      <c r="M4" s="2">
        <f t="shared" ref="M4:M6" si="0">((E4-I4)/(G4+K4))</f>
        <v>11</v>
      </c>
      <c r="N4" s="2">
        <f t="shared" ref="N4:N6" si="1">((F4-I4)/(H4+L4))</f>
        <v>2</v>
      </c>
      <c r="O4" s="9" t="s">
        <v>26</v>
      </c>
      <c r="P4" s="21"/>
    </row>
    <row r="5" spans="1:16" ht="256.5" x14ac:dyDescent="0.15">
      <c r="B5" s="2" t="s">
        <v>47</v>
      </c>
      <c r="C5" s="2" t="s">
        <v>13</v>
      </c>
      <c r="D5" s="2" t="s">
        <v>11</v>
      </c>
      <c r="E5" s="2">
        <v>146</v>
      </c>
      <c r="F5" s="2">
        <v>92</v>
      </c>
      <c r="G5" s="2">
        <v>16</v>
      </c>
      <c r="H5" s="2">
        <v>16</v>
      </c>
      <c r="I5" s="2">
        <v>2</v>
      </c>
      <c r="J5" s="2">
        <v>2</v>
      </c>
      <c r="K5" s="2">
        <v>2</v>
      </c>
      <c r="L5" s="2">
        <v>2</v>
      </c>
      <c r="M5" s="2">
        <f t="shared" si="0"/>
        <v>8</v>
      </c>
      <c r="N5" s="2">
        <f t="shared" si="1"/>
        <v>5</v>
      </c>
      <c r="O5" s="3" t="s">
        <v>27</v>
      </c>
      <c r="P5" s="22"/>
    </row>
    <row r="6" spans="1:16" ht="126.75" customHeight="1" x14ac:dyDescent="0.15">
      <c r="B6" s="2" t="s">
        <v>48</v>
      </c>
      <c r="C6" s="2" t="s">
        <v>19</v>
      </c>
      <c r="D6" s="2" t="s">
        <v>18</v>
      </c>
      <c r="E6" s="2">
        <v>206</v>
      </c>
      <c r="F6" s="2">
        <v>56</v>
      </c>
      <c r="G6" s="2">
        <v>32</v>
      </c>
      <c r="H6" s="2">
        <v>16</v>
      </c>
      <c r="I6" s="2">
        <v>2</v>
      </c>
      <c r="J6" s="2">
        <v>2</v>
      </c>
      <c r="K6" s="2">
        <v>2</v>
      </c>
      <c r="L6" s="2">
        <v>2</v>
      </c>
      <c r="M6" s="2">
        <f t="shared" si="0"/>
        <v>6</v>
      </c>
      <c r="N6" s="2">
        <f t="shared" si="1"/>
        <v>3</v>
      </c>
      <c r="O6" s="3" t="s">
        <v>43</v>
      </c>
      <c r="P6" s="22"/>
    </row>
    <row r="7" spans="1:16" ht="135" x14ac:dyDescent="0.15">
      <c r="B7" s="2" t="s">
        <v>49</v>
      </c>
      <c r="C7" s="2" t="s">
        <v>17</v>
      </c>
      <c r="D7" s="2" t="s">
        <v>16</v>
      </c>
      <c r="E7" s="2">
        <v>182</v>
      </c>
      <c r="F7" s="2">
        <v>20</v>
      </c>
      <c r="G7" s="2">
        <v>16</v>
      </c>
      <c r="H7" s="2">
        <v>16</v>
      </c>
      <c r="I7" s="2">
        <v>2</v>
      </c>
      <c r="J7" s="2">
        <v>2</v>
      </c>
      <c r="K7" s="2">
        <v>2</v>
      </c>
      <c r="L7" s="2">
        <v>2</v>
      </c>
      <c r="M7" s="2">
        <f>((E7-I7)/(G7+K7))</f>
        <v>10</v>
      </c>
      <c r="N7" s="2">
        <f>((F7-I7)/(H7+L7))</f>
        <v>1</v>
      </c>
      <c r="O7" s="3" t="s">
        <v>28</v>
      </c>
      <c r="P7" s="23"/>
    </row>
    <row r="8" spans="1:16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12" spans="1:16" x14ac:dyDescent="0.15">
      <c r="O12" s="6"/>
    </row>
    <row r="13" spans="1:16" x14ac:dyDescent="0.15">
      <c r="O13" s="6"/>
    </row>
  </sheetData>
  <mergeCells count="10">
    <mergeCell ref="P2:P3"/>
    <mergeCell ref="O2:O3"/>
    <mergeCell ref="D2:D3"/>
    <mergeCell ref="M2:N2"/>
    <mergeCell ref="B2:B3"/>
    <mergeCell ref="C2:C3"/>
    <mergeCell ref="K2:L2"/>
    <mergeCell ref="I2:J2"/>
    <mergeCell ref="E2:F2"/>
    <mergeCell ref="G2:H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Normal="100" workbookViewId="0">
      <selection activeCell="B1" sqref="B1:B1048576"/>
    </sheetView>
  </sheetViews>
  <sheetFormatPr defaultRowHeight="13.5" x14ac:dyDescent="0.15"/>
  <cols>
    <col min="1" max="1" width="2.625" customWidth="1"/>
    <col min="2" max="2" width="26.125" bestFit="1" customWidth="1"/>
    <col min="3" max="3" width="16.375" bestFit="1" customWidth="1"/>
    <col min="4" max="4" width="13.25" customWidth="1"/>
    <col min="5" max="8" width="5.875" customWidth="1"/>
    <col min="9" max="12" width="5.25" customWidth="1"/>
    <col min="13" max="13" width="28" bestFit="1" customWidth="1"/>
    <col min="14" max="14" width="44.875" customWidth="1"/>
  </cols>
  <sheetData>
    <row r="1" spans="1:14" x14ac:dyDescent="0.15">
      <c r="A1" t="s">
        <v>22</v>
      </c>
    </row>
    <row r="2" spans="1:14" x14ac:dyDescent="0.15">
      <c r="B2" s="26" t="s">
        <v>45</v>
      </c>
      <c r="C2" s="24" t="s">
        <v>44</v>
      </c>
      <c r="D2" s="24" t="s">
        <v>0</v>
      </c>
      <c r="E2" s="26" t="s">
        <v>1</v>
      </c>
      <c r="F2" s="26"/>
      <c r="G2" s="26" t="s">
        <v>2</v>
      </c>
      <c r="H2" s="26"/>
      <c r="I2" s="26" t="s">
        <v>3</v>
      </c>
      <c r="J2" s="26"/>
      <c r="K2" s="26" t="s">
        <v>4</v>
      </c>
      <c r="L2" s="26"/>
      <c r="M2" s="24" t="s">
        <v>9</v>
      </c>
      <c r="N2" s="24" t="s">
        <v>6</v>
      </c>
    </row>
    <row r="3" spans="1:14" x14ac:dyDescent="0.15">
      <c r="B3" s="26"/>
      <c r="C3" s="25"/>
      <c r="D3" s="25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25"/>
      <c r="N3" s="25"/>
    </row>
    <row r="4" spans="1:14" ht="140.25" customHeight="1" x14ac:dyDescent="0.15">
      <c r="B4" s="2" t="s">
        <v>50</v>
      </c>
      <c r="C4" s="2" t="s">
        <v>15</v>
      </c>
      <c r="D4" s="2" t="s">
        <v>14</v>
      </c>
      <c r="E4" s="2">
        <v>224</v>
      </c>
      <c r="F4" s="2">
        <v>288</v>
      </c>
      <c r="G4" s="2">
        <v>224</v>
      </c>
      <c r="H4" s="2">
        <v>288</v>
      </c>
      <c r="I4" s="10" t="s">
        <v>24</v>
      </c>
      <c r="J4" s="10" t="s">
        <v>24</v>
      </c>
      <c r="K4" s="10" t="s">
        <v>24</v>
      </c>
      <c r="L4" s="10" t="s">
        <v>25</v>
      </c>
      <c r="M4" s="3" t="s">
        <v>36</v>
      </c>
      <c r="N4" s="20"/>
    </row>
    <row r="5" spans="1:14" ht="33" customHeight="1" x14ac:dyDescent="0.15">
      <c r="B5" s="2" t="s">
        <v>51</v>
      </c>
      <c r="C5" s="2" t="s">
        <v>39</v>
      </c>
      <c r="D5" s="2" t="s">
        <v>38</v>
      </c>
      <c r="E5" s="2">
        <v>16</v>
      </c>
      <c r="F5" s="2">
        <v>8</v>
      </c>
      <c r="G5" s="2">
        <v>16</v>
      </c>
      <c r="H5" s="2">
        <v>8</v>
      </c>
      <c r="I5" s="13" t="s">
        <v>24</v>
      </c>
      <c r="J5" s="13" t="s">
        <v>24</v>
      </c>
      <c r="K5" s="13" t="s">
        <v>24</v>
      </c>
      <c r="L5" s="13" t="s">
        <v>24</v>
      </c>
      <c r="M5" s="3" t="s">
        <v>37</v>
      </c>
      <c r="N5" s="20"/>
    </row>
    <row r="6" spans="1:14" x14ac:dyDescent="0.1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2"/>
    </row>
    <row r="8" spans="1:14" x14ac:dyDescent="0.15">
      <c r="N8" s="6"/>
    </row>
    <row r="9" spans="1:14" x14ac:dyDescent="0.15">
      <c r="J9" s="6"/>
      <c r="N9" s="6"/>
    </row>
    <row r="12" spans="1:14" x14ac:dyDescent="0.15">
      <c r="M12" s="6"/>
    </row>
    <row r="13" spans="1:14" x14ac:dyDescent="0.15">
      <c r="M13" s="6"/>
    </row>
    <row r="14" spans="1:14" x14ac:dyDescent="0.15">
      <c r="M14" s="6"/>
    </row>
  </sheetData>
  <mergeCells count="9">
    <mergeCell ref="B2:B3"/>
    <mergeCell ref="M2:M3"/>
    <mergeCell ref="N2:N3"/>
    <mergeCell ref="C2:C3"/>
    <mergeCell ref="D2:D3"/>
    <mergeCell ref="E2:F2"/>
    <mergeCell ref="G2:H2"/>
    <mergeCell ref="I2:J2"/>
    <mergeCell ref="K2:L2"/>
  </mergeCells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" sqref="B1:B1048576"/>
    </sheetView>
  </sheetViews>
  <sheetFormatPr defaultRowHeight="13.5" x14ac:dyDescent="0.15"/>
  <cols>
    <col min="1" max="1" width="2.625" customWidth="1"/>
    <col min="2" max="2" width="20" bestFit="1" customWidth="1"/>
    <col min="3" max="3" width="14.125" customWidth="1"/>
    <col min="4" max="4" width="15.625" bestFit="1" customWidth="1"/>
    <col min="5" max="8" width="5.875" customWidth="1"/>
    <col min="9" max="14" width="5.25" customWidth="1"/>
    <col min="15" max="15" width="21.875" customWidth="1"/>
    <col min="16" max="16" width="44.875" customWidth="1"/>
  </cols>
  <sheetData>
    <row r="1" spans="1:16" x14ac:dyDescent="0.15">
      <c r="A1" t="s">
        <v>23</v>
      </c>
    </row>
    <row r="2" spans="1:16" x14ac:dyDescent="0.15">
      <c r="B2" s="26" t="s">
        <v>45</v>
      </c>
      <c r="C2" s="24" t="s">
        <v>44</v>
      </c>
      <c r="D2" s="24" t="s">
        <v>0</v>
      </c>
      <c r="E2" s="26" t="s">
        <v>1</v>
      </c>
      <c r="F2" s="26"/>
      <c r="G2" s="26" t="s">
        <v>2</v>
      </c>
      <c r="H2" s="26"/>
      <c r="I2" s="26" t="s">
        <v>3</v>
      </c>
      <c r="J2" s="26"/>
      <c r="K2" s="26" t="s">
        <v>4</v>
      </c>
      <c r="L2" s="26"/>
      <c r="M2" s="26" t="s">
        <v>35</v>
      </c>
      <c r="N2" s="26"/>
      <c r="O2" s="24" t="s">
        <v>5</v>
      </c>
      <c r="P2" s="24" t="s">
        <v>20</v>
      </c>
    </row>
    <row r="3" spans="1:16" x14ac:dyDescent="0.15">
      <c r="B3" s="26"/>
      <c r="C3" s="25"/>
      <c r="D3" s="25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15" t="s">
        <v>7</v>
      </c>
      <c r="N3" s="15" t="s">
        <v>8</v>
      </c>
      <c r="O3" s="25"/>
      <c r="P3" s="25"/>
    </row>
    <row r="4" spans="1:16" ht="54" x14ac:dyDescent="0.15">
      <c r="B4" s="2" t="s">
        <v>52</v>
      </c>
      <c r="C4" s="7" t="s">
        <v>42</v>
      </c>
      <c r="D4" s="7" t="s">
        <v>41</v>
      </c>
      <c r="E4" s="18">
        <v>74</v>
      </c>
      <c r="F4" s="18">
        <v>12</v>
      </c>
      <c r="G4" s="18">
        <v>16</v>
      </c>
      <c r="H4" s="18">
        <v>8</v>
      </c>
      <c r="I4" s="2">
        <v>2</v>
      </c>
      <c r="J4" s="2">
        <v>2</v>
      </c>
      <c r="K4" s="2">
        <v>2</v>
      </c>
      <c r="L4" s="2">
        <v>2</v>
      </c>
      <c r="M4" s="2">
        <f>((E4-I4)/(G4+K4))</f>
        <v>4</v>
      </c>
      <c r="N4" s="2">
        <f>((F4-J4)/(H4+L4))</f>
        <v>1</v>
      </c>
      <c r="O4" s="17" t="s">
        <v>40</v>
      </c>
      <c r="P4" s="19"/>
    </row>
    <row r="5" spans="1:16" x14ac:dyDescent="0.15">
      <c r="B5" s="2"/>
      <c r="C5" s="7" t="s">
        <v>34</v>
      </c>
      <c r="D5" s="7" t="s">
        <v>33</v>
      </c>
      <c r="E5" s="11"/>
      <c r="F5" s="11"/>
      <c r="G5" s="11"/>
      <c r="H5" s="11"/>
      <c r="I5" s="11" t="s">
        <v>31</v>
      </c>
      <c r="J5" s="11" t="s">
        <v>32</v>
      </c>
      <c r="K5" s="11" t="s">
        <v>32</v>
      </c>
      <c r="L5" s="11" t="s">
        <v>32</v>
      </c>
      <c r="M5" s="15" t="s">
        <v>24</v>
      </c>
      <c r="N5" s="15" t="s">
        <v>24</v>
      </c>
      <c r="O5" s="7" t="s">
        <v>29</v>
      </c>
      <c r="P5" s="7" t="s">
        <v>30</v>
      </c>
    </row>
    <row r="6" spans="1:16" x14ac:dyDescent="0.15">
      <c r="B6" s="2"/>
      <c r="C6" s="7"/>
      <c r="D6" s="7"/>
      <c r="E6" s="5"/>
      <c r="F6" s="5"/>
      <c r="G6" s="5"/>
      <c r="H6" s="5"/>
      <c r="I6" s="5"/>
      <c r="J6" s="5"/>
      <c r="K6" s="5"/>
      <c r="L6" s="5"/>
      <c r="M6" s="14"/>
      <c r="N6" s="14"/>
      <c r="O6" s="4"/>
      <c r="P6" s="7"/>
    </row>
    <row r="9" spans="1:16" x14ac:dyDescent="0.15">
      <c r="M9" s="16"/>
      <c r="N9" s="16"/>
    </row>
  </sheetData>
  <mergeCells count="10">
    <mergeCell ref="B2:B3"/>
    <mergeCell ref="O2:O3"/>
    <mergeCell ref="P2:P3"/>
    <mergeCell ref="C2:C3"/>
    <mergeCell ref="D2:D3"/>
    <mergeCell ref="E2:F2"/>
    <mergeCell ref="G2:H2"/>
    <mergeCell ref="I2:J2"/>
    <mergeCell ref="K2:L2"/>
    <mergeCell ref="M2:N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OBJ</vt:lpstr>
      <vt:lpstr>MAP</vt:lpstr>
      <vt:lpstr>UI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 toshiya</dc:creator>
  <cp:lastModifiedBy>森 有希枝</cp:lastModifiedBy>
  <dcterms:created xsi:type="dcterms:W3CDTF">2016-01-07T03:00:26Z</dcterms:created>
  <dcterms:modified xsi:type="dcterms:W3CDTF">2016-03-25T06:24:02Z</dcterms:modified>
</cp:coreProperties>
</file>