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aenzig\OneDrive - London Business School\Uni\LBS PhD\Research\Projects\Oil supply shocks\Repositories\OilShocks_laptop\codes\replicationAER\data\"/>
    </mc:Choice>
  </mc:AlternateContent>
  <xr:revisionPtr revIDLastSave="0" documentId="13_ncr:1_{B174294E-6307-4A76-8361-6BFABDE52773}" xr6:coauthVersionLast="45" xr6:coauthVersionMax="45" xr10:uidLastSave="{00000000-0000-0000-0000-000000000000}"/>
  <bookViews>
    <workbookView xWindow="-120" yWindow="-120" windowWidth="29040" windowHeight="17640" activeTab="3" xr2:uid="{5248E586-4523-4085-8EEB-192F059B69D1}"/>
  </bookViews>
  <sheets>
    <sheet name="Oil inventory" sheetId="1" r:id="rId1"/>
    <sheet name="VXO" sheetId="2" r:id="rId2"/>
    <sheet name="Oil price expectations" sheetId="3" r:id="rId3"/>
    <sheet name="Brent pri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0" i="4" l="1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 s="1"/>
  <c r="E162" i="4" s="1"/>
  <c r="E161" i="4" s="1"/>
  <c r="E160" i="4" s="1"/>
  <c r="E159" i="4" s="1"/>
  <c r="E158" i="4" s="1"/>
  <c r="E157" i="4" s="1"/>
  <c r="E156" i="4" s="1"/>
  <c r="E155" i="4" s="1"/>
  <c r="E154" i="4" s="1"/>
  <c r="E153" i="4" s="1"/>
  <c r="E152" i="4" s="1"/>
  <c r="E151" i="4" s="1"/>
  <c r="E150" i="4" s="1"/>
  <c r="E149" i="4" s="1"/>
  <c r="E148" i="4" s="1"/>
  <c r="E147" i="4" s="1"/>
  <c r="E146" i="4" s="1"/>
  <c r="E145" i="4" s="1"/>
  <c r="E144" i="4" s="1"/>
  <c r="E143" i="4" s="1"/>
  <c r="E142" i="4" s="1"/>
  <c r="E141" i="4" s="1"/>
  <c r="E140" i="4" s="1"/>
  <c r="E139" i="4" s="1"/>
  <c r="E138" i="4" s="1"/>
  <c r="E137" i="4" s="1"/>
  <c r="E136" i="4" s="1"/>
  <c r="E135" i="4" s="1"/>
  <c r="E134" i="4" s="1"/>
  <c r="E133" i="4" s="1"/>
  <c r="E132" i="4" s="1"/>
  <c r="E131" i="4" s="1"/>
  <c r="E130" i="4" s="1"/>
  <c r="E129" i="4" s="1"/>
  <c r="E128" i="4" s="1"/>
  <c r="E127" i="4" s="1"/>
  <c r="E126" i="4" s="1"/>
  <c r="E125" i="4" s="1"/>
  <c r="E124" i="4" s="1"/>
  <c r="E123" i="4" s="1"/>
  <c r="E122" i="4" s="1"/>
  <c r="E121" i="4" s="1"/>
  <c r="E120" i="4" s="1"/>
  <c r="E119" i="4" s="1"/>
  <c r="E118" i="4" s="1"/>
  <c r="E117" i="4" s="1"/>
  <c r="E116" i="4" s="1"/>
  <c r="E115" i="4" s="1"/>
  <c r="E114" i="4" s="1"/>
  <c r="E113" i="4" s="1"/>
  <c r="E112" i="4" s="1"/>
  <c r="E111" i="4" s="1"/>
  <c r="E110" i="4" s="1"/>
  <c r="E109" i="4" s="1"/>
  <c r="E108" i="4" s="1"/>
  <c r="E107" i="4" s="1"/>
  <c r="E106" i="4" s="1"/>
  <c r="E105" i="4" s="1"/>
  <c r="E104" i="4" s="1"/>
  <c r="E103" i="4" s="1"/>
  <c r="E102" i="4" s="1"/>
  <c r="E101" i="4" s="1"/>
  <c r="E100" i="4" s="1"/>
  <c r="E99" i="4" s="1"/>
  <c r="E98" i="4" s="1"/>
  <c r="E97" i="4" s="1"/>
  <c r="E96" i="4" s="1"/>
  <c r="E95" i="4" s="1"/>
  <c r="E94" i="4" s="1"/>
  <c r="E93" i="4" s="1"/>
  <c r="E92" i="4" s="1"/>
  <c r="E91" i="4" s="1"/>
  <c r="E90" i="4" s="1"/>
  <c r="E89" i="4" s="1"/>
  <c r="E88" i="4" s="1"/>
  <c r="E87" i="4" s="1"/>
  <c r="E86" i="4" s="1"/>
  <c r="E85" i="4" s="1"/>
  <c r="E84" i="4" s="1"/>
  <c r="E83" i="4" s="1"/>
  <c r="E82" i="4" s="1"/>
  <c r="E81" i="4" s="1"/>
  <c r="E80" i="4" s="1"/>
  <c r="E79" i="4" s="1"/>
  <c r="E78" i="4" s="1"/>
  <c r="E77" i="4" s="1"/>
  <c r="E76" i="4" s="1"/>
  <c r="E75" i="4" s="1"/>
  <c r="E74" i="4" s="1"/>
  <c r="E73" i="4" s="1"/>
  <c r="E72" i="4" s="1"/>
  <c r="E71" i="4" s="1"/>
  <c r="E70" i="4" s="1"/>
  <c r="E69" i="4" s="1"/>
  <c r="E68" i="4" s="1"/>
  <c r="E67" i="4" s="1"/>
  <c r="E66" i="4" s="1"/>
  <c r="E65" i="4" s="1"/>
  <c r="E64" i="4" s="1"/>
  <c r="E63" i="4" s="1"/>
  <c r="E62" i="4" s="1"/>
  <c r="E61" i="4" s="1"/>
  <c r="E60" i="4" s="1"/>
  <c r="E59" i="4" s="1"/>
  <c r="E58" i="4" s="1"/>
  <c r="E57" i="4" s="1"/>
  <c r="E56" i="4" s="1"/>
  <c r="E55" i="4" s="1"/>
  <c r="E54" i="4" s="1"/>
  <c r="E53" i="4" s="1"/>
  <c r="E52" i="4" s="1"/>
  <c r="E51" i="4" s="1"/>
  <c r="E50" i="4" s="1"/>
  <c r="E49" i="4" s="1"/>
  <c r="E48" i="4" s="1"/>
  <c r="E47" i="4" s="1"/>
  <c r="E46" i="4" s="1"/>
  <c r="E45" i="4" s="1"/>
  <c r="E44" i="4" s="1"/>
  <c r="E43" i="4" s="1"/>
  <c r="E42" i="4" s="1"/>
  <c r="E41" i="4" s="1"/>
  <c r="E40" i="4" s="1"/>
  <c r="E39" i="4" s="1"/>
  <c r="E38" i="4" s="1"/>
  <c r="E37" i="4" s="1"/>
  <c r="E36" i="4" s="1"/>
  <c r="E35" i="4" s="1"/>
  <c r="E34" i="4" s="1"/>
  <c r="E33" i="4" s="1"/>
  <c r="E32" i="4" s="1"/>
  <c r="E31" i="4" s="1"/>
  <c r="E30" i="4" s="1"/>
  <c r="E29" i="4" s="1"/>
  <c r="E28" i="4" s="1"/>
  <c r="E27" i="4" s="1"/>
  <c r="E26" i="4" s="1"/>
  <c r="E25" i="4" s="1"/>
  <c r="E24" i="4" s="1"/>
  <c r="E23" i="4" s="1"/>
  <c r="E22" i="4" s="1"/>
  <c r="E21" i="4" s="1"/>
  <c r="E20" i="4" s="1"/>
  <c r="E19" i="4" s="1"/>
  <c r="E18" i="4" s="1"/>
  <c r="E17" i="4" s="1"/>
  <c r="E16" i="4" s="1"/>
  <c r="E15" i="4" s="1"/>
  <c r="E14" i="4" s="1"/>
  <c r="E13" i="4" s="1"/>
  <c r="E12" i="4" s="1"/>
  <c r="E11" i="4" s="1"/>
  <c r="E10" i="4" s="1"/>
  <c r="E9" i="4" s="1"/>
  <c r="E8" i="4" s="1"/>
  <c r="E7" i="4" s="1"/>
  <c r="E6" i="4" s="1"/>
  <c r="E5" i="4" s="1"/>
  <c r="E4" i="4" s="1"/>
  <c r="E3" i="4" s="1"/>
  <c r="H3" i="1"/>
  <c r="G180" i="1"/>
  <c r="G182" i="1"/>
  <c r="G184" i="1"/>
  <c r="G192" i="1"/>
  <c r="G194" i="1"/>
  <c r="G196" i="1"/>
  <c r="G204" i="1"/>
  <c r="G206" i="1"/>
  <c r="G208" i="1"/>
  <c r="G216" i="1"/>
  <c r="G218" i="1"/>
  <c r="G220" i="1"/>
  <c r="G228" i="1"/>
  <c r="G230" i="1"/>
  <c r="G232" i="1"/>
  <c r="G240" i="1"/>
  <c r="G242" i="1"/>
  <c r="G244" i="1"/>
  <c r="G252" i="1"/>
  <c r="G254" i="1"/>
  <c r="G256" i="1"/>
  <c r="G264" i="1"/>
  <c r="G266" i="1"/>
  <c r="G268" i="1"/>
  <c r="G276" i="1"/>
  <c r="G278" i="1"/>
  <c r="G280" i="1"/>
  <c r="G288" i="1"/>
  <c r="G290" i="1"/>
  <c r="G292" i="1"/>
  <c r="G300" i="1"/>
  <c r="G302" i="1"/>
  <c r="G304" i="1"/>
  <c r="G312" i="1"/>
  <c r="G314" i="1"/>
  <c r="G316" i="1"/>
  <c r="G324" i="1"/>
  <c r="G326" i="1"/>
  <c r="G328" i="1"/>
  <c r="G336" i="1"/>
  <c r="G338" i="1"/>
  <c r="G340" i="1"/>
  <c r="G348" i="1"/>
  <c r="G350" i="1"/>
  <c r="G352" i="1"/>
  <c r="G360" i="1"/>
  <c r="G362" i="1"/>
  <c r="G364" i="1"/>
  <c r="G372" i="1"/>
  <c r="G374" i="1"/>
  <c r="G376" i="1"/>
  <c r="G384" i="1"/>
  <c r="G386" i="1"/>
  <c r="G388" i="1"/>
  <c r="G396" i="1"/>
  <c r="G398" i="1"/>
  <c r="G400" i="1"/>
  <c r="G408" i="1"/>
  <c r="G410" i="1"/>
  <c r="G412" i="1"/>
  <c r="G420" i="1"/>
  <c r="G422" i="1"/>
  <c r="G424" i="1"/>
  <c r="G432" i="1"/>
  <c r="G434" i="1"/>
  <c r="G436" i="1"/>
  <c r="G444" i="1"/>
  <c r="G446" i="1"/>
  <c r="G448" i="1"/>
  <c r="G456" i="1"/>
  <c r="G458" i="1"/>
  <c r="G460" i="1"/>
  <c r="G468" i="1"/>
  <c r="G470" i="1"/>
  <c r="G472" i="1"/>
  <c r="G480" i="1"/>
  <c r="G482" i="1"/>
  <c r="G484" i="1"/>
  <c r="G492" i="1"/>
  <c r="G494" i="1"/>
  <c r="G496" i="1"/>
  <c r="G504" i="1"/>
  <c r="G506" i="1"/>
  <c r="G508" i="1"/>
  <c r="G516" i="1"/>
  <c r="G518" i="1"/>
  <c r="G520" i="1"/>
  <c r="G521" i="1"/>
  <c r="G528" i="1"/>
  <c r="G530" i="1"/>
  <c r="G532" i="1"/>
  <c r="G533" i="1"/>
  <c r="G540" i="1"/>
  <c r="G541" i="1"/>
  <c r="G542" i="1"/>
  <c r="F542" i="1"/>
  <c r="E542" i="1"/>
  <c r="F541" i="1"/>
  <c r="E541" i="1"/>
  <c r="F540" i="1"/>
  <c r="E540" i="1"/>
  <c r="F539" i="1"/>
  <c r="G539" i="1" s="1"/>
  <c r="E539" i="1"/>
  <c r="F538" i="1"/>
  <c r="G538" i="1" s="1"/>
  <c r="E538" i="1"/>
  <c r="F537" i="1"/>
  <c r="G537" i="1" s="1"/>
  <c r="E537" i="1"/>
  <c r="F536" i="1"/>
  <c r="G536" i="1" s="1"/>
  <c r="E536" i="1"/>
  <c r="F535" i="1"/>
  <c r="G535" i="1" s="1"/>
  <c r="E535" i="1"/>
  <c r="F534" i="1"/>
  <c r="G534" i="1" s="1"/>
  <c r="E534" i="1"/>
  <c r="F533" i="1"/>
  <c r="E533" i="1"/>
  <c r="F532" i="1"/>
  <c r="E532" i="1"/>
  <c r="F531" i="1"/>
  <c r="G531" i="1" s="1"/>
  <c r="E531" i="1"/>
  <c r="F530" i="1"/>
  <c r="E530" i="1"/>
  <c r="F529" i="1"/>
  <c r="G529" i="1" s="1"/>
  <c r="E529" i="1"/>
  <c r="F528" i="1"/>
  <c r="E528" i="1"/>
  <c r="F527" i="1"/>
  <c r="G527" i="1" s="1"/>
  <c r="E527" i="1"/>
  <c r="F526" i="1"/>
  <c r="G526" i="1" s="1"/>
  <c r="E526" i="1"/>
  <c r="F525" i="1"/>
  <c r="G525" i="1" s="1"/>
  <c r="E525" i="1"/>
  <c r="F524" i="1"/>
  <c r="G524" i="1" s="1"/>
  <c r="E524" i="1"/>
  <c r="F523" i="1"/>
  <c r="G523" i="1" s="1"/>
  <c r="E523" i="1"/>
  <c r="F522" i="1"/>
  <c r="G522" i="1" s="1"/>
  <c r="E522" i="1"/>
  <c r="F521" i="1"/>
  <c r="E521" i="1"/>
  <c r="F520" i="1"/>
  <c r="E520" i="1"/>
  <c r="F519" i="1"/>
  <c r="G519" i="1" s="1"/>
  <c r="E519" i="1"/>
  <c r="F518" i="1"/>
  <c r="E518" i="1"/>
  <c r="F517" i="1"/>
  <c r="G517" i="1" s="1"/>
  <c r="E517" i="1"/>
  <c r="F516" i="1"/>
  <c r="E516" i="1"/>
  <c r="F515" i="1"/>
  <c r="G515" i="1" s="1"/>
  <c r="E515" i="1"/>
  <c r="F514" i="1"/>
  <c r="G514" i="1" s="1"/>
  <c r="E514" i="1"/>
  <c r="F513" i="1"/>
  <c r="G513" i="1" s="1"/>
  <c r="E513" i="1"/>
  <c r="F512" i="1"/>
  <c r="G512" i="1" s="1"/>
  <c r="E512" i="1"/>
  <c r="F511" i="1"/>
  <c r="G511" i="1" s="1"/>
  <c r="E511" i="1"/>
  <c r="F510" i="1"/>
  <c r="G510" i="1" s="1"/>
  <c r="E510" i="1"/>
  <c r="F509" i="1"/>
  <c r="G509" i="1" s="1"/>
  <c r="E509" i="1"/>
  <c r="F508" i="1"/>
  <c r="E508" i="1"/>
  <c r="F507" i="1"/>
  <c r="G507" i="1" s="1"/>
  <c r="E507" i="1"/>
  <c r="F506" i="1"/>
  <c r="E506" i="1"/>
  <c r="F505" i="1"/>
  <c r="G505" i="1" s="1"/>
  <c r="E505" i="1"/>
  <c r="F504" i="1"/>
  <c r="E504" i="1"/>
  <c r="F503" i="1"/>
  <c r="G503" i="1" s="1"/>
  <c r="E503" i="1"/>
  <c r="F502" i="1"/>
  <c r="G502" i="1" s="1"/>
  <c r="E502" i="1"/>
  <c r="F501" i="1"/>
  <c r="G501" i="1" s="1"/>
  <c r="E501" i="1"/>
  <c r="F500" i="1"/>
  <c r="G500" i="1" s="1"/>
  <c r="E500" i="1"/>
  <c r="F499" i="1"/>
  <c r="G499" i="1" s="1"/>
  <c r="E499" i="1"/>
  <c r="F498" i="1"/>
  <c r="G498" i="1" s="1"/>
  <c r="E498" i="1"/>
  <c r="F497" i="1"/>
  <c r="G497" i="1" s="1"/>
  <c r="E497" i="1"/>
  <c r="F496" i="1"/>
  <c r="E496" i="1"/>
  <c r="F495" i="1"/>
  <c r="G495" i="1" s="1"/>
  <c r="E495" i="1"/>
  <c r="F494" i="1"/>
  <c r="E494" i="1"/>
  <c r="F493" i="1"/>
  <c r="G493" i="1" s="1"/>
  <c r="E493" i="1"/>
  <c r="F492" i="1"/>
  <c r="E492" i="1"/>
  <c r="F491" i="1"/>
  <c r="G491" i="1" s="1"/>
  <c r="E491" i="1"/>
  <c r="F490" i="1"/>
  <c r="G490" i="1" s="1"/>
  <c r="E490" i="1"/>
  <c r="F489" i="1"/>
  <c r="G489" i="1" s="1"/>
  <c r="E489" i="1"/>
  <c r="F488" i="1"/>
  <c r="G488" i="1" s="1"/>
  <c r="E488" i="1"/>
  <c r="F487" i="1"/>
  <c r="G487" i="1" s="1"/>
  <c r="E487" i="1"/>
  <c r="F486" i="1"/>
  <c r="G486" i="1" s="1"/>
  <c r="E486" i="1"/>
  <c r="F485" i="1"/>
  <c r="G485" i="1" s="1"/>
  <c r="E485" i="1"/>
  <c r="F484" i="1"/>
  <c r="E484" i="1"/>
  <c r="F483" i="1"/>
  <c r="G483" i="1" s="1"/>
  <c r="E483" i="1"/>
  <c r="F482" i="1"/>
  <c r="E482" i="1"/>
  <c r="F481" i="1"/>
  <c r="G481" i="1" s="1"/>
  <c r="E481" i="1"/>
  <c r="F480" i="1"/>
  <c r="E480" i="1"/>
  <c r="F479" i="1"/>
  <c r="G479" i="1" s="1"/>
  <c r="E479" i="1"/>
  <c r="F478" i="1"/>
  <c r="G478" i="1" s="1"/>
  <c r="E478" i="1"/>
  <c r="F477" i="1"/>
  <c r="G477" i="1" s="1"/>
  <c r="E477" i="1"/>
  <c r="F476" i="1"/>
  <c r="G476" i="1" s="1"/>
  <c r="E476" i="1"/>
  <c r="F475" i="1"/>
  <c r="G475" i="1" s="1"/>
  <c r="E475" i="1"/>
  <c r="F474" i="1"/>
  <c r="G474" i="1" s="1"/>
  <c r="E474" i="1"/>
  <c r="F473" i="1"/>
  <c r="G473" i="1" s="1"/>
  <c r="E473" i="1"/>
  <c r="F472" i="1"/>
  <c r="E472" i="1"/>
  <c r="F471" i="1"/>
  <c r="G471" i="1" s="1"/>
  <c r="E471" i="1"/>
  <c r="F470" i="1"/>
  <c r="E470" i="1"/>
  <c r="F469" i="1"/>
  <c r="G469" i="1" s="1"/>
  <c r="E469" i="1"/>
  <c r="F468" i="1"/>
  <c r="E468" i="1"/>
  <c r="F467" i="1"/>
  <c r="G467" i="1" s="1"/>
  <c r="E467" i="1"/>
  <c r="F466" i="1"/>
  <c r="G466" i="1" s="1"/>
  <c r="E466" i="1"/>
  <c r="F465" i="1"/>
  <c r="G465" i="1" s="1"/>
  <c r="E465" i="1"/>
  <c r="F464" i="1"/>
  <c r="G464" i="1" s="1"/>
  <c r="E464" i="1"/>
  <c r="F463" i="1"/>
  <c r="G463" i="1" s="1"/>
  <c r="E463" i="1"/>
  <c r="F462" i="1"/>
  <c r="G462" i="1" s="1"/>
  <c r="E462" i="1"/>
  <c r="F461" i="1"/>
  <c r="G461" i="1" s="1"/>
  <c r="E461" i="1"/>
  <c r="F460" i="1"/>
  <c r="E460" i="1"/>
  <c r="F459" i="1"/>
  <c r="G459" i="1" s="1"/>
  <c r="E459" i="1"/>
  <c r="F458" i="1"/>
  <c r="E458" i="1"/>
  <c r="F457" i="1"/>
  <c r="G457" i="1" s="1"/>
  <c r="E457" i="1"/>
  <c r="F456" i="1"/>
  <c r="E456" i="1"/>
  <c r="F455" i="1"/>
  <c r="G455" i="1" s="1"/>
  <c r="E455" i="1"/>
  <c r="F454" i="1"/>
  <c r="G454" i="1" s="1"/>
  <c r="E454" i="1"/>
  <c r="F453" i="1"/>
  <c r="G453" i="1" s="1"/>
  <c r="E453" i="1"/>
  <c r="F452" i="1"/>
  <c r="G452" i="1" s="1"/>
  <c r="E452" i="1"/>
  <c r="F451" i="1"/>
  <c r="G451" i="1" s="1"/>
  <c r="E451" i="1"/>
  <c r="F450" i="1"/>
  <c r="G450" i="1" s="1"/>
  <c r="E450" i="1"/>
  <c r="F449" i="1"/>
  <c r="G449" i="1" s="1"/>
  <c r="E449" i="1"/>
  <c r="F448" i="1"/>
  <c r="E448" i="1"/>
  <c r="F447" i="1"/>
  <c r="G447" i="1" s="1"/>
  <c r="E447" i="1"/>
  <c r="F446" i="1"/>
  <c r="E446" i="1"/>
  <c r="F445" i="1"/>
  <c r="G445" i="1" s="1"/>
  <c r="E445" i="1"/>
  <c r="F444" i="1"/>
  <c r="E444" i="1"/>
  <c r="F443" i="1"/>
  <c r="G443" i="1" s="1"/>
  <c r="E443" i="1"/>
  <c r="F442" i="1"/>
  <c r="G442" i="1" s="1"/>
  <c r="E442" i="1"/>
  <c r="F441" i="1"/>
  <c r="G441" i="1" s="1"/>
  <c r="E441" i="1"/>
  <c r="F440" i="1"/>
  <c r="G440" i="1" s="1"/>
  <c r="E440" i="1"/>
  <c r="F439" i="1"/>
  <c r="G439" i="1" s="1"/>
  <c r="E439" i="1"/>
  <c r="F438" i="1"/>
  <c r="G438" i="1" s="1"/>
  <c r="E438" i="1"/>
  <c r="F437" i="1"/>
  <c r="G437" i="1" s="1"/>
  <c r="E437" i="1"/>
  <c r="F436" i="1"/>
  <c r="E436" i="1"/>
  <c r="F435" i="1"/>
  <c r="G435" i="1" s="1"/>
  <c r="E435" i="1"/>
  <c r="F434" i="1"/>
  <c r="E434" i="1"/>
  <c r="F433" i="1"/>
  <c r="G433" i="1" s="1"/>
  <c r="E433" i="1"/>
  <c r="F432" i="1"/>
  <c r="E432" i="1"/>
  <c r="F431" i="1"/>
  <c r="G431" i="1" s="1"/>
  <c r="E431" i="1"/>
  <c r="F430" i="1"/>
  <c r="G430" i="1" s="1"/>
  <c r="E430" i="1"/>
  <c r="F429" i="1"/>
  <c r="G429" i="1" s="1"/>
  <c r="E429" i="1"/>
  <c r="F428" i="1"/>
  <c r="G428" i="1" s="1"/>
  <c r="E428" i="1"/>
  <c r="F427" i="1"/>
  <c r="G427" i="1" s="1"/>
  <c r="E427" i="1"/>
  <c r="F426" i="1"/>
  <c r="G426" i="1" s="1"/>
  <c r="E426" i="1"/>
  <c r="F425" i="1"/>
  <c r="G425" i="1" s="1"/>
  <c r="E425" i="1"/>
  <c r="F424" i="1"/>
  <c r="E424" i="1"/>
  <c r="F423" i="1"/>
  <c r="G423" i="1" s="1"/>
  <c r="E423" i="1"/>
  <c r="F422" i="1"/>
  <c r="E422" i="1"/>
  <c r="F421" i="1"/>
  <c r="G421" i="1" s="1"/>
  <c r="E421" i="1"/>
  <c r="F420" i="1"/>
  <c r="E420" i="1"/>
  <c r="F419" i="1"/>
  <c r="G419" i="1" s="1"/>
  <c r="E419" i="1"/>
  <c r="F418" i="1"/>
  <c r="G418" i="1" s="1"/>
  <c r="E418" i="1"/>
  <c r="F417" i="1"/>
  <c r="G417" i="1" s="1"/>
  <c r="E417" i="1"/>
  <c r="F416" i="1"/>
  <c r="G416" i="1" s="1"/>
  <c r="E416" i="1"/>
  <c r="F415" i="1"/>
  <c r="G415" i="1" s="1"/>
  <c r="E415" i="1"/>
  <c r="F414" i="1"/>
  <c r="G414" i="1" s="1"/>
  <c r="E414" i="1"/>
  <c r="F413" i="1"/>
  <c r="G413" i="1" s="1"/>
  <c r="E413" i="1"/>
  <c r="F412" i="1"/>
  <c r="E412" i="1"/>
  <c r="F411" i="1"/>
  <c r="G411" i="1" s="1"/>
  <c r="E411" i="1"/>
  <c r="F410" i="1"/>
  <c r="E410" i="1"/>
  <c r="F409" i="1"/>
  <c r="G409" i="1" s="1"/>
  <c r="E409" i="1"/>
  <c r="F408" i="1"/>
  <c r="E408" i="1"/>
  <c r="F407" i="1"/>
  <c r="G407" i="1" s="1"/>
  <c r="E407" i="1"/>
  <c r="F406" i="1"/>
  <c r="G406" i="1" s="1"/>
  <c r="E406" i="1"/>
  <c r="F405" i="1"/>
  <c r="G405" i="1" s="1"/>
  <c r="E405" i="1"/>
  <c r="F404" i="1"/>
  <c r="G404" i="1" s="1"/>
  <c r="E404" i="1"/>
  <c r="F403" i="1"/>
  <c r="G403" i="1" s="1"/>
  <c r="E403" i="1"/>
  <c r="F402" i="1"/>
  <c r="G402" i="1" s="1"/>
  <c r="E402" i="1"/>
  <c r="F401" i="1"/>
  <c r="G401" i="1" s="1"/>
  <c r="E401" i="1"/>
  <c r="F400" i="1"/>
  <c r="E400" i="1"/>
  <c r="F399" i="1"/>
  <c r="G399" i="1" s="1"/>
  <c r="E399" i="1"/>
  <c r="F398" i="1"/>
  <c r="E398" i="1"/>
  <c r="F397" i="1"/>
  <c r="G397" i="1" s="1"/>
  <c r="E397" i="1"/>
  <c r="F396" i="1"/>
  <c r="E396" i="1"/>
  <c r="F395" i="1"/>
  <c r="G395" i="1" s="1"/>
  <c r="E395" i="1"/>
  <c r="F394" i="1"/>
  <c r="G394" i="1" s="1"/>
  <c r="E394" i="1"/>
  <c r="F393" i="1"/>
  <c r="G393" i="1" s="1"/>
  <c r="E393" i="1"/>
  <c r="F392" i="1"/>
  <c r="G392" i="1" s="1"/>
  <c r="E392" i="1"/>
  <c r="F391" i="1"/>
  <c r="G391" i="1" s="1"/>
  <c r="E391" i="1"/>
  <c r="F390" i="1"/>
  <c r="G390" i="1" s="1"/>
  <c r="E390" i="1"/>
  <c r="F389" i="1"/>
  <c r="G389" i="1" s="1"/>
  <c r="E389" i="1"/>
  <c r="F388" i="1"/>
  <c r="E388" i="1"/>
  <c r="F387" i="1"/>
  <c r="G387" i="1" s="1"/>
  <c r="E387" i="1"/>
  <c r="F386" i="1"/>
  <c r="E386" i="1"/>
  <c r="F385" i="1"/>
  <c r="G385" i="1" s="1"/>
  <c r="E385" i="1"/>
  <c r="F384" i="1"/>
  <c r="E384" i="1"/>
  <c r="F383" i="1"/>
  <c r="G383" i="1" s="1"/>
  <c r="E383" i="1"/>
  <c r="F382" i="1"/>
  <c r="G382" i="1" s="1"/>
  <c r="E382" i="1"/>
  <c r="F381" i="1"/>
  <c r="G381" i="1" s="1"/>
  <c r="E381" i="1"/>
  <c r="F380" i="1"/>
  <c r="G380" i="1" s="1"/>
  <c r="E380" i="1"/>
  <c r="F379" i="1"/>
  <c r="G379" i="1" s="1"/>
  <c r="E379" i="1"/>
  <c r="F378" i="1"/>
  <c r="G378" i="1" s="1"/>
  <c r="E378" i="1"/>
  <c r="F377" i="1"/>
  <c r="G377" i="1" s="1"/>
  <c r="E377" i="1"/>
  <c r="F376" i="1"/>
  <c r="E376" i="1"/>
  <c r="F375" i="1"/>
  <c r="G375" i="1" s="1"/>
  <c r="E375" i="1"/>
  <c r="F374" i="1"/>
  <c r="E374" i="1"/>
  <c r="F373" i="1"/>
  <c r="G373" i="1" s="1"/>
  <c r="E373" i="1"/>
  <c r="F372" i="1"/>
  <c r="E372" i="1"/>
  <c r="F371" i="1"/>
  <c r="G371" i="1" s="1"/>
  <c r="E371" i="1"/>
  <c r="F370" i="1"/>
  <c r="G370" i="1" s="1"/>
  <c r="E370" i="1"/>
  <c r="F369" i="1"/>
  <c r="G369" i="1" s="1"/>
  <c r="E369" i="1"/>
  <c r="F368" i="1"/>
  <c r="G368" i="1" s="1"/>
  <c r="E368" i="1"/>
  <c r="F367" i="1"/>
  <c r="G367" i="1" s="1"/>
  <c r="E367" i="1"/>
  <c r="F366" i="1"/>
  <c r="G366" i="1" s="1"/>
  <c r="E366" i="1"/>
  <c r="F365" i="1"/>
  <c r="G365" i="1" s="1"/>
  <c r="E365" i="1"/>
  <c r="F364" i="1"/>
  <c r="E364" i="1"/>
  <c r="F363" i="1"/>
  <c r="G363" i="1" s="1"/>
  <c r="E363" i="1"/>
  <c r="F362" i="1"/>
  <c r="E362" i="1"/>
  <c r="F361" i="1"/>
  <c r="G361" i="1" s="1"/>
  <c r="E361" i="1"/>
  <c r="F360" i="1"/>
  <c r="E360" i="1"/>
  <c r="F359" i="1"/>
  <c r="G359" i="1" s="1"/>
  <c r="E359" i="1"/>
  <c r="F358" i="1"/>
  <c r="G358" i="1" s="1"/>
  <c r="E358" i="1"/>
  <c r="F357" i="1"/>
  <c r="G357" i="1" s="1"/>
  <c r="E357" i="1"/>
  <c r="F356" i="1"/>
  <c r="G356" i="1" s="1"/>
  <c r="E356" i="1"/>
  <c r="F355" i="1"/>
  <c r="G355" i="1" s="1"/>
  <c r="E355" i="1"/>
  <c r="F354" i="1"/>
  <c r="G354" i="1" s="1"/>
  <c r="E354" i="1"/>
  <c r="F353" i="1"/>
  <c r="G353" i="1" s="1"/>
  <c r="E353" i="1"/>
  <c r="F352" i="1"/>
  <c r="E352" i="1"/>
  <c r="F351" i="1"/>
  <c r="G351" i="1" s="1"/>
  <c r="E351" i="1"/>
  <c r="F350" i="1"/>
  <c r="E350" i="1"/>
  <c r="F349" i="1"/>
  <c r="G349" i="1" s="1"/>
  <c r="E349" i="1"/>
  <c r="F348" i="1"/>
  <c r="E348" i="1"/>
  <c r="F347" i="1"/>
  <c r="G347" i="1" s="1"/>
  <c r="E347" i="1"/>
  <c r="F346" i="1"/>
  <c r="G346" i="1" s="1"/>
  <c r="E346" i="1"/>
  <c r="F345" i="1"/>
  <c r="G345" i="1" s="1"/>
  <c r="E345" i="1"/>
  <c r="F344" i="1"/>
  <c r="G344" i="1" s="1"/>
  <c r="E344" i="1"/>
  <c r="F343" i="1"/>
  <c r="G343" i="1" s="1"/>
  <c r="E343" i="1"/>
  <c r="F342" i="1"/>
  <c r="G342" i="1" s="1"/>
  <c r="E342" i="1"/>
  <c r="F341" i="1"/>
  <c r="G341" i="1" s="1"/>
  <c r="E341" i="1"/>
  <c r="F340" i="1"/>
  <c r="E340" i="1"/>
  <c r="F339" i="1"/>
  <c r="G339" i="1" s="1"/>
  <c r="E339" i="1"/>
  <c r="F338" i="1"/>
  <c r="E338" i="1"/>
  <c r="F337" i="1"/>
  <c r="G337" i="1" s="1"/>
  <c r="E337" i="1"/>
  <c r="F336" i="1"/>
  <c r="E336" i="1"/>
  <c r="F335" i="1"/>
  <c r="G335" i="1" s="1"/>
  <c r="E335" i="1"/>
  <c r="F334" i="1"/>
  <c r="G334" i="1" s="1"/>
  <c r="E334" i="1"/>
  <c r="F333" i="1"/>
  <c r="G333" i="1" s="1"/>
  <c r="E333" i="1"/>
  <c r="F332" i="1"/>
  <c r="G332" i="1" s="1"/>
  <c r="E332" i="1"/>
  <c r="F331" i="1"/>
  <c r="G331" i="1" s="1"/>
  <c r="E331" i="1"/>
  <c r="F330" i="1"/>
  <c r="G330" i="1" s="1"/>
  <c r="E330" i="1"/>
  <c r="F329" i="1"/>
  <c r="G329" i="1" s="1"/>
  <c r="E329" i="1"/>
  <c r="F328" i="1"/>
  <c r="E328" i="1"/>
  <c r="F327" i="1"/>
  <c r="G327" i="1" s="1"/>
  <c r="E327" i="1"/>
  <c r="F326" i="1"/>
  <c r="E326" i="1"/>
  <c r="F325" i="1"/>
  <c r="G325" i="1" s="1"/>
  <c r="E325" i="1"/>
  <c r="F324" i="1"/>
  <c r="E324" i="1"/>
  <c r="F323" i="1"/>
  <c r="G323" i="1" s="1"/>
  <c r="E323" i="1"/>
  <c r="F322" i="1"/>
  <c r="G322" i="1" s="1"/>
  <c r="E322" i="1"/>
  <c r="F321" i="1"/>
  <c r="G321" i="1" s="1"/>
  <c r="E321" i="1"/>
  <c r="F320" i="1"/>
  <c r="G320" i="1" s="1"/>
  <c r="E320" i="1"/>
  <c r="F319" i="1"/>
  <c r="G319" i="1" s="1"/>
  <c r="E319" i="1"/>
  <c r="F318" i="1"/>
  <c r="G318" i="1" s="1"/>
  <c r="E318" i="1"/>
  <c r="F317" i="1"/>
  <c r="G317" i="1" s="1"/>
  <c r="E317" i="1"/>
  <c r="F316" i="1"/>
  <c r="E316" i="1"/>
  <c r="F315" i="1"/>
  <c r="G315" i="1" s="1"/>
  <c r="E315" i="1"/>
  <c r="F314" i="1"/>
  <c r="E314" i="1"/>
  <c r="F313" i="1"/>
  <c r="G313" i="1" s="1"/>
  <c r="E313" i="1"/>
  <c r="F312" i="1"/>
  <c r="E312" i="1"/>
  <c r="F311" i="1"/>
  <c r="G311" i="1" s="1"/>
  <c r="E311" i="1"/>
  <c r="F310" i="1"/>
  <c r="G310" i="1" s="1"/>
  <c r="E310" i="1"/>
  <c r="F309" i="1"/>
  <c r="G309" i="1" s="1"/>
  <c r="E309" i="1"/>
  <c r="F308" i="1"/>
  <c r="G308" i="1" s="1"/>
  <c r="E308" i="1"/>
  <c r="F307" i="1"/>
  <c r="G307" i="1" s="1"/>
  <c r="E307" i="1"/>
  <c r="F306" i="1"/>
  <c r="G306" i="1" s="1"/>
  <c r="E306" i="1"/>
  <c r="F305" i="1"/>
  <c r="G305" i="1" s="1"/>
  <c r="E305" i="1"/>
  <c r="F304" i="1"/>
  <c r="E304" i="1"/>
  <c r="F303" i="1"/>
  <c r="G303" i="1" s="1"/>
  <c r="E303" i="1"/>
  <c r="F302" i="1"/>
  <c r="E302" i="1"/>
  <c r="F301" i="1"/>
  <c r="G301" i="1" s="1"/>
  <c r="E301" i="1"/>
  <c r="F300" i="1"/>
  <c r="E300" i="1"/>
  <c r="F299" i="1"/>
  <c r="G299" i="1" s="1"/>
  <c r="E299" i="1"/>
  <c r="F298" i="1"/>
  <c r="G298" i="1" s="1"/>
  <c r="E298" i="1"/>
  <c r="F297" i="1"/>
  <c r="G297" i="1" s="1"/>
  <c r="E297" i="1"/>
  <c r="F296" i="1"/>
  <c r="G296" i="1" s="1"/>
  <c r="E296" i="1"/>
  <c r="F295" i="1"/>
  <c r="G295" i="1" s="1"/>
  <c r="E295" i="1"/>
  <c r="F294" i="1"/>
  <c r="G294" i="1" s="1"/>
  <c r="E294" i="1"/>
  <c r="F293" i="1"/>
  <c r="G293" i="1" s="1"/>
  <c r="E293" i="1"/>
  <c r="F292" i="1"/>
  <c r="E292" i="1"/>
  <c r="F291" i="1"/>
  <c r="G291" i="1" s="1"/>
  <c r="E291" i="1"/>
  <c r="F290" i="1"/>
  <c r="E290" i="1"/>
  <c r="F289" i="1"/>
  <c r="G289" i="1" s="1"/>
  <c r="E289" i="1"/>
  <c r="F288" i="1"/>
  <c r="E288" i="1"/>
  <c r="F287" i="1"/>
  <c r="G287" i="1" s="1"/>
  <c r="E287" i="1"/>
  <c r="F286" i="1"/>
  <c r="G286" i="1" s="1"/>
  <c r="E286" i="1"/>
  <c r="F285" i="1"/>
  <c r="G285" i="1" s="1"/>
  <c r="E285" i="1"/>
  <c r="F284" i="1"/>
  <c r="G284" i="1" s="1"/>
  <c r="E284" i="1"/>
  <c r="F283" i="1"/>
  <c r="G283" i="1" s="1"/>
  <c r="E283" i="1"/>
  <c r="F282" i="1"/>
  <c r="G282" i="1" s="1"/>
  <c r="E282" i="1"/>
  <c r="F281" i="1"/>
  <c r="G281" i="1" s="1"/>
  <c r="E281" i="1"/>
  <c r="F280" i="1"/>
  <c r="E280" i="1"/>
  <c r="F279" i="1"/>
  <c r="G279" i="1" s="1"/>
  <c r="E279" i="1"/>
  <c r="F278" i="1"/>
  <c r="E278" i="1"/>
  <c r="F277" i="1"/>
  <c r="G277" i="1" s="1"/>
  <c r="E277" i="1"/>
  <c r="F276" i="1"/>
  <c r="E276" i="1"/>
  <c r="F275" i="1"/>
  <c r="G275" i="1" s="1"/>
  <c r="E275" i="1"/>
  <c r="F274" i="1"/>
  <c r="G274" i="1" s="1"/>
  <c r="E274" i="1"/>
  <c r="F273" i="1"/>
  <c r="G273" i="1" s="1"/>
  <c r="E273" i="1"/>
  <c r="F272" i="1"/>
  <c r="G272" i="1" s="1"/>
  <c r="E272" i="1"/>
  <c r="F271" i="1"/>
  <c r="G271" i="1" s="1"/>
  <c r="E271" i="1"/>
  <c r="F270" i="1"/>
  <c r="G270" i="1" s="1"/>
  <c r="E270" i="1"/>
  <c r="F269" i="1"/>
  <c r="G269" i="1" s="1"/>
  <c r="E269" i="1"/>
  <c r="F268" i="1"/>
  <c r="E268" i="1"/>
  <c r="F267" i="1"/>
  <c r="G267" i="1" s="1"/>
  <c r="E267" i="1"/>
  <c r="F266" i="1"/>
  <c r="E266" i="1"/>
  <c r="F265" i="1"/>
  <c r="G265" i="1" s="1"/>
  <c r="E265" i="1"/>
  <c r="F264" i="1"/>
  <c r="E264" i="1"/>
  <c r="F263" i="1"/>
  <c r="G263" i="1" s="1"/>
  <c r="E263" i="1"/>
  <c r="F262" i="1"/>
  <c r="G262" i="1" s="1"/>
  <c r="E262" i="1"/>
  <c r="F261" i="1"/>
  <c r="G261" i="1" s="1"/>
  <c r="E261" i="1"/>
  <c r="F260" i="1"/>
  <c r="G260" i="1" s="1"/>
  <c r="E260" i="1"/>
  <c r="F259" i="1"/>
  <c r="G259" i="1" s="1"/>
  <c r="E259" i="1"/>
  <c r="F258" i="1"/>
  <c r="G258" i="1" s="1"/>
  <c r="E258" i="1"/>
  <c r="F257" i="1"/>
  <c r="G257" i="1" s="1"/>
  <c r="E257" i="1"/>
  <c r="F256" i="1"/>
  <c r="E256" i="1"/>
  <c r="F255" i="1"/>
  <c r="G255" i="1" s="1"/>
  <c r="E255" i="1"/>
  <c r="F254" i="1"/>
  <c r="E254" i="1"/>
  <c r="F253" i="1"/>
  <c r="G253" i="1" s="1"/>
  <c r="E253" i="1"/>
  <c r="F252" i="1"/>
  <c r="E252" i="1"/>
  <c r="F251" i="1"/>
  <c r="G251" i="1" s="1"/>
  <c r="E251" i="1"/>
  <c r="F250" i="1"/>
  <c r="G250" i="1" s="1"/>
  <c r="E250" i="1"/>
  <c r="F249" i="1"/>
  <c r="G249" i="1" s="1"/>
  <c r="E249" i="1"/>
  <c r="F248" i="1"/>
  <c r="G248" i="1" s="1"/>
  <c r="E248" i="1"/>
  <c r="F247" i="1"/>
  <c r="G247" i="1" s="1"/>
  <c r="E247" i="1"/>
  <c r="F246" i="1"/>
  <c r="G246" i="1" s="1"/>
  <c r="E246" i="1"/>
  <c r="F245" i="1"/>
  <c r="G245" i="1" s="1"/>
  <c r="E245" i="1"/>
  <c r="F244" i="1"/>
  <c r="E244" i="1"/>
  <c r="F243" i="1"/>
  <c r="G243" i="1" s="1"/>
  <c r="E243" i="1"/>
  <c r="F242" i="1"/>
  <c r="E242" i="1"/>
  <c r="F241" i="1"/>
  <c r="G241" i="1" s="1"/>
  <c r="E241" i="1"/>
  <c r="F240" i="1"/>
  <c r="E240" i="1"/>
  <c r="F239" i="1"/>
  <c r="G239" i="1" s="1"/>
  <c r="E239" i="1"/>
  <c r="F238" i="1"/>
  <c r="G238" i="1" s="1"/>
  <c r="E238" i="1"/>
  <c r="F237" i="1"/>
  <c r="G237" i="1" s="1"/>
  <c r="E237" i="1"/>
  <c r="F236" i="1"/>
  <c r="G236" i="1" s="1"/>
  <c r="E236" i="1"/>
  <c r="F235" i="1"/>
  <c r="G235" i="1" s="1"/>
  <c r="E235" i="1"/>
  <c r="F234" i="1"/>
  <c r="G234" i="1" s="1"/>
  <c r="E234" i="1"/>
  <c r="F233" i="1"/>
  <c r="G233" i="1" s="1"/>
  <c r="E233" i="1"/>
  <c r="F232" i="1"/>
  <c r="E232" i="1"/>
  <c r="F231" i="1"/>
  <c r="G231" i="1" s="1"/>
  <c r="E231" i="1"/>
  <c r="F230" i="1"/>
  <c r="E230" i="1"/>
  <c r="F229" i="1"/>
  <c r="G229" i="1" s="1"/>
  <c r="E229" i="1"/>
  <c r="F228" i="1"/>
  <c r="E228" i="1"/>
  <c r="F227" i="1"/>
  <c r="G227" i="1" s="1"/>
  <c r="E227" i="1"/>
  <c r="F226" i="1"/>
  <c r="G226" i="1" s="1"/>
  <c r="E226" i="1"/>
  <c r="F225" i="1"/>
  <c r="G225" i="1" s="1"/>
  <c r="E225" i="1"/>
  <c r="F224" i="1"/>
  <c r="G224" i="1" s="1"/>
  <c r="E224" i="1"/>
  <c r="F223" i="1"/>
  <c r="G223" i="1" s="1"/>
  <c r="E223" i="1"/>
  <c r="F222" i="1"/>
  <c r="G222" i="1" s="1"/>
  <c r="E222" i="1"/>
  <c r="F221" i="1"/>
  <c r="G221" i="1" s="1"/>
  <c r="E221" i="1"/>
  <c r="F220" i="1"/>
  <c r="E220" i="1"/>
  <c r="F219" i="1"/>
  <c r="G219" i="1" s="1"/>
  <c r="E219" i="1"/>
  <c r="F218" i="1"/>
  <c r="E218" i="1"/>
  <c r="F217" i="1"/>
  <c r="G217" i="1" s="1"/>
  <c r="E217" i="1"/>
  <c r="F216" i="1"/>
  <c r="E216" i="1"/>
  <c r="F215" i="1"/>
  <c r="G215" i="1" s="1"/>
  <c r="E215" i="1"/>
  <c r="F214" i="1"/>
  <c r="G214" i="1" s="1"/>
  <c r="E214" i="1"/>
  <c r="F213" i="1"/>
  <c r="G213" i="1" s="1"/>
  <c r="E213" i="1"/>
  <c r="F212" i="1"/>
  <c r="G212" i="1" s="1"/>
  <c r="E212" i="1"/>
  <c r="F211" i="1"/>
  <c r="G211" i="1" s="1"/>
  <c r="E211" i="1"/>
  <c r="F210" i="1"/>
  <c r="G210" i="1" s="1"/>
  <c r="E210" i="1"/>
  <c r="F209" i="1"/>
  <c r="G209" i="1" s="1"/>
  <c r="E209" i="1"/>
  <c r="F208" i="1"/>
  <c r="E208" i="1"/>
  <c r="F207" i="1"/>
  <c r="G207" i="1" s="1"/>
  <c r="E207" i="1"/>
  <c r="F206" i="1"/>
  <c r="E206" i="1"/>
  <c r="F205" i="1"/>
  <c r="G205" i="1" s="1"/>
  <c r="E205" i="1"/>
  <c r="F204" i="1"/>
  <c r="E204" i="1"/>
  <c r="F203" i="1"/>
  <c r="G203" i="1" s="1"/>
  <c r="E203" i="1"/>
  <c r="F202" i="1"/>
  <c r="G202" i="1" s="1"/>
  <c r="E202" i="1"/>
  <c r="F201" i="1"/>
  <c r="G201" i="1" s="1"/>
  <c r="E201" i="1"/>
  <c r="F200" i="1"/>
  <c r="G200" i="1" s="1"/>
  <c r="E200" i="1"/>
  <c r="F199" i="1"/>
  <c r="G199" i="1" s="1"/>
  <c r="E199" i="1"/>
  <c r="F198" i="1"/>
  <c r="G198" i="1" s="1"/>
  <c r="E198" i="1"/>
  <c r="F197" i="1"/>
  <c r="G197" i="1" s="1"/>
  <c r="E197" i="1"/>
  <c r="F196" i="1"/>
  <c r="E196" i="1"/>
  <c r="F195" i="1"/>
  <c r="G195" i="1" s="1"/>
  <c r="E195" i="1"/>
  <c r="F194" i="1"/>
  <c r="E194" i="1"/>
  <c r="F193" i="1"/>
  <c r="G193" i="1" s="1"/>
  <c r="E193" i="1"/>
  <c r="F192" i="1"/>
  <c r="E192" i="1"/>
  <c r="F191" i="1"/>
  <c r="G191" i="1" s="1"/>
  <c r="E191" i="1"/>
  <c r="F190" i="1"/>
  <c r="G190" i="1" s="1"/>
  <c r="E190" i="1"/>
  <c r="F189" i="1"/>
  <c r="G189" i="1" s="1"/>
  <c r="E189" i="1"/>
  <c r="F188" i="1"/>
  <c r="G188" i="1" s="1"/>
  <c r="E188" i="1"/>
  <c r="F187" i="1"/>
  <c r="G187" i="1" s="1"/>
  <c r="E187" i="1"/>
  <c r="F186" i="1"/>
  <c r="G186" i="1" s="1"/>
  <c r="E186" i="1"/>
  <c r="F185" i="1"/>
  <c r="G185" i="1" s="1"/>
  <c r="E185" i="1"/>
  <c r="F184" i="1"/>
  <c r="E184" i="1"/>
  <c r="F183" i="1"/>
  <c r="G183" i="1" s="1"/>
  <c r="E183" i="1"/>
  <c r="F182" i="1"/>
  <c r="E182" i="1"/>
  <c r="F181" i="1" s="1"/>
  <c r="F180" i="1" s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419" i="3"/>
  <c r="D420" i="3" s="1"/>
  <c r="D421" i="3" s="1"/>
  <c r="D422" i="3" s="1"/>
  <c r="D423" i="3" s="1"/>
  <c r="C419" i="3"/>
  <c r="C420" i="3" s="1"/>
  <c r="C421" i="3" s="1"/>
  <c r="C422" i="3" s="1"/>
  <c r="C423" i="3" s="1"/>
  <c r="B419" i="3"/>
  <c r="B420" i="3" s="1"/>
  <c r="B421" i="3" s="1"/>
  <c r="B422" i="3" s="1"/>
  <c r="B423" i="3" s="1"/>
  <c r="D111" i="3"/>
  <c r="D110" i="3" s="1"/>
  <c r="D109" i="3" s="1"/>
  <c r="D108" i="3" s="1"/>
  <c r="D107" i="3" s="1"/>
  <c r="D106" i="3" s="1"/>
  <c r="D105" i="3" s="1"/>
  <c r="D104" i="3" s="1"/>
  <c r="D103" i="3" s="1"/>
  <c r="D102" i="3" s="1"/>
  <c r="D101" i="3" s="1"/>
  <c r="D100" i="3" s="1"/>
  <c r="D99" i="3" s="1"/>
  <c r="D98" i="3" s="1"/>
  <c r="D97" i="3" s="1"/>
  <c r="D96" i="3" s="1"/>
  <c r="D95" i="3" s="1"/>
  <c r="D94" i="3" s="1"/>
  <c r="D93" i="3" s="1"/>
  <c r="D92" i="3" s="1"/>
  <c r="D91" i="3" s="1"/>
  <c r="D90" i="3" s="1"/>
  <c r="D89" i="3" s="1"/>
  <c r="D88" i="3" s="1"/>
  <c r="D87" i="3" s="1"/>
  <c r="D86" i="3" s="1"/>
  <c r="D85" i="3" s="1"/>
  <c r="D84" i="3" s="1"/>
  <c r="D83" i="3" s="1"/>
  <c r="D82" i="3" s="1"/>
  <c r="D81" i="3" s="1"/>
  <c r="D80" i="3" s="1"/>
  <c r="D79" i="3" s="1"/>
  <c r="D78" i="3" s="1"/>
  <c r="D77" i="3" s="1"/>
  <c r="D76" i="3" s="1"/>
  <c r="D75" i="3" s="1"/>
  <c r="D74" i="3" s="1"/>
  <c r="D73" i="3" s="1"/>
  <c r="D72" i="3" s="1"/>
  <c r="D71" i="3" s="1"/>
  <c r="D70" i="3" s="1"/>
  <c r="D69" i="3" s="1"/>
  <c r="D68" i="3" s="1"/>
  <c r="D67" i="3" s="1"/>
  <c r="D66" i="3" s="1"/>
  <c r="D65" i="3" s="1"/>
  <c r="D64" i="3" s="1"/>
  <c r="D63" i="3" s="1"/>
  <c r="D62" i="3" s="1"/>
  <c r="D61" i="3" s="1"/>
  <c r="D60" i="3" s="1"/>
  <c r="D59" i="3" s="1"/>
  <c r="D58" i="3" s="1"/>
  <c r="D57" i="3" s="1"/>
  <c r="D56" i="3" s="1"/>
  <c r="D55" i="3" s="1"/>
  <c r="D54" i="3" s="1"/>
  <c r="D53" i="3" s="1"/>
  <c r="D52" i="3" s="1"/>
  <c r="D51" i="3" s="1"/>
  <c r="D50" i="3" s="1"/>
  <c r="D49" i="3" s="1"/>
  <c r="D48" i="3" s="1"/>
  <c r="D47" i="3" s="1"/>
  <c r="D46" i="3" s="1"/>
  <c r="D45" i="3" s="1"/>
  <c r="D44" i="3" s="1"/>
  <c r="D43" i="3" s="1"/>
  <c r="D42" i="3" s="1"/>
  <c r="D41" i="3" s="1"/>
  <c r="D40" i="3" s="1"/>
  <c r="D39" i="3" s="1"/>
  <c r="D38" i="3" s="1"/>
  <c r="D37" i="3" s="1"/>
  <c r="D36" i="3" s="1"/>
  <c r="D35" i="3" s="1"/>
  <c r="D34" i="3" s="1"/>
  <c r="D33" i="3" s="1"/>
  <c r="D32" i="3" s="1"/>
  <c r="D31" i="3" s="1"/>
  <c r="D30" i="3" s="1"/>
  <c r="D29" i="3" s="1"/>
  <c r="D28" i="3" s="1"/>
  <c r="D27" i="3" s="1"/>
  <c r="D26" i="3" s="1"/>
  <c r="D25" i="3" s="1"/>
  <c r="C111" i="3"/>
  <c r="C110" i="3" s="1"/>
  <c r="C109" i="3" s="1"/>
  <c r="C108" i="3" s="1"/>
  <c r="C107" i="3" s="1"/>
  <c r="C106" i="3" s="1"/>
  <c r="C105" i="3" s="1"/>
  <c r="C104" i="3" s="1"/>
  <c r="C103" i="3" s="1"/>
  <c r="C102" i="3" s="1"/>
  <c r="C101" i="3" s="1"/>
  <c r="C100" i="3" s="1"/>
  <c r="C99" i="3" s="1"/>
  <c r="C98" i="3" s="1"/>
  <c r="C97" i="3" s="1"/>
  <c r="C96" i="3" s="1"/>
  <c r="C95" i="3" s="1"/>
  <c r="C94" i="3" s="1"/>
  <c r="C93" i="3" s="1"/>
  <c r="C92" i="3" s="1"/>
  <c r="C91" i="3" s="1"/>
  <c r="C90" i="3" s="1"/>
  <c r="C89" i="3" s="1"/>
  <c r="C88" i="3" s="1"/>
  <c r="C87" i="3" s="1"/>
  <c r="C86" i="3" s="1"/>
  <c r="C85" i="3" s="1"/>
  <c r="C84" i="3" s="1"/>
  <c r="C83" i="3" s="1"/>
  <c r="C82" i="3" s="1"/>
  <c r="C81" i="3" s="1"/>
  <c r="C80" i="3" s="1"/>
  <c r="C79" i="3" s="1"/>
  <c r="C78" i="3" s="1"/>
  <c r="C77" i="3" s="1"/>
  <c r="C76" i="3" s="1"/>
  <c r="C75" i="3" s="1"/>
  <c r="C74" i="3" s="1"/>
  <c r="C73" i="3" s="1"/>
  <c r="C72" i="3" s="1"/>
  <c r="C71" i="3" s="1"/>
  <c r="C70" i="3" s="1"/>
  <c r="C69" i="3" s="1"/>
  <c r="C68" i="3" s="1"/>
  <c r="C67" i="3" s="1"/>
  <c r="C66" i="3" s="1"/>
  <c r="C65" i="3" s="1"/>
  <c r="C64" i="3" s="1"/>
  <c r="C63" i="3" s="1"/>
  <c r="C62" i="3" s="1"/>
  <c r="C61" i="3" s="1"/>
  <c r="C60" i="3" s="1"/>
  <c r="C59" i="3" s="1"/>
  <c r="C58" i="3" s="1"/>
  <c r="C57" i="3" s="1"/>
  <c r="C56" i="3" s="1"/>
  <c r="C55" i="3" s="1"/>
  <c r="C54" i="3" s="1"/>
  <c r="C53" i="3" s="1"/>
  <c r="C52" i="3" s="1"/>
  <c r="C51" i="3" s="1"/>
  <c r="C50" i="3" s="1"/>
  <c r="C49" i="3" s="1"/>
  <c r="C48" i="3" s="1"/>
  <c r="C47" i="3" s="1"/>
  <c r="C46" i="3" s="1"/>
  <c r="C45" i="3" s="1"/>
  <c r="C44" i="3" s="1"/>
  <c r="C43" i="3" s="1"/>
  <c r="C42" i="3" s="1"/>
  <c r="C41" i="3" s="1"/>
  <c r="C40" i="3" s="1"/>
  <c r="C39" i="3" s="1"/>
  <c r="C38" i="3" s="1"/>
  <c r="C37" i="3" s="1"/>
  <c r="C36" i="3" s="1"/>
  <c r="C35" i="3" s="1"/>
  <c r="C34" i="3" s="1"/>
  <c r="C33" i="3" s="1"/>
  <c r="C32" i="3" s="1"/>
  <c r="C31" i="3" s="1"/>
  <c r="C30" i="3" s="1"/>
  <c r="C29" i="3" s="1"/>
  <c r="C28" i="3" s="1"/>
  <c r="C27" i="3" s="1"/>
  <c r="C26" i="3" s="1"/>
  <c r="C25" i="3" s="1"/>
  <c r="C24" i="3" s="1"/>
  <c r="C23" i="3" s="1"/>
  <c r="C22" i="3" s="1"/>
  <c r="C21" i="3" s="1"/>
  <c r="C20" i="3" s="1"/>
  <c r="C19" i="3" s="1"/>
  <c r="C18" i="3" s="1"/>
  <c r="C17" i="3" s="1"/>
  <c r="C16" i="3" s="1"/>
  <c r="C15" i="3" s="1"/>
  <c r="C14" i="3" s="1"/>
  <c r="C13" i="3" s="1"/>
  <c r="C12" i="3" s="1"/>
  <c r="C11" i="3" s="1"/>
  <c r="C10" i="3" s="1"/>
  <c r="C9" i="3" s="1"/>
  <c r="C8" i="3" s="1"/>
  <c r="C7" i="3" s="1"/>
  <c r="B111" i="3"/>
  <c r="B110" i="3" s="1"/>
  <c r="B109" i="3" s="1"/>
  <c r="B108" i="3" s="1"/>
  <c r="B107" i="3" s="1"/>
  <c r="B106" i="3" s="1"/>
  <c r="B105" i="3" s="1"/>
  <c r="B104" i="3" s="1"/>
  <c r="B103" i="3" s="1"/>
  <c r="B102" i="3" s="1"/>
  <c r="B101" i="3" s="1"/>
  <c r="B100" i="3" s="1"/>
  <c r="B99" i="3" s="1"/>
  <c r="B98" i="3" s="1"/>
  <c r="B97" i="3" s="1"/>
  <c r="B96" i="3" s="1"/>
  <c r="B95" i="3" s="1"/>
  <c r="B94" i="3" s="1"/>
  <c r="B93" i="3" s="1"/>
  <c r="B92" i="3" s="1"/>
  <c r="B91" i="3" s="1"/>
  <c r="B90" i="3" s="1"/>
  <c r="B89" i="3" s="1"/>
  <c r="B88" i="3" s="1"/>
  <c r="B87" i="3" s="1"/>
  <c r="B86" i="3" s="1"/>
  <c r="B85" i="3" s="1"/>
  <c r="B84" i="3" s="1"/>
  <c r="B83" i="3" s="1"/>
  <c r="B82" i="3" s="1"/>
  <c r="B81" i="3" s="1"/>
  <c r="B80" i="3" s="1"/>
  <c r="B79" i="3" s="1"/>
  <c r="B78" i="3" s="1"/>
  <c r="B77" i="3" s="1"/>
  <c r="B76" i="3" s="1"/>
  <c r="B75" i="3" s="1"/>
  <c r="B74" i="3" s="1"/>
  <c r="B73" i="3" s="1"/>
  <c r="B72" i="3" s="1"/>
  <c r="B71" i="3" s="1"/>
  <c r="B70" i="3" s="1"/>
  <c r="B69" i="3" s="1"/>
  <c r="B68" i="3" s="1"/>
  <c r="B67" i="3" s="1"/>
  <c r="B66" i="3" s="1"/>
  <c r="B65" i="3" s="1"/>
  <c r="B64" i="3" s="1"/>
  <c r="B63" i="3" s="1"/>
  <c r="B62" i="3" s="1"/>
  <c r="B61" i="3" s="1"/>
  <c r="B60" i="3" s="1"/>
  <c r="B59" i="3" s="1"/>
  <c r="B58" i="3" s="1"/>
  <c r="B57" i="3" s="1"/>
  <c r="B56" i="3" s="1"/>
  <c r="B55" i="3" s="1"/>
  <c r="B54" i="3" s="1"/>
  <c r="B53" i="3" s="1"/>
  <c r="B52" i="3" s="1"/>
  <c r="B51" i="3" s="1"/>
  <c r="B50" i="3" s="1"/>
  <c r="B49" i="3" s="1"/>
  <c r="B48" i="3" s="1"/>
  <c r="B47" i="3" s="1"/>
  <c r="B46" i="3" s="1"/>
  <c r="B45" i="3" s="1"/>
  <c r="B44" i="3" s="1"/>
  <c r="B43" i="3" s="1"/>
  <c r="B42" i="3" s="1"/>
  <c r="B41" i="3" s="1"/>
  <c r="B40" i="3" s="1"/>
  <c r="B39" i="3" s="1"/>
  <c r="B38" i="3" s="1"/>
  <c r="B37" i="3" s="1"/>
  <c r="B36" i="3" s="1"/>
  <c r="B35" i="3" s="1"/>
  <c r="B34" i="3" s="1"/>
  <c r="B33" i="3" s="1"/>
  <c r="B32" i="3" s="1"/>
  <c r="B31" i="3" s="1"/>
  <c r="B30" i="3" s="1"/>
  <c r="B29" i="3" s="1"/>
  <c r="B28" i="3" s="1"/>
  <c r="B27" i="3" s="1"/>
  <c r="B26" i="3" s="1"/>
  <c r="B25" i="3" s="1"/>
  <c r="B24" i="3" s="1"/>
  <c r="B23" i="3" s="1"/>
  <c r="B22" i="3" s="1"/>
  <c r="B21" i="3" s="1"/>
  <c r="B20" i="3" s="1"/>
  <c r="B19" i="3" s="1"/>
  <c r="B18" i="3" s="1"/>
  <c r="B17" i="3" s="1"/>
  <c r="B16" i="3" s="1"/>
  <c r="B15" i="3" s="1"/>
  <c r="B14" i="3" s="1"/>
  <c r="B13" i="3" s="1"/>
  <c r="B12" i="3" s="1"/>
  <c r="B11" i="3" s="1"/>
  <c r="B10" i="3" s="1"/>
  <c r="B9" i="3" s="1"/>
  <c r="B8" i="3" s="1"/>
  <c r="B7" i="3" s="1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G181" i="1" l="1"/>
  <c r="F179" i="1"/>
  <c r="F178" i="1" l="1"/>
  <c r="G179" i="1"/>
  <c r="F177" i="1" l="1"/>
  <c r="G178" i="1"/>
  <c r="F176" i="1" l="1"/>
  <c r="G177" i="1"/>
  <c r="F175" i="1" l="1"/>
  <c r="G176" i="1"/>
  <c r="F174" i="1" l="1"/>
  <c r="G175" i="1"/>
  <c r="F173" i="1" l="1"/>
  <c r="G174" i="1"/>
  <c r="F172" i="1" l="1"/>
  <c r="G173" i="1"/>
  <c r="F171" i="1" l="1"/>
  <c r="G172" i="1"/>
  <c r="F170" i="1" l="1"/>
  <c r="G171" i="1"/>
  <c r="F169" i="1" l="1"/>
  <c r="G170" i="1"/>
  <c r="F168" i="1" l="1"/>
  <c r="G169" i="1"/>
  <c r="F167" i="1" l="1"/>
  <c r="G168" i="1"/>
  <c r="F166" i="1" l="1"/>
  <c r="G167" i="1"/>
  <c r="F165" i="1" l="1"/>
  <c r="G166" i="1"/>
  <c r="F164" i="1" l="1"/>
  <c r="G165" i="1"/>
  <c r="F163" i="1" l="1"/>
  <c r="G164" i="1"/>
  <c r="F162" i="1" l="1"/>
  <c r="G163" i="1"/>
  <c r="F161" i="1" l="1"/>
  <c r="G162" i="1"/>
  <c r="F160" i="1" l="1"/>
  <c r="G161" i="1"/>
  <c r="F159" i="1" l="1"/>
  <c r="G160" i="1"/>
  <c r="F158" i="1" l="1"/>
  <c r="G159" i="1"/>
  <c r="F157" i="1" l="1"/>
  <c r="G158" i="1"/>
  <c r="F156" i="1" l="1"/>
  <c r="G157" i="1"/>
  <c r="F155" i="1" l="1"/>
  <c r="G156" i="1"/>
  <c r="F154" i="1" l="1"/>
  <c r="G155" i="1"/>
  <c r="F153" i="1" l="1"/>
  <c r="G154" i="1"/>
  <c r="F152" i="1" l="1"/>
  <c r="G153" i="1"/>
  <c r="F151" i="1" l="1"/>
  <c r="G152" i="1"/>
  <c r="F150" i="1" l="1"/>
  <c r="G151" i="1"/>
  <c r="F149" i="1" l="1"/>
  <c r="G150" i="1"/>
  <c r="F148" i="1" l="1"/>
  <c r="G149" i="1"/>
  <c r="F147" i="1" l="1"/>
  <c r="G148" i="1"/>
  <c r="F146" i="1" l="1"/>
  <c r="G147" i="1"/>
  <c r="F145" i="1" l="1"/>
  <c r="G146" i="1"/>
  <c r="F144" i="1" l="1"/>
  <c r="G145" i="1"/>
  <c r="F143" i="1" l="1"/>
  <c r="G144" i="1"/>
  <c r="F142" i="1" l="1"/>
  <c r="G143" i="1"/>
  <c r="F141" i="1" l="1"/>
  <c r="G142" i="1"/>
  <c r="F140" i="1" l="1"/>
  <c r="G141" i="1"/>
  <c r="F139" i="1" l="1"/>
  <c r="G140" i="1"/>
  <c r="F138" i="1" l="1"/>
  <c r="G139" i="1"/>
  <c r="F137" i="1" l="1"/>
  <c r="G138" i="1"/>
  <c r="F136" i="1" l="1"/>
  <c r="G137" i="1"/>
  <c r="F135" i="1" l="1"/>
  <c r="G136" i="1"/>
  <c r="F134" i="1" l="1"/>
  <c r="G135" i="1"/>
  <c r="F133" i="1" l="1"/>
  <c r="G134" i="1"/>
  <c r="F132" i="1" l="1"/>
  <c r="G133" i="1"/>
  <c r="F131" i="1" l="1"/>
  <c r="G132" i="1"/>
  <c r="F130" i="1" l="1"/>
  <c r="G131" i="1"/>
  <c r="F129" i="1" l="1"/>
  <c r="G130" i="1"/>
  <c r="F128" i="1" l="1"/>
  <c r="G129" i="1"/>
  <c r="F127" i="1" l="1"/>
  <c r="G128" i="1"/>
  <c r="F126" i="1" l="1"/>
  <c r="G127" i="1"/>
  <c r="F125" i="1" l="1"/>
  <c r="G126" i="1"/>
  <c r="F124" i="1" l="1"/>
  <c r="G125" i="1"/>
  <c r="F123" i="1" l="1"/>
  <c r="G124" i="1"/>
  <c r="F122" i="1" l="1"/>
  <c r="G123" i="1"/>
  <c r="F121" i="1" l="1"/>
  <c r="G122" i="1"/>
  <c r="F120" i="1" l="1"/>
  <c r="G121" i="1"/>
  <c r="F119" i="1" l="1"/>
  <c r="G120" i="1"/>
  <c r="F118" i="1" l="1"/>
  <c r="G119" i="1"/>
  <c r="F117" i="1" l="1"/>
  <c r="G118" i="1"/>
  <c r="F116" i="1" l="1"/>
  <c r="G117" i="1"/>
  <c r="F115" i="1" l="1"/>
  <c r="G116" i="1"/>
  <c r="F114" i="1" l="1"/>
  <c r="G115" i="1"/>
  <c r="F113" i="1" l="1"/>
  <c r="G114" i="1"/>
  <c r="F112" i="1" l="1"/>
  <c r="G113" i="1"/>
  <c r="F111" i="1" l="1"/>
  <c r="G112" i="1"/>
  <c r="F110" i="1" l="1"/>
  <c r="G111" i="1"/>
  <c r="F109" i="1" l="1"/>
  <c r="G110" i="1"/>
  <c r="F108" i="1" l="1"/>
  <c r="G109" i="1"/>
  <c r="F107" i="1" l="1"/>
  <c r="G108" i="1"/>
  <c r="F106" i="1" l="1"/>
  <c r="G107" i="1"/>
  <c r="F105" i="1" l="1"/>
  <c r="G106" i="1"/>
  <c r="F104" i="1" l="1"/>
  <c r="G105" i="1"/>
  <c r="F103" i="1" l="1"/>
  <c r="G104" i="1"/>
  <c r="F102" i="1" l="1"/>
  <c r="G103" i="1"/>
  <c r="F101" i="1" l="1"/>
  <c r="G102" i="1"/>
  <c r="F100" i="1" l="1"/>
  <c r="G101" i="1"/>
  <c r="F99" i="1" l="1"/>
  <c r="G100" i="1"/>
  <c r="F98" i="1" l="1"/>
  <c r="G99" i="1"/>
  <c r="F97" i="1" l="1"/>
  <c r="G98" i="1"/>
  <c r="F96" i="1" l="1"/>
  <c r="G97" i="1"/>
  <c r="F95" i="1" l="1"/>
  <c r="G96" i="1"/>
  <c r="F94" i="1" l="1"/>
  <c r="G95" i="1"/>
  <c r="F93" i="1" l="1"/>
  <c r="G94" i="1"/>
  <c r="F92" i="1" l="1"/>
  <c r="G93" i="1"/>
  <c r="F91" i="1" l="1"/>
  <c r="G92" i="1"/>
  <c r="F90" i="1" l="1"/>
  <c r="G91" i="1"/>
  <c r="F89" i="1" l="1"/>
  <c r="G90" i="1"/>
  <c r="F88" i="1" l="1"/>
  <c r="G89" i="1"/>
  <c r="F87" i="1" l="1"/>
  <c r="G88" i="1"/>
  <c r="F86" i="1" l="1"/>
  <c r="G87" i="1"/>
  <c r="F85" i="1" l="1"/>
  <c r="G86" i="1"/>
  <c r="F84" i="1" l="1"/>
  <c r="G85" i="1"/>
  <c r="F83" i="1" l="1"/>
  <c r="G84" i="1"/>
  <c r="F82" i="1" l="1"/>
  <c r="G83" i="1"/>
  <c r="F81" i="1" l="1"/>
  <c r="G82" i="1"/>
  <c r="F80" i="1" l="1"/>
  <c r="G81" i="1"/>
  <c r="F79" i="1" l="1"/>
  <c r="G80" i="1"/>
  <c r="F78" i="1" l="1"/>
  <c r="G79" i="1"/>
  <c r="F77" i="1" l="1"/>
  <c r="G78" i="1"/>
  <c r="F76" i="1" l="1"/>
  <c r="G77" i="1"/>
  <c r="F75" i="1" l="1"/>
  <c r="G76" i="1"/>
  <c r="F74" i="1" l="1"/>
  <c r="G75" i="1"/>
  <c r="F73" i="1" l="1"/>
  <c r="G74" i="1"/>
  <c r="F72" i="1" l="1"/>
  <c r="G73" i="1"/>
  <c r="F71" i="1" l="1"/>
  <c r="G72" i="1"/>
  <c r="F70" i="1" l="1"/>
  <c r="G71" i="1"/>
  <c r="F69" i="1" l="1"/>
  <c r="G70" i="1"/>
  <c r="F68" i="1" l="1"/>
  <c r="G69" i="1"/>
  <c r="F67" i="1" l="1"/>
  <c r="G68" i="1"/>
  <c r="F66" i="1" l="1"/>
  <c r="G67" i="1"/>
  <c r="F65" i="1" l="1"/>
  <c r="G66" i="1"/>
  <c r="F64" i="1" l="1"/>
  <c r="G65" i="1"/>
  <c r="F63" i="1" l="1"/>
  <c r="G64" i="1"/>
  <c r="F62" i="1" l="1"/>
  <c r="G63" i="1"/>
  <c r="F61" i="1" l="1"/>
  <c r="G62" i="1"/>
  <c r="F60" i="1" l="1"/>
  <c r="G61" i="1"/>
  <c r="F59" i="1" l="1"/>
  <c r="G60" i="1"/>
  <c r="F58" i="1" l="1"/>
  <c r="G59" i="1"/>
  <c r="F57" i="1" l="1"/>
  <c r="G58" i="1"/>
  <c r="F56" i="1" l="1"/>
  <c r="G57" i="1"/>
  <c r="F55" i="1" l="1"/>
  <c r="G56" i="1"/>
  <c r="F54" i="1" l="1"/>
  <c r="G55" i="1"/>
  <c r="F53" i="1" l="1"/>
  <c r="G54" i="1"/>
  <c r="F52" i="1" l="1"/>
  <c r="G53" i="1"/>
  <c r="F51" i="1" l="1"/>
  <c r="G52" i="1"/>
  <c r="F50" i="1" l="1"/>
  <c r="G51" i="1"/>
  <c r="F49" i="1" l="1"/>
  <c r="G50" i="1"/>
  <c r="F48" i="1" l="1"/>
  <c r="G49" i="1"/>
  <c r="F47" i="1" l="1"/>
  <c r="G48" i="1"/>
  <c r="F46" i="1" l="1"/>
  <c r="G47" i="1"/>
  <c r="F45" i="1" l="1"/>
  <c r="G46" i="1"/>
  <c r="F44" i="1" l="1"/>
  <c r="G45" i="1"/>
  <c r="F43" i="1" l="1"/>
  <c r="G44" i="1"/>
  <c r="F42" i="1" l="1"/>
  <c r="G43" i="1"/>
  <c r="F41" i="1" l="1"/>
  <c r="G42" i="1"/>
  <c r="F40" i="1" l="1"/>
  <c r="G41" i="1"/>
  <c r="F39" i="1" l="1"/>
  <c r="G40" i="1"/>
  <c r="F38" i="1" l="1"/>
  <c r="G39" i="1"/>
  <c r="F37" i="1" l="1"/>
  <c r="G38" i="1"/>
  <c r="F36" i="1" l="1"/>
  <c r="G37" i="1"/>
  <c r="F35" i="1" l="1"/>
  <c r="G36" i="1"/>
  <c r="F34" i="1" l="1"/>
  <c r="G35" i="1"/>
  <c r="F33" i="1" l="1"/>
  <c r="G34" i="1"/>
  <c r="F32" i="1" l="1"/>
  <c r="G33" i="1"/>
  <c r="F31" i="1" l="1"/>
  <c r="G32" i="1"/>
  <c r="F30" i="1" l="1"/>
  <c r="G31" i="1"/>
  <c r="F29" i="1" l="1"/>
  <c r="G30" i="1"/>
  <c r="F28" i="1" l="1"/>
  <c r="G29" i="1"/>
  <c r="F27" i="1" l="1"/>
  <c r="G28" i="1"/>
  <c r="F26" i="1" l="1"/>
  <c r="G27" i="1"/>
  <c r="F25" i="1" l="1"/>
  <c r="G26" i="1"/>
  <c r="F24" i="1" l="1"/>
  <c r="G25" i="1"/>
  <c r="F23" i="1" l="1"/>
  <c r="G24" i="1"/>
  <c r="F22" i="1" l="1"/>
  <c r="G23" i="1"/>
  <c r="F21" i="1" l="1"/>
  <c r="G22" i="1"/>
  <c r="F20" i="1" l="1"/>
  <c r="G21" i="1"/>
  <c r="F19" i="1" l="1"/>
  <c r="G20" i="1"/>
  <c r="F18" i="1" l="1"/>
  <c r="G19" i="1"/>
  <c r="F17" i="1" l="1"/>
  <c r="G18" i="1"/>
  <c r="F16" i="1" l="1"/>
  <c r="G17" i="1"/>
  <c r="F15" i="1" l="1"/>
  <c r="G16" i="1"/>
  <c r="F14" i="1" l="1"/>
  <c r="G15" i="1"/>
  <c r="F13" i="1" l="1"/>
  <c r="G14" i="1"/>
  <c r="F12" i="1" l="1"/>
  <c r="G13" i="1"/>
  <c r="F11" i="1" l="1"/>
  <c r="G12" i="1"/>
  <c r="F10" i="1" l="1"/>
  <c r="G11" i="1"/>
  <c r="F9" i="1" l="1"/>
  <c r="G10" i="1"/>
  <c r="F8" i="1" l="1"/>
  <c r="G9" i="1"/>
  <c r="F7" i="1" l="1"/>
  <c r="G8" i="1"/>
  <c r="F6" i="1" l="1"/>
  <c r="G7" i="1"/>
  <c r="F5" i="1" l="1"/>
  <c r="G6" i="1"/>
  <c r="F4" i="1" l="1"/>
  <c r="G5" i="1"/>
  <c r="F3" i="1" l="1"/>
  <c r="G3" i="1" s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Kaenzig</author>
  </authors>
  <commentList>
    <comment ref="A1" authorId="0" shapeId="0" xr:uid="{74B48CF0-A047-4E88-9E04-222686AC3B56}">
      <text>
        <r>
          <rPr>
            <sz val="9"/>
            <color indexed="81"/>
            <rFont val="Tahoma"/>
            <family val="2"/>
          </rPr>
          <t>Source: DATASTREAM
27/02/2018 19:57:24
Rows:542,Cols:3
Request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Kaenzig</author>
  </authors>
  <commentList>
    <comment ref="A2" authorId="0" shapeId="0" xr:uid="{6C18A69D-F788-4462-A6A1-987FC83D25F7}">
      <text>
        <r>
          <rPr>
            <sz val="9"/>
            <color indexed="81"/>
            <rFont val="Tahoma"/>
            <family val="2"/>
          </rPr>
          <t>Source: DATASTREAM
09/10/2018 16:21:26
Rows:422,Cols:8
Request Table</t>
        </r>
      </text>
    </comment>
  </commentList>
</comments>
</file>

<file path=xl/sharedStrings.xml><?xml version="1.0" encoding="utf-8"?>
<sst xmlns="http://schemas.openxmlformats.org/spreadsheetml/2006/main" count="1094" uniqueCount="563">
  <si>
    <t>Date</t>
  </si>
  <si>
    <t>mvol</t>
  </si>
  <si>
    <t>VXOCLS</t>
  </si>
  <si>
    <t>VXOCLSEXT</t>
  </si>
  <si>
    <t>1974M01</t>
  </si>
  <si>
    <t>1974M02</t>
  </si>
  <si>
    <t>1974M03</t>
  </si>
  <si>
    <t>1974M04</t>
  </si>
  <si>
    <t>1974M05</t>
  </si>
  <si>
    <t>1974M06</t>
  </si>
  <si>
    <t>1974M07</t>
  </si>
  <si>
    <t>1974M08</t>
  </si>
  <si>
    <t>1974M09</t>
  </si>
  <si>
    <t>1974M10</t>
  </si>
  <si>
    <t>1974M11</t>
  </si>
  <si>
    <t>1974M12</t>
  </si>
  <si>
    <t>1975M01</t>
  </si>
  <si>
    <t>1975M02</t>
  </si>
  <si>
    <t>1975M03</t>
  </si>
  <si>
    <t>1975M04</t>
  </si>
  <si>
    <t>1975M05</t>
  </si>
  <si>
    <t>1975M06</t>
  </si>
  <si>
    <t>1975M07</t>
  </si>
  <si>
    <t>1975M08</t>
  </si>
  <si>
    <t>1975M09</t>
  </si>
  <si>
    <t>1975M10</t>
  </si>
  <si>
    <t>1975M11</t>
  </si>
  <si>
    <t>1975M12</t>
  </si>
  <si>
    <t>1976M01</t>
  </si>
  <si>
    <t>1976M02</t>
  </si>
  <si>
    <t>1976M03</t>
  </si>
  <si>
    <t>1976M04</t>
  </si>
  <si>
    <t>1976M05</t>
  </si>
  <si>
    <t>1976M06</t>
  </si>
  <si>
    <t>1976M07</t>
  </si>
  <si>
    <t>1976M08</t>
  </si>
  <si>
    <t>1976M09</t>
  </si>
  <si>
    <t>1976M10</t>
  </si>
  <si>
    <t>1976M11</t>
  </si>
  <si>
    <t>1976M12</t>
  </si>
  <si>
    <t>1977M01</t>
  </si>
  <si>
    <t>1977M02</t>
  </si>
  <si>
    <t>1977M03</t>
  </si>
  <si>
    <t>1977M04</t>
  </si>
  <si>
    <t>1977M05</t>
  </si>
  <si>
    <t>1977M06</t>
  </si>
  <si>
    <t>1977M07</t>
  </si>
  <si>
    <t>1977M08</t>
  </si>
  <si>
    <t>1977M09</t>
  </si>
  <si>
    <t>1977M10</t>
  </si>
  <si>
    <t>1977M11</t>
  </si>
  <si>
    <t>1977M12</t>
  </si>
  <si>
    <t>1978M01</t>
  </si>
  <si>
    <t>1978M02</t>
  </si>
  <si>
    <t>1978M03</t>
  </si>
  <si>
    <t>1978M04</t>
  </si>
  <si>
    <t>1978M05</t>
  </si>
  <si>
    <t>1978M06</t>
  </si>
  <si>
    <t>1978M07</t>
  </si>
  <si>
    <t>1978M08</t>
  </si>
  <si>
    <t>1978M09</t>
  </si>
  <si>
    <t>1978M10</t>
  </si>
  <si>
    <t>1978M11</t>
  </si>
  <si>
    <t>1978M12</t>
  </si>
  <si>
    <t>1979M01</t>
  </si>
  <si>
    <t>1979M02</t>
  </si>
  <si>
    <t>1979M03</t>
  </si>
  <si>
    <t>1979M04</t>
  </si>
  <si>
    <t>1979M05</t>
  </si>
  <si>
    <t>1979M06</t>
  </si>
  <si>
    <t>1979M07</t>
  </si>
  <si>
    <t>1979M08</t>
  </si>
  <si>
    <t>1979M09</t>
  </si>
  <si>
    <t>1979M10</t>
  </si>
  <si>
    <t>1979M11</t>
  </si>
  <si>
    <t>1979M12</t>
  </si>
  <si>
    <t>1980M01</t>
  </si>
  <si>
    <t>1980M02</t>
  </si>
  <si>
    <t>1980M03</t>
  </si>
  <si>
    <t>1980M04</t>
  </si>
  <si>
    <t>1980M05</t>
  </si>
  <si>
    <t>1980M06</t>
  </si>
  <si>
    <t>1980M07</t>
  </si>
  <si>
    <t>1980M08</t>
  </si>
  <si>
    <t>1980M09</t>
  </si>
  <si>
    <t>1980M10</t>
  </si>
  <si>
    <t>1980M11</t>
  </si>
  <si>
    <t>1980M12</t>
  </si>
  <si>
    <t>1981M01</t>
  </si>
  <si>
    <t>1981M02</t>
  </si>
  <si>
    <t>1981M03</t>
  </si>
  <si>
    <t>1981M04</t>
  </si>
  <si>
    <t>1981M05</t>
  </si>
  <si>
    <t>1981M06</t>
  </si>
  <si>
    <t>1981M07</t>
  </si>
  <si>
    <t>1981M08</t>
  </si>
  <si>
    <t>1981M09</t>
  </si>
  <si>
    <t>1981M10</t>
  </si>
  <si>
    <t>1981M11</t>
  </si>
  <si>
    <t>1981M12</t>
  </si>
  <si>
    <t>1982M01</t>
  </si>
  <si>
    <t>1982M02</t>
  </si>
  <si>
    <t>1982M03</t>
  </si>
  <si>
    <t>1982M04</t>
  </si>
  <si>
    <t>1982M05</t>
  </si>
  <si>
    <t>1982M06</t>
  </si>
  <si>
    <t>1982M07</t>
  </si>
  <si>
    <t>1982M08</t>
  </si>
  <si>
    <t>1982M09</t>
  </si>
  <si>
    <t>1982M10</t>
  </si>
  <si>
    <t>1982M11</t>
  </si>
  <si>
    <t>1982M12</t>
  </si>
  <si>
    <t>1983M01</t>
  </si>
  <si>
    <t>1983M02</t>
  </si>
  <si>
    <t>1983M03</t>
  </si>
  <si>
    <t>1983M04</t>
  </si>
  <si>
    <t>1983M05</t>
  </si>
  <si>
    <t>1983M06</t>
  </si>
  <si>
    <t>1983M07</t>
  </si>
  <si>
    <t>1983M08</t>
  </si>
  <si>
    <t>1983M09</t>
  </si>
  <si>
    <t>1983M10</t>
  </si>
  <si>
    <t>1983M11</t>
  </si>
  <si>
    <t>1983M12</t>
  </si>
  <si>
    <t>1984M01</t>
  </si>
  <si>
    <t>1984M02</t>
  </si>
  <si>
    <t>1984M03</t>
  </si>
  <si>
    <t>1984M04</t>
  </si>
  <si>
    <t>1984M05</t>
  </si>
  <si>
    <t>1984M06</t>
  </si>
  <si>
    <t>1984M07</t>
  </si>
  <si>
    <t>1984M08</t>
  </si>
  <si>
    <t>1984M09</t>
  </si>
  <si>
    <t>1984M10</t>
  </si>
  <si>
    <t>1984M11</t>
  </si>
  <si>
    <t>1984M12</t>
  </si>
  <si>
    <t>1985M01</t>
  </si>
  <si>
    <t>1985M02</t>
  </si>
  <si>
    <t>1985M03</t>
  </si>
  <si>
    <t>1985M04</t>
  </si>
  <si>
    <t>1985M05</t>
  </si>
  <si>
    <t>1985M06</t>
  </si>
  <si>
    <t>1985M07</t>
  </si>
  <si>
    <t>1985M08</t>
  </si>
  <si>
    <t>1985M09</t>
  </si>
  <si>
    <t>1985M10</t>
  </si>
  <si>
    <t>1985M11</t>
  </si>
  <si>
    <t>1985M12</t>
  </si>
  <si>
    <t>1986M01</t>
  </si>
  <si>
    <t>1986M02</t>
  </si>
  <si>
    <t>1986M03</t>
  </si>
  <si>
    <t>1986M04</t>
  </si>
  <si>
    <t>1986M05</t>
  </si>
  <si>
    <t>1986M06</t>
  </si>
  <si>
    <t>1986M07</t>
  </si>
  <si>
    <t>1986M08</t>
  </si>
  <si>
    <t>1986M09</t>
  </si>
  <si>
    <t>1986M10</t>
  </si>
  <si>
    <t>1986M11</t>
  </si>
  <si>
    <t>1986M12</t>
  </si>
  <si>
    <t>1987M01</t>
  </si>
  <si>
    <t>1987M02</t>
  </si>
  <si>
    <t>1987M03</t>
  </si>
  <si>
    <t>1987M04</t>
  </si>
  <si>
    <t>1987M05</t>
  </si>
  <si>
    <t>1987M06</t>
  </si>
  <si>
    <t>1987M07</t>
  </si>
  <si>
    <t>1987M08</t>
  </si>
  <si>
    <t>1987M09</t>
  </si>
  <si>
    <t>1987M10</t>
  </si>
  <si>
    <t>1987M11</t>
  </si>
  <si>
    <t>1987M12</t>
  </si>
  <si>
    <t>1988M01</t>
  </si>
  <si>
    <t>1988M02</t>
  </si>
  <si>
    <t>1988M03</t>
  </si>
  <si>
    <t>1988M04</t>
  </si>
  <si>
    <t>1988M05</t>
  </si>
  <si>
    <t>1988M06</t>
  </si>
  <si>
    <t>1988M07</t>
  </si>
  <si>
    <t>1988M08</t>
  </si>
  <si>
    <t>1988M09</t>
  </si>
  <si>
    <t>1988M10</t>
  </si>
  <si>
    <t>1988M11</t>
  </si>
  <si>
    <t>1988M12</t>
  </si>
  <si>
    <t>1989M01</t>
  </si>
  <si>
    <t>1989M02</t>
  </si>
  <si>
    <t>1989M03</t>
  </si>
  <si>
    <t>1989M04</t>
  </si>
  <si>
    <t>1989M05</t>
  </si>
  <si>
    <t>1989M06</t>
  </si>
  <si>
    <t>1989M07</t>
  </si>
  <si>
    <t>1989M08</t>
  </si>
  <si>
    <t>1989M09</t>
  </si>
  <si>
    <t>1989M10</t>
  </si>
  <si>
    <t>1989M11</t>
  </si>
  <si>
    <t>1989M12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</si>
  <si>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</si>
  <si>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</si>
  <si>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</si>
  <si>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</si>
  <si>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</si>
  <si>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</si>
  <si>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</si>
  <si>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</si>
  <si>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</si>
  <si>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</si>
  <si>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</si>
  <si>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</si>
  <si>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</si>
  <si>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</si>
  <si>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</si>
  <si>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</si>
  <si>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</si>
  <si>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</si>
  <si>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</si>
  <si>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</si>
  <si>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</si>
  <si>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</si>
  <si>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</si>
  <si>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</si>
  <si>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</si>
  <si>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</si>
  <si>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</si>
  <si>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</si>
  <si>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</si>
  <si>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</si>
  <si>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</si>
  <si>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</si>
  <si>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</si>
  <si>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</si>
  <si>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</si>
  <si>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</si>
  <si>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</si>
  <si>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</si>
  <si>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</si>
  <si>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</si>
  <si>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</si>
  <si>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</si>
  <si>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</si>
  <si>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</si>
  <si>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</si>
  <si>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</si>
  <si>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</si>
  <si>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</si>
  <si>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</si>
  <si>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</si>
  <si>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</si>
  <si>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</si>
  <si>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</si>
  <si>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</si>
  <si>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</si>
  <si>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</si>
  <si>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</si>
  <si>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</si>
  <si>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</si>
  <si>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</si>
  <si>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</si>
  <si>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</si>
  <si>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</si>
  <si>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</si>
  <si>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</si>
  <si>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</si>
  <si>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</si>
  <si>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</si>
  <si>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</si>
  <si>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</si>
  <si>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</si>
  <si>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</si>
  <si>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</si>
  <si>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</si>
  <si>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</si>
  <si>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</si>
  <si>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</si>
  <si>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</si>
  <si>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</si>
  <si>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</si>
  <si>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</si>
  <si>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</si>
  <si>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</si>
  <si>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</si>
  <si>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</si>
  <si>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</si>
  <si>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</si>
  <si>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</si>
  <si>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</si>
  <si>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</si>
  <si>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</si>
  <si>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</si>
  <si>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</si>
  <si>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</si>
  <si>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</si>
  <si>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</si>
  <si>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</si>
  <si>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</si>
  <si>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</si>
  <si>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</si>
  <si>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</si>
  <si>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</si>
  <si>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</si>
  <si>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</si>
  <si>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</si>
  <si>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</si>
  <si>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</si>
  <si>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</si>
  <si>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</si>
  <si>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</si>
  <si>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</si>
  <si>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</si>
  <si>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</si>
  <si>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</si>
  <si>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</si>
  <si>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</si>
  <si>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</si>
  <si>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</si>
  <si>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</si>
  <si>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</si>
  <si>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</si>
  <si>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</si>
  <si>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</si>
  <si>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</si>
  <si>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</si>
  <si>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</si>
  <si>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</si>
  <si>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</si>
  <si>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</si>
  <si>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</si>
  <si>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</si>
  <si>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</si>
  <si>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</si>
  <si>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</si>
  <si>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</si>
  <si>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</si>
  <si>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</si>
  <si>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</si>
  <si>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</si>
  <si>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</si>
  <si>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</si>
  <si>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</si>
  <si>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</si>
  <si>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</si>
  <si>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</si>
  <si>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</si>
  <si>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</si>
  <si>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</si>
  <si>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</si>
  <si>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</si>
  <si>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</si>
  <si>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</si>
  <si>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</si>
  <si>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</si>
  <si>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</si>
  <si>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</si>
  <si>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</si>
  <si>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</si>
  <si>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</si>
  <si>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</si>
  <si>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</si>
  <si>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</si>
  <si>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</si>
  <si>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</si>
  <si>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</si>
  <si>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</si>
  <si>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</si>
  <si>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</si>
  <si>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</si>
  <si>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</si>
  <si>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</si>
  <si>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</si>
  <si>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</si>
  <si>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</si>
  <si>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</si>
  <si>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</si>
  <si>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</si>
  <si>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</si>
  <si>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</si>
  <si>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</si>
  <si>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</si>
  <si>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</si>
  <si>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</si>
  <si>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</si>
  <si>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</si>
  <si>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</si>
  <si>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</si>
  <si>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</si>
  <si>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</si>
  <si>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</si>
  <si>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</si>
  <si>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</si>
  <si>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</si>
  <si>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</si>
  <si>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</si>
  <si>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</si>
  <si>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</si>
  <si>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</si>
  <si>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</si>
  <si>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</si>
  <si>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</si>
  <si>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</si>
  <si>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</si>
  <si>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</si>
  <si>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</si>
  <si>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</si>
  <si>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</si>
  <si>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</si>
  <si>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</si>
  <si>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</si>
  <si>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</si>
  <si>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</si>
  <si>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</si>
  <si>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</si>
  <si>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</si>
  <si>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</si>
  <si>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</si>
  <si>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</si>
  <si>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</si>
  <si>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</si>
  <si>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</si>
  <si>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</si>
  <si>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</si>
  <si>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</si>
  <si>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</si>
  <si>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</si>
  <si>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</si>
  <si>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</si>
  <si>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</si>
  <si>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</si>
  <si>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</si>
  <si>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</si>
  <si>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</si>
  <si>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</si>
  <si>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</si>
  <si>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</si>
  <si>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</si>
  <si>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</si>
  <si>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</si>
  <si>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</si>
  <si>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</si>
  <si>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</si>
  <si>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</si>
  <si>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</si>
  <si>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</si>
  <si>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</si>
  <si>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</si>
  <si>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</si>
  <si>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</si>
  <si>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</si>
  <si>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</si>
  <si>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</si>
  <si>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</si>
  <si>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</si>
  <si>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</si>
  <si>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</si>
  <si>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</si>
  <si>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</si>
  <si>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</si>
  <si>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</si>
  <si>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</si>
  <si>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</si>
  <si>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</si>
  <si>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</si>
  <si>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</si>
  <si>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</si>
  <si>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</si>
  <si>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</si>
  <si>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</si>
  <si>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</si>
  <si>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</si>
  <si>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</si>
  <si>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</si>
  <si>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</si>
  <si>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</si>
  <si>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</si>
  <si>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</si>
  <si>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</si>
  <si>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</si>
  <si>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</si>
  <si>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</si>
  <si>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</si>
  <si>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</si>
  <si>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</si>
  <si>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</si>
  <si>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</si>
  <si>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</si>
  <si>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</si>
  <si>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</si>
  <si>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</si>
  <si>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</si>
  <si>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</si>
  <si>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</si>
  <si>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</si>
  <si>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</si>
  <si>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</si>
  <si>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</si>
  <si>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</si>
  <si>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</si>
  <si>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</si>
  <si>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</si>
  <si>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</si>
  <si>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</si>
  <si>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</si>
  <si>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</si>
  <si>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</si>
  <si>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</si>
  <si>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</si>
  <si>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</si>
  <si>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</si>
  <si>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</si>
  <si>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</si>
  <si>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</si>
  <si>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</si>
  <si>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</si>
  <si>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</si>
  <si>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</si>
  <si>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</si>
  <si>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</si>
  <si>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</si>
  <si>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</si>
  <si>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</si>
  <si>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</si>
  <si>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</si>
  <si>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</si>
  <si>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</si>
  <si>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</si>
  <si>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</si>
  <si>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</si>
  <si>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</si>
  <si>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</si>
  <si>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</si>
  <si>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</si>
  <si>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</si>
  <si>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</si>
  <si>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</si>
  <si>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Name</t>
  </si>
  <si>
    <t>BKEXP3MEXT</t>
  </si>
  <si>
    <t>BKEXP6MEXT</t>
  </si>
  <si>
    <t>BKEXP12MEXT</t>
  </si>
  <si>
    <t>WTIFUT3AVG</t>
  </si>
  <si>
    <t>WTIFUT6AVG</t>
  </si>
  <si>
    <t>WTIFUT12AVG</t>
  </si>
  <si>
    <t>Code</t>
  </si>
  <si>
    <t>DPL#(NCLC.04(PS),6)</t>
  </si>
  <si>
    <t>DPL#(NCLC.07(PS),6)</t>
  </si>
  <si>
    <t>DPL#(NCLC.13(PS),6)</t>
  </si>
  <si>
    <t>Oil price expectations based on HW model from Baumeister Kilian</t>
  </si>
  <si>
    <t>WTI futures price data (monthly average) from Datastream</t>
  </si>
  <si>
    <t>Crude Oil Stocks Total - INVENTORY VOLUME</t>
  </si>
  <si>
    <t>EIA1533</t>
  </si>
  <si>
    <t>Petroleum Total Stocks - INVENTORY VOLUME</t>
  </si>
  <si>
    <t>EIA1541</t>
  </si>
  <si>
    <t>EIA1541 change</t>
  </si>
  <si>
    <t>EIA1976EXT</t>
  </si>
  <si>
    <t>Petroleum Total Stocks OECD - INVENTORY VOLUME</t>
  </si>
  <si>
    <t>EIA1976</t>
  </si>
  <si>
    <t>OECDSTOCKSKilian</t>
  </si>
  <si>
    <t>OECDSTOCKSKilianSA</t>
  </si>
  <si>
    <t>seasonally adjust using X12 in Eviews</t>
  </si>
  <si>
    <t>extend OECD petroleum stocks based on growth rate for US petroleum stocks</t>
  </si>
  <si>
    <t>Petroleum Total Stocks - Change</t>
  </si>
  <si>
    <t>POILBREUSDM</t>
  </si>
  <si>
    <t>DCOILBRENTEU</t>
  </si>
  <si>
    <t>WTISPLC</t>
  </si>
  <si>
    <t>BRENTEXT</t>
  </si>
  <si>
    <t>Extend Brent price using global Brent price and WTI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</si>
</sst>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8">
    <xf numFmtId="0" fontId="0" fillId="0" borderId="0" xfId="0"/>
    <xf numFmtId="15" fontId="0" fillId="0" borderId="0" xfId="0" applyNumberFormat="1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2" fillId="0" borderId="0" xfId="1"/>
    <xf numFmtId="0" fontId="2" fillId="2" borderId="0" xfId="1" applyFill="1"/>
    <xf numFmtId="0" fontId="2" fillId="0" borderId="0" xfId="1" applyFill="1"/>
  </cellXfs>
  <cellStyles count="3">
    <cellStyle name="Normal" xfId="0" builtinId="0"/>
    <cellStyle name="Normal 3" xfId="2" xr:uid="{243BA2AC-A081-4892-8C5F-101289BFF97D}"/>
    <cellStyle name="Normal 4" xfId="1" xr:uid="{D87F5B28-B76A-49E1-8319-44B1E17916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F089-19F2-4A96-8CBB-DF9500E00ADE}">
  <dimension ref="A1:H542"/>
  <sheetViews>
    <sheetView workbookViewId="0">
      <selection activeCell="E5" sqref="E5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532</v>
      </c>
      <c r="B1" s="5" t="s">
        <v>545</v>
      </c>
      <c r="C1" s="5" t="s">
        <v>551</v>
      </c>
      <c r="D1" s="5" t="s">
        <v>547</v>
      </c>
      <c r="E1" s="5" t="s">
        <v>557</v>
      </c>
      <c r="F1" s="5" t="s">
        <v>556</v>
      </c>
      <c r="H1" t="s">
        <v>555</v>
      </c>
    </row>
    <row r="2" spans="1:8" x14ac:dyDescent="0.25">
      <c r="A2" t="s">
        <v>539</v>
      </c>
      <c r="B2" s="5" t="s">
        <v>546</v>
      </c>
      <c r="C2" s="5" t="s">
        <v>552</v>
      </c>
      <c r="D2" s="5" t="s">
        <v>548</v>
      </c>
      <c r="E2" s="5" t="s">
        <v>549</v>
      </c>
      <c r="F2" s="5" t="s">
        <v>550</v>
      </c>
      <c r="G2" s="6" t="s">
        <v>553</v>
      </c>
      <c r="H2" s="7" t="s">
        <v>554</v>
      </c>
    </row>
    <row r="3" spans="1:8" x14ac:dyDescent="0.25">
      <c r="A3" s="3">
        <v>26679</v>
      </c>
      <c r="B3" s="5">
        <v>237.46899999999999</v>
      </c>
      <c r="C3" s="5" t="e">
        <v>#N/A</v>
      </c>
      <c r="D3" s="5" t="e">
        <v>#N/A</v>
      </c>
      <c r="E3" s="5" t="e">
        <f>NA()</f>
        <v>#N/A</v>
      </c>
      <c r="F3" s="5" t="e">
        <f t="shared" ref="F3:F66" si="0">F4*1/(1+E4)</f>
        <v>#N/A</v>
      </c>
      <c r="G3" t="e">
        <f>B3/D3*F3</f>
        <v>#N/A</v>
      </c>
      <c r="H3" s="5" t="e">
        <f>NA()</f>
        <v>#N/A</v>
      </c>
    </row>
    <row r="4" spans="1:8" x14ac:dyDescent="0.25">
      <c r="A4" s="3">
        <v>26710</v>
      </c>
      <c r="B4" s="5">
        <v>235.36199999999999</v>
      </c>
      <c r="C4" s="5" t="e">
        <v>#N/A</v>
      </c>
      <c r="D4" s="5">
        <v>866.30500000000006</v>
      </c>
      <c r="E4" s="5" t="e">
        <f>NA()</f>
        <v>#N/A</v>
      </c>
      <c r="F4" s="7">
        <f t="shared" si="0"/>
        <v>1963.1166704086131</v>
      </c>
      <c r="G4">
        <f>B4/D4*F4</f>
        <v>533.34918507997986</v>
      </c>
      <c r="H4" s="5">
        <v>540.74242471735295</v>
      </c>
    </row>
    <row r="5" spans="1:8" x14ac:dyDescent="0.25">
      <c r="A5" s="3">
        <v>26738</v>
      </c>
      <c r="B5" s="5">
        <v>244.131</v>
      </c>
      <c r="C5" s="5" t="e">
        <v>#N/A</v>
      </c>
      <c r="D5" s="5">
        <v>887.16200000000003</v>
      </c>
      <c r="E5" s="5">
        <f>(D5-D4)/D4</f>
        <v>2.4075816254090613E-2</v>
      </c>
      <c r="F5" s="7">
        <f t="shared" si="0"/>
        <v>2010.380306650713</v>
      </c>
      <c r="G5">
        <f t="shared" ref="G5:G68" si="1">B5/D5*F5</f>
        <v>553.22044298893002</v>
      </c>
      <c r="H5" s="5">
        <v>550.70937097079695</v>
      </c>
    </row>
    <row r="6" spans="1:8" x14ac:dyDescent="0.25">
      <c r="A6" s="3">
        <v>26769</v>
      </c>
      <c r="B6" s="5">
        <v>248.78300000000002</v>
      </c>
      <c r="C6" s="5" t="e">
        <v>#N/A</v>
      </c>
      <c r="D6" s="5">
        <v>913.30000000000007</v>
      </c>
      <c r="E6" s="5">
        <f t="shared" ref="E6:E69" si="2">(D6-D5)/D5</f>
        <v>2.9462488249045869E-2</v>
      </c>
      <c r="F6" s="7">
        <f t="shared" si="0"/>
        <v>2069.6111128115231</v>
      </c>
      <c r="G6">
        <f t="shared" si="1"/>
        <v>563.76224841628061</v>
      </c>
      <c r="H6" s="5">
        <v>552.09752510111196</v>
      </c>
    </row>
    <row r="7" spans="1:8" x14ac:dyDescent="0.25">
      <c r="A7" s="3">
        <v>26799</v>
      </c>
      <c r="B7" s="5">
        <v>257.86700000000002</v>
      </c>
      <c r="C7" s="5" t="e">
        <v>#N/A</v>
      </c>
      <c r="D7" s="5">
        <v>933.69900000000007</v>
      </c>
      <c r="E7" s="5">
        <f t="shared" si="2"/>
        <v>2.2335486696594766E-2</v>
      </c>
      <c r="F7" s="7">
        <f t="shared" si="0"/>
        <v>2115.8368842888494</v>
      </c>
      <c r="G7">
        <f t="shared" si="1"/>
        <v>584.34732161104682</v>
      </c>
      <c r="H7" s="5">
        <v>562.85191104699402</v>
      </c>
    </row>
    <row r="8" spans="1:8" x14ac:dyDescent="0.25">
      <c r="A8" s="3">
        <v>26830</v>
      </c>
      <c r="B8" s="5">
        <v>248.857</v>
      </c>
      <c r="C8" s="5" t="e">
        <v>#N/A</v>
      </c>
      <c r="D8" s="5">
        <v>958.01099999999997</v>
      </c>
      <c r="E8" s="5">
        <f t="shared" si="2"/>
        <v>2.6038369967194885E-2</v>
      </c>
      <c r="F8" s="7">
        <f t="shared" si="0"/>
        <v>2170.9298278721994</v>
      </c>
      <c r="G8">
        <f t="shared" si="1"/>
        <v>563.92993835644063</v>
      </c>
      <c r="H8" s="5">
        <v>554.13397330168004</v>
      </c>
    </row>
    <row r="9" spans="1:8" x14ac:dyDescent="0.25">
      <c r="A9" s="3">
        <v>26860</v>
      </c>
      <c r="B9" s="5">
        <v>243.673</v>
      </c>
      <c r="C9" s="5" t="e">
        <v>#N/A</v>
      </c>
      <c r="D9" s="5">
        <v>986.298</v>
      </c>
      <c r="E9" s="5">
        <f t="shared" si="2"/>
        <v>2.9526800840491429E-2</v>
      </c>
      <c r="F9" s="7">
        <f t="shared" si="0"/>
        <v>2235.0304405384641</v>
      </c>
      <c r="G9">
        <f t="shared" si="1"/>
        <v>552.18257822415649</v>
      </c>
      <c r="H9" s="5">
        <v>553.66661685203496</v>
      </c>
    </row>
    <row r="10" spans="1:8" x14ac:dyDescent="0.25">
      <c r="A10" s="3">
        <v>26891</v>
      </c>
      <c r="B10" s="5">
        <v>248.31399999999999</v>
      </c>
      <c r="C10" s="5" t="e">
        <v>#N/A</v>
      </c>
      <c r="D10" s="5">
        <v>996.95500000000004</v>
      </c>
      <c r="E10" s="5">
        <f t="shared" si="2"/>
        <v>1.080505080614585E-2</v>
      </c>
      <c r="F10" s="7">
        <f t="shared" si="0"/>
        <v>2259.1800580017648</v>
      </c>
      <c r="G10">
        <f t="shared" si="1"/>
        <v>562.69945676851034</v>
      </c>
      <c r="H10" s="5">
        <v>577.40033348460099</v>
      </c>
    </row>
    <row r="11" spans="1:8" x14ac:dyDescent="0.25">
      <c r="A11" s="3">
        <v>26922</v>
      </c>
      <c r="B11" s="5">
        <v>241.27600000000001</v>
      </c>
      <c r="C11" s="5" t="e">
        <v>#N/A</v>
      </c>
      <c r="D11" s="5">
        <v>1015.6410000000001</v>
      </c>
      <c r="E11" s="5">
        <f t="shared" si="2"/>
        <v>1.8743072656238282E-2</v>
      </c>
      <c r="F11" s="7">
        <f t="shared" si="0"/>
        <v>2301.5240339724164</v>
      </c>
      <c r="G11">
        <f t="shared" si="1"/>
        <v>546.75078381113872</v>
      </c>
      <c r="H11" s="5">
        <v>557.13111582640897</v>
      </c>
    </row>
    <row r="12" spans="1:8" x14ac:dyDescent="0.25">
      <c r="A12" s="3">
        <v>26952</v>
      </c>
      <c r="B12" s="5">
        <v>246.297</v>
      </c>
      <c r="C12" s="5" t="e">
        <v>#N/A</v>
      </c>
      <c r="D12" s="5">
        <v>1037.44</v>
      </c>
      <c r="E12" s="5">
        <f t="shared" si="2"/>
        <v>2.1463292639820542E-2</v>
      </c>
      <c r="F12" s="7">
        <f t="shared" si="0"/>
        <v>2350.9223178311468</v>
      </c>
      <c r="G12">
        <f t="shared" si="1"/>
        <v>558.12877285901629</v>
      </c>
      <c r="H12" s="5">
        <v>557.65506772221204</v>
      </c>
    </row>
    <row r="13" spans="1:8" x14ac:dyDescent="0.25">
      <c r="A13" s="3">
        <v>26983</v>
      </c>
      <c r="B13" s="5">
        <v>249.99800000000002</v>
      </c>
      <c r="C13" s="5" t="e">
        <v>#N/A</v>
      </c>
      <c r="D13" s="5">
        <v>1023.2380000000001</v>
      </c>
      <c r="E13" s="5">
        <f t="shared" si="2"/>
        <v>-1.3689466378778528E-2</v>
      </c>
      <c r="F13" s="7">
        <f t="shared" si="0"/>
        <v>2318.7394458020772</v>
      </c>
      <c r="G13">
        <f t="shared" si="1"/>
        <v>566.51553594728466</v>
      </c>
      <c r="H13" s="5">
        <v>562.57378288951202</v>
      </c>
    </row>
    <row r="14" spans="1:8" x14ac:dyDescent="0.25">
      <c r="A14" s="3">
        <v>27013</v>
      </c>
      <c r="B14" s="5">
        <v>242.47800000000001</v>
      </c>
      <c r="C14" s="5" t="e">
        <v>#N/A</v>
      </c>
      <c r="D14" s="5">
        <v>1008.307</v>
      </c>
      <c r="E14" s="5">
        <f t="shared" si="2"/>
        <v>-1.4591913122851222E-2</v>
      </c>
      <c r="F14" s="7">
        <f t="shared" si="0"/>
        <v>2284.904601254405</v>
      </c>
      <c r="G14">
        <f t="shared" si="1"/>
        <v>549.47461229860107</v>
      </c>
      <c r="H14" s="5">
        <v>560.85076713000501</v>
      </c>
    </row>
    <row r="15" spans="1:8" x14ac:dyDescent="0.25">
      <c r="A15" s="3">
        <v>27044</v>
      </c>
      <c r="B15" s="5">
        <v>233.035</v>
      </c>
      <c r="C15" s="5" t="e">
        <v>#N/A</v>
      </c>
      <c r="D15" s="5">
        <v>975.06299999999999</v>
      </c>
      <c r="E15" s="5">
        <f t="shared" si="2"/>
        <v>-3.2970117236119582E-2</v>
      </c>
      <c r="F15" s="7">
        <f t="shared" si="0"/>
        <v>2209.5710286776985</v>
      </c>
      <c r="G15">
        <f t="shared" si="1"/>
        <v>528.0760162860322</v>
      </c>
      <c r="H15" s="5">
        <v>532.451715795822</v>
      </c>
    </row>
    <row r="16" spans="1:8" x14ac:dyDescent="0.25">
      <c r="A16" s="3">
        <v>27075</v>
      </c>
      <c r="B16" s="5">
        <v>240.72300000000001</v>
      </c>
      <c r="C16" s="5" t="e">
        <v>#N/A</v>
      </c>
      <c r="D16" s="5">
        <v>947.17100000000005</v>
      </c>
      <c r="E16" s="5">
        <f t="shared" si="2"/>
        <v>-2.8605331142705588E-2</v>
      </c>
      <c r="F16" s="7">
        <f t="shared" si="0"/>
        <v>2146.3655177190444</v>
      </c>
      <c r="G16">
        <f t="shared" si="1"/>
        <v>545.49764142048423</v>
      </c>
      <c r="H16" s="5">
        <v>553.19665965517299</v>
      </c>
    </row>
    <row r="17" spans="1:8" x14ac:dyDescent="0.25">
      <c r="A17" s="3">
        <v>27103</v>
      </c>
      <c r="B17" s="5">
        <v>244.66499999999999</v>
      </c>
      <c r="C17" s="5" t="e">
        <v>#N/A</v>
      </c>
      <c r="D17" s="5">
        <v>953.09500000000003</v>
      </c>
      <c r="E17" s="5">
        <f t="shared" si="2"/>
        <v>6.2544144615913891E-3</v>
      </c>
      <c r="F17" s="7">
        <f t="shared" si="0"/>
        <v>2159.7897772529277</v>
      </c>
      <c r="G17">
        <f t="shared" si="1"/>
        <v>554.43052985440852</v>
      </c>
      <c r="H17" s="5">
        <v>551.47746310183697</v>
      </c>
    </row>
    <row r="18" spans="1:8" x14ac:dyDescent="0.25">
      <c r="A18" s="3">
        <v>27134</v>
      </c>
      <c r="B18" s="5">
        <v>256.38499999999999</v>
      </c>
      <c r="C18" s="5" t="e">
        <v>#N/A</v>
      </c>
      <c r="D18" s="5">
        <v>982.58600000000001</v>
      </c>
      <c r="E18" s="5">
        <f t="shared" si="2"/>
        <v>3.0942350972358458E-2</v>
      </c>
      <c r="F18" s="7">
        <f t="shared" si="0"/>
        <v>2226.6187505671996</v>
      </c>
      <c r="G18">
        <f t="shared" si="1"/>
        <v>580.98899064730358</v>
      </c>
      <c r="H18" s="5">
        <v>568.81130063333501</v>
      </c>
    </row>
    <row r="19" spans="1:8" x14ac:dyDescent="0.25">
      <c r="A19" s="3">
        <v>27164</v>
      </c>
      <c r="B19" s="5">
        <v>269.45499999999998</v>
      </c>
      <c r="C19" s="5" t="e">
        <v>#N/A</v>
      </c>
      <c r="D19" s="5">
        <v>1030.0350000000001</v>
      </c>
      <c r="E19" s="5">
        <f t="shared" si="2"/>
        <v>4.828992067869893E-2</v>
      </c>
      <c r="F19" s="7">
        <f t="shared" si="0"/>
        <v>2334.1419934137934</v>
      </c>
      <c r="G19">
        <f t="shared" si="1"/>
        <v>610.60665980798092</v>
      </c>
      <c r="H19" s="5">
        <v>589.26624981703196</v>
      </c>
    </row>
    <row r="20" spans="1:8" x14ac:dyDescent="0.25">
      <c r="A20" s="3">
        <v>27195</v>
      </c>
      <c r="B20" s="5">
        <v>268.76499999999999</v>
      </c>
      <c r="C20" s="5" t="e">
        <v>#N/A</v>
      </c>
      <c r="D20" s="5">
        <v>1060.1970000000001</v>
      </c>
      <c r="E20" s="5">
        <f t="shared" si="2"/>
        <v>2.9282500109219622E-2</v>
      </c>
      <c r="F20" s="7">
        <f t="shared" si="0"/>
        <v>2402.4915065908672</v>
      </c>
      <c r="G20">
        <f t="shared" si="1"/>
        <v>609.04306442000336</v>
      </c>
      <c r="H20" s="5">
        <v>598.939806548761</v>
      </c>
    </row>
    <row r="21" spans="1:8" x14ac:dyDescent="0.25">
      <c r="A21" s="3">
        <v>27225</v>
      </c>
      <c r="B21" s="5">
        <v>268.68599999999998</v>
      </c>
      <c r="C21" s="5" t="e">
        <v>#N/A</v>
      </c>
      <c r="D21" s="5">
        <v>1087.4470000000001</v>
      </c>
      <c r="E21" s="5">
        <f t="shared" si="2"/>
        <v>2.5702770334192604E-2</v>
      </c>
      <c r="F21" s="7">
        <f t="shared" si="0"/>
        <v>2464.2421940146205</v>
      </c>
      <c r="G21">
        <f t="shared" si="1"/>
        <v>608.86404407848124</v>
      </c>
      <c r="H21" s="5">
        <v>610.227299454172</v>
      </c>
    </row>
    <row r="22" spans="1:8" x14ac:dyDescent="0.25">
      <c r="A22" s="3">
        <v>27256</v>
      </c>
      <c r="B22" s="5">
        <v>264.84000000000003</v>
      </c>
      <c r="C22" s="5" t="e">
        <v>#N/A</v>
      </c>
      <c r="D22" s="5">
        <v>1100.961</v>
      </c>
      <c r="E22" s="5">
        <f t="shared" si="2"/>
        <v>1.2427272317639291E-2</v>
      </c>
      <c r="F22" s="7">
        <f t="shared" si="0"/>
        <v>2494.8660028162572</v>
      </c>
      <c r="G22">
        <f t="shared" si="1"/>
        <v>600.14869935071056</v>
      </c>
      <c r="H22" s="5">
        <v>615.64968202541399</v>
      </c>
    </row>
    <row r="23" spans="1:8" x14ac:dyDescent="0.25">
      <c r="A23" s="3">
        <v>27287</v>
      </c>
      <c r="B23" s="5">
        <v>266.726</v>
      </c>
      <c r="C23" s="5" t="e">
        <v>#N/A</v>
      </c>
      <c r="D23" s="5">
        <v>1113.835</v>
      </c>
      <c r="E23" s="5">
        <f t="shared" si="2"/>
        <v>1.1693420566214446E-2</v>
      </c>
      <c r="F23" s="7">
        <f t="shared" si="0"/>
        <v>2524.0395202435379</v>
      </c>
      <c r="G23">
        <f t="shared" si="1"/>
        <v>604.42252674451595</v>
      </c>
      <c r="H23" s="5">
        <v>615.95249509827204</v>
      </c>
    </row>
    <row r="24" spans="1:8" x14ac:dyDescent="0.25">
      <c r="A24" s="3">
        <v>27317</v>
      </c>
      <c r="B24" s="5">
        <v>269.43700000000001</v>
      </c>
      <c r="C24" s="5" t="e">
        <v>#N/A</v>
      </c>
      <c r="D24" s="5">
        <v>1105.682</v>
      </c>
      <c r="E24" s="5">
        <f t="shared" si="2"/>
        <v>-7.3197556190997947E-3</v>
      </c>
      <c r="F24" s="7">
        <f t="shared" si="0"/>
        <v>2505.5641677824051</v>
      </c>
      <c r="G24">
        <f t="shared" si="1"/>
        <v>610.56587036307712</v>
      </c>
      <c r="H24" s="5">
        <v>609.90204880327701</v>
      </c>
    </row>
    <row r="25" spans="1:8" x14ac:dyDescent="0.25">
      <c r="A25" s="3">
        <v>27348</v>
      </c>
      <c r="B25" s="5">
        <v>271.14400000000001</v>
      </c>
      <c r="C25" s="5" t="e">
        <v>#N/A</v>
      </c>
      <c r="D25" s="5">
        <v>1103.346</v>
      </c>
      <c r="E25" s="5">
        <f t="shared" si="2"/>
        <v>-2.1127231880414196E-3</v>
      </c>
      <c r="F25" s="7">
        <f t="shared" si="0"/>
        <v>2500.2706042660052</v>
      </c>
      <c r="G25">
        <f t="shared" si="1"/>
        <v>614.43406938811734</v>
      </c>
      <c r="H25" s="5">
        <v>609.67050785534605</v>
      </c>
    </row>
    <row r="26" spans="1:8" x14ac:dyDescent="0.25">
      <c r="A26" s="3">
        <v>27378</v>
      </c>
      <c r="B26" s="5">
        <v>265.02</v>
      </c>
      <c r="C26" s="5">
        <v>2880</v>
      </c>
      <c r="D26" s="5">
        <v>1073.646</v>
      </c>
      <c r="E26" s="5">
        <f t="shared" si="2"/>
        <v>-2.6918119973245062E-2</v>
      </c>
      <c r="F26" s="7">
        <f t="shared" si="0"/>
        <v>2432.9680201747947</v>
      </c>
      <c r="G26">
        <f t="shared" si="1"/>
        <v>600.55659379974782</v>
      </c>
      <c r="H26" s="5">
        <v>612.67014312282595</v>
      </c>
    </row>
    <row r="27" spans="1:8" x14ac:dyDescent="0.25">
      <c r="A27" s="3">
        <v>27409</v>
      </c>
      <c r="B27" s="5">
        <v>270.46199999999999</v>
      </c>
      <c r="C27" s="5">
        <v>2880</v>
      </c>
      <c r="D27" s="5">
        <v>1099.144</v>
      </c>
      <c r="E27" s="5">
        <f t="shared" si="2"/>
        <v>2.3748982439277051E-2</v>
      </c>
      <c r="F27" s="7">
        <f t="shared" si="0"/>
        <v>2490.7485349612489</v>
      </c>
      <c r="G27">
        <f t="shared" si="1"/>
        <v>612.88860264231914</v>
      </c>
      <c r="H27" s="5">
        <v>617.56180413009804</v>
      </c>
    </row>
    <row r="28" spans="1:8" x14ac:dyDescent="0.25">
      <c r="A28" s="3">
        <v>27440</v>
      </c>
      <c r="B28" s="5">
        <v>276.755</v>
      </c>
      <c r="C28" s="5">
        <v>2880</v>
      </c>
      <c r="D28" s="5">
        <v>1086.2139999999999</v>
      </c>
      <c r="E28" s="5">
        <f t="shared" si="2"/>
        <v>-1.1763699751806918E-2</v>
      </c>
      <c r="F28" s="7">
        <f t="shared" si="0"/>
        <v>2461.4481170387116</v>
      </c>
      <c r="G28">
        <f t="shared" si="1"/>
        <v>627.14904579672941</v>
      </c>
      <c r="H28" s="5">
        <v>636.09794405340006</v>
      </c>
    </row>
    <row r="29" spans="1:8" x14ac:dyDescent="0.25">
      <c r="A29" s="3">
        <v>27468</v>
      </c>
      <c r="B29" s="5">
        <v>279.98900000000003</v>
      </c>
      <c r="C29" s="5">
        <v>2880</v>
      </c>
      <c r="D29" s="5">
        <v>1076.3600000000001</v>
      </c>
      <c r="E29" s="5">
        <f t="shared" si="2"/>
        <v>-9.0718771807395369E-3</v>
      </c>
      <c r="F29" s="7">
        <f t="shared" si="0"/>
        <v>2439.118162034174</v>
      </c>
      <c r="G29">
        <f t="shared" si="1"/>
        <v>634.47754939777246</v>
      </c>
      <c r="H29" s="5">
        <v>630.22555115331295</v>
      </c>
    </row>
    <row r="30" spans="1:8" x14ac:dyDescent="0.25">
      <c r="A30" s="3">
        <v>27499</v>
      </c>
      <c r="B30" s="5">
        <v>281.90800000000002</v>
      </c>
      <c r="C30" s="5">
        <v>2880</v>
      </c>
      <c r="D30" s="5">
        <v>1057.1610000000001</v>
      </c>
      <c r="E30" s="5">
        <f t="shared" si="2"/>
        <v>-1.7836969043814398E-2</v>
      </c>
      <c r="F30" s="7">
        <f t="shared" si="0"/>
        <v>2395.6116868837648</v>
      </c>
      <c r="G30">
        <f t="shared" si="1"/>
        <v>638.82615744056807</v>
      </c>
      <c r="H30" s="5">
        <v>625.38759465252599</v>
      </c>
    </row>
    <row r="31" spans="1:8" x14ac:dyDescent="0.25">
      <c r="A31" s="3">
        <v>27529</v>
      </c>
      <c r="B31" s="5">
        <v>280.96100000000001</v>
      </c>
      <c r="C31" s="5">
        <v>2880</v>
      </c>
      <c r="D31" s="5">
        <v>1069.396</v>
      </c>
      <c r="E31" s="5">
        <f t="shared" si="2"/>
        <v>1.1573450023222479E-2</v>
      </c>
      <c r="F31" s="7">
        <f t="shared" si="0"/>
        <v>2423.3371790169617</v>
      </c>
      <c r="G31">
        <f t="shared" si="1"/>
        <v>636.68017942257563</v>
      </c>
      <c r="H31" s="5">
        <v>616.99184291680899</v>
      </c>
    </row>
    <row r="32" spans="1:8" x14ac:dyDescent="0.25">
      <c r="A32" s="3">
        <v>27560</v>
      </c>
      <c r="B32" s="5">
        <v>276.13200000000001</v>
      </c>
      <c r="C32" s="5">
        <v>2880</v>
      </c>
      <c r="D32" s="5">
        <v>1071.1500000000001</v>
      </c>
      <c r="E32" s="5">
        <f t="shared" si="2"/>
        <v>1.640178194046109E-3</v>
      </c>
      <c r="F32" s="7">
        <f t="shared" si="0"/>
        <v>2427.3118838148066</v>
      </c>
      <c r="G32">
        <f t="shared" si="1"/>
        <v>625.73727778700481</v>
      </c>
      <c r="H32" s="5">
        <v>616.23912873623601</v>
      </c>
    </row>
    <row r="33" spans="1:8" x14ac:dyDescent="0.25">
      <c r="A33" s="3">
        <v>27590</v>
      </c>
      <c r="B33" s="5">
        <v>264.15699999999998</v>
      </c>
      <c r="C33" s="5">
        <v>2880</v>
      </c>
      <c r="D33" s="5">
        <v>1086.3499999999999</v>
      </c>
      <c r="E33" s="5">
        <f t="shared" si="2"/>
        <v>1.4190356159267906E-2</v>
      </c>
      <c r="F33" s="7">
        <f t="shared" si="0"/>
        <v>2461.7563039557626</v>
      </c>
      <c r="G33">
        <f t="shared" si="1"/>
        <v>598.60096652463972</v>
      </c>
      <c r="H33" s="5">
        <v>599.16734337651701</v>
      </c>
    </row>
    <row r="34" spans="1:8" x14ac:dyDescent="0.25">
      <c r="A34" s="3">
        <v>27621</v>
      </c>
      <c r="B34" s="5">
        <v>256.61599999999999</v>
      </c>
      <c r="C34" s="5">
        <v>2880</v>
      </c>
      <c r="D34" s="5">
        <v>1106.915</v>
      </c>
      <c r="E34" s="5">
        <f t="shared" si="2"/>
        <v>1.893036314263364E-2</v>
      </c>
      <c r="F34" s="7">
        <f t="shared" si="0"/>
        <v>2508.3582447583126</v>
      </c>
      <c r="G34">
        <f t="shared" si="1"/>
        <v>581.51245519023519</v>
      </c>
      <c r="H34" s="5">
        <v>596.50900735999596</v>
      </c>
    </row>
    <row r="35" spans="1:8" x14ac:dyDescent="0.25">
      <c r="A35" s="3">
        <v>27652</v>
      </c>
      <c r="B35" s="5">
        <v>259.44600000000003</v>
      </c>
      <c r="C35" s="5">
        <v>2880</v>
      </c>
      <c r="D35" s="5">
        <v>1147.338</v>
      </c>
      <c r="E35" s="5">
        <f t="shared" si="2"/>
        <v>3.6518612540258288E-2</v>
      </c>
      <c r="F35" s="7">
        <f t="shared" si="0"/>
        <v>2599.960007610804</v>
      </c>
      <c r="G35">
        <f t="shared" si="1"/>
        <v>587.92546236121586</v>
      </c>
      <c r="H35" s="5">
        <v>598.78824311867299</v>
      </c>
    </row>
    <row r="36" spans="1:8" x14ac:dyDescent="0.25">
      <c r="A36" s="3">
        <v>27682</v>
      </c>
      <c r="B36" s="5">
        <v>269.584</v>
      </c>
      <c r="C36" s="5">
        <v>2880</v>
      </c>
      <c r="D36" s="5">
        <v>1156.125</v>
      </c>
      <c r="E36" s="5">
        <f t="shared" si="2"/>
        <v>7.6585975536415905E-3</v>
      </c>
      <c r="F36" s="7">
        <f t="shared" si="0"/>
        <v>2619.8720549646582</v>
      </c>
      <c r="G36">
        <f t="shared" si="1"/>
        <v>610.89898416312462</v>
      </c>
      <c r="H36" s="5">
        <v>609.66062180704</v>
      </c>
    </row>
    <row r="37" spans="1:8" x14ac:dyDescent="0.25">
      <c r="A37" s="3">
        <v>27713</v>
      </c>
      <c r="B37" s="5">
        <v>270.95</v>
      </c>
      <c r="C37" s="5">
        <v>2880</v>
      </c>
      <c r="D37" s="5">
        <v>1179.645</v>
      </c>
      <c r="E37" s="5">
        <f t="shared" si="2"/>
        <v>2.0343820953616591E-2</v>
      </c>
      <c r="F37" s="7">
        <f t="shared" si="0"/>
        <v>2673.1702629722431</v>
      </c>
      <c r="G37">
        <f t="shared" si="1"/>
        <v>613.99444981526585</v>
      </c>
      <c r="H37" s="5">
        <v>608.90812013936898</v>
      </c>
    </row>
    <row r="38" spans="1:8" x14ac:dyDescent="0.25">
      <c r="A38" s="3">
        <v>27743</v>
      </c>
      <c r="B38" s="5">
        <v>271.35399999999998</v>
      </c>
      <c r="C38" s="5">
        <v>2903</v>
      </c>
      <c r="D38" s="5">
        <v>1132.9549999999999</v>
      </c>
      <c r="E38" s="5">
        <f t="shared" si="2"/>
        <v>-3.9579704063510676E-2</v>
      </c>
      <c r="F38" s="7">
        <f t="shared" si="0"/>
        <v>2567.366975052425</v>
      </c>
      <c r="G38">
        <f t="shared" si="1"/>
        <v>614.90994624532811</v>
      </c>
      <c r="H38" s="5">
        <v>626.99003086507003</v>
      </c>
    </row>
    <row r="39" spans="1:8" x14ac:dyDescent="0.25">
      <c r="A39" s="3">
        <v>27774</v>
      </c>
      <c r="B39" s="5">
        <v>289.29599999999999</v>
      </c>
      <c r="C39" s="5">
        <v>2903</v>
      </c>
      <c r="D39" s="5">
        <v>1088.6200000000001</v>
      </c>
      <c r="E39" s="5">
        <f t="shared" si="2"/>
        <v>-3.9132180889796871E-2</v>
      </c>
      <c r="F39" s="7">
        <f t="shared" si="0"/>
        <v>2466.9003061741828</v>
      </c>
      <c r="G39">
        <f t="shared" si="1"/>
        <v>655.56795849329092</v>
      </c>
      <c r="H39" s="5">
        <v>659.874549694498</v>
      </c>
    </row>
    <row r="40" spans="1:8" x14ac:dyDescent="0.25">
      <c r="A40" s="3">
        <v>27805</v>
      </c>
      <c r="B40" s="5">
        <v>277.41399999999999</v>
      </c>
      <c r="C40" s="5">
        <v>2903</v>
      </c>
      <c r="D40" s="5">
        <v>1070.2360000000001</v>
      </c>
      <c r="E40" s="5">
        <f t="shared" si="2"/>
        <v>-1.6887435468758625E-2</v>
      </c>
      <c r="F40" s="7">
        <f t="shared" si="0"/>
        <v>2425.2406864458053</v>
      </c>
      <c r="G40">
        <f t="shared" si="1"/>
        <v>628.64239269626182</v>
      </c>
      <c r="H40" s="5">
        <v>638.14741458436595</v>
      </c>
    </row>
    <row r="41" spans="1:8" x14ac:dyDescent="0.25">
      <c r="A41" s="3">
        <v>27834</v>
      </c>
      <c r="B41" s="5">
        <v>283.11200000000002</v>
      </c>
      <c r="C41" s="5">
        <v>2903</v>
      </c>
      <c r="D41" s="5">
        <v>1060.489</v>
      </c>
      <c r="E41" s="5">
        <f t="shared" si="2"/>
        <v>-9.1073370733184729E-3</v>
      </c>
      <c r="F41" s="7">
        <f t="shared" si="0"/>
        <v>2403.1532020304171</v>
      </c>
      <c r="G41">
        <f t="shared" si="1"/>
        <v>641.55451808857561</v>
      </c>
      <c r="H41" s="5">
        <v>635.60724645055802</v>
      </c>
    </row>
    <row r="42" spans="1:8" x14ac:dyDescent="0.25">
      <c r="A42" s="3">
        <v>27865</v>
      </c>
      <c r="B42" s="5">
        <v>286.62799999999999</v>
      </c>
      <c r="C42" s="5">
        <v>2903</v>
      </c>
      <c r="D42" s="5">
        <v>1057.0350000000001</v>
      </c>
      <c r="E42" s="5">
        <f t="shared" si="2"/>
        <v>-3.2569880498524275E-3</v>
      </c>
      <c r="F42" s="7">
        <f t="shared" si="0"/>
        <v>2395.3261607694394</v>
      </c>
      <c r="G42">
        <f t="shared" si="1"/>
        <v>649.52205632644404</v>
      </c>
      <c r="H42" s="5">
        <v>636.12166611024202</v>
      </c>
    </row>
    <row r="43" spans="1:8" x14ac:dyDescent="0.25">
      <c r="A43" s="3">
        <v>27895</v>
      </c>
      <c r="B43" s="5">
        <v>283.98200000000003</v>
      </c>
      <c r="C43" s="5">
        <v>2903</v>
      </c>
      <c r="D43" s="5">
        <v>1073.222</v>
      </c>
      <c r="E43" s="5">
        <f t="shared" si="2"/>
        <v>1.5313589427029282E-2</v>
      </c>
      <c r="F43" s="7">
        <f t="shared" si="0"/>
        <v>2432.0072021392853</v>
      </c>
      <c r="G43">
        <f t="shared" si="1"/>
        <v>643.52600792559099</v>
      </c>
      <c r="H43" s="5">
        <v>627.00789540994504</v>
      </c>
    </row>
    <row r="44" spans="1:8" x14ac:dyDescent="0.25">
      <c r="A44" s="3">
        <v>27926</v>
      </c>
      <c r="B44" s="5">
        <v>281.71500000000003</v>
      </c>
      <c r="C44" s="5">
        <v>2903</v>
      </c>
      <c r="D44" s="5">
        <v>1093.55</v>
      </c>
      <c r="E44" s="5">
        <f t="shared" si="2"/>
        <v>1.8941095132227977E-2</v>
      </c>
      <c r="F44" s="7">
        <f t="shared" si="0"/>
        <v>2478.0720819172689</v>
      </c>
      <c r="G44">
        <f t="shared" si="1"/>
        <v>638.388803947989</v>
      </c>
      <c r="H44" s="5">
        <v>629.05354035424</v>
      </c>
    </row>
    <row r="45" spans="1:8" x14ac:dyDescent="0.25">
      <c r="A45" s="3">
        <v>27956</v>
      </c>
      <c r="B45" s="5">
        <v>282.59899999999999</v>
      </c>
      <c r="C45" s="5">
        <v>2903</v>
      </c>
      <c r="D45" s="5">
        <v>1134.394</v>
      </c>
      <c r="E45" s="5">
        <f t="shared" si="2"/>
        <v>3.7349915413104159E-2</v>
      </c>
      <c r="F45" s="7">
        <f t="shared" si="0"/>
        <v>2570.6278645644534</v>
      </c>
      <c r="G45">
        <f t="shared" si="1"/>
        <v>640.39201890881816</v>
      </c>
      <c r="H45" s="5">
        <v>640.94356269343905</v>
      </c>
    </row>
    <row r="46" spans="1:8" x14ac:dyDescent="0.25">
      <c r="A46" s="3">
        <v>27987</v>
      </c>
      <c r="B46" s="5">
        <v>277.27199999999999</v>
      </c>
      <c r="C46" s="5">
        <v>2903</v>
      </c>
      <c r="D46" s="5">
        <v>1157.71</v>
      </c>
      <c r="E46" s="5">
        <f t="shared" si="2"/>
        <v>2.0553705326368115E-2</v>
      </c>
      <c r="F46" s="7">
        <f t="shared" si="0"/>
        <v>2623.4637921964618</v>
      </c>
      <c r="G46">
        <f t="shared" si="1"/>
        <v>628.32060929757654</v>
      </c>
      <c r="H46" s="5">
        <v>643.79382295315804</v>
      </c>
    </row>
    <row r="47" spans="1:8" x14ac:dyDescent="0.25">
      <c r="A47" s="3">
        <v>28018</v>
      </c>
      <c r="B47" s="5">
        <v>284.35700000000003</v>
      </c>
      <c r="C47" s="5">
        <v>2903</v>
      </c>
      <c r="D47" s="5">
        <v>1191.54</v>
      </c>
      <c r="E47" s="5">
        <f t="shared" si="2"/>
        <v>2.9221480336180845E-2</v>
      </c>
      <c r="F47" s="7">
        <f t="shared" si="0"/>
        <v>2700.125287812813</v>
      </c>
      <c r="G47">
        <f t="shared" si="1"/>
        <v>644.37578802775238</v>
      </c>
      <c r="H47" s="5">
        <v>656.103405320256</v>
      </c>
    </row>
    <row r="48" spans="1:8" x14ac:dyDescent="0.25">
      <c r="A48" s="3">
        <v>28048</v>
      </c>
      <c r="B48" s="5">
        <v>297.68299999999999</v>
      </c>
      <c r="C48" s="5">
        <v>2903</v>
      </c>
      <c r="D48" s="5">
        <v>1203.855</v>
      </c>
      <c r="E48" s="5">
        <f t="shared" si="2"/>
        <v>1.0335364318445084E-2</v>
      </c>
      <c r="F48" s="7">
        <f t="shared" si="0"/>
        <v>2728.0320663678049</v>
      </c>
      <c r="G48">
        <f t="shared" si="1"/>
        <v>674.57357373817206</v>
      </c>
      <c r="H48" s="5">
        <v>672.13417833336905</v>
      </c>
    </row>
    <row r="49" spans="1:8" x14ac:dyDescent="0.25">
      <c r="A49" s="3">
        <v>28079</v>
      </c>
      <c r="B49" s="5">
        <v>298.83600000000001</v>
      </c>
      <c r="C49" s="5">
        <v>2903</v>
      </c>
      <c r="D49" s="5">
        <v>1180.82</v>
      </c>
      <c r="E49" s="5">
        <f t="shared" si="2"/>
        <v>-1.9134364188378238E-2</v>
      </c>
      <c r="F49" s="7">
        <f t="shared" si="0"/>
        <v>2675.8329072923493</v>
      </c>
      <c r="G49">
        <f t="shared" si="1"/>
        <v>677.18636429228559</v>
      </c>
      <c r="H49" s="5">
        <v>671.72696897908804</v>
      </c>
    </row>
    <row r="50" spans="1:8" x14ac:dyDescent="0.25">
      <c r="A50" s="3">
        <v>28109</v>
      </c>
      <c r="B50" s="5">
        <v>285.471</v>
      </c>
      <c r="C50" s="5">
        <v>2918</v>
      </c>
      <c r="D50" s="5">
        <v>1111.81</v>
      </c>
      <c r="E50" s="5">
        <f t="shared" si="2"/>
        <v>-5.8442438305584252E-2</v>
      </c>
      <c r="F50" s="7">
        <f t="shared" si="0"/>
        <v>2519.450707691864</v>
      </c>
      <c r="G50">
        <f t="shared" si="1"/>
        <v>646.90020145124095</v>
      </c>
      <c r="H50" s="5">
        <v>659.23817356906295</v>
      </c>
    </row>
    <row r="51" spans="1:8" x14ac:dyDescent="0.25">
      <c r="A51" s="3">
        <v>28140</v>
      </c>
      <c r="B51" s="5">
        <v>294.11599999999999</v>
      </c>
      <c r="C51" s="5">
        <v>2918</v>
      </c>
      <c r="D51" s="5">
        <v>1064.912</v>
      </c>
      <c r="E51" s="5">
        <f t="shared" si="2"/>
        <v>-4.2181667730997123E-2</v>
      </c>
      <c r="F51" s="7">
        <f t="shared" si="0"/>
        <v>2413.1760750753801</v>
      </c>
      <c r="G51">
        <f t="shared" si="1"/>
        <v>666.49046540640961</v>
      </c>
      <c r="H51" s="5">
        <v>669.88208143090401</v>
      </c>
    </row>
    <row r="52" spans="1:8" x14ac:dyDescent="0.25">
      <c r="A52" s="3">
        <v>28171</v>
      </c>
      <c r="B52" s="5">
        <v>291.46199999999999</v>
      </c>
      <c r="C52" s="5">
        <v>2918</v>
      </c>
      <c r="D52" s="5">
        <v>1050.491</v>
      </c>
      <c r="E52" s="5">
        <f t="shared" si="2"/>
        <v>-1.3541964030830762E-2</v>
      </c>
      <c r="F52" s="7">
        <f t="shared" si="0"/>
        <v>2380.4969314666482</v>
      </c>
      <c r="G52">
        <f t="shared" si="1"/>
        <v>660.47628836337697</v>
      </c>
      <c r="H52" s="5">
        <v>670.11768043759605</v>
      </c>
    </row>
    <row r="53" spans="1:8" x14ac:dyDescent="0.25">
      <c r="A53" s="3">
        <v>28199</v>
      </c>
      <c r="B53" s="5">
        <v>299.53300000000002</v>
      </c>
      <c r="C53" s="5">
        <v>2918</v>
      </c>
      <c r="D53" s="5">
        <v>1086.808</v>
      </c>
      <c r="E53" s="5">
        <f t="shared" si="2"/>
        <v>3.4571452777796295E-2</v>
      </c>
      <c r="F53" s="7">
        <f t="shared" si="0"/>
        <v>2462.7941687205366</v>
      </c>
      <c r="G53">
        <f t="shared" si="1"/>
        <v>678.76582224217032</v>
      </c>
      <c r="H53" s="5">
        <v>671.56262422886903</v>
      </c>
    </row>
    <row r="54" spans="1:8" x14ac:dyDescent="0.25">
      <c r="A54" s="3">
        <v>28230</v>
      </c>
      <c r="B54" s="5">
        <v>318.87200000000001</v>
      </c>
      <c r="C54" s="5">
        <v>2918</v>
      </c>
      <c r="D54" s="5">
        <v>1121.1859999999999</v>
      </c>
      <c r="E54" s="5">
        <f t="shared" si="2"/>
        <v>3.1632082207712797E-2</v>
      </c>
      <c r="F54" s="7">
        <f t="shared" si="0"/>
        <v>2540.6974763261801</v>
      </c>
      <c r="G54">
        <f t="shared" si="1"/>
        <v>722.58954863071938</v>
      </c>
      <c r="H54" s="5">
        <v>708.14617464552396</v>
      </c>
    </row>
    <row r="55" spans="1:8" x14ac:dyDescent="0.25">
      <c r="A55" s="3">
        <v>28260</v>
      </c>
      <c r="B55" s="5">
        <v>328.755</v>
      </c>
      <c r="C55" s="5">
        <v>2918</v>
      </c>
      <c r="D55" s="5">
        <v>1171.386</v>
      </c>
      <c r="E55" s="5">
        <f t="shared" si="2"/>
        <v>4.4774016086536979E-2</v>
      </c>
      <c r="F55" s="7">
        <f t="shared" si="0"/>
        <v>2654.4547060022328</v>
      </c>
      <c r="G55">
        <f t="shared" si="1"/>
        <v>744.98521996315833</v>
      </c>
      <c r="H55" s="5">
        <v>729.75786002335894</v>
      </c>
    </row>
    <row r="56" spans="1:8" x14ac:dyDescent="0.25">
      <c r="A56" s="3">
        <v>28291</v>
      </c>
      <c r="B56" s="5">
        <v>333.74599999999998</v>
      </c>
      <c r="C56" s="5">
        <v>2918</v>
      </c>
      <c r="D56" s="5">
        <v>1195.2719999999999</v>
      </c>
      <c r="E56" s="5">
        <f t="shared" si="2"/>
        <v>2.0391228851975324E-2</v>
      </c>
      <c r="F56" s="7">
        <f t="shared" si="0"/>
        <v>2708.5822993895276</v>
      </c>
      <c r="G56">
        <f t="shared" si="1"/>
        <v>756.29522660286307</v>
      </c>
      <c r="H56" s="5">
        <v>746.45043692919603</v>
      </c>
    </row>
    <row r="57" spans="1:8" x14ac:dyDescent="0.25">
      <c r="A57" s="3">
        <v>28321</v>
      </c>
      <c r="B57" s="5">
        <v>335.31299999999999</v>
      </c>
      <c r="C57" s="5">
        <v>2918</v>
      </c>
      <c r="D57" s="5">
        <v>1239.1369999999999</v>
      </c>
      <c r="E57" s="5">
        <f t="shared" si="2"/>
        <v>3.6698759780200665E-2</v>
      </c>
      <c r="F57" s="7">
        <f t="shared" si="0"/>
        <v>2807.9839105397273</v>
      </c>
      <c r="G57">
        <f t="shared" si="1"/>
        <v>759.84617438976295</v>
      </c>
      <c r="H57" s="5">
        <v>760.49095482192797</v>
      </c>
    </row>
    <row r="58" spans="1:8" x14ac:dyDescent="0.25">
      <c r="A58" s="3">
        <v>28352</v>
      </c>
      <c r="B58" s="5">
        <v>338.86500000000001</v>
      </c>
      <c r="C58" s="5">
        <v>2918</v>
      </c>
      <c r="D58" s="5">
        <v>1269.412</v>
      </c>
      <c r="E58" s="5">
        <f t="shared" si="2"/>
        <v>2.4432326691883215E-2</v>
      </c>
      <c r="F58" s="7">
        <f t="shared" si="0"/>
        <v>2876.5894907875854</v>
      </c>
      <c r="G58">
        <f t="shared" si="1"/>
        <v>767.89529151743898</v>
      </c>
      <c r="H58" s="5">
        <v>784.541364725177</v>
      </c>
    </row>
    <row r="59" spans="1:8" x14ac:dyDescent="0.25">
      <c r="A59" s="3">
        <v>28383</v>
      </c>
      <c r="B59" s="5">
        <v>334.13299999999998</v>
      </c>
      <c r="C59" s="5">
        <v>2918</v>
      </c>
      <c r="D59" s="5">
        <v>1303.6849999999999</v>
      </c>
      <c r="E59" s="5">
        <f t="shared" si="2"/>
        <v>2.6999114550673785E-2</v>
      </c>
      <c r="F59" s="7">
        <f t="shared" si="0"/>
        <v>2954.2548599646238</v>
      </c>
      <c r="G59">
        <f t="shared" si="1"/>
        <v>757.17219966829384</v>
      </c>
      <c r="H59" s="5">
        <v>770.18384312892101</v>
      </c>
    </row>
    <row r="60" spans="1:8" x14ac:dyDescent="0.25">
      <c r="A60" s="3">
        <v>28413</v>
      </c>
      <c r="B60" s="5">
        <v>343.19499999999999</v>
      </c>
      <c r="C60" s="5">
        <v>2918</v>
      </c>
      <c r="D60" s="5">
        <v>1336.4490000000001</v>
      </c>
      <c r="E60" s="5">
        <f t="shared" si="2"/>
        <v>2.5131837828923493E-2</v>
      </c>
      <c r="F60" s="7">
        <f t="shared" si="0"/>
        <v>3028.500714010564</v>
      </c>
      <c r="G60">
        <f t="shared" si="1"/>
        <v>777.70741909706646</v>
      </c>
      <c r="H60" s="5">
        <v>773.78225593113098</v>
      </c>
    </row>
    <row r="61" spans="1:8" x14ac:dyDescent="0.25">
      <c r="A61" s="3">
        <v>28444</v>
      </c>
      <c r="B61" s="5">
        <v>350.28100000000001</v>
      </c>
      <c r="C61" s="5">
        <v>2918</v>
      </c>
      <c r="D61" s="5">
        <v>1346.3140000000001</v>
      </c>
      <c r="E61" s="5">
        <f t="shared" si="2"/>
        <v>7.3815012768912308E-3</v>
      </c>
      <c r="F61" s="7">
        <f t="shared" si="0"/>
        <v>3050.8555958980987</v>
      </c>
      <c r="G61">
        <f t="shared" si="1"/>
        <v>793.76486390751472</v>
      </c>
      <c r="H61" s="5">
        <v>787.72215483108698</v>
      </c>
    </row>
    <row r="62" spans="1:8" x14ac:dyDescent="0.25">
      <c r="A62" s="3">
        <v>28474</v>
      </c>
      <c r="B62" s="5">
        <v>347.68299999999999</v>
      </c>
      <c r="C62" s="5">
        <v>3224</v>
      </c>
      <c r="D62" s="5">
        <v>1311.9</v>
      </c>
      <c r="E62" s="5">
        <f t="shared" si="2"/>
        <v>-2.5561644608909945E-2</v>
      </c>
      <c r="F62" s="7">
        <f t="shared" si="0"/>
        <v>2972.8707094026472</v>
      </c>
      <c r="G62">
        <f t="shared" si="1"/>
        <v>787.87758735973819</v>
      </c>
      <c r="H62" s="5">
        <v>803.78748333514602</v>
      </c>
    </row>
    <row r="63" spans="1:8" x14ac:dyDescent="0.25">
      <c r="A63" s="3">
        <v>28505</v>
      </c>
      <c r="B63" s="5">
        <v>352.47700000000003</v>
      </c>
      <c r="C63" s="5">
        <v>3224</v>
      </c>
      <c r="D63" s="5">
        <v>1268.5340000000001</v>
      </c>
      <c r="E63" s="5">
        <f t="shared" si="2"/>
        <v>-3.3055873161064092E-2</v>
      </c>
      <c r="F63" s="7">
        <f t="shared" si="0"/>
        <v>2874.5998723083908</v>
      </c>
      <c r="G63">
        <f t="shared" si="1"/>
        <v>798.74117618577407</v>
      </c>
      <c r="H63" s="5">
        <v>801.48082461074705</v>
      </c>
    </row>
    <row r="64" spans="1:8" x14ac:dyDescent="0.25">
      <c r="A64" s="3">
        <v>28536</v>
      </c>
      <c r="B64" s="5">
        <v>350.166</v>
      </c>
      <c r="C64" s="5">
        <v>3224</v>
      </c>
      <c r="D64" s="5">
        <v>1191.308</v>
      </c>
      <c r="E64" s="5">
        <f t="shared" si="2"/>
        <v>-6.0878147530929488E-2</v>
      </c>
      <c r="F64" s="7">
        <f t="shared" si="0"/>
        <v>2699.5995571896096</v>
      </c>
      <c r="G64">
        <f t="shared" si="1"/>
        <v>793.50426467618513</v>
      </c>
      <c r="H64" s="5">
        <v>804.54986188002101</v>
      </c>
    </row>
    <row r="65" spans="1:8" x14ac:dyDescent="0.25">
      <c r="A65" s="3">
        <v>28564</v>
      </c>
      <c r="B65" s="5">
        <v>363.91899999999998</v>
      </c>
      <c r="C65" s="5">
        <v>3224</v>
      </c>
      <c r="D65" s="5">
        <v>1167.81</v>
      </c>
      <c r="E65" s="5">
        <f t="shared" si="2"/>
        <v>-1.9724538070759239E-2</v>
      </c>
      <c r="F65" s="7">
        <f t="shared" si="0"/>
        <v>2646.3512029480185</v>
      </c>
      <c r="G65">
        <f t="shared" si="1"/>
        <v>824.6696666629332</v>
      </c>
      <c r="H65" s="5">
        <v>815.45138212525796</v>
      </c>
    </row>
    <row r="66" spans="1:8" x14ac:dyDescent="0.25">
      <c r="A66" s="3">
        <v>28595</v>
      </c>
      <c r="B66" s="5">
        <v>365.18799999999999</v>
      </c>
      <c r="C66" s="5">
        <v>3224</v>
      </c>
      <c r="D66" s="5">
        <v>1174.068</v>
      </c>
      <c r="E66" s="5">
        <f t="shared" si="2"/>
        <v>5.3587484265420222E-3</v>
      </c>
      <c r="F66" s="7">
        <f t="shared" si="0"/>
        <v>2660.5323332928938</v>
      </c>
      <c r="G66">
        <f t="shared" si="1"/>
        <v>827.5453225286484</v>
      </c>
      <c r="H66" s="5">
        <v>811.91383209060803</v>
      </c>
    </row>
    <row r="67" spans="1:8" x14ac:dyDescent="0.25">
      <c r="A67" s="3">
        <v>28625</v>
      </c>
      <c r="B67" s="5">
        <v>354.73</v>
      </c>
      <c r="C67" s="5">
        <v>3224</v>
      </c>
      <c r="D67" s="5">
        <v>1176.721</v>
      </c>
      <c r="E67" s="5">
        <f t="shared" si="2"/>
        <v>2.2596646872242664E-3</v>
      </c>
      <c r="F67" s="7">
        <f t="shared" ref="F67:F130" si="3">F68*1/(1+E68)</f>
        <v>2666.5442442556537</v>
      </c>
      <c r="G67">
        <f t="shared" si="1"/>
        <v>803.84665503956171</v>
      </c>
      <c r="H67" s="5">
        <v>789.973600461258</v>
      </c>
    </row>
    <row r="68" spans="1:8" x14ac:dyDescent="0.25">
      <c r="A68" s="3">
        <v>28656</v>
      </c>
      <c r="B68" s="5">
        <v>363.48</v>
      </c>
      <c r="C68" s="5">
        <v>3224</v>
      </c>
      <c r="D68" s="5">
        <v>1185.124</v>
      </c>
      <c r="E68" s="5">
        <f t="shared" si="2"/>
        <v>7.1410300317577575E-3</v>
      </c>
      <c r="F68" s="7">
        <f t="shared" si="3"/>
        <v>2685.5861167848943</v>
      </c>
      <c r="G68">
        <f t="shared" si="1"/>
        <v>823.67485742333588</v>
      </c>
      <c r="H68" s="5">
        <v>813.963718563214</v>
      </c>
    </row>
    <row r="69" spans="1:8" x14ac:dyDescent="0.25">
      <c r="A69" s="3">
        <v>28686</v>
      </c>
      <c r="B69" s="5">
        <v>368.15699999999998</v>
      </c>
      <c r="C69" s="5">
        <v>3224</v>
      </c>
      <c r="D69" s="5">
        <v>1222.4080000000001</v>
      </c>
      <c r="E69" s="5">
        <f t="shared" si="2"/>
        <v>3.1459999122454785E-2</v>
      </c>
      <c r="F69" s="7">
        <f t="shared" si="3"/>
        <v>2770.0746536622241</v>
      </c>
      <c r="G69">
        <f t="shared" ref="G69:G132" si="4">B69/D69*F69</f>
        <v>834.2733148574971</v>
      </c>
      <c r="H69" s="5">
        <v>835.70610887095995</v>
      </c>
    </row>
    <row r="70" spans="1:8" x14ac:dyDescent="0.25">
      <c r="A70" s="3">
        <v>28717</v>
      </c>
      <c r="B70" s="5">
        <v>357.834</v>
      </c>
      <c r="C70" s="5">
        <v>3224</v>
      </c>
      <c r="D70" s="5">
        <v>1221.3920000000001</v>
      </c>
      <c r="E70" s="5">
        <f t="shared" ref="E70:E133" si="5">(D70-D69)/D69</f>
        <v>-8.3114639302105044E-4</v>
      </c>
      <c r="F70" s="7">
        <f t="shared" si="3"/>
        <v>2767.7723161054337</v>
      </c>
      <c r="G70">
        <f t="shared" si="4"/>
        <v>810.88056820518864</v>
      </c>
      <c r="H70" s="5">
        <v>824.51251834920902</v>
      </c>
    </row>
    <row r="71" spans="1:8" x14ac:dyDescent="0.25">
      <c r="A71" s="3">
        <v>28748</v>
      </c>
      <c r="B71" s="5">
        <v>368.262</v>
      </c>
      <c r="C71" s="5">
        <v>3224</v>
      </c>
      <c r="D71" s="5">
        <v>1262.932</v>
      </c>
      <c r="E71" s="5">
        <f t="shared" si="5"/>
        <v>3.4010375047486774E-2</v>
      </c>
      <c r="F71" s="7">
        <f t="shared" si="3"/>
        <v>2861.9052906222305</v>
      </c>
      <c r="G71">
        <f t="shared" si="4"/>
        <v>834.51125328610226</v>
      </c>
      <c r="H71" s="5">
        <v>849.00716364370999</v>
      </c>
    </row>
    <row r="72" spans="1:8" x14ac:dyDescent="0.25">
      <c r="A72" s="3">
        <v>28778</v>
      </c>
      <c r="B72" s="5">
        <v>378.19400000000002</v>
      </c>
      <c r="C72" s="5">
        <v>3224</v>
      </c>
      <c r="D72" s="5">
        <v>1281.289</v>
      </c>
      <c r="E72" s="5">
        <f t="shared" si="5"/>
        <v>1.453522438262707E-2</v>
      </c>
      <c r="F72" s="7">
        <f t="shared" si="3"/>
        <v>2903.5037261832522</v>
      </c>
      <c r="G72">
        <f t="shared" si="4"/>
        <v>857.01796255189026</v>
      </c>
      <c r="H72" s="5">
        <v>852.59580070677305</v>
      </c>
    </row>
    <row r="73" spans="1:8" x14ac:dyDescent="0.25">
      <c r="A73" s="3">
        <v>28809</v>
      </c>
      <c r="B73" s="5">
        <v>381.35700000000003</v>
      </c>
      <c r="C73" s="5">
        <v>3224</v>
      </c>
      <c r="D73" s="5">
        <v>1291.595</v>
      </c>
      <c r="E73" s="5">
        <f t="shared" si="5"/>
        <v>8.0434624819225326E-3</v>
      </c>
      <c r="F73" s="7">
        <f t="shared" si="3"/>
        <v>2926.8579494709297</v>
      </c>
      <c r="G73">
        <f t="shared" si="4"/>
        <v>864.18557445359068</v>
      </c>
      <c r="H73" s="5">
        <v>858.89720546936098</v>
      </c>
    </row>
    <row r="74" spans="1:8" x14ac:dyDescent="0.25">
      <c r="A74" s="3">
        <v>28839</v>
      </c>
      <c r="B74" s="5">
        <v>376.28100000000001</v>
      </c>
      <c r="C74" s="5">
        <v>3122</v>
      </c>
      <c r="D74" s="5">
        <v>1277.6189999999999</v>
      </c>
      <c r="E74" s="5">
        <f t="shared" si="5"/>
        <v>-1.0820729408212413E-2</v>
      </c>
      <c r="F74" s="7">
        <f t="shared" si="3"/>
        <v>2895.1872115834294</v>
      </c>
      <c r="G74">
        <f t="shared" si="4"/>
        <v>852.68295099072918</v>
      </c>
      <c r="H74" s="5">
        <v>869.69176679714496</v>
      </c>
    </row>
    <row r="75" spans="1:8" x14ac:dyDescent="0.25">
      <c r="A75" s="3">
        <v>28870</v>
      </c>
      <c r="B75" s="5">
        <v>375.20100000000002</v>
      </c>
      <c r="C75" s="5">
        <v>3122</v>
      </c>
      <c r="D75" s="5">
        <v>1230.9649999999999</v>
      </c>
      <c r="E75" s="5">
        <f t="shared" si="5"/>
        <v>-3.6516363642056043E-2</v>
      </c>
      <c r="F75" s="7">
        <f t="shared" si="3"/>
        <v>2789.4655025534189</v>
      </c>
      <c r="G75">
        <f t="shared" si="4"/>
        <v>850.23558429650348</v>
      </c>
      <c r="H75" s="5">
        <v>851.84579462678198</v>
      </c>
    </row>
    <row r="76" spans="1:8" x14ac:dyDescent="0.25">
      <c r="A76" s="3">
        <v>28901</v>
      </c>
      <c r="B76" s="5">
        <v>380.54</v>
      </c>
      <c r="C76" s="5">
        <v>3122</v>
      </c>
      <c r="D76" s="5">
        <v>1151.4490000000001</v>
      </c>
      <c r="E76" s="5">
        <f t="shared" si="5"/>
        <v>-6.4596475123175595E-2</v>
      </c>
      <c r="F76" s="7">
        <f t="shared" si="3"/>
        <v>2609.2758636107706</v>
      </c>
      <c r="G76">
        <f t="shared" si="4"/>
        <v>862.33418687101437</v>
      </c>
      <c r="H76" s="5">
        <v>871.49761900396697</v>
      </c>
    </row>
    <row r="77" spans="1:8" x14ac:dyDescent="0.25">
      <c r="A77" s="3">
        <v>28929</v>
      </c>
      <c r="B77" s="5">
        <v>399.19100000000003</v>
      </c>
      <c r="C77" s="5">
        <v>3122</v>
      </c>
      <c r="D77" s="5">
        <v>1142.4270000000001</v>
      </c>
      <c r="E77" s="5">
        <f t="shared" si="5"/>
        <v>-7.8353448567847414E-3</v>
      </c>
      <c r="F77" s="7">
        <f t="shared" si="3"/>
        <v>2588.8312873928953</v>
      </c>
      <c r="G77">
        <f t="shared" si="4"/>
        <v>904.59885003213094</v>
      </c>
      <c r="H77" s="5">
        <v>895.76994920653704</v>
      </c>
    </row>
    <row r="78" spans="1:8" x14ac:dyDescent="0.25">
      <c r="A78" s="3">
        <v>28960</v>
      </c>
      <c r="B78" s="5">
        <v>402.94200000000001</v>
      </c>
      <c r="C78" s="5">
        <v>3122</v>
      </c>
      <c r="D78" s="5">
        <v>1166.4380000000001</v>
      </c>
      <c r="E78" s="5">
        <f t="shared" si="5"/>
        <v>2.1017535474914341E-2</v>
      </c>
      <c r="F78" s="7">
        <f t="shared" si="3"/>
        <v>2643.2421408142436</v>
      </c>
      <c r="G78">
        <f t="shared" si="4"/>
        <v>913.09891713402067</v>
      </c>
      <c r="H78" s="5">
        <v>897.43721463819998</v>
      </c>
    </row>
    <row r="79" spans="1:8" x14ac:dyDescent="0.25">
      <c r="A79" s="3">
        <v>28990</v>
      </c>
      <c r="B79" s="5">
        <v>403.202</v>
      </c>
      <c r="C79" s="5">
        <v>3122</v>
      </c>
      <c r="D79" s="5">
        <v>1177.9660000000001</v>
      </c>
      <c r="E79" s="5">
        <f t="shared" si="5"/>
        <v>9.8830799408112721E-3</v>
      </c>
      <c r="F79" s="7">
        <f t="shared" si="3"/>
        <v>2669.3655141948316</v>
      </c>
      <c r="G79">
        <f t="shared" si="4"/>
        <v>913.68809800485269</v>
      </c>
      <c r="H79" s="5">
        <v>899.77666785657004</v>
      </c>
    </row>
    <row r="80" spans="1:8" x14ac:dyDescent="0.25">
      <c r="A80" s="3">
        <v>29021</v>
      </c>
      <c r="B80" s="5">
        <v>414.42700000000002</v>
      </c>
      <c r="C80" s="5">
        <v>3122</v>
      </c>
      <c r="D80" s="5">
        <v>1209.7470000000001</v>
      </c>
      <c r="E80" s="5">
        <f t="shared" si="5"/>
        <v>2.6979556286004812E-2</v>
      </c>
      <c r="F80" s="7">
        <f t="shared" si="3"/>
        <v>2741.3838113329716</v>
      </c>
      <c r="G80">
        <f t="shared" si="4"/>
        <v>939.12484906289444</v>
      </c>
      <c r="H80" s="5">
        <v>930.454757506085</v>
      </c>
    </row>
    <row r="81" spans="1:8" x14ac:dyDescent="0.25">
      <c r="A81" s="3">
        <v>29051</v>
      </c>
      <c r="B81" s="5">
        <v>403.04700000000003</v>
      </c>
      <c r="C81" s="5">
        <v>3122</v>
      </c>
      <c r="D81" s="5">
        <v>1255.0250000000001</v>
      </c>
      <c r="E81" s="5">
        <f t="shared" si="5"/>
        <v>3.7427660494301712E-2</v>
      </c>
      <c r="F81" s="7">
        <f t="shared" si="3"/>
        <v>2843.9873939081172</v>
      </c>
      <c r="G81">
        <f t="shared" si="4"/>
        <v>913.33685556262617</v>
      </c>
      <c r="H81" s="5">
        <v>915.20011739210997</v>
      </c>
    </row>
    <row r="82" spans="1:8" x14ac:dyDescent="0.25">
      <c r="A82" s="3">
        <v>29082</v>
      </c>
      <c r="B82" s="5">
        <v>412.154</v>
      </c>
      <c r="C82" s="5">
        <v>3122</v>
      </c>
      <c r="D82" s="5">
        <v>1282.8030000000001</v>
      </c>
      <c r="E82" s="5">
        <f t="shared" si="5"/>
        <v>2.2133423636979357E-2</v>
      </c>
      <c r="F82" s="7">
        <f t="shared" si="3"/>
        <v>2906.9345717157148</v>
      </c>
      <c r="G82">
        <f t="shared" si="4"/>
        <v>933.97404860365828</v>
      </c>
      <c r="H82" s="5">
        <v>944.538243751403</v>
      </c>
    </row>
    <row r="83" spans="1:8" x14ac:dyDescent="0.25">
      <c r="A83" s="3">
        <v>29113</v>
      </c>
      <c r="B83" s="5">
        <v>415.12799999999999</v>
      </c>
      <c r="C83" s="5">
        <v>3122</v>
      </c>
      <c r="D83" s="5">
        <v>1308.8020000000001</v>
      </c>
      <c r="E83" s="5">
        <f t="shared" si="5"/>
        <v>2.0267336449945956E-2</v>
      </c>
      <c r="F83" s="7">
        <f t="shared" si="3"/>
        <v>2965.8503927186566</v>
      </c>
      <c r="G83">
        <f t="shared" si="4"/>
        <v>940.71337133386896</v>
      </c>
      <c r="H83" s="5">
        <v>956.93048485652105</v>
      </c>
    </row>
    <row r="84" spans="1:8" x14ac:dyDescent="0.25">
      <c r="A84" s="3">
        <v>29143</v>
      </c>
      <c r="B84" s="5">
        <v>436.04500000000002</v>
      </c>
      <c r="C84" s="5">
        <v>3122</v>
      </c>
      <c r="D84" s="5">
        <v>1329.6379999999999</v>
      </c>
      <c r="E84" s="5">
        <f t="shared" si="5"/>
        <v>1.5919902322887484E-2</v>
      </c>
      <c r="F84" s="7">
        <f t="shared" si="3"/>
        <v>3013.0664412750352</v>
      </c>
      <c r="G84">
        <f t="shared" si="4"/>
        <v>988.11297239231499</v>
      </c>
      <c r="H84" s="5">
        <v>984.10856797620499</v>
      </c>
    </row>
    <row r="85" spans="1:8" x14ac:dyDescent="0.25">
      <c r="A85" s="3">
        <v>29174</v>
      </c>
      <c r="B85" s="5">
        <v>438.60599999999999</v>
      </c>
      <c r="C85" s="5">
        <v>3122</v>
      </c>
      <c r="D85" s="5">
        <v>1339.356</v>
      </c>
      <c r="E85" s="5">
        <f t="shared" si="5"/>
        <v>7.3087562178578494E-3</v>
      </c>
      <c r="F85" s="7">
        <f t="shared" si="3"/>
        <v>3035.0882093625228</v>
      </c>
      <c r="G85">
        <f t="shared" si="4"/>
        <v>993.9164039700114</v>
      </c>
      <c r="H85" s="5">
        <v>989.46563321019403</v>
      </c>
    </row>
    <row r="86" spans="1:8" x14ac:dyDescent="0.25">
      <c r="A86" s="3">
        <v>29204</v>
      </c>
      <c r="B86" s="5">
        <v>430.26499999999999</v>
      </c>
      <c r="C86" s="5">
        <v>3379</v>
      </c>
      <c r="D86" s="5">
        <v>1340.8620000000001</v>
      </c>
      <c r="E86" s="5">
        <f t="shared" si="5"/>
        <v>1.1244209903864884E-3</v>
      </c>
      <c r="F86" s="7">
        <f t="shared" si="3"/>
        <v>3038.5009262528042</v>
      </c>
      <c r="G86">
        <f t="shared" si="4"/>
        <v>975.01502841766171</v>
      </c>
      <c r="H86" s="5">
        <v>993.90032038841196</v>
      </c>
    </row>
    <row r="87" spans="1:8" x14ac:dyDescent="0.25">
      <c r="A87" s="3">
        <v>29235</v>
      </c>
      <c r="B87" s="5">
        <v>448.69100000000003</v>
      </c>
      <c r="C87" s="5">
        <v>3379</v>
      </c>
      <c r="D87" s="5">
        <v>1351.1690000000001</v>
      </c>
      <c r="E87" s="5">
        <f t="shared" si="5"/>
        <v>7.6868462228029547E-3</v>
      </c>
      <c r="F87" s="7">
        <f t="shared" si="3"/>
        <v>3061.8574156207542</v>
      </c>
      <c r="G87">
        <f t="shared" si="4"/>
        <v>1016.7698235174814</v>
      </c>
      <c r="H87" s="5">
        <v>1017.28490493322</v>
      </c>
    </row>
    <row r="88" spans="1:8" x14ac:dyDescent="0.25">
      <c r="A88" s="3">
        <v>29266</v>
      </c>
      <c r="B88" s="5">
        <v>457.15600000000001</v>
      </c>
      <c r="C88" s="5">
        <v>3379</v>
      </c>
      <c r="D88" s="5">
        <v>1343.32</v>
      </c>
      <c r="E88" s="5">
        <f t="shared" si="5"/>
        <v>-5.8090438723802573E-3</v>
      </c>
      <c r="F88" s="7">
        <f t="shared" si="3"/>
        <v>3044.0709515624403</v>
      </c>
      <c r="G88">
        <f t="shared" si="4"/>
        <v>1035.9521930236124</v>
      </c>
      <c r="H88" s="5">
        <v>1042.4297183250401</v>
      </c>
    </row>
    <row r="89" spans="1:8" x14ac:dyDescent="0.25">
      <c r="A89" s="3">
        <v>29295</v>
      </c>
      <c r="B89" s="5">
        <v>458.61099999999999</v>
      </c>
      <c r="C89" s="5">
        <v>3379</v>
      </c>
      <c r="D89" s="5">
        <v>1347.8420000000001</v>
      </c>
      <c r="E89" s="5">
        <f t="shared" si="5"/>
        <v>3.3662865140101851E-3</v>
      </c>
      <c r="F89" s="7">
        <f t="shared" si="3"/>
        <v>3054.3181665543752</v>
      </c>
      <c r="G89">
        <f t="shared" si="4"/>
        <v>1039.2493398199999</v>
      </c>
      <c r="H89" s="5">
        <v>1030.93838307378</v>
      </c>
    </row>
    <row r="90" spans="1:8" x14ac:dyDescent="0.25">
      <c r="A90" s="3">
        <v>29326</v>
      </c>
      <c r="B90" s="5">
        <v>470.97899999999998</v>
      </c>
      <c r="C90" s="5">
        <v>3379</v>
      </c>
      <c r="D90" s="5">
        <v>1367.0710000000001</v>
      </c>
      <c r="E90" s="5">
        <f t="shared" si="5"/>
        <v>1.4266508982506882E-2</v>
      </c>
      <c r="F90" s="7">
        <f t="shared" si="3"/>
        <v>3097.8926241129575</v>
      </c>
      <c r="G90">
        <f t="shared" si="4"/>
        <v>1067.2762206294308</v>
      </c>
      <c r="H90" s="5">
        <v>1050.9635721585901</v>
      </c>
    </row>
    <row r="91" spans="1:8" x14ac:dyDescent="0.25">
      <c r="A91" s="3">
        <v>29356</v>
      </c>
      <c r="B91" s="5">
        <v>474.61099999999999</v>
      </c>
      <c r="C91" s="5">
        <v>3379</v>
      </c>
      <c r="D91" s="5">
        <v>1386.8140000000001</v>
      </c>
      <c r="E91" s="5">
        <f t="shared" si="5"/>
        <v>1.4441824894244656E-2</v>
      </c>
      <c r="F91" s="7">
        <f t="shared" si="3"/>
        <v>3142.6318469315688</v>
      </c>
      <c r="G91">
        <f t="shared" si="4"/>
        <v>1075.5066241789011</v>
      </c>
      <c r="H91" s="5">
        <v>1061.3844769253701</v>
      </c>
    </row>
    <row r="92" spans="1:8" x14ac:dyDescent="0.25">
      <c r="A92" s="3">
        <v>29387</v>
      </c>
      <c r="B92" s="5">
        <v>472.66300000000001</v>
      </c>
      <c r="C92" s="5">
        <v>3379</v>
      </c>
      <c r="D92" s="5">
        <v>1410.9359999999999</v>
      </c>
      <c r="E92" s="5">
        <f t="shared" si="5"/>
        <v>1.7393824983018516E-2</v>
      </c>
      <c r="F92" s="7">
        <f t="shared" si="3"/>
        <v>3197.2942352631567</v>
      </c>
      <c r="G92">
        <f t="shared" si="4"/>
        <v>1071.0922998082051</v>
      </c>
      <c r="H92" s="5">
        <v>1062.94362149932</v>
      </c>
    </row>
    <row r="93" spans="1:8" x14ac:dyDescent="0.25">
      <c r="A93" s="3">
        <v>29417</v>
      </c>
      <c r="B93" s="5">
        <v>469.93299999999999</v>
      </c>
      <c r="C93" s="5">
        <v>3379</v>
      </c>
      <c r="D93" s="5">
        <v>1425.434</v>
      </c>
      <c r="E93" s="5">
        <f t="shared" si="5"/>
        <v>1.0275448354850999E-2</v>
      </c>
      <c r="F93" s="7">
        <f t="shared" si="3"/>
        <v>3230.1478670528663</v>
      </c>
      <c r="G93">
        <f t="shared" si="4"/>
        <v>1064.9059006644677</v>
      </c>
      <c r="H93" s="5">
        <v>1068.37489186878</v>
      </c>
    </row>
    <row r="94" spans="1:8" x14ac:dyDescent="0.25">
      <c r="A94" s="3">
        <v>29448</v>
      </c>
      <c r="B94" s="5">
        <v>478.41399999999999</v>
      </c>
      <c r="C94" s="5">
        <v>3379</v>
      </c>
      <c r="D94" s="5">
        <v>1448.588</v>
      </c>
      <c r="E94" s="5">
        <f t="shared" si="5"/>
        <v>1.6243473917417432E-2</v>
      </c>
      <c r="F94" s="7">
        <f t="shared" si="3"/>
        <v>3282.6166896807413</v>
      </c>
      <c r="G94">
        <f t="shared" si="4"/>
        <v>1084.1245274549576</v>
      </c>
      <c r="H94" s="5">
        <v>1091.16620193174</v>
      </c>
    </row>
    <row r="95" spans="1:8" x14ac:dyDescent="0.25">
      <c r="A95" s="3">
        <v>29479</v>
      </c>
      <c r="B95" s="5">
        <v>469.21199999999999</v>
      </c>
      <c r="C95" s="5">
        <v>3379</v>
      </c>
      <c r="D95" s="5">
        <v>1447.1569999999999</v>
      </c>
      <c r="E95" s="5">
        <f t="shared" si="5"/>
        <v>-9.8785852153962343E-4</v>
      </c>
      <c r="F95" s="7">
        <f t="shared" si="3"/>
        <v>3279.3739288108923</v>
      </c>
      <c r="G95">
        <f t="shared" si="4"/>
        <v>1063.2720567880447</v>
      </c>
      <c r="H95" s="5">
        <v>1082.3729652224499</v>
      </c>
    </row>
    <row r="96" spans="1:8" x14ac:dyDescent="0.25">
      <c r="A96" s="3">
        <v>29509</v>
      </c>
      <c r="B96" s="5">
        <v>475.14800000000002</v>
      </c>
      <c r="C96" s="5">
        <v>3379</v>
      </c>
      <c r="D96" s="5">
        <v>1429.6659999999999</v>
      </c>
      <c r="E96" s="5">
        <f t="shared" si="5"/>
        <v>-1.208645641074188E-2</v>
      </c>
      <c r="F96" s="7">
        <f t="shared" si="3"/>
        <v>3239.7379187657962</v>
      </c>
      <c r="G96">
        <f t="shared" si="4"/>
        <v>1076.7235092851972</v>
      </c>
      <c r="H96" s="5">
        <v>1073.3210213525199</v>
      </c>
    </row>
    <row r="97" spans="1:8" x14ac:dyDescent="0.25">
      <c r="A97" s="3">
        <v>29540</v>
      </c>
      <c r="B97" s="5">
        <v>475.39699999999999</v>
      </c>
      <c r="C97" s="5">
        <v>3379</v>
      </c>
      <c r="D97" s="5">
        <v>1432.4349999999999</v>
      </c>
      <c r="E97" s="5">
        <f t="shared" si="5"/>
        <v>1.9368160115719375E-3</v>
      </c>
      <c r="F97" s="7">
        <f t="shared" si="3"/>
        <v>3246.0126950401586</v>
      </c>
      <c r="G97">
        <f t="shared" si="4"/>
        <v>1077.2877632730326</v>
      </c>
      <c r="H97" s="5">
        <v>1074.90084966164</v>
      </c>
    </row>
    <row r="98" spans="1:8" x14ac:dyDescent="0.25">
      <c r="A98" s="3">
        <v>29570</v>
      </c>
      <c r="B98" s="5">
        <v>465.96600000000001</v>
      </c>
      <c r="C98" s="5">
        <v>3587</v>
      </c>
      <c r="D98" s="5">
        <v>1392.2280000000001</v>
      </c>
      <c r="E98" s="5">
        <f t="shared" si="5"/>
        <v>-2.8068987423513027E-2</v>
      </c>
      <c r="F98" s="7">
        <f t="shared" si="3"/>
        <v>3154.9004055265127</v>
      </c>
      <c r="G98">
        <f t="shared" si="4"/>
        <v>1055.9163602237327</v>
      </c>
      <c r="H98" s="5">
        <v>1073.49605773656</v>
      </c>
    </row>
    <row r="99" spans="1:8" x14ac:dyDescent="0.25">
      <c r="A99" s="3">
        <v>29601</v>
      </c>
      <c r="B99" s="5">
        <v>486.44499999999999</v>
      </c>
      <c r="C99" s="5">
        <v>3587</v>
      </c>
      <c r="D99" s="5">
        <v>1387.7730000000001</v>
      </c>
      <c r="E99" s="5">
        <f t="shared" si="5"/>
        <v>-3.199906911798877E-3</v>
      </c>
      <c r="F99" s="7">
        <f t="shared" si="3"/>
        <v>3144.8050179128313</v>
      </c>
      <c r="G99">
        <f t="shared" si="4"/>
        <v>1102.3234181228538</v>
      </c>
      <c r="H99" s="5">
        <v>1100.5699491932</v>
      </c>
    </row>
    <row r="100" spans="1:8" x14ac:dyDescent="0.25">
      <c r="A100" s="3">
        <v>29632</v>
      </c>
      <c r="B100" s="5">
        <v>494.21800000000002</v>
      </c>
      <c r="C100" s="5">
        <v>3587</v>
      </c>
      <c r="D100" s="5">
        <v>1388.5430000000001</v>
      </c>
      <c r="E100" s="5">
        <f t="shared" si="5"/>
        <v>5.5484578529772647E-4</v>
      </c>
      <c r="F100" s="7">
        <f t="shared" si="3"/>
        <v>3146.5498997226036</v>
      </c>
      <c r="G100">
        <f t="shared" si="4"/>
        <v>1119.9376600804624</v>
      </c>
      <c r="H100" s="5">
        <v>1121.0012675327901</v>
      </c>
    </row>
    <row r="101" spans="1:8" x14ac:dyDescent="0.25">
      <c r="A101" s="3">
        <v>29660</v>
      </c>
      <c r="B101" s="5">
        <v>513.81399999999996</v>
      </c>
      <c r="C101" s="5">
        <v>3587</v>
      </c>
      <c r="D101" s="5">
        <v>1401.2090000000001</v>
      </c>
      <c r="E101" s="5">
        <f t="shared" si="5"/>
        <v>9.1217916910026828E-3</v>
      </c>
      <c r="F101" s="7">
        <f t="shared" si="3"/>
        <v>3175.2520724532187</v>
      </c>
      <c r="G101">
        <f t="shared" si="4"/>
        <v>1164.3437690990265</v>
      </c>
      <c r="H101" s="5">
        <v>1158.99870233768</v>
      </c>
    </row>
    <row r="102" spans="1:8" x14ac:dyDescent="0.25">
      <c r="A102" s="3">
        <v>29691</v>
      </c>
      <c r="B102" s="5">
        <v>531.66700000000003</v>
      </c>
      <c r="C102" s="5">
        <v>3587</v>
      </c>
      <c r="D102" s="5">
        <v>1414.626</v>
      </c>
      <c r="E102" s="5">
        <f t="shared" si="5"/>
        <v>9.575302470937538E-3</v>
      </c>
      <c r="F102" s="7">
        <f t="shared" si="3"/>
        <v>3205.6560714684297</v>
      </c>
      <c r="G102">
        <f t="shared" si="4"/>
        <v>1204.8001002027431</v>
      </c>
      <c r="H102" s="5">
        <v>1189.48018501865</v>
      </c>
    </row>
    <row r="103" spans="1:8" x14ac:dyDescent="0.25">
      <c r="A103" s="3">
        <v>29721</v>
      </c>
      <c r="B103" s="5">
        <v>543.77600000000007</v>
      </c>
      <c r="C103" s="5">
        <v>3587</v>
      </c>
      <c r="D103" s="5">
        <v>1438.3440000000001</v>
      </c>
      <c r="E103" s="5">
        <f t="shared" si="5"/>
        <v>1.6766268964376503E-2</v>
      </c>
      <c r="F103" s="7">
        <f t="shared" si="3"/>
        <v>3259.4029633699561</v>
      </c>
      <c r="G103">
        <f t="shared" si="4"/>
        <v>1232.2400662216141</v>
      </c>
      <c r="H103" s="5">
        <v>1218.30694830417</v>
      </c>
    </row>
    <row r="104" spans="1:8" x14ac:dyDescent="0.25">
      <c r="A104" s="3">
        <v>29752</v>
      </c>
      <c r="B104" s="5">
        <v>547.81700000000001</v>
      </c>
      <c r="C104" s="5">
        <v>3587</v>
      </c>
      <c r="D104" s="5">
        <v>1430.193</v>
      </c>
      <c r="E104" s="5">
        <f t="shared" si="5"/>
        <v>-5.6669336403531194E-3</v>
      </c>
      <c r="F104" s="7">
        <f t="shared" si="3"/>
        <v>3240.9321430693685</v>
      </c>
      <c r="G104">
        <f t="shared" si="4"/>
        <v>1241.397296602509</v>
      </c>
      <c r="H104" s="5">
        <v>1235.1815240609999</v>
      </c>
    </row>
    <row r="105" spans="1:8" x14ac:dyDescent="0.25">
      <c r="A105" s="3">
        <v>29782</v>
      </c>
      <c r="B105" s="5">
        <v>558.98</v>
      </c>
      <c r="C105" s="5">
        <v>3587</v>
      </c>
      <c r="D105" s="5">
        <v>1438.5219999999999</v>
      </c>
      <c r="E105" s="5">
        <f t="shared" si="5"/>
        <v>5.8236895300144463E-3</v>
      </c>
      <c r="F105" s="7">
        <f t="shared" si="3"/>
        <v>3259.8063256584492</v>
      </c>
      <c r="G105">
        <f t="shared" si="4"/>
        <v>1266.6935506836601</v>
      </c>
      <c r="H105" s="5">
        <v>1270.74584520642</v>
      </c>
    </row>
    <row r="106" spans="1:8" x14ac:dyDescent="0.25">
      <c r="A106" s="3">
        <v>29813</v>
      </c>
      <c r="B106" s="5">
        <v>546.67500000000007</v>
      </c>
      <c r="C106" s="5">
        <v>3587</v>
      </c>
      <c r="D106" s="5">
        <v>1457.183</v>
      </c>
      <c r="E106" s="5">
        <f t="shared" si="5"/>
        <v>1.297234244592718E-2</v>
      </c>
      <c r="F106" s="7">
        <f t="shared" si="3"/>
        <v>3302.0936496222903</v>
      </c>
      <c r="G106">
        <f t="shared" si="4"/>
        <v>1238.8094329313928</v>
      </c>
      <c r="H106" s="5">
        <v>1242.7538452802901</v>
      </c>
    </row>
    <row r="107" spans="1:8" x14ac:dyDescent="0.25">
      <c r="A107" s="3">
        <v>29844</v>
      </c>
      <c r="B107" s="5">
        <v>555.22900000000004</v>
      </c>
      <c r="C107" s="5">
        <v>3587</v>
      </c>
      <c r="D107" s="5">
        <v>1475.973</v>
      </c>
      <c r="E107" s="5">
        <f t="shared" si="5"/>
        <v>1.2894742801693379E-2</v>
      </c>
      <c r="F107" s="7">
        <f t="shared" si="3"/>
        <v>3344.673297941275</v>
      </c>
      <c r="G107">
        <f t="shared" si="4"/>
        <v>1258.1934835817704</v>
      </c>
      <c r="H107" s="5">
        <v>1280.6797619333399</v>
      </c>
    </row>
    <row r="108" spans="1:8" x14ac:dyDescent="0.25">
      <c r="A108" s="3">
        <v>29874</v>
      </c>
      <c r="B108" s="5">
        <v>578.80000000000007</v>
      </c>
      <c r="C108" s="5">
        <v>3587</v>
      </c>
      <c r="D108" s="5">
        <v>1484.7629999999999</v>
      </c>
      <c r="E108" s="5">
        <f t="shared" si="5"/>
        <v>5.9553934929703753E-3</v>
      </c>
      <c r="F108" s="7">
        <f t="shared" si="3"/>
        <v>3364.592143535946</v>
      </c>
      <c r="G108">
        <f t="shared" si="4"/>
        <v>1311.6072616832491</v>
      </c>
      <c r="H108" s="5">
        <v>1308.6808884674999</v>
      </c>
    </row>
    <row r="109" spans="1:8" x14ac:dyDescent="0.25">
      <c r="A109" s="3">
        <v>29905</v>
      </c>
      <c r="B109" s="5">
        <v>588.53700000000003</v>
      </c>
      <c r="C109" s="5">
        <v>3587</v>
      </c>
      <c r="D109" s="5">
        <v>1501.479</v>
      </c>
      <c r="E109" s="5">
        <f t="shared" si="5"/>
        <v>1.1258362445723744E-2</v>
      </c>
      <c r="F109" s="7">
        <f t="shared" si="3"/>
        <v>3402.4719413699081</v>
      </c>
      <c r="G109">
        <f t="shared" si="4"/>
        <v>1333.6720852959127</v>
      </c>
      <c r="H109" s="5">
        <v>1331.9347227554299</v>
      </c>
    </row>
    <row r="110" spans="1:8" x14ac:dyDescent="0.25">
      <c r="A110" s="3">
        <v>29935</v>
      </c>
      <c r="B110" s="5">
        <v>593.80500000000006</v>
      </c>
      <c r="C110" s="5">
        <v>3531</v>
      </c>
      <c r="D110" s="5">
        <v>1483.6480000000001</v>
      </c>
      <c r="E110" s="5">
        <f t="shared" si="5"/>
        <v>-1.1875623968100721E-2</v>
      </c>
      <c r="F110" s="7">
        <f t="shared" si="3"/>
        <v>3362.0654640321854</v>
      </c>
      <c r="G110">
        <f t="shared" si="4"/>
        <v>1345.6097961710809</v>
      </c>
      <c r="H110" s="5">
        <v>1363.3046126648101</v>
      </c>
    </row>
    <row r="111" spans="1:8" x14ac:dyDescent="0.25">
      <c r="A111" s="3">
        <v>29966</v>
      </c>
      <c r="B111" s="5">
        <v>606.23300000000006</v>
      </c>
      <c r="C111" s="5">
        <v>3531</v>
      </c>
      <c r="D111" s="5">
        <v>1455.8510000000001</v>
      </c>
      <c r="E111" s="5">
        <f t="shared" si="5"/>
        <v>-1.8735576093520851E-2</v>
      </c>
      <c r="F111" s="7">
        <f t="shared" si="3"/>
        <v>3299.0752306994118</v>
      </c>
      <c r="G111">
        <f t="shared" si="4"/>
        <v>1373.7726417968574</v>
      </c>
      <c r="H111" s="5">
        <v>1369.03905446355</v>
      </c>
    </row>
    <row r="112" spans="1:8" x14ac:dyDescent="0.25">
      <c r="A112" s="3">
        <v>29997</v>
      </c>
      <c r="B112" s="5">
        <v>613.00300000000004</v>
      </c>
      <c r="C112" s="5">
        <v>3531</v>
      </c>
      <c r="D112" s="5">
        <v>1428.174</v>
      </c>
      <c r="E112" s="5">
        <f t="shared" si="5"/>
        <v>-1.9010874052358472E-2</v>
      </c>
      <c r="F112" s="7">
        <f t="shared" si="3"/>
        <v>3236.35692699933</v>
      </c>
      <c r="G112">
        <f t="shared" si="4"/>
        <v>1389.1140052412175</v>
      </c>
      <c r="H112" s="5">
        <v>1386.4366186714401</v>
      </c>
    </row>
    <row r="113" spans="1:8" x14ac:dyDescent="0.25">
      <c r="A113" s="3">
        <v>30025</v>
      </c>
      <c r="B113" s="5">
        <v>609.24599999999998</v>
      </c>
      <c r="C113" s="5">
        <v>3531</v>
      </c>
      <c r="D113" s="5">
        <v>1391.9470000000001</v>
      </c>
      <c r="E113" s="5">
        <f t="shared" si="5"/>
        <v>-2.5365956809184218E-2</v>
      </c>
      <c r="F113" s="7">
        <f t="shared" si="3"/>
        <v>3154.2636369699608</v>
      </c>
      <c r="G113">
        <f t="shared" si="4"/>
        <v>1380.6003416576928</v>
      </c>
      <c r="H113" s="5">
        <v>1379.22346282032</v>
      </c>
    </row>
    <row r="114" spans="1:8" x14ac:dyDescent="0.25">
      <c r="A114" s="3">
        <v>30056</v>
      </c>
      <c r="B114" s="5">
        <v>610.35300000000007</v>
      </c>
      <c r="C114" s="5">
        <v>3531</v>
      </c>
      <c r="D114" s="5">
        <v>1345.55</v>
      </c>
      <c r="E114" s="5">
        <f t="shared" si="5"/>
        <v>-3.3332447284271711E-2</v>
      </c>
      <c r="F114" s="7">
        <f t="shared" si="3"/>
        <v>3049.1243105699641</v>
      </c>
      <c r="G114">
        <f t="shared" si="4"/>
        <v>1383.1088925192744</v>
      </c>
      <c r="H114" s="5">
        <v>1369.3877980357199</v>
      </c>
    </row>
    <row r="115" spans="1:8" x14ac:dyDescent="0.25">
      <c r="A115" s="3">
        <v>30086</v>
      </c>
      <c r="B115" s="5">
        <v>609.45799999999997</v>
      </c>
      <c r="C115" s="5">
        <v>3531</v>
      </c>
      <c r="D115" s="5">
        <v>1346.6890000000001</v>
      </c>
      <c r="E115" s="5">
        <f t="shared" si="5"/>
        <v>8.4649399873666805E-4</v>
      </c>
      <c r="F115" s="7">
        <f t="shared" si="3"/>
        <v>3051.7053760002636</v>
      </c>
      <c r="G115">
        <f t="shared" si="4"/>
        <v>1381.0807506754481</v>
      </c>
      <c r="H115" s="5">
        <v>1367.5601610526201</v>
      </c>
    </row>
    <row r="116" spans="1:8" x14ac:dyDescent="0.25">
      <c r="A116" s="3">
        <v>30117</v>
      </c>
      <c r="B116" s="5">
        <v>608.27099999999996</v>
      </c>
      <c r="C116" s="5">
        <v>3531</v>
      </c>
      <c r="D116" s="5">
        <v>1360.174</v>
      </c>
      <c r="E116" s="5">
        <f t="shared" si="5"/>
        <v>1.0013447796781514E-2</v>
      </c>
      <c r="F116" s="7">
        <f t="shared" si="3"/>
        <v>3082.2634684739996</v>
      </c>
      <c r="G116">
        <f t="shared" si="4"/>
        <v>1378.390913392072</v>
      </c>
      <c r="H116" s="5">
        <v>1373.22312803561</v>
      </c>
    </row>
    <row r="117" spans="1:8" x14ac:dyDescent="0.25">
      <c r="A117" s="3">
        <v>30147</v>
      </c>
      <c r="B117" s="5">
        <v>612.83500000000004</v>
      </c>
      <c r="C117" s="5">
        <v>3531</v>
      </c>
      <c r="D117" s="5">
        <v>1393.4590000000001</v>
      </c>
      <c r="E117" s="5">
        <f t="shared" si="5"/>
        <v>2.4471133840229326E-2</v>
      </c>
      <c r="F117" s="7">
        <f t="shared" si="3"/>
        <v>3157.6899503418763</v>
      </c>
      <c r="G117">
        <f t="shared" si="4"/>
        <v>1388.7333037554488</v>
      </c>
      <c r="H117" s="5">
        <v>1392.0447370332399</v>
      </c>
    </row>
    <row r="118" spans="1:8" x14ac:dyDescent="0.25">
      <c r="A118" s="3">
        <v>30178</v>
      </c>
      <c r="B118" s="5">
        <v>626.46199999999999</v>
      </c>
      <c r="C118" s="5">
        <v>3531</v>
      </c>
      <c r="D118" s="5">
        <v>1408.4649999999999</v>
      </c>
      <c r="E118" s="5">
        <f t="shared" si="5"/>
        <v>1.0768885198631504E-2</v>
      </c>
      <c r="F118" s="7">
        <f t="shared" si="3"/>
        <v>3191.69475090998</v>
      </c>
      <c r="G118">
        <f t="shared" si="4"/>
        <v>1419.6131796278701</v>
      </c>
      <c r="H118" s="5">
        <v>1422.2743081178801</v>
      </c>
    </row>
    <row r="119" spans="1:8" x14ac:dyDescent="0.25">
      <c r="A119" s="3">
        <v>30209</v>
      </c>
      <c r="B119" s="5">
        <v>618.55899999999997</v>
      </c>
      <c r="C119" s="5">
        <v>3531</v>
      </c>
      <c r="D119" s="5">
        <v>1413.9639999999999</v>
      </c>
      <c r="E119" s="5">
        <f t="shared" si="5"/>
        <v>3.9042503718587428E-3</v>
      </c>
      <c r="F119" s="7">
        <f t="shared" si="3"/>
        <v>3204.1559263280797</v>
      </c>
      <c r="G119">
        <f t="shared" si="4"/>
        <v>1401.704347234845</v>
      </c>
      <c r="H119" s="5">
        <v>1425.5838376132399</v>
      </c>
    </row>
    <row r="120" spans="1:8" x14ac:dyDescent="0.25">
      <c r="A120" s="3">
        <v>30239</v>
      </c>
      <c r="B120" s="5">
        <v>635.56100000000004</v>
      </c>
      <c r="C120" s="5">
        <v>3531</v>
      </c>
      <c r="D120" s="5">
        <v>1432.4180000000001</v>
      </c>
      <c r="E120" s="5">
        <f t="shared" si="5"/>
        <v>1.3051251658458192E-2</v>
      </c>
      <c r="F120" s="7">
        <f t="shared" si="3"/>
        <v>3245.9741716755279</v>
      </c>
      <c r="G120">
        <f t="shared" si="4"/>
        <v>1440.2322440267228</v>
      </c>
      <c r="H120" s="5">
        <v>1438.82788146388</v>
      </c>
    </row>
    <row r="121" spans="1:8" x14ac:dyDescent="0.25">
      <c r="A121" s="3">
        <v>30270</v>
      </c>
      <c r="B121" s="5">
        <v>647.51300000000003</v>
      </c>
      <c r="C121" s="5">
        <v>3531</v>
      </c>
      <c r="D121" s="5">
        <v>1455.203</v>
      </c>
      <c r="E121" s="5">
        <f t="shared" si="5"/>
        <v>1.5906669701162546E-2</v>
      </c>
      <c r="F121" s="7">
        <f t="shared" si="3"/>
        <v>3297.6068106828752</v>
      </c>
      <c r="G121">
        <f t="shared" si="4"/>
        <v>1467.316435442822</v>
      </c>
      <c r="H121" s="5">
        <v>1466.40139600466</v>
      </c>
    </row>
    <row r="122" spans="1:8" x14ac:dyDescent="0.25">
      <c r="A122" s="3">
        <v>30300</v>
      </c>
      <c r="B122" s="5">
        <v>643.55700000000002</v>
      </c>
      <c r="C122" s="5">
        <v>3376</v>
      </c>
      <c r="D122" s="5">
        <v>1429.924</v>
      </c>
      <c r="E122" s="5">
        <f t="shared" si="5"/>
        <v>-1.7371459514583187E-2</v>
      </c>
      <c r="F122" s="7">
        <f t="shared" si="3"/>
        <v>3240.3225674760838</v>
      </c>
      <c r="G122">
        <f t="shared" si="4"/>
        <v>1458.3518218850836</v>
      </c>
      <c r="H122" s="5">
        <v>1470.0237851356701</v>
      </c>
    </row>
    <row r="123" spans="1:8" x14ac:dyDescent="0.25">
      <c r="A123" s="3">
        <v>30331</v>
      </c>
      <c r="B123" s="5">
        <v>660.44799999999998</v>
      </c>
      <c r="C123" s="5">
        <v>3376</v>
      </c>
      <c r="D123" s="5">
        <v>1452.48</v>
      </c>
      <c r="E123" s="5">
        <f t="shared" si="5"/>
        <v>1.5774264925968121E-2</v>
      </c>
      <c r="F123" s="7">
        <f t="shared" si="3"/>
        <v>3291.436274101045</v>
      </c>
      <c r="G123">
        <f t="shared" si="4"/>
        <v>1496.6281837667209</v>
      </c>
      <c r="H123" s="5">
        <v>1489.4413391692699</v>
      </c>
    </row>
    <row r="124" spans="1:8" x14ac:dyDescent="0.25">
      <c r="A124" s="3">
        <v>30362</v>
      </c>
      <c r="B124" s="5">
        <v>669.39800000000002</v>
      </c>
      <c r="C124" s="5">
        <v>3376</v>
      </c>
      <c r="D124" s="5">
        <v>1430.259</v>
      </c>
      <c r="E124" s="5">
        <f t="shared" si="5"/>
        <v>-1.5298661599471252E-2</v>
      </c>
      <c r="F124" s="7">
        <f t="shared" si="3"/>
        <v>3241.0817043673487</v>
      </c>
      <c r="G124">
        <f t="shared" si="4"/>
        <v>1516.9096022049814</v>
      </c>
      <c r="H124" s="5">
        <v>1512.11656800782</v>
      </c>
    </row>
    <row r="125" spans="1:8" x14ac:dyDescent="0.25">
      <c r="A125" s="3">
        <v>30390</v>
      </c>
      <c r="B125" s="5">
        <v>666.83299999999997</v>
      </c>
      <c r="C125" s="5">
        <v>3376</v>
      </c>
      <c r="D125" s="5">
        <v>1371.578</v>
      </c>
      <c r="E125" s="5">
        <f t="shared" si="5"/>
        <v>-4.10282333479461E-2</v>
      </c>
      <c r="F125" s="7">
        <f t="shared" si="3"/>
        <v>3108.1058479008061</v>
      </c>
      <c r="G125">
        <f t="shared" si="4"/>
        <v>1511.097106306195</v>
      </c>
      <c r="H125" s="5">
        <v>1513.72877799256</v>
      </c>
    </row>
    <row r="126" spans="1:8" x14ac:dyDescent="0.25">
      <c r="A126" s="3">
        <v>30421</v>
      </c>
      <c r="B126" s="5">
        <v>678.88499999999999</v>
      </c>
      <c r="C126" s="5">
        <v>3376</v>
      </c>
      <c r="D126" s="5">
        <v>1374.3810000000001</v>
      </c>
      <c r="E126" s="5">
        <f t="shared" si="5"/>
        <v>2.0436314959849976E-3</v>
      </c>
      <c r="F126" s="7">
        <f t="shared" si="3"/>
        <v>3114.4576709044318</v>
      </c>
      <c r="G126">
        <f t="shared" si="4"/>
        <v>1538.4079057495376</v>
      </c>
      <c r="H126" s="5">
        <v>1528.01898780136</v>
      </c>
    </row>
    <row r="127" spans="1:8" x14ac:dyDescent="0.25">
      <c r="A127" s="3">
        <v>30451</v>
      </c>
      <c r="B127" s="5">
        <v>679.35400000000004</v>
      </c>
      <c r="C127" s="5">
        <v>3376</v>
      </c>
      <c r="D127" s="5">
        <v>1393.5150000000001</v>
      </c>
      <c r="E127" s="5">
        <f t="shared" si="5"/>
        <v>1.3921903751579812E-2</v>
      </c>
      <c r="F127" s="7">
        <f t="shared" si="3"/>
        <v>3157.8168508371327</v>
      </c>
      <c r="G127">
        <f t="shared" si="4"/>
        <v>1539.470697397308</v>
      </c>
      <c r="H127" s="5">
        <v>1527.44769111813</v>
      </c>
    </row>
    <row r="128" spans="1:8" x14ac:dyDescent="0.25">
      <c r="A128" s="3">
        <v>30482</v>
      </c>
      <c r="B128" s="5">
        <v>683.01400000000001</v>
      </c>
      <c r="C128" s="5">
        <v>3376</v>
      </c>
      <c r="D128" s="5">
        <v>1405.4570000000001</v>
      </c>
      <c r="E128" s="5">
        <f t="shared" si="5"/>
        <v>8.5696960563754285E-3</v>
      </c>
      <c r="F128" s="7">
        <f t="shared" si="3"/>
        <v>3184.8783814505077</v>
      </c>
      <c r="G128">
        <f t="shared" si="4"/>
        <v>1547.7645511944065</v>
      </c>
      <c r="H128" s="5">
        <v>1544.0487674370199</v>
      </c>
    </row>
    <row r="129" spans="1:8" x14ac:dyDescent="0.25">
      <c r="A129" s="3">
        <v>30512</v>
      </c>
      <c r="B129" s="5">
        <v>675.803</v>
      </c>
      <c r="C129" s="5">
        <v>3376</v>
      </c>
      <c r="D129" s="5">
        <v>1426.434</v>
      </c>
      <c r="E129" s="5">
        <f t="shared" si="5"/>
        <v>1.4925394373502612E-2</v>
      </c>
      <c r="F129" s="7">
        <f t="shared" si="3"/>
        <v>3232.413947325299</v>
      </c>
      <c r="G129">
        <f t="shared" si="4"/>
        <v>1531.4238463499039</v>
      </c>
      <c r="H129" s="5">
        <v>1532.04748165914</v>
      </c>
    </row>
    <row r="130" spans="1:8" x14ac:dyDescent="0.25">
      <c r="A130" s="3">
        <v>30543</v>
      </c>
      <c r="B130" s="5">
        <v>700.48199999999997</v>
      </c>
      <c r="C130" s="5">
        <v>3376</v>
      </c>
      <c r="D130" s="5">
        <v>1459.5250000000001</v>
      </c>
      <c r="E130" s="5">
        <f t="shared" si="5"/>
        <v>2.3198409460234489E-2</v>
      </c>
      <c r="F130" s="7">
        <f t="shared" si="3"/>
        <v>3307.4008096203238</v>
      </c>
      <c r="G130">
        <f t="shared" si="4"/>
        <v>1587.3484413932363</v>
      </c>
      <c r="H130" s="5">
        <v>1591.0771293476701</v>
      </c>
    </row>
    <row r="131" spans="1:8" x14ac:dyDescent="0.25">
      <c r="A131" s="3">
        <v>30574</v>
      </c>
      <c r="B131" s="5">
        <v>707.65899999999999</v>
      </c>
      <c r="C131" s="5">
        <v>3376</v>
      </c>
      <c r="D131" s="5">
        <v>1485.3340000000001</v>
      </c>
      <c r="E131" s="5">
        <f t="shared" si="5"/>
        <v>1.7683150340007857E-2</v>
      </c>
      <c r="F131" s="7">
        <f t="shared" ref="F131:F179" si="6">F132*1/(1+E132)</f>
        <v>3365.8860753715039</v>
      </c>
      <c r="G131">
        <f t="shared" si="4"/>
        <v>1603.6120995084761</v>
      </c>
      <c r="H131" s="5">
        <v>1626.7981672534399</v>
      </c>
    </row>
    <row r="132" spans="1:8" x14ac:dyDescent="0.25">
      <c r="A132" s="3">
        <v>30604</v>
      </c>
      <c r="B132" s="5">
        <v>716.15899999999999</v>
      </c>
      <c r="C132" s="5">
        <v>3376</v>
      </c>
      <c r="D132" s="5">
        <v>1507.529</v>
      </c>
      <c r="E132" s="5">
        <f t="shared" si="5"/>
        <v>1.4942767081343277E-2</v>
      </c>
      <c r="F132" s="7">
        <f t="shared" si="6"/>
        <v>3416.1817270181173</v>
      </c>
      <c r="G132">
        <f t="shared" si="4"/>
        <v>1622.8737818241425</v>
      </c>
      <c r="H132" s="5">
        <v>1622.52377500536</v>
      </c>
    </row>
    <row r="133" spans="1:8" x14ac:dyDescent="0.25">
      <c r="A133" s="3">
        <v>30635</v>
      </c>
      <c r="B133" s="5">
        <v>712.72500000000002</v>
      </c>
      <c r="C133" s="5">
        <v>3376</v>
      </c>
      <c r="D133" s="5">
        <v>1509.5550000000001</v>
      </c>
      <c r="E133" s="5">
        <f t="shared" si="5"/>
        <v>1.3439210787985288E-3</v>
      </c>
      <c r="F133" s="7">
        <f t="shared" si="6"/>
        <v>3420.7728056500628</v>
      </c>
      <c r="G133">
        <f t="shared" ref="G133:G196" si="7">B133/D133*F133</f>
        <v>1615.0920621686132</v>
      </c>
      <c r="H133" s="5">
        <v>1613.60232587268</v>
      </c>
    </row>
    <row r="134" spans="1:8" x14ac:dyDescent="0.25">
      <c r="A134" s="3">
        <v>30665</v>
      </c>
      <c r="B134" s="5">
        <v>722.93899999999996</v>
      </c>
      <c r="C134" s="5">
        <v>3255</v>
      </c>
      <c r="D134" s="5">
        <v>1453.6369999999999</v>
      </c>
      <c r="E134" s="5">
        <f t="shared" ref="E134:E197" si="8">(D134-D133)/D133</f>
        <v>-3.7042704638121905E-2</v>
      </c>
      <c r="F134" s="7">
        <f t="shared" si="6"/>
        <v>3294.0581289762481</v>
      </c>
      <c r="G134">
        <f t="shared" si="7"/>
        <v>1638.2378060712267</v>
      </c>
      <c r="H134" s="5">
        <v>1644.80026017818</v>
      </c>
    </row>
    <row r="135" spans="1:8" x14ac:dyDescent="0.25">
      <c r="A135" s="3">
        <v>30696</v>
      </c>
      <c r="B135" s="5">
        <v>733.10900000000004</v>
      </c>
      <c r="C135" s="5">
        <v>3255</v>
      </c>
      <c r="D135" s="5">
        <v>1429.249</v>
      </c>
      <c r="E135" s="5">
        <f t="shared" si="8"/>
        <v>-1.6777228427729839E-2</v>
      </c>
      <c r="F135" s="7">
        <f t="shared" si="6"/>
        <v>3238.7929632921932</v>
      </c>
      <c r="G135">
        <f t="shared" si="7"/>
        <v>1661.2838424418535</v>
      </c>
      <c r="H135" s="5">
        <v>1652.98670245009</v>
      </c>
    </row>
    <row r="136" spans="1:8" x14ac:dyDescent="0.25">
      <c r="A136" s="3">
        <v>30727</v>
      </c>
      <c r="B136" s="5">
        <v>727.39800000000002</v>
      </c>
      <c r="C136" s="5">
        <v>3255</v>
      </c>
      <c r="D136" s="5">
        <v>1463.38</v>
      </c>
      <c r="E136" s="5">
        <f t="shared" si="8"/>
        <v>2.3880373538830591E-2</v>
      </c>
      <c r="F136" s="7">
        <f t="shared" si="6"/>
        <v>3316.1365490705471</v>
      </c>
      <c r="G136">
        <f t="shared" si="7"/>
        <v>1648.3422580059982</v>
      </c>
      <c r="H136" s="5">
        <v>1644.1835441805399</v>
      </c>
    </row>
    <row r="137" spans="1:8" x14ac:dyDescent="0.25">
      <c r="A137" s="3">
        <v>30756</v>
      </c>
      <c r="B137" s="5">
        <v>728.18399999999997</v>
      </c>
      <c r="C137" s="5">
        <v>3315.4169999999999</v>
      </c>
      <c r="D137" s="5">
        <v>1444.2860000000001</v>
      </c>
      <c r="E137" s="5">
        <f t="shared" si="8"/>
        <v>-1.3047875466386071E-2</v>
      </c>
      <c r="F137" s="7">
        <f t="shared" si="6"/>
        <v>3272.8680123487434</v>
      </c>
      <c r="G137">
        <f t="shared" si="7"/>
        <v>1650.1233971001291</v>
      </c>
      <c r="H137" s="5">
        <v>1654.6311523928</v>
      </c>
    </row>
    <row r="138" spans="1:8" x14ac:dyDescent="0.25">
      <c r="A138" s="3">
        <v>30787</v>
      </c>
      <c r="B138" s="5">
        <v>742.47400000000005</v>
      </c>
      <c r="C138" s="5">
        <v>3315.4169999999999</v>
      </c>
      <c r="D138" s="5">
        <v>1461.7440000000001</v>
      </c>
      <c r="E138" s="5">
        <f t="shared" si="8"/>
        <v>1.2087633612733269E-2</v>
      </c>
      <c r="F138" s="7">
        <f t="shared" si="6"/>
        <v>3312.4292417448501</v>
      </c>
      <c r="G138">
        <f t="shared" si="7"/>
        <v>1682.5056841931732</v>
      </c>
      <c r="H138" s="5">
        <v>1675.08804813441</v>
      </c>
    </row>
    <row r="139" spans="1:8" x14ac:dyDescent="0.25">
      <c r="A139" s="3">
        <v>30817</v>
      </c>
      <c r="B139" s="5">
        <v>763.47300000000007</v>
      </c>
      <c r="C139" s="5">
        <v>3315.4169999999999</v>
      </c>
      <c r="D139" s="5">
        <v>1496.1970000000001</v>
      </c>
      <c r="E139" s="5">
        <f t="shared" si="8"/>
        <v>2.3569790606289453E-2</v>
      </c>
      <c r="F139" s="7">
        <f t="shared" si="6"/>
        <v>3390.5025053709264</v>
      </c>
      <c r="G139">
        <f t="shared" si="7"/>
        <v>1730.0911038339586</v>
      </c>
      <c r="H139" s="5">
        <v>1721.10257664851</v>
      </c>
    </row>
    <row r="140" spans="1:8" x14ac:dyDescent="0.25">
      <c r="A140" s="3">
        <v>30848</v>
      </c>
      <c r="B140" s="5">
        <v>766.59299999999996</v>
      </c>
      <c r="C140" s="5">
        <v>3455.0070000000001</v>
      </c>
      <c r="D140" s="5">
        <v>1502.5810000000001</v>
      </c>
      <c r="E140" s="5">
        <f t="shared" si="8"/>
        <v>4.2668178054093234E-3</v>
      </c>
      <c r="F140" s="7">
        <f t="shared" si="6"/>
        <v>3404.9691618301276</v>
      </c>
      <c r="G140">
        <f t="shared" si="7"/>
        <v>1737.1612742839441</v>
      </c>
      <c r="H140" s="5">
        <v>1732.78518932563</v>
      </c>
    </row>
    <row r="141" spans="1:8" x14ac:dyDescent="0.25">
      <c r="A141" s="3">
        <v>30878</v>
      </c>
      <c r="B141" s="5">
        <v>771.82100000000003</v>
      </c>
      <c r="C141" s="5">
        <v>3455.0070000000001</v>
      </c>
      <c r="D141" s="5">
        <v>1513.056</v>
      </c>
      <c r="E141" s="5">
        <f t="shared" si="8"/>
        <v>6.9713379844413767E-3</v>
      </c>
      <c r="F141" s="7">
        <f t="shared" si="6"/>
        <v>3428.7063526838456</v>
      </c>
      <c r="G141">
        <f t="shared" si="7"/>
        <v>1749.0083419482148</v>
      </c>
      <c r="H141" s="5">
        <v>1748.4972966595101</v>
      </c>
    </row>
    <row r="142" spans="1:8" x14ac:dyDescent="0.25">
      <c r="A142" s="3">
        <v>30909</v>
      </c>
      <c r="B142" s="5">
        <v>764.08299999999997</v>
      </c>
      <c r="C142" s="5">
        <v>3455.0070000000001</v>
      </c>
      <c r="D142" s="5">
        <v>1497.51</v>
      </c>
      <c r="E142" s="5">
        <f t="shared" si="8"/>
        <v>-1.0274570141488516E-2</v>
      </c>
      <c r="F142" s="7">
        <f t="shared" si="6"/>
        <v>3393.4778687686285</v>
      </c>
      <c r="G142">
        <f t="shared" si="7"/>
        <v>1731.4734128001417</v>
      </c>
      <c r="H142" s="5">
        <v>1737.4650371011601</v>
      </c>
    </row>
    <row r="143" spans="1:8" x14ac:dyDescent="0.25">
      <c r="A143" s="3">
        <v>30940</v>
      </c>
      <c r="B143" s="5">
        <v>756.27600000000007</v>
      </c>
      <c r="C143" s="5">
        <v>3488.4880000000003</v>
      </c>
      <c r="D143" s="5">
        <v>1512.7809999999999</v>
      </c>
      <c r="E143" s="5">
        <f t="shared" si="8"/>
        <v>1.0197594673825189E-2</v>
      </c>
      <c r="F143" s="7">
        <f t="shared" si="6"/>
        <v>3428.0831806089268</v>
      </c>
      <c r="G143">
        <f t="shared" si="7"/>
        <v>1713.7821241132704</v>
      </c>
      <c r="H143" s="5">
        <v>1733.01025228148</v>
      </c>
    </row>
    <row r="144" spans="1:8" x14ac:dyDescent="0.25">
      <c r="A144" s="3">
        <v>30970</v>
      </c>
      <c r="B144" s="5">
        <v>779.81000000000006</v>
      </c>
      <c r="C144" s="5">
        <v>3488.4880000000003</v>
      </c>
      <c r="D144" s="5">
        <v>1543.9259999999999</v>
      </c>
      <c r="E144" s="5">
        <f t="shared" si="8"/>
        <v>2.0587910609665236E-2</v>
      </c>
      <c r="F144" s="7">
        <f t="shared" si="6"/>
        <v>3498.6602506937998</v>
      </c>
      <c r="G144">
        <f t="shared" si="7"/>
        <v>1767.1120572446687</v>
      </c>
      <c r="H144" s="5">
        <v>1765.5788850021499</v>
      </c>
    </row>
    <row r="145" spans="1:8" x14ac:dyDescent="0.25">
      <c r="A145" s="3">
        <v>31001</v>
      </c>
      <c r="B145" s="5">
        <v>786.88499999999999</v>
      </c>
      <c r="C145" s="5">
        <v>3488.4880000000003</v>
      </c>
      <c r="D145" s="5">
        <v>1556.3220000000001</v>
      </c>
      <c r="E145" s="5">
        <f t="shared" si="8"/>
        <v>8.0288822132668185E-3</v>
      </c>
      <c r="F145" s="7">
        <f t="shared" si="6"/>
        <v>3526.7505817508586</v>
      </c>
      <c r="G145">
        <f t="shared" si="7"/>
        <v>1783.1445751721201</v>
      </c>
      <c r="H145" s="5">
        <v>1781.14894889732</v>
      </c>
    </row>
    <row r="146" spans="1:8" x14ac:dyDescent="0.25">
      <c r="A146" s="3">
        <v>31031</v>
      </c>
      <c r="B146" s="5">
        <v>795.88099999999997</v>
      </c>
      <c r="C146" s="5">
        <v>3493.8620000000001</v>
      </c>
      <c r="D146" s="5">
        <v>1556.2270000000001</v>
      </c>
      <c r="E146" s="5">
        <f t="shared" si="8"/>
        <v>-6.1041352624988454E-5</v>
      </c>
      <c r="F146" s="7">
        <f t="shared" si="6"/>
        <v>3526.5353041249778</v>
      </c>
      <c r="G146">
        <f t="shared" si="7"/>
        <v>1803.5302333029124</v>
      </c>
      <c r="H146" s="5">
        <v>1806.7454579126199</v>
      </c>
    </row>
    <row r="147" spans="1:8" x14ac:dyDescent="0.25">
      <c r="A147" s="3">
        <v>31062</v>
      </c>
      <c r="B147" s="5">
        <v>793.53600000000006</v>
      </c>
      <c r="C147" s="5">
        <v>3493.8620000000001</v>
      </c>
      <c r="D147" s="5">
        <v>1512.011</v>
      </c>
      <c r="E147" s="5">
        <f t="shared" si="8"/>
        <v>-2.8412307459001879E-2</v>
      </c>
      <c r="F147" s="7">
        <f t="shared" si="6"/>
        <v>3426.338298799154</v>
      </c>
      <c r="G147">
        <f t="shared" si="7"/>
        <v>1798.2162750640609</v>
      </c>
      <c r="H147" s="5">
        <v>1789.7389202541999</v>
      </c>
    </row>
    <row r="148" spans="1:8" x14ac:dyDescent="0.25">
      <c r="A148" s="3">
        <v>31093</v>
      </c>
      <c r="B148" s="5">
        <v>781.64700000000005</v>
      </c>
      <c r="C148" s="5">
        <v>3493.8620000000001</v>
      </c>
      <c r="D148" s="5">
        <v>1462.4</v>
      </c>
      <c r="E148" s="5">
        <f t="shared" si="8"/>
        <v>-3.2811269230184091E-2</v>
      </c>
      <c r="F148" s="7">
        <f t="shared" si="6"/>
        <v>3313.9157904035642</v>
      </c>
      <c r="G148">
        <f t="shared" si="7"/>
        <v>1771.2748467051249</v>
      </c>
      <c r="H148" s="5">
        <v>1768.53381570993</v>
      </c>
    </row>
    <row r="149" spans="1:8" x14ac:dyDescent="0.25">
      <c r="A149" s="3">
        <v>31121</v>
      </c>
      <c r="B149" s="5">
        <v>791.24099999999999</v>
      </c>
      <c r="C149" s="5">
        <v>3292.0160000000001</v>
      </c>
      <c r="D149" s="5">
        <v>1459.5140000000001</v>
      </c>
      <c r="E149" s="5">
        <f t="shared" si="8"/>
        <v>-1.9734682713347697E-3</v>
      </c>
      <c r="F149" s="7">
        <f t="shared" si="6"/>
        <v>3307.3758827373272</v>
      </c>
      <c r="G149">
        <f t="shared" si="7"/>
        <v>1793.0156208388307</v>
      </c>
      <c r="H149" s="5">
        <v>1798.4490010842401</v>
      </c>
    </row>
    <row r="150" spans="1:8" x14ac:dyDescent="0.25">
      <c r="A150" s="3">
        <v>31152</v>
      </c>
      <c r="B150" s="5">
        <v>806.84800000000007</v>
      </c>
      <c r="C150" s="5">
        <v>3292.0160000000001</v>
      </c>
      <c r="D150" s="5">
        <v>1473.4390000000001</v>
      </c>
      <c r="E150" s="5">
        <f t="shared" si="8"/>
        <v>9.5408471587117034E-3</v>
      </c>
      <c r="F150" s="7">
        <f t="shared" si="6"/>
        <v>3338.9310505309331</v>
      </c>
      <c r="G150">
        <f t="shared" si="7"/>
        <v>1828.3823356506664</v>
      </c>
      <c r="H150" s="5">
        <v>1823.86657642712</v>
      </c>
    </row>
    <row r="151" spans="1:8" x14ac:dyDescent="0.25">
      <c r="A151" s="3">
        <v>31182</v>
      </c>
      <c r="B151" s="5">
        <v>828.56000000000006</v>
      </c>
      <c r="C151" s="5">
        <v>3292.0160000000001</v>
      </c>
      <c r="D151" s="5">
        <v>1507.51</v>
      </c>
      <c r="E151" s="5">
        <f t="shared" si="8"/>
        <v>2.3123454720555048E-2</v>
      </c>
      <c r="F151" s="7">
        <f t="shared" si="6"/>
        <v>3416.1386714929404</v>
      </c>
      <c r="G151">
        <f t="shared" si="7"/>
        <v>1877.5834705256955</v>
      </c>
      <c r="H151" s="5">
        <v>1871.3403091109501</v>
      </c>
    </row>
    <row r="152" spans="1:8" x14ac:dyDescent="0.25">
      <c r="A152" s="3">
        <v>31213</v>
      </c>
      <c r="B152" s="5">
        <v>820.62900000000002</v>
      </c>
      <c r="C152" s="5">
        <v>3360.0660000000003</v>
      </c>
      <c r="D152" s="5">
        <v>1511.05</v>
      </c>
      <c r="E152" s="5">
        <f t="shared" si="8"/>
        <v>2.3482431293987858E-3</v>
      </c>
      <c r="F152" s="7">
        <f t="shared" si="6"/>
        <v>3424.1605956573476</v>
      </c>
      <c r="G152">
        <f t="shared" si="7"/>
        <v>1859.6111878850425</v>
      </c>
      <c r="H152" s="5">
        <v>1854.8587486592</v>
      </c>
    </row>
    <row r="153" spans="1:8" x14ac:dyDescent="0.25">
      <c r="A153" s="3">
        <v>31243</v>
      </c>
      <c r="B153" s="5">
        <v>810.51499999999999</v>
      </c>
      <c r="C153" s="5">
        <v>3360.0660000000003</v>
      </c>
      <c r="D153" s="5">
        <v>1516.3020000000001</v>
      </c>
      <c r="E153" s="5">
        <f t="shared" si="8"/>
        <v>3.475728797855915E-3</v>
      </c>
      <c r="F153" s="7">
        <f t="shared" si="6"/>
        <v>3436.0620492481576</v>
      </c>
      <c r="G153">
        <f t="shared" si="7"/>
        <v>1836.6920520096721</v>
      </c>
      <c r="H153" s="5">
        <v>1834.4569784898499</v>
      </c>
    </row>
    <row r="154" spans="1:8" x14ac:dyDescent="0.25">
      <c r="A154" s="3">
        <v>31274</v>
      </c>
      <c r="B154" s="5">
        <v>805.6</v>
      </c>
      <c r="C154" s="5">
        <v>3360.0660000000003</v>
      </c>
      <c r="D154" s="5">
        <v>1493.7850000000001</v>
      </c>
      <c r="E154" s="5">
        <f t="shared" si="8"/>
        <v>-1.4849944140415332E-2</v>
      </c>
      <c r="F154" s="7">
        <f t="shared" si="6"/>
        <v>3385.0367197538217</v>
      </c>
      <c r="G154">
        <f t="shared" si="7"/>
        <v>1825.5542674706726</v>
      </c>
      <c r="H154" s="5">
        <v>1833.37657663512</v>
      </c>
    </row>
    <row r="155" spans="1:8" x14ac:dyDescent="0.25">
      <c r="A155" s="3">
        <v>31305</v>
      </c>
      <c r="B155" s="5">
        <v>806.62</v>
      </c>
      <c r="C155" s="5">
        <v>3345.402</v>
      </c>
      <c r="D155" s="5">
        <v>1502.444</v>
      </c>
      <c r="E155" s="5">
        <f t="shared" si="8"/>
        <v>5.7966842617912734E-3</v>
      </c>
      <c r="F155" s="7">
        <f t="shared" si="6"/>
        <v>3404.6587088328047</v>
      </c>
      <c r="G155">
        <f t="shared" si="7"/>
        <v>1827.8656693485527</v>
      </c>
      <c r="H155" s="5">
        <v>1843.6005675529</v>
      </c>
    </row>
    <row r="156" spans="1:8" x14ac:dyDescent="0.25">
      <c r="A156" s="3">
        <v>31335</v>
      </c>
      <c r="B156" s="5">
        <v>803.56799999999998</v>
      </c>
      <c r="C156" s="5">
        <v>3345.402</v>
      </c>
      <c r="D156" s="5">
        <v>1495.5330000000001</v>
      </c>
      <c r="E156" s="5">
        <f t="shared" si="8"/>
        <v>-4.5998386628718479E-3</v>
      </c>
      <c r="F156" s="7">
        <f t="shared" si="6"/>
        <v>3388.997828070032</v>
      </c>
      <c r="G156">
        <f t="shared" si="7"/>
        <v>1820.9495923570923</v>
      </c>
      <c r="H156" s="5">
        <v>1816.97777204255</v>
      </c>
    </row>
    <row r="157" spans="1:8" x14ac:dyDescent="0.25">
      <c r="A157" s="3">
        <v>31366</v>
      </c>
      <c r="B157" s="5">
        <v>812.40700000000004</v>
      </c>
      <c r="C157" s="5">
        <v>3345.402</v>
      </c>
      <c r="D157" s="5">
        <v>1523.3969999999999</v>
      </c>
      <c r="E157" s="5">
        <f t="shared" si="8"/>
        <v>1.8631484561022593E-2</v>
      </c>
      <c r="F157" s="7">
        <f t="shared" si="6"/>
        <v>3452.1398887810574</v>
      </c>
      <c r="G157">
        <f t="shared" si="7"/>
        <v>1840.9794758851126</v>
      </c>
      <c r="H157" s="5">
        <v>1838.2031575040601</v>
      </c>
    </row>
    <row r="158" spans="1:8" x14ac:dyDescent="0.25">
      <c r="A158" s="3">
        <v>31396</v>
      </c>
      <c r="B158" s="5">
        <v>814.20799999999997</v>
      </c>
      <c r="C158" s="5">
        <v>3408.1379999999999</v>
      </c>
      <c r="D158" s="5">
        <v>1518.769</v>
      </c>
      <c r="E158" s="5">
        <f t="shared" si="8"/>
        <v>-3.0379474293305876E-3</v>
      </c>
      <c r="F158" s="7">
        <f t="shared" si="6"/>
        <v>3441.6524692802454</v>
      </c>
      <c r="G158">
        <f t="shared" si="7"/>
        <v>1845.0606864557612</v>
      </c>
      <c r="H158" s="5">
        <v>1848.4871713249199</v>
      </c>
    </row>
    <row r="159" spans="1:8" x14ac:dyDescent="0.25">
      <c r="A159" s="3">
        <v>31427</v>
      </c>
      <c r="B159" s="5">
        <v>826.06900000000007</v>
      </c>
      <c r="C159" s="5">
        <v>3408.1379999999999</v>
      </c>
      <c r="D159" s="5">
        <v>1535.3130000000001</v>
      </c>
      <c r="E159" s="5">
        <f t="shared" si="8"/>
        <v>1.0893032449306048E-2</v>
      </c>
      <c r="F159" s="7">
        <f t="shared" si="6"/>
        <v>3479.142501307349</v>
      </c>
      <c r="G159">
        <f t="shared" si="7"/>
        <v>1871.9386645670691</v>
      </c>
      <c r="H159" s="5">
        <v>1865.3534287510599</v>
      </c>
    </row>
    <row r="160" spans="1:8" x14ac:dyDescent="0.25">
      <c r="A160" s="3">
        <v>31458</v>
      </c>
      <c r="B160" s="5">
        <v>827.10500000000002</v>
      </c>
      <c r="C160" s="5">
        <v>3408.1379999999999</v>
      </c>
      <c r="D160" s="5">
        <v>1513.826</v>
      </c>
      <c r="E160" s="5">
        <f t="shared" si="8"/>
        <v>-1.3995191859900931E-2</v>
      </c>
      <c r="F160" s="7">
        <f t="shared" si="6"/>
        <v>3430.451234493617</v>
      </c>
      <c r="G160">
        <f t="shared" si="7"/>
        <v>1874.2863237293077</v>
      </c>
      <c r="H160" s="5">
        <v>1873.41756996047</v>
      </c>
    </row>
    <row r="161" spans="1:8" x14ac:dyDescent="0.25">
      <c r="A161" s="3">
        <v>31486</v>
      </c>
      <c r="B161" s="5">
        <v>837.79200000000003</v>
      </c>
      <c r="C161" s="5">
        <v>3313.3589999999999</v>
      </c>
      <c r="D161" s="5">
        <v>1488.558</v>
      </c>
      <c r="E161" s="5">
        <f t="shared" si="8"/>
        <v>-1.6691482376442225E-2</v>
      </c>
      <c r="F161" s="7">
        <f t="shared" si="6"/>
        <v>3373.1919181698222</v>
      </c>
      <c r="G161">
        <f t="shared" si="7"/>
        <v>1898.5039236007813</v>
      </c>
      <c r="H161" s="5">
        <v>1903.2739434954899</v>
      </c>
    </row>
    <row r="162" spans="1:8" x14ac:dyDescent="0.25">
      <c r="A162" s="3">
        <v>31517</v>
      </c>
      <c r="B162" s="5">
        <v>836.572</v>
      </c>
      <c r="C162" s="5">
        <v>3313.3589999999999</v>
      </c>
      <c r="D162" s="5">
        <v>1479.4929999999999</v>
      </c>
      <c r="E162" s="5">
        <f t="shared" si="8"/>
        <v>-6.0897862226396652E-3</v>
      </c>
      <c r="F162" s="7">
        <f t="shared" si="6"/>
        <v>3352.649900500232</v>
      </c>
      <c r="G162">
        <f t="shared" si="7"/>
        <v>1895.739305668415</v>
      </c>
      <c r="H162" s="5">
        <v>1892.1336370392</v>
      </c>
    </row>
    <row r="163" spans="1:8" x14ac:dyDescent="0.25">
      <c r="A163" s="3">
        <v>31547</v>
      </c>
      <c r="B163" s="5">
        <v>828.51700000000005</v>
      </c>
      <c r="C163" s="5">
        <v>3313.3589999999999</v>
      </c>
      <c r="D163" s="5">
        <v>1505.8220000000001</v>
      </c>
      <c r="E163" s="5">
        <f t="shared" si="8"/>
        <v>1.7795961184000317E-2</v>
      </c>
      <c r="F163" s="7">
        <f t="shared" si="6"/>
        <v>3412.3135279930771</v>
      </c>
      <c r="G163">
        <f t="shared" si="7"/>
        <v>1877.4860290739812</v>
      </c>
      <c r="H163" s="5">
        <v>1872.3335438526999</v>
      </c>
    </row>
    <row r="164" spans="1:8" x14ac:dyDescent="0.25">
      <c r="A164" s="3">
        <v>31578</v>
      </c>
      <c r="B164" s="5">
        <v>828.44100000000003</v>
      </c>
      <c r="C164" s="5">
        <v>3412.866</v>
      </c>
      <c r="D164" s="5">
        <v>1542.893</v>
      </c>
      <c r="E164" s="5">
        <f t="shared" si="8"/>
        <v>2.4618447598720106E-2</v>
      </c>
      <c r="F164" s="7">
        <f t="shared" si="6"/>
        <v>3496.3193897723786</v>
      </c>
      <c r="G164">
        <f t="shared" si="7"/>
        <v>1877.3138069732761</v>
      </c>
      <c r="H164" s="5">
        <v>1872.4850513563299</v>
      </c>
    </row>
    <row r="165" spans="1:8" x14ac:dyDescent="0.25">
      <c r="A165" s="3">
        <v>31608</v>
      </c>
      <c r="B165" s="5">
        <v>845.19799999999998</v>
      </c>
      <c r="C165" s="5">
        <v>3412.866</v>
      </c>
      <c r="D165" s="5">
        <v>1572.732</v>
      </c>
      <c r="E165" s="5">
        <f t="shared" si="8"/>
        <v>1.933964312496067E-2</v>
      </c>
      <c r="F165" s="7">
        <f t="shared" si="6"/>
        <v>3563.9369590214565</v>
      </c>
      <c r="G165">
        <f t="shared" si="7"/>
        <v>1915.2865140984077</v>
      </c>
      <c r="H165" s="5">
        <v>1913.1820161057601</v>
      </c>
    </row>
    <row r="166" spans="1:8" x14ac:dyDescent="0.25">
      <c r="A166" s="3">
        <v>31639</v>
      </c>
      <c r="B166" s="5">
        <v>837.68700000000001</v>
      </c>
      <c r="C166" s="5">
        <v>3412.866</v>
      </c>
      <c r="D166" s="5">
        <v>1582.297</v>
      </c>
      <c r="E166" s="5">
        <f t="shared" si="8"/>
        <v>6.081773627038844E-3</v>
      </c>
      <c r="F166" s="7">
        <f t="shared" si="6"/>
        <v>3585.6120168272623</v>
      </c>
      <c r="G166">
        <f t="shared" si="7"/>
        <v>1898.265985172176</v>
      </c>
      <c r="H166" s="5">
        <v>1905.8258639831399</v>
      </c>
    </row>
    <row r="167" spans="1:8" x14ac:dyDescent="0.25">
      <c r="A167" s="3">
        <v>31670</v>
      </c>
      <c r="B167" s="5">
        <v>844.18399999999997</v>
      </c>
      <c r="C167" s="5">
        <v>3621.665</v>
      </c>
      <c r="D167" s="5">
        <v>1617.9750000000001</v>
      </c>
      <c r="E167" s="5">
        <f t="shared" si="8"/>
        <v>2.2548232095491623E-2</v>
      </c>
      <c r="F167" s="7">
        <f t="shared" si="6"/>
        <v>3666.4612287870677</v>
      </c>
      <c r="G167">
        <f t="shared" si="7"/>
        <v>1912.9887087021627</v>
      </c>
      <c r="H167" s="5">
        <v>1926.5824455642601</v>
      </c>
    </row>
    <row r="168" spans="1:8" x14ac:dyDescent="0.25">
      <c r="A168" s="3">
        <v>31700</v>
      </c>
      <c r="B168" s="5">
        <v>851.40600000000006</v>
      </c>
      <c r="C168" s="5">
        <v>3621.665</v>
      </c>
      <c r="D168" s="5">
        <v>1610.4480000000001</v>
      </c>
      <c r="E168" s="5">
        <f t="shared" si="8"/>
        <v>-4.6521114355908113E-3</v>
      </c>
      <c r="F168" s="7">
        <f t="shared" si="6"/>
        <v>3649.4044425764769</v>
      </c>
      <c r="G168">
        <f t="shared" si="7"/>
        <v>1929.3543404296618</v>
      </c>
      <c r="H168" s="5">
        <v>1923.0344413069399</v>
      </c>
    </row>
    <row r="169" spans="1:8" x14ac:dyDescent="0.25">
      <c r="A169" s="3">
        <v>31731</v>
      </c>
      <c r="B169" s="5">
        <v>848.55500000000006</v>
      </c>
      <c r="C169" s="5">
        <v>3621.665</v>
      </c>
      <c r="D169" s="5">
        <v>1612.02</v>
      </c>
      <c r="E169" s="5">
        <f t="shared" si="8"/>
        <v>9.7612589788673024E-4</v>
      </c>
      <c r="F169" s="7">
        <f t="shared" si="6"/>
        <v>3652.9667207647385</v>
      </c>
      <c r="G169">
        <f t="shared" si="7"/>
        <v>1922.8937455729599</v>
      </c>
      <c r="H169" s="5">
        <v>1920.0039573531899</v>
      </c>
    </row>
    <row r="170" spans="1:8" x14ac:dyDescent="0.25">
      <c r="A170" s="3">
        <v>31761</v>
      </c>
      <c r="B170" s="5">
        <v>842.78899999999999</v>
      </c>
      <c r="C170" s="5">
        <v>3543.28</v>
      </c>
      <c r="D170" s="5">
        <v>1592.5119999999999</v>
      </c>
      <c r="E170" s="5">
        <f t="shared" si="8"/>
        <v>-1.2101586828947556E-2</v>
      </c>
      <c r="F170" s="7">
        <f t="shared" si="6"/>
        <v>3608.7600268101482</v>
      </c>
      <c r="G170">
        <f t="shared" si="7"/>
        <v>1909.8275267221209</v>
      </c>
      <c r="H170" s="5">
        <v>1915.4574179210199</v>
      </c>
    </row>
    <row r="171" spans="1:8" x14ac:dyDescent="0.25">
      <c r="A171" s="3">
        <v>31792</v>
      </c>
      <c r="B171" s="5">
        <v>847.93899999999996</v>
      </c>
      <c r="C171" s="5">
        <v>3543.28</v>
      </c>
      <c r="D171" s="5">
        <v>1586.0129999999999</v>
      </c>
      <c r="E171" s="5">
        <f t="shared" si="8"/>
        <v>-4.0809739581240357E-3</v>
      </c>
      <c r="F171" s="7">
        <f t="shared" si="6"/>
        <v>3594.0327711196173</v>
      </c>
      <c r="G171">
        <f t="shared" si="7"/>
        <v>1921.4978401251424</v>
      </c>
      <c r="H171" s="5">
        <v>1918.17609029703</v>
      </c>
    </row>
    <row r="172" spans="1:8" x14ac:dyDescent="0.25">
      <c r="A172" s="3">
        <v>31823</v>
      </c>
      <c r="B172" s="5">
        <v>848.56700000000001</v>
      </c>
      <c r="C172" s="5">
        <v>3543.28</v>
      </c>
      <c r="D172" s="5">
        <v>1563.3700000000001</v>
      </c>
      <c r="E172" s="5">
        <f t="shared" si="8"/>
        <v>-1.4276679951551345E-2</v>
      </c>
      <c r="F172" s="7">
        <f t="shared" si="6"/>
        <v>3542.7219155109556</v>
      </c>
      <c r="G172">
        <f t="shared" si="7"/>
        <v>1922.9209385362294</v>
      </c>
      <c r="H172" s="5">
        <v>1923.03619788276</v>
      </c>
    </row>
    <row r="173" spans="1:8" x14ac:dyDescent="0.25">
      <c r="A173" s="3">
        <v>31851</v>
      </c>
      <c r="B173" s="5">
        <v>852.43799999999999</v>
      </c>
      <c r="C173" s="5">
        <v>3431.2820000000002</v>
      </c>
      <c r="D173" s="5">
        <v>1556.69</v>
      </c>
      <c r="E173" s="5">
        <f t="shared" si="8"/>
        <v>-4.2728208933266358E-3</v>
      </c>
      <c r="F173" s="7">
        <f t="shared" si="6"/>
        <v>3527.5844992911143</v>
      </c>
      <c r="G173">
        <f t="shared" si="7"/>
        <v>1931.6929352708109</v>
      </c>
      <c r="H173" s="5">
        <v>1933.7604487056899</v>
      </c>
    </row>
    <row r="174" spans="1:8" x14ac:dyDescent="0.25">
      <c r="A174" s="3">
        <v>31882</v>
      </c>
      <c r="B174" s="5">
        <v>850.94</v>
      </c>
      <c r="C174" s="5">
        <v>3431.2820000000002</v>
      </c>
      <c r="D174" s="5">
        <v>1539.2470000000001</v>
      </c>
      <c r="E174" s="5">
        <f t="shared" si="8"/>
        <v>-1.120518536124725E-2</v>
      </c>
      <c r="F174" s="7">
        <f t="shared" si="6"/>
        <v>3488.0572610990948</v>
      </c>
      <c r="G174">
        <f t="shared" si="7"/>
        <v>1928.2983470227091</v>
      </c>
      <c r="H174" s="5">
        <v>1924.13520693808</v>
      </c>
    </row>
    <row r="175" spans="1:8" x14ac:dyDescent="0.25">
      <c r="A175" s="3">
        <v>31912</v>
      </c>
      <c r="B175" s="5">
        <v>849.83199999999999</v>
      </c>
      <c r="C175" s="5">
        <v>3431.2820000000002</v>
      </c>
      <c r="D175" s="5">
        <v>1541.7460000000001</v>
      </c>
      <c r="E175" s="5">
        <f t="shared" si="8"/>
        <v>1.6235211112966429E-3</v>
      </c>
      <c r="F175" s="7">
        <f t="shared" si="6"/>
        <v>3493.7201956999011</v>
      </c>
      <c r="G175">
        <f t="shared" si="7"/>
        <v>1925.787530080855</v>
      </c>
      <c r="H175" s="5">
        <v>1920.1193131867601</v>
      </c>
    </row>
    <row r="176" spans="1:8" x14ac:dyDescent="0.25">
      <c r="A176" s="3">
        <v>31943</v>
      </c>
      <c r="B176" s="5">
        <v>854.78499999999997</v>
      </c>
      <c r="C176" s="5">
        <v>3453.7960000000003</v>
      </c>
      <c r="D176" s="5">
        <v>1547.96</v>
      </c>
      <c r="E176" s="5">
        <f t="shared" si="8"/>
        <v>4.0304952955933998E-3</v>
      </c>
      <c r="F176" s="7">
        <f t="shared" si="6"/>
        <v>3507.801618512789</v>
      </c>
      <c r="G176">
        <f t="shared" si="7"/>
        <v>1937.0114256702075</v>
      </c>
      <c r="H176" s="5">
        <v>1933.5968818087599</v>
      </c>
    </row>
    <row r="177" spans="1:8" x14ac:dyDescent="0.25">
      <c r="A177" s="3">
        <v>31973</v>
      </c>
      <c r="B177" s="5">
        <v>853.76200000000006</v>
      </c>
      <c r="C177" s="5">
        <v>3453.7960000000003</v>
      </c>
      <c r="D177" s="5">
        <v>1558.4760000000001</v>
      </c>
      <c r="E177" s="5">
        <f t="shared" si="8"/>
        <v>6.7934571952764132E-3</v>
      </c>
      <c r="F177" s="7">
        <f t="shared" si="6"/>
        <v>3531.6317186576766</v>
      </c>
      <c r="G177">
        <f t="shared" si="7"/>
        <v>1934.6932255515103</v>
      </c>
      <c r="H177" s="5">
        <v>1932.30517744963</v>
      </c>
    </row>
    <row r="178" spans="1:8" x14ac:dyDescent="0.25">
      <c r="A178" s="3">
        <v>32004</v>
      </c>
      <c r="B178" s="5">
        <v>864.44600000000003</v>
      </c>
      <c r="C178" s="5">
        <v>3453.7960000000003</v>
      </c>
      <c r="D178" s="5">
        <v>1592.0050000000001</v>
      </c>
      <c r="E178" s="5">
        <f t="shared" si="8"/>
        <v>2.1513966208013467E-2</v>
      </c>
      <c r="F178" s="7">
        <f t="shared" si="6"/>
        <v>3607.6111241120266</v>
      </c>
      <c r="G178">
        <f t="shared" si="7"/>
        <v>1958.9040271821664</v>
      </c>
      <c r="H178" s="5">
        <v>1964.0207833413599</v>
      </c>
    </row>
    <row r="179" spans="1:8" x14ac:dyDescent="0.25">
      <c r="A179" s="3">
        <v>32035</v>
      </c>
      <c r="B179" s="5">
        <v>871.05399999999997</v>
      </c>
      <c r="C179" s="5">
        <v>3619.1680000000001</v>
      </c>
      <c r="D179" s="5">
        <v>1605.7049999999999</v>
      </c>
      <c r="E179" s="5">
        <f t="shared" si="8"/>
        <v>8.6055006108648E-3</v>
      </c>
      <c r="F179" s="7">
        <f t="shared" si="6"/>
        <v>3638.6564238443352</v>
      </c>
      <c r="G179">
        <f t="shared" si="7"/>
        <v>1973.8782856223925</v>
      </c>
      <c r="H179" s="5">
        <v>1988.1111882033699</v>
      </c>
    </row>
    <row r="180" spans="1:8" x14ac:dyDescent="0.25">
      <c r="A180" s="3">
        <v>32065</v>
      </c>
      <c r="B180" s="5">
        <v>891.54600000000005</v>
      </c>
      <c r="C180" s="5">
        <v>3619.1680000000001</v>
      </c>
      <c r="D180" s="5">
        <v>1609.9770000000001</v>
      </c>
      <c r="E180" s="5">
        <f t="shared" si="8"/>
        <v>2.6605136061730902E-3</v>
      </c>
      <c r="F180" s="7">
        <f>F181*1/(1+E181)</f>
        <v>3648.3371187681619</v>
      </c>
      <c r="G180">
        <f t="shared" si="7"/>
        <v>2020.3148025650551</v>
      </c>
      <c r="H180" s="5">
        <v>2011.70342125191</v>
      </c>
    </row>
    <row r="181" spans="1:8" x14ac:dyDescent="0.25">
      <c r="A181" s="3">
        <v>32096</v>
      </c>
      <c r="B181" s="5">
        <v>902.18399999999997</v>
      </c>
      <c r="C181" s="5">
        <v>3619.1680000000001</v>
      </c>
      <c r="D181" s="5">
        <v>1634.9480000000001</v>
      </c>
      <c r="E181" s="5">
        <f t="shared" si="8"/>
        <v>1.5510159461905359E-2</v>
      </c>
      <c r="F181" s="7">
        <f>C182*1/(1+E182)</f>
        <v>3704.9234092510446</v>
      </c>
      <c r="G181">
        <f t="shared" si="7"/>
        <v>2044.4213645031793</v>
      </c>
      <c r="H181" s="5">
        <v>2041.8517468156499</v>
      </c>
    </row>
    <row r="182" spans="1:8" x14ac:dyDescent="0.25">
      <c r="A182" s="3">
        <v>32126</v>
      </c>
      <c r="B182" s="5">
        <v>889.64300000000003</v>
      </c>
      <c r="C182" s="5">
        <v>3642.6130000000003</v>
      </c>
      <c r="D182" s="5">
        <v>1607.451</v>
      </c>
      <c r="E182" s="5">
        <f t="shared" si="8"/>
        <v>-1.6818271896109276E-2</v>
      </c>
      <c r="F182" s="7">
        <f>C182</f>
        <v>3642.6130000000003</v>
      </c>
      <c r="G182">
        <f t="shared" si="7"/>
        <v>2016.0024518066184</v>
      </c>
      <c r="H182" s="5">
        <v>2026.37473487643</v>
      </c>
    </row>
    <row r="183" spans="1:8" x14ac:dyDescent="0.25">
      <c r="A183" s="3">
        <v>32157</v>
      </c>
      <c r="B183" s="5">
        <v>888.303</v>
      </c>
      <c r="C183" s="5">
        <v>3637.3710000000001</v>
      </c>
      <c r="D183" s="5">
        <v>1596.9940000000001</v>
      </c>
      <c r="E183" s="5">
        <f t="shared" si="8"/>
        <v>-6.5053304890785972E-3</v>
      </c>
      <c r="F183" s="7">
        <f t="shared" ref="F183:F246" si="9">C183</f>
        <v>3637.3710000000001</v>
      </c>
      <c r="G183">
        <f t="shared" si="7"/>
        <v>2023.2308771435585</v>
      </c>
      <c r="H183" s="5">
        <v>2024.1957966575801</v>
      </c>
    </row>
    <row r="184" spans="1:8" x14ac:dyDescent="0.25">
      <c r="A184" s="3">
        <v>32188</v>
      </c>
      <c r="B184" s="5">
        <v>892.16700000000003</v>
      </c>
      <c r="C184" s="5">
        <v>3571.4110000000001</v>
      </c>
      <c r="D184" s="5">
        <v>1575.694</v>
      </c>
      <c r="E184" s="5">
        <f t="shared" si="8"/>
        <v>-1.3337557936974203E-2</v>
      </c>
      <c r="F184" s="7">
        <f t="shared" si="9"/>
        <v>3571.4110000000001</v>
      </c>
      <c r="G184">
        <f t="shared" si="7"/>
        <v>2022.1534369217627</v>
      </c>
      <c r="H184" s="5">
        <v>2020.9926113208801</v>
      </c>
    </row>
    <row r="185" spans="1:8" x14ac:dyDescent="0.25">
      <c r="A185" s="3">
        <v>32217</v>
      </c>
      <c r="B185" s="5">
        <v>898.94100000000003</v>
      </c>
      <c r="C185" s="5">
        <v>3496.17</v>
      </c>
      <c r="D185" s="5">
        <v>1559.2670000000001</v>
      </c>
      <c r="E185" s="5">
        <f t="shared" si="8"/>
        <v>-1.0425247541718067E-2</v>
      </c>
      <c r="F185" s="7">
        <f t="shared" si="9"/>
        <v>3496.17</v>
      </c>
      <c r="G185">
        <f t="shared" si="7"/>
        <v>2015.594863464692</v>
      </c>
      <c r="H185" s="5">
        <v>2014.9547898645801</v>
      </c>
    </row>
    <row r="186" spans="1:8" x14ac:dyDescent="0.25">
      <c r="A186" s="3">
        <v>32248</v>
      </c>
      <c r="B186" s="5">
        <v>904.63499999999999</v>
      </c>
      <c r="C186" s="5">
        <v>3520.4410000000003</v>
      </c>
      <c r="D186" s="5">
        <v>1578.298</v>
      </c>
      <c r="E186" s="5">
        <f t="shared" si="8"/>
        <v>1.220509380369106E-2</v>
      </c>
      <c r="F186" s="7">
        <f t="shared" si="9"/>
        <v>3520.4410000000003</v>
      </c>
      <c r="G186">
        <f t="shared" si="7"/>
        <v>2017.8154848038837</v>
      </c>
      <c r="H186" s="5">
        <v>2011.0971834264301</v>
      </c>
    </row>
    <row r="187" spans="1:8" x14ac:dyDescent="0.25">
      <c r="A187" s="3">
        <v>32278</v>
      </c>
      <c r="B187" s="5">
        <v>907.61400000000003</v>
      </c>
      <c r="C187" s="5">
        <v>3605.183</v>
      </c>
      <c r="D187" s="5">
        <v>1613.78</v>
      </c>
      <c r="E187" s="5">
        <f t="shared" si="8"/>
        <v>2.2481179092921598E-2</v>
      </c>
      <c r="F187" s="7">
        <f t="shared" si="9"/>
        <v>3605.183</v>
      </c>
      <c r="G187">
        <f t="shared" si="7"/>
        <v>2027.6088211292742</v>
      </c>
      <c r="H187" s="5">
        <v>2019.4176433667801</v>
      </c>
    </row>
    <row r="188" spans="1:8" x14ac:dyDescent="0.25">
      <c r="A188" s="3">
        <v>32309</v>
      </c>
      <c r="B188" s="5">
        <v>908.91399999999999</v>
      </c>
      <c r="C188" s="5">
        <v>3608.3720000000003</v>
      </c>
      <c r="D188" s="5">
        <v>1611.809</v>
      </c>
      <c r="E188" s="5">
        <f t="shared" si="8"/>
        <v>-1.2213560708398937E-3</v>
      </c>
      <c r="F188" s="7">
        <f t="shared" si="9"/>
        <v>3608.3720000000003</v>
      </c>
      <c r="G188">
        <f t="shared" si="7"/>
        <v>2034.7943385401127</v>
      </c>
      <c r="H188" s="5">
        <v>2033.2047115278301</v>
      </c>
    </row>
    <row r="189" spans="1:8" x14ac:dyDescent="0.25">
      <c r="A189" s="3">
        <v>32339</v>
      </c>
      <c r="B189" s="5">
        <v>900.83400000000006</v>
      </c>
      <c r="C189" s="5">
        <v>3689.7490000000003</v>
      </c>
      <c r="D189" s="5">
        <v>1629.1190000000001</v>
      </c>
      <c r="E189" s="5">
        <f t="shared" si="8"/>
        <v>1.0739485882012182E-2</v>
      </c>
      <c r="F189" s="7">
        <f t="shared" si="9"/>
        <v>3689.7490000000003</v>
      </c>
      <c r="G189">
        <f t="shared" si="7"/>
        <v>2040.2753578259171</v>
      </c>
      <c r="H189" s="5">
        <v>2039.7310771203699</v>
      </c>
    </row>
    <row r="190" spans="1:8" x14ac:dyDescent="0.25">
      <c r="A190" s="3">
        <v>32370</v>
      </c>
      <c r="B190" s="5">
        <v>885.70900000000006</v>
      </c>
      <c r="C190" s="5">
        <v>3690.7620000000002</v>
      </c>
      <c r="D190" s="5">
        <v>1623.519</v>
      </c>
      <c r="E190" s="5">
        <f t="shared" si="8"/>
        <v>-3.4374407271661163E-3</v>
      </c>
      <c r="F190" s="7">
        <f t="shared" si="9"/>
        <v>3690.7620000000002</v>
      </c>
      <c r="G190">
        <f t="shared" si="7"/>
        <v>2013.4911388520864</v>
      </c>
      <c r="H190" s="5">
        <v>2014.3378256573601</v>
      </c>
    </row>
    <row r="191" spans="1:8" x14ac:dyDescent="0.25">
      <c r="A191" s="3">
        <v>32401</v>
      </c>
      <c r="B191" s="5">
        <v>883.21900000000005</v>
      </c>
      <c r="C191" s="5">
        <v>3680.9720000000002</v>
      </c>
      <c r="D191" s="5">
        <v>1628.393</v>
      </c>
      <c r="E191" s="5">
        <f t="shared" si="8"/>
        <v>3.002120702005966E-3</v>
      </c>
      <c r="F191" s="7">
        <f t="shared" si="9"/>
        <v>3680.9720000000002</v>
      </c>
      <c r="G191">
        <f t="shared" si="7"/>
        <v>1996.5109214225315</v>
      </c>
      <c r="H191" s="5">
        <v>2011.5748539087101</v>
      </c>
    </row>
    <row r="192" spans="1:8" x14ac:dyDescent="0.25">
      <c r="A192" s="3">
        <v>32431</v>
      </c>
      <c r="B192" s="5">
        <v>895.58900000000006</v>
      </c>
      <c r="C192" s="5">
        <v>3691.5970000000002</v>
      </c>
      <c r="D192" s="5">
        <v>1630.425</v>
      </c>
      <c r="E192" s="5">
        <f t="shared" si="8"/>
        <v>1.2478560151019597E-3</v>
      </c>
      <c r="F192" s="7">
        <f t="shared" si="9"/>
        <v>3691.5970000000002</v>
      </c>
      <c r="G192">
        <f t="shared" si="7"/>
        <v>2027.7864149733971</v>
      </c>
      <c r="H192" s="5">
        <v>2018.62378913678</v>
      </c>
    </row>
    <row r="193" spans="1:8" x14ac:dyDescent="0.25">
      <c r="A193" s="3">
        <v>32462</v>
      </c>
      <c r="B193" s="5">
        <v>895.68700000000001</v>
      </c>
      <c r="C193" s="5">
        <v>3656.4120000000003</v>
      </c>
      <c r="D193" s="5">
        <v>1631.2750000000001</v>
      </c>
      <c r="E193" s="5">
        <f t="shared" si="8"/>
        <v>5.2133646135218514E-4</v>
      </c>
      <c r="F193" s="7">
        <f t="shared" si="9"/>
        <v>3656.4120000000003</v>
      </c>
      <c r="G193">
        <f t="shared" si="7"/>
        <v>2007.6324930155861</v>
      </c>
      <c r="H193" s="5">
        <v>2007.0849781074801</v>
      </c>
    </row>
    <row r="194" spans="1:8" x14ac:dyDescent="0.25">
      <c r="A194" s="3">
        <v>32492</v>
      </c>
      <c r="B194" s="5">
        <v>889.87400000000002</v>
      </c>
      <c r="C194" s="5">
        <v>3587.8960000000002</v>
      </c>
      <c r="D194" s="5">
        <v>1597.232</v>
      </c>
      <c r="E194" s="5">
        <f t="shared" si="8"/>
        <v>-2.0868952199966356E-2</v>
      </c>
      <c r="F194" s="7">
        <f t="shared" si="9"/>
        <v>3587.8960000000002</v>
      </c>
      <c r="G194">
        <f t="shared" si="7"/>
        <v>1998.9427741893478</v>
      </c>
      <c r="H194" s="5">
        <v>2013.7396850921</v>
      </c>
    </row>
    <row r="195" spans="1:8" x14ac:dyDescent="0.25">
      <c r="A195" s="3">
        <v>32523</v>
      </c>
      <c r="B195" s="5">
        <v>895.43100000000004</v>
      </c>
      <c r="C195" s="5">
        <v>3646.4490000000001</v>
      </c>
      <c r="D195" s="5">
        <v>1620.242</v>
      </c>
      <c r="E195" s="5">
        <f t="shared" si="8"/>
        <v>1.4406172678734204E-2</v>
      </c>
      <c r="F195" s="7">
        <f t="shared" si="9"/>
        <v>3646.4490000000001</v>
      </c>
      <c r="G195">
        <f t="shared" si="7"/>
        <v>2015.2196243024191</v>
      </c>
      <c r="H195" s="5">
        <v>2019.8646120359799</v>
      </c>
    </row>
    <row r="196" spans="1:8" x14ac:dyDescent="0.25">
      <c r="A196" s="3">
        <v>32554</v>
      </c>
      <c r="B196" s="5">
        <v>896.73500000000001</v>
      </c>
      <c r="C196" s="5">
        <v>3595.5219999999999</v>
      </c>
      <c r="D196" s="5">
        <v>1601.01</v>
      </c>
      <c r="E196" s="5">
        <f t="shared" si="8"/>
        <v>-1.1869831790559664E-2</v>
      </c>
      <c r="F196" s="7">
        <f t="shared" si="9"/>
        <v>3595.5219999999999</v>
      </c>
      <c r="G196">
        <f t="shared" si="7"/>
        <v>2013.872755741688</v>
      </c>
      <c r="H196" s="5">
        <v>2010.7028974233799</v>
      </c>
    </row>
    <row r="197" spans="1:8" x14ac:dyDescent="0.25">
      <c r="A197" s="3">
        <v>32582</v>
      </c>
      <c r="B197" s="5">
        <v>892.79399999999998</v>
      </c>
      <c r="C197" s="5">
        <v>3537.2370000000001</v>
      </c>
      <c r="D197" s="5">
        <v>1568.4380000000001</v>
      </c>
      <c r="E197" s="5">
        <f t="shared" si="8"/>
        <v>-2.0344657434994091E-2</v>
      </c>
      <c r="F197" s="7">
        <f t="shared" si="9"/>
        <v>3537.2370000000001</v>
      </c>
      <c r="G197">
        <f t="shared" ref="G197:G260" si="10">B197/D197*F197</f>
        <v>2013.4834594532904</v>
      </c>
      <c r="H197" s="5">
        <v>2010.8824515399101</v>
      </c>
    </row>
    <row r="198" spans="1:8" x14ac:dyDescent="0.25">
      <c r="A198" s="3">
        <v>32613</v>
      </c>
      <c r="B198" s="5">
        <v>907.60500000000002</v>
      </c>
      <c r="C198" s="5">
        <v>3574.6530000000002</v>
      </c>
      <c r="D198" s="5">
        <v>1595.6469999999999</v>
      </c>
      <c r="E198" s="5">
        <f t="shared" ref="E198:E261" si="11">(D198-D197)/D197</f>
        <v>1.7347832684492363E-2</v>
      </c>
      <c r="F198" s="7">
        <f t="shared" si="9"/>
        <v>3574.6530000000002</v>
      </c>
      <c r="G198">
        <f t="shared" si="10"/>
        <v>2033.2648361855727</v>
      </c>
      <c r="H198" s="5">
        <v>2023.58471644931</v>
      </c>
    </row>
    <row r="199" spans="1:8" x14ac:dyDescent="0.25">
      <c r="A199" s="3">
        <v>32643</v>
      </c>
      <c r="B199" s="5">
        <v>916.01700000000005</v>
      </c>
      <c r="C199" s="5">
        <v>3628.5590000000002</v>
      </c>
      <c r="D199" s="5">
        <v>1622.604</v>
      </c>
      <c r="E199" s="5">
        <f t="shared" si="11"/>
        <v>1.6894087476741478E-2</v>
      </c>
      <c r="F199" s="7">
        <f t="shared" si="9"/>
        <v>3628.5590000000002</v>
      </c>
      <c r="G199">
        <f t="shared" si="10"/>
        <v>2048.4491160523457</v>
      </c>
      <c r="H199" s="5">
        <v>2036.07562889878</v>
      </c>
    </row>
    <row r="200" spans="1:8" x14ac:dyDescent="0.25">
      <c r="A200" s="3">
        <v>32674</v>
      </c>
      <c r="B200" s="5">
        <v>902.98599999999999</v>
      </c>
      <c r="C200" s="5">
        <v>3603.4630000000002</v>
      </c>
      <c r="D200" s="5">
        <v>1607.664</v>
      </c>
      <c r="E200" s="5">
        <f t="shared" si="11"/>
        <v>-9.2074221436654006E-3</v>
      </c>
      <c r="F200" s="7">
        <f t="shared" si="9"/>
        <v>3603.4630000000002</v>
      </c>
      <c r="G200">
        <f t="shared" si="10"/>
        <v>2023.9780454858726</v>
      </c>
      <c r="H200" s="5">
        <v>2024.08352614415</v>
      </c>
    </row>
    <row r="201" spans="1:8" x14ac:dyDescent="0.25">
      <c r="A201" s="3">
        <v>32704</v>
      </c>
      <c r="B201" s="5">
        <v>907.58199999999999</v>
      </c>
      <c r="C201" s="5">
        <v>3681.4940000000001</v>
      </c>
      <c r="D201" s="5">
        <v>1648.9010000000001</v>
      </c>
      <c r="E201" s="5">
        <f t="shared" si="11"/>
        <v>2.565026025338633E-2</v>
      </c>
      <c r="F201" s="7">
        <f t="shared" si="9"/>
        <v>3681.4940000000001</v>
      </c>
      <c r="G201">
        <f t="shared" si="10"/>
        <v>2026.3543338914828</v>
      </c>
      <c r="H201" s="5">
        <v>2026.1241083479299</v>
      </c>
    </row>
    <row r="202" spans="1:8" x14ac:dyDescent="0.25">
      <c r="A202" s="3">
        <v>32735</v>
      </c>
      <c r="B202" s="5">
        <v>916.35199999999998</v>
      </c>
      <c r="C202" s="5">
        <v>3722.7200000000003</v>
      </c>
      <c r="D202" s="5">
        <v>1654.432</v>
      </c>
      <c r="E202" s="5">
        <f t="shared" si="11"/>
        <v>3.3543554161225863E-3</v>
      </c>
      <c r="F202" s="7">
        <f t="shared" si="9"/>
        <v>3722.7200000000003</v>
      </c>
      <c r="G202">
        <f t="shared" si="10"/>
        <v>2061.9293615210536</v>
      </c>
      <c r="H202" s="5">
        <v>2059.4978794066001</v>
      </c>
    </row>
    <row r="203" spans="1:8" x14ac:dyDescent="0.25">
      <c r="A203" s="3">
        <v>32766</v>
      </c>
      <c r="B203" s="5">
        <v>912.01900000000001</v>
      </c>
      <c r="C203" s="5">
        <v>3725.3690000000001</v>
      </c>
      <c r="D203" s="5">
        <v>1667.4080000000001</v>
      </c>
      <c r="E203" s="5">
        <f t="shared" si="11"/>
        <v>7.8431751803640839E-3</v>
      </c>
      <c r="F203" s="7">
        <f t="shared" si="9"/>
        <v>3725.3690000000001</v>
      </c>
      <c r="G203">
        <f t="shared" si="10"/>
        <v>2037.658035712315</v>
      </c>
      <c r="H203" s="5">
        <v>2055.1529548582698</v>
      </c>
    </row>
    <row r="204" spans="1:8" x14ac:dyDescent="0.25">
      <c r="A204" s="3">
        <v>32796</v>
      </c>
      <c r="B204" s="5">
        <v>914.28100000000006</v>
      </c>
      <c r="C204" s="5">
        <v>3708.3209999999999</v>
      </c>
      <c r="D204" s="5">
        <v>1657.962</v>
      </c>
      <c r="E204" s="5">
        <f t="shared" si="11"/>
        <v>-5.6650801723394269E-3</v>
      </c>
      <c r="F204" s="7">
        <f t="shared" si="9"/>
        <v>3708.3209999999999</v>
      </c>
      <c r="G204">
        <f t="shared" si="10"/>
        <v>2044.9488180072885</v>
      </c>
      <c r="H204" s="5">
        <v>2036.6549887742201</v>
      </c>
    </row>
    <row r="205" spans="1:8" x14ac:dyDescent="0.25">
      <c r="A205" s="3">
        <v>32827</v>
      </c>
      <c r="B205" s="5">
        <v>930.49599999999998</v>
      </c>
      <c r="C205" s="5">
        <v>3725.9070000000002</v>
      </c>
      <c r="D205" s="5">
        <v>1663.1569999999999</v>
      </c>
      <c r="E205" s="5">
        <f t="shared" si="11"/>
        <v>3.1333649384002386E-3</v>
      </c>
      <c r="F205" s="7">
        <f t="shared" si="9"/>
        <v>3725.9070000000002</v>
      </c>
      <c r="G205">
        <f t="shared" si="10"/>
        <v>2084.5545909808875</v>
      </c>
      <c r="H205" s="5">
        <v>2088.0046448624298</v>
      </c>
    </row>
    <row r="206" spans="1:8" x14ac:dyDescent="0.25">
      <c r="A206" s="3">
        <v>32857</v>
      </c>
      <c r="B206" s="5">
        <v>921.14800000000002</v>
      </c>
      <c r="C206" s="5">
        <v>3634.3710000000001</v>
      </c>
      <c r="D206" s="5">
        <v>1581.4190000000001</v>
      </c>
      <c r="E206" s="5">
        <f t="shared" si="11"/>
        <v>-4.9146292262245733E-2</v>
      </c>
      <c r="F206" s="7">
        <f t="shared" si="9"/>
        <v>3634.3710000000001</v>
      </c>
      <c r="G206">
        <f t="shared" si="10"/>
        <v>2116.9554545050996</v>
      </c>
      <c r="H206" s="5">
        <v>2136.3503166494602</v>
      </c>
    </row>
    <row r="207" spans="1:8" x14ac:dyDescent="0.25">
      <c r="A207" s="3">
        <v>32888</v>
      </c>
      <c r="B207" s="5">
        <v>929.60300000000007</v>
      </c>
      <c r="C207" s="5">
        <v>3670.8229999999999</v>
      </c>
      <c r="D207" s="5">
        <v>1629.6870000000001</v>
      </c>
      <c r="E207" s="5">
        <f t="shared" si="11"/>
        <v>3.0521955281933522E-2</v>
      </c>
      <c r="F207" s="7">
        <f t="shared" si="9"/>
        <v>3670.8229999999999</v>
      </c>
      <c r="G207">
        <f t="shared" si="10"/>
        <v>2093.9039663867966</v>
      </c>
      <c r="H207" s="5">
        <v>2100.6610417031402</v>
      </c>
    </row>
    <row r="208" spans="1:8" x14ac:dyDescent="0.25">
      <c r="A208" s="3">
        <v>32919</v>
      </c>
      <c r="B208" s="5">
        <v>920.35300000000007</v>
      </c>
      <c r="C208" s="5">
        <v>3687.9960000000001</v>
      </c>
      <c r="D208" s="5">
        <v>1634.646</v>
      </c>
      <c r="E208" s="5">
        <f t="shared" si="11"/>
        <v>3.0429156028119707E-3</v>
      </c>
      <c r="F208" s="7">
        <f t="shared" si="9"/>
        <v>3687.9960000000001</v>
      </c>
      <c r="G208">
        <f t="shared" si="10"/>
        <v>2076.4484681013505</v>
      </c>
      <c r="H208" s="5">
        <v>2070.66894830201</v>
      </c>
    </row>
    <row r="209" spans="1:8" x14ac:dyDescent="0.25">
      <c r="A209" s="3">
        <v>32947</v>
      </c>
      <c r="B209" s="5">
        <v>953.12400000000002</v>
      </c>
      <c r="C209" s="5">
        <v>3712.2110000000002</v>
      </c>
      <c r="D209" s="5">
        <v>1641.913</v>
      </c>
      <c r="E209" s="5">
        <f t="shared" si="11"/>
        <v>4.4456108539708619E-3</v>
      </c>
      <c r="F209" s="7">
        <f t="shared" si="9"/>
        <v>3712.2110000000002</v>
      </c>
      <c r="G209">
        <f t="shared" si="10"/>
        <v>2154.9237975239862</v>
      </c>
      <c r="H209" s="5">
        <v>2150.8349703160602</v>
      </c>
    </row>
    <row r="210" spans="1:8" x14ac:dyDescent="0.25">
      <c r="A210" s="3">
        <v>32978</v>
      </c>
      <c r="B210" s="5">
        <v>953.89</v>
      </c>
      <c r="C210" s="5">
        <v>3744.3340000000003</v>
      </c>
      <c r="D210" s="5">
        <v>1640.1880000000001</v>
      </c>
      <c r="E210" s="5">
        <f t="shared" si="11"/>
        <v>-1.0506037774229871E-3</v>
      </c>
      <c r="F210" s="7">
        <f t="shared" si="9"/>
        <v>3744.3340000000003</v>
      </c>
      <c r="G210">
        <f t="shared" si="10"/>
        <v>2177.6057130402123</v>
      </c>
      <c r="H210" s="5">
        <v>2163.2192219252302</v>
      </c>
    </row>
    <row r="211" spans="1:8" x14ac:dyDescent="0.25">
      <c r="A211" s="3">
        <v>33008</v>
      </c>
      <c r="B211" s="5">
        <v>968.72699999999998</v>
      </c>
      <c r="C211" s="5">
        <v>3826.2110000000002</v>
      </c>
      <c r="D211" s="5">
        <v>1671.5260000000001</v>
      </c>
      <c r="E211" s="5">
        <f t="shared" si="11"/>
        <v>1.9106346345662793E-2</v>
      </c>
      <c r="F211" s="7">
        <f t="shared" si="9"/>
        <v>3826.2110000000002</v>
      </c>
      <c r="G211">
        <f t="shared" si="10"/>
        <v>2217.4670949760875</v>
      </c>
      <c r="H211" s="5">
        <v>2199.3469006345799</v>
      </c>
    </row>
    <row r="212" spans="1:8" x14ac:dyDescent="0.25">
      <c r="A212" s="3">
        <v>33039</v>
      </c>
      <c r="B212" s="5">
        <v>970.90100000000007</v>
      </c>
      <c r="C212" s="5">
        <v>3824.1309999999999</v>
      </c>
      <c r="D212" s="5">
        <v>1685.0330000000001</v>
      </c>
      <c r="E212" s="5">
        <f t="shared" si="11"/>
        <v>8.0806400857659777E-3</v>
      </c>
      <c r="F212" s="7">
        <f t="shared" si="9"/>
        <v>3824.1309999999999</v>
      </c>
      <c r="G212">
        <f t="shared" si="10"/>
        <v>2203.4302070232452</v>
      </c>
      <c r="H212" s="5">
        <v>2204.4432025707501</v>
      </c>
    </row>
    <row r="213" spans="1:8" x14ac:dyDescent="0.25">
      <c r="A213" s="3">
        <v>33069</v>
      </c>
      <c r="B213" s="5">
        <v>966.13900000000001</v>
      </c>
      <c r="C213" s="5">
        <v>3821.8240000000001</v>
      </c>
      <c r="D213" s="5">
        <v>1709.0640000000001</v>
      </c>
      <c r="E213" s="5">
        <f t="shared" si="11"/>
        <v>1.4261441764048506E-2</v>
      </c>
      <c r="F213" s="7">
        <f t="shared" si="9"/>
        <v>3821.8240000000001</v>
      </c>
      <c r="G213">
        <f t="shared" si="10"/>
        <v>2160.4885583781529</v>
      </c>
      <c r="H213" s="5">
        <v>2162.0167825466201</v>
      </c>
    </row>
    <row r="214" spans="1:8" x14ac:dyDescent="0.25">
      <c r="A214" s="3">
        <v>33100</v>
      </c>
      <c r="B214" s="5">
        <v>959.10599999999999</v>
      </c>
      <c r="C214" s="5">
        <v>3811.8510000000001</v>
      </c>
      <c r="D214" s="5">
        <v>1698.5250000000001</v>
      </c>
      <c r="E214" s="5">
        <f t="shared" si="11"/>
        <v>-6.1665332603108997E-3</v>
      </c>
      <c r="F214" s="7">
        <f t="shared" si="9"/>
        <v>3811.8510000000001</v>
      </c>
      <c r="G214">
        <f t="shared" si="10"/>
        <v>2152.4376533792552</v>
      </c>
      <c r="H214" s="5">
        <v>2147.1474537254499</v>
      </c>
    </row>
    <row r="215" spans="1:8" x14ac:dyDescent="0.25">
      <c r="A215" s="3">
        <v>33131</v>
      </c>
      <c r="B215" s="5">
        <v>932.21600000000001</v>
      </c>
      <c r="C215" s="5">
        <v>3811.3380000000002</v>
      </c>
      <c r="D215" s="5">
        <v>1698.23</v>
      </c>
      <c r="E215" s="5">
        <f t="shared" si="11"/>
        <v>-1.7368010479685181E-4</v>
      </c>
      <c r="F215" s="7">
        <f t="shared" si="9"/>
        <v>3811.3380000000002</v>
      </c>
      <c r="G215">
        <f t="shared" si="10"/>
        <v>2092.1725944118289</v>
      </c>
      <c r="H215" s="5">
        <v>2111.0818173563198</v>
      </c>
    </row>
    <row r="216" spans="1:8" x14ac:dyDescent="0.25">
      <c r="A216" s="3">
        <v>33161</v>
      </c>
      <c r="B216" s="5">
        <v>935.67000000000007</v>
      </c>
      <c r="C216" s="5">
        <v>3805.0590000000002</v>
      </c>
      <c r="D216" s="5">
        <v>1674.4460000000001</v>
      </c>
      <c r="E216" s="5">
        <f t="shared" si="11"/>
        <v>-1.400517008885715E-2</v>
      </c>
      <c r="F216" s="7">
        <f t="shared" si="9"/>
        <v>3805.0590000000002</v>
      </c>
      <c r="G216">
        <f t="shared" si="10"/>
        <v>2126.2432795862037</v>
      </c>
      <c r="H216" s="5">
        <v>2121.9508099838299</v>
      </c>
    </row>
    <row r="217" spans="1:8" x14ac:dyDescent="0.25">
      <c r="A217" s="3">
        <v>33192</v>
      </c>
      <c r="B217" s="5">
        <v>924.74400000000003</v>
      </c>
      <c r="C217" s="5">
        <v>3761.482</v>
      </c>
      <c r="D217" s="5">
        <v>1653.864</v>
      </c>
      <c r="E217" s="5">
        <f t="shared" si="11"/>
        <v>-1.2291826669835937E-2</v>
      </c>
      <c r="F217" s="7">
        <f t="shared" si="9"/>
        <v>3761.482</v>
      </c>
      <c r="G217">
        <f t="shared" si="10"/>
        <v>2103.2006928066639</v>
      </c>
      <c r="H217" s="5">
        <v>2110.59898552091</v>
      </c>
    </row>
    <row r="218" spans="1:8" x14ac:dyDescent="0.25">
      <c r="A218" s="3">
        <v>33222</v>
      </c>
      <c r="B218" s="5">
        <v>908.38700000000006</v>
      </c>
      <c r="C218" s="5">
        <v>3705.5810000000001</v>
      </c>
      <c r="D218" s="5">
        <v>1620.633</v>
      </c>
      <c r="E218" s="5">
        <f t="shared" si="11"/>
        <v>-2.009294597379228E-2</v>
      </c>
      <c r="F218" s="7">
        <f t="shared" si="9"/>
        <v>3705.5810000000001</v>
      </c>
      <c r="G218">
        <f t="shared" si="10"/>
        <v>2077.0289188526954</v>
      </c>
      <c r="H218" s="5">
        <v>2098.1280424043998</v>
      </c>
    </row>
    <row r="219" spans="1:8" x14ac:dyDescent="0.25">
      <c r="A219" s="3">
        <v>33253</v>
      </c>
      <c r="B219" s="5">
        <v>906.18799999999999</v>
      </c>
      <c r="C219" s="5">
        <v>3640.7629999999999</v>
      </c>
      <c r="D219" s="5">
        <v>1586.5830000000001</v>
      </c>
      <c r="E219" s="5">
        <f t="shared" si="11"/>
        <v>-2.1010308934842098E-2</v>
      </c>
      <c r="F219" s="7">
        <f t="shared" si="9"/>
        <v>3640.7629999999999</v>
      </c>
      <c r="G219">
        <f t="shared" si="10"/>
        <v>2079.4473036985773</v>
      </c>
      <c r="H219" s="5">
        <v>2086.41111475462</v>
      </c>
    </row>
    <row r="220" spans="1:8" x14ac:dyDescent="0.25">
      <c r="A220" s="3">
        <v>33284</v>
      </c>
      <c r="B220" s="5">
        <v>912.66200000000003</v>
      </c>
      <c r="C220" s="5">
        <v>3620.2629999999999</v>
      </c>
      <c r="D220" s="5">
        <v>1573.3440000000001</v>
      </c>
      <c r="E220" s="5">
        <f t="shared" si="11"/>
        <v>-8.3443475695882483E-3</v>
      </c>
      <c r="F220" s="7">
        <f t="shared" si="9"/>
        <v>3620.2629999999999</v>
      </c>
      <c r="G220">
        <f t="shared" si="10"/>
        <v>2100.0343663598042</v>
      </c>
      <c r="H220" s="5">
        <v>2092.0283505909101</v>
      </c>
    </row>
    <row r="221" spans="1:8" x14ac:dyDescent="0.25">
      <c r="A221" s="3">
        <v>33312</v>
      </c>
      <c r="B221" s="5">
        <v>905.25300000000004</v>
      </c>
      <c r="C221" s="5">
        <v>3657.5439999999999</v>
      </c>
      <c r="D221" s="5">
        <v>1557.6130000000001</v>
      </c>
      <c r="E221" s="5">
        <f t="shared" si="11"/>
        <v>-9.9984491630565175E-3</v>
      </c>
      <c r="F221" s="7">
        <f t="shared" si="9"/>
        <v>3657.5439999999999</v>
      </c>
      <c r="G221">
        <f t="shared" si="10"/>
        <v>2125.690193027408</v>
      </c>
      <c r="H221" s="5">
        <v>2118.9345862974001</v>
      </c>
    </row>
    <row r="222" spans="1:8" x14ac:dyDescent="0.25">
      <c r="A222" s="3">
        <v>33343</v>
      </c>
      <c r="B222" s="5">
        <v>906.74099999999999</v>
      </c>
      <c r="C222" s="5">
        <v>3633.415</v>
      </c>
      <c r="D222" s="5">
        <v>1577.9380000000001</v>
      </c>
      <c r="E222" s="5">
        <f t="shared" si="11"/>
        <v>1.3048812509911027E-2</v>
      </c>
      <c r="F222" s="7">
        <f t="shared" si="9"/>
        <v>3633.415</v>
      </c>
      <c r="G222">
        <f t="shared" si="10"/>
        <v>2087.8934093196308</v>
      </c>
      <c r="H222" s="5">
        <v>2070.4346036091301</v>
      </c>
    </row>
    <row r="223" spans="1:8" x14ac:dyDescent="0.25">
      <c r="A223" s="3">
        <v>33373</v>
      </c>
      <c r="B223" s="5">
        <v>924.29100000000005</v>
      </c>
      <c r="C223" s="5">
        <v>3663.4839999999999</v>
      </c>
      <c r="D223" s="5">
        <v>1626.106</v>
      </c>
      <c r="E223" s="5">
        <f t="shared" si="11"/>
        <v>3.0525914199417144E-2</v>
      </c>
      <c r="F223" s="7">
        <f t="shared" si="9"/>
        <v>3663.4839999999999</v>
      </c>
      <c r="G223">
        <f t="shared" si="10"/>
        <v>2082.3521282401025</v>
      </c>
      <c r="H223" s="5">
        <v>2063.38501771036</v>
      </c>
    </row>
    <row r="224" spans="1:8" x14ac:dyDescent="0.25">
      <c r="A224" s="3">
        <v>33404</v>
      </c>
      <c r="B224" s="5">
        <v>915.33</v>
      </c>
      <c r="C224" s="5">
        <v>3679.7080000000001</v>
      </c>
      <c r="D224" s="5">
        <v>1633.5240000000001</v>
      </c>
      <c r="E224" s="5">
        <f t="shared" si="11"/>
        <v>4.5618182332517803E-3</v>
      </c>
      <c r="F224" s="7">
        <f t="shared" si="9"/>
        <v>3679.7080000000001</v>
      </c>
      <c r="G224">
        <f t="shared" si="10"/>
        <v>2061.8901979034285</v>
      </c>
      <c r="H224" s="5">
        <v>2063.34468469992</v>
      </c>
    </row>
    <row r="225" spans="1:8" x14ac:dyDescent="0.25">
      <c r="A225" s="3">
        <v>33434</v>
      </c>
      <c r="B225" s="5">
        <v>910.60199999999998</v>
      </c>
      <c r="C225" s="5">
        <v>3723.056</v>
      </c>
      <c r="D225" s="5">
        <v>1634.9639999999999</v>
      </c>
      <c r="E225" s="5">
        <f t="shared" si="11"/>
        <v>8.8152974795584703E-4</v>
      </c>
      <c r="F225" s="7">
        <f t="shared" si="9"/>
        <v>3723.056</v>
      </c>
      <c r="G225">
        <f t="shared" si="10"/>
        <v>2073.5760785631978</v>
      </c>
      <c r="H225" s="5">
        <v>2075.3567609395</v>
      </c>
    </row>
    <row r="226" spans="1:8" x14ac:dyDescent="0.25">
      <c r="A226" s="3">
        <v>33465</v>
      </c>
      <c r="B226" s="5">
        <v>913.81000000000006</v>
      </c>
      <c r="C226" s="5">
        <v>3765.7130000000002</v>
      </c>
      <c r="D226" s="5">
        <v>1647.9650000000001</v>
      </c>
      <c r="E226" s="5">
        <f t="shared" si="11"/>
        <v>7.9518570439472691E-3</v>
      </c>
      <c r="F226" s="7">
        <f t="shared" si="9"/>
        <v>3765.7130000000002</v>
      </c>
      <c r="G226">
        <f t="shared" si="10"/>
        <v>2088.1184955566409</v>
      </c>
      <c r="H226" s="5">
        <v>2083.5650448507599</v>
      </c>
    </row>
    <row r="227" spans="1:8" x14ac:dyDescent="0.25">
      <c r="A227" s="3">
        <v>33496</v>
      </c>
      <c r="B227" s="5">
        <v>909.14400000000001</v>
      </c>
      <c r="C227" s="5">
        <v>3809.317</v>
      </c>
      <c r="D227" s="5">
        <v>1662.876</v>
      </c>
      <c r="E227" s="5">
        <f t="shared" si="11"/>
        <v>9.0481290561388317E-3</v>
      </c>
      <c r="F227" s="7">
        <f t="shared" si="9"/>
        <v>3809.317</v>
      </c>
      <c r="G227">
        <f t="shared" si="10"/>
        <v>2082.6674356043386</v>
      </c>
      <c r="H227" s="5">
        <v>2102.1865854510702</v>
      </c>
    </row>
    <row r="228" spans="1:8" x14ac:dyDescent="0.25">
      <c r="A228" s="3">
        <v>33526</v>
      </c>
      <c r="B228" s="5">
        <v>910.73900000000003</v>
      </c>
      <c r="C228" s="5">
        <v>3773.1109999999999</v>
      </c>
      <c r="D228" s="5">
        <v>1644.0409999999999</v>
      </c>
      <c r="E228" s="5">
        <f t="shared" si="11"/>
        <v>-1.1326761586552476E-2</v>
      </c>
      <c r="F228" s="7">
        <f t="shared" si="9"/>
        <v>3773.1109999999999</v>
      </c>
      <c r="G228">
        <f t="shared" si="10"/>
        <v>2090.1664490295561</v>
      </c>
      <c r="H228" s="5">
        <v>2089.693350736</v>
      </c>
    </row>
    <row r="229" spans="1:8" x14ac:dyDescent="0.25">
      <c r="A229" s="3">
        <v>33557</v>
      </c>
      <c r="B229" s="5">
        <v>912.029</v>
      </c>
      <c r="C229" s="5">
        <v>3764.8119999999999</v>
      </c>
      <c r="D229" s="5">
        <v>1647.1849999999999</v>
      </c>
      <c r="E229" s="5">
        <f t="shared" si="11"/>
        <v>1.9123610664210963E-3</v>
      </c>
      <c r="F229" s="7">
        <f t="shared" si="9"/>
        <v>3764.8119999999999</v>
      </c>
      <c r="G229">
        <f t="shared" si="10"/>
        <v>2084.5367846040363</v>
      </c>
      <c r="H229" s="5">
        <v>2095.4161981911302</v>
      </c>
    </row>
    <row r="230" spans="1:8" x14ac:dyDescent="0.25">
      <c r="A230" s="3">
        <v>33587</v>
      </c>
      <c r="B230" s="5">
        <v>893.10199999999998</v>
      </c>
      <c r="C230" s="5">
        <v>3712.8910000000001</v>
      </c>
      <c r="D230" s="5">
        <v>1616.954</v>
      </c>
      <c r="E230" s="5">
        <f t="shared" si="11"/>
        <v>-1.8353129733454345E-2</v>
      </c>
      <c r="F230" s="7">
        <f t="shared" si="9"/>
        <v>3712.8910000000001</v>
      </c>
      <c r="G230">
        <f t="shared" si="10"/>
        <v>2050.7635825645011</v>
      </c>
      <c r="H230" s="5">
        <v>2071.56751001269</v>
      </c>
    </row>
    <row r="231" spans="1:8" x14ac:dyDescent="0.25">
      <c r="A231" s="3">
        <v>33618</v>
      </c>
      <c r="B231" s="5">
        <v>909.84400000000005</v>
      </c>
      <c r="C231" s="5">
        <v>3690.5630000000001</v>
      </c>
      <c r="D231" s="5">
        <v>1610.229</v>
      </c>
      <c r="E231" s="5">
        <f t="shared" si="11"/>
        <v>-4.1590546175091616E-3</v>
      </c>
      <c r="F231" s="7">
        <f t="shared" si="9"/>
        <v>3690.5630000000001</v>
      </c>
      <c r="G231">
        <f t="shared" si="10"/>
        <v>2085.3161892948146</v>
      </c>
      <c r="H231" s="5">
        <v>2090.9473277812799</v>
      </c>
    </row>
    <row r="232" spans="1:8" x14ac:dyDescent="0.25">
      <c r="A232" s="3">
        <v>33649</v>
      </c>
      <c r="B232" s="5">
        <v>914.81000000000006</v>
      </c>
      <c r="C232" s="5">
        <v>3676.66</v>
      </c>
      <c r="D232" s="5">
        <v>1587.6130000000001</v>
      </c>
      <c r="E232" s="5">
        <f t="shared" si="11"/>
        <v>-1.4045207234498935E-2</v>
      </c>
      <c r="F232" s="7">
        <f t="shared" si="9"/>
        <v>3676.66</v>
      </c>
      <c r="G232">
        <f t="shared" si="10"/>
        <v>2118.5549215079491</v>
      </c>
      <c r="H232" s="5">
        <v>2108.7227493619998</v>
      </c>
    </row>
    <row r="233" spans="1:8" x14ac:dyDescent="0.25">
      <c r="A233" s="3">
        <v>33678</v>
      </c>
      <c r="B233" s="5">
        <v>907.04700000000003</v>
      </c>
      <c r="C233" s="5">
        <v>3634.98</v>
      </c>
      <c r="D233" s="5">
        <v>1570.825</v>
      </c>
      <c r="E233" s="5">
        <f t="shared" si="11"/>
        <v>-1.0574365415249188E-2</v>
      </c>
      <c r="F233" s="7">
        <f t="shared" si="9"/>
        <v>3634.98</v>
      </c>
      <c r="G233">
        <f t="shared" si="10"/>
        <v>2098.9592755781196</v>
      </c>
      <c r="H233" s="5">
        <v>2089.3212757505798</v>
      </c>
    </row>
    <row r="234" spans="1:8" x14ac:dyDescent="0.25">
      <c r="A234" s="3">
        <v>33709</v>
      </c>
      <c r="B234" s="5">
        <v>916.50599999999997</v>
      </c>
      <c r="C234" s="5">
        <v>3651.0970000000002</v>
      </c>
      <c r="D234" s="5">
        <v>1583.0530000000001</v>
      </c>
      <c r="E234" s="5">
        <f t="shared" si="11"/>
        <v>7.7844444798116051E-3</v>
      </c>
      <c r="F234" s="7">
        <f t="shared" si="9"/>
        <v>3651.0970000000002</v>
      </c>
      <c r="G234">
        <f t="shared" si="10"/>
        <v>2113.7967630155149</v>
      </c>
      <c r="H234" s="5">
        <v>2093.4212979684498</v>
      </c>
    </row>
    <row r="235" spans="1:8" x14ac:dyDescent="0.25">
      <c r="A235" s="3">
        <v>33739</v>
      </c>
      <c r="B235" s="5">
        <v>912.02700000000004</v>
      </c>
      <c r="C235" s="5">
        <v>3704.2960000000003</v>
      </c>
      <c r="D235" s="5">
        <v>1602.4380000000001</v>
      </c>
      <c r="E235" s="5">
        <f t="shared" si="11"/>
        <v>1.2245325961922937E-2</v>
      </c>
      <c r="F235" s="7">
        <f t="shared" si="9"/>
        <v>3704.2960000000003</v>
      </c>
      <c r="G235">
        <f t="shared" si="10"/>
        <v>2108.2987098358876</v>
      </c>
      <c r="H235" s="5">
        <v>2089.8865448449601</v>
      </c>
    </row>
    <row r="236" spans="1:8" x14ac:dyDescent="0.25">
      <c r="A236" s="3">
        <v>33770</v>
      </c>
      <c r="B236" s="5">
        <v>894.59300000000007</v>
      </c>
      <c r="C236" s="5">
        <v>3713.1579999999999</v>
      </c>
      <c r="D236" s="5">
        <v>1603.134</v>
      </c>
      <c r="E236" s="5">
        <f t="shared" si="11"/>
        <v>4.3433817720243322E-4</v>
      </c>
      <c r="F236" s="7">
        <f t="shared" si="9"/>
        <v>3713.1579999999999</v>
      </c>
      <c r="G236">
        <f t="shared" si="10"/>
        <v>2072.0446043150482</v>
      </c>
      <c r="H236" s="5">
        <v>2073.5153571034198</v>
      </c>
    </row>
    <row r="237" spans="1:8" x14ac:dyDescent="0.25">
      <c r="A237" s="3">
        <v>33800</v>
      </c>
      <c r="B237" s="5">
        <v>902.15600000000006</v>
      </c>
      <c r="C237" s="5">
        <v>3719.3130000000001</v>
      </c>
      <c r="D237" s="5">
        <v>1619.684</v>
      </c>
      <c r="E237" s="5">
        <f t="shared" si="11"/>
        <v>1.0323528787986503E-2</v>
      </c>
      <c r="F237" s="7">
        <f t="shared" si="9"/>
        <v>3719.3130000000001</v>
      </c>
      <c r="G237">
        <f t="shared" si="10"/>
        <v>2071.6389979946707</v>
      </c>
      <c r="H237" s="5">
        <v>2073.9851640823799</v>
      </c>
    </row>
    <row r="238" spans="1:8" x14ac:dyDescent="0.25">
      <c r="A238" s="3">
        <v>33831</v>
      </c>
      <c r="B238" s="5">
        <v>898.30799999999999</v>
      </c>
      <c r="C238" s="5">
        <v>3769.7890000000002</v>
      </c>
      <c r="D238" s="5">
        <v>1620.828</v>
      </c>
      <c r="E238" s="5">
        <f t="shared" si="11"/>
        <v>7.0631061367526352E-4</v>
      </c>
      <c r="F238" s="7">
        <f t="shared" si="9"/>
        <v>3769.7890000000002</v>
      </c>
      <c r="G238">
        <f t="shared" si="10"/>
        <v>2089.3220113497546</v>
      </c>
      <c r="H238" s="5">
        <v>2087.3951035366999</v>
      </c>
    </row>
    <row r="239" spans="1:8" x14ac:dyDescent="0.25">
      <c r="A239" s="3">
        <v>33862</v>
      </c>
      <c r="B239" s="5">
        <v>893.49599999999998</v>
      </c>
      <c r="C239" s="5">
        <v>3780.2719999999999</v>
      </c>
      <c r="D239" s="5">
        <v>1635.6079999999999</v>
      </c>
      <c r="E239" s="5">
        <f t="shared" si="11"/>
        <v>9.1187960721310184E-3</v>
      </c>
      <c r="F239" s="7">
        <f t="shared" si="9"/>
        <v>3780.2719999999999</v>
      </c>
      <c r="G239">
        <f t="shared" si="10"/>
        <v>2065.0778859677871</v>
      </c>
      <c r="H239" s="5">
        <v>2084.2500752034198</v>
      </c>
    </row>
    <row r="240" spans="1:8" x14ac:dyDescent="0.25">
      <c r="A240" s="3">
        <v>33892</v>
      </c>
      <c r="B240" s="5">
        <v>906.23699999999997</v>
      </c>
      <c r="C240" s="5">
        <v>3781.6390000000001</v>
      </c>
      <c r="D240" s="5">
        <v>1640.336</v>
      </c>
      <c r="E240" s="5">
        <f t="shared" si="11"/>
        <v>2.8906681796616704E-3</v>
      </c>
      <c r="F240" s="7">
        <f t="shared" si="9"/>
        <v>3781.6390000000001</v>
      </c>
      <c r="G240">
        <f t="shared" si="10"/>
        <v>2089.2434125953464</v>
      </c>
      <c r="H240" s="5">
        <v>2091.6602088196601</v>
      </c>
    </row>
    <row r="241" spans="1:8" x14ac:dyDescent="0.25">
      <c r="A241" s="3">
        <v>33923</v>
      </c>
      <c r="B241" s="5">
        <v>899.42399999999998</v>
      </c>
      <c r="C241" s="5">
        <v>3759.7960000000003</v>
      </c>
      <c r="D241" s="5">
        <v>1635.8320000000001</v>
      </c>
      <c r="E241" s="5">
        <f t="shared" si="11"/>
        <v>-2.7457789135883781E-3</v>
      </c>
      <c r="F241" s="7">
        <f t="shared" si="9"/>
        <v>3759.7960000000003</v>
      </c>
      <c r="G241">
        <f t="shared" si="10"/>
        <v>2067.2359738066011</v>
      </c>
      <c r="H241" s="5">
        <v>2079.2470386936702</v>
      </c>
    </row>
    <row r="242" spans="1:8" x14ac:dyDescent="0.25">
      <c r="A242" s="3">
        <v>33953</v>
      </c>
      <c r="B242" s="5">
        <v>892.86400000000003</v>
      </c>
      <c r="C242" s="5">
        <v>3718.0260000000003</v>
      </c>
      <c r="D242" s="5">
        <v>1591.9739999999999</v>
      </c>
      <c r="E242" s="5">
        <f t="shared" si="11"/>
        <v>-2.681082164916701E-2</v>
      </c>
      <c r="F242" s="7">
        <f t="shared" si="9"/>
        <v>3718.0260000000003</v>
      </c>
      <c r="G242">
        <f t="shared" si="10"/>
        <v>2085.2674518955719</v>
      </c>
      <c r="H242" s="5">
        <v>2105.3646006142199</v>
      </c>
    </row>
    <row r="243" spans="1:8" x14ac:dyDescent="0.25">
      <c r="A243" s="3">
        <v>33984</v>
      </c>
      <c r="B243" s="5">
        <v>902.01</v>
      </c>
      <c r="C243" s="5">
        <v>3793.913</v>
      </c>
      <c r="D243" s="5">
        <v>1618.4670000000001</v>
      </c>
      <c r="E243" s="5">
        <f t="shared" si="11"/>
        <v>1.664160344327242E-2</v>
      </c>
      <c r="F243" s="7">
        <f t="shared" si="9"/>
        <v>3793.913</v>
      </c>
      <c r="G243">
        <f t="shared" si="10"/>
        <v>2114.4375913317972</v>
      </c>
      <c r="H243" s="5">
        <v>2118.7247575296701</v>
      </c>
    </row>
    <row r="244" spans="1:8" x14ac:dyDescent="0.25">
      <c r="A244" s="3">
        <v>34015</v>
      </c>
      <c r="B244" s="5">
        <v>908.14300000000003</v>
      </c>
      <c r="C244" s="5">
        <v>3739.9300000000003</v>
      </c>
      <c r="D244" s="5">
        <v>1602.299</v>
      </c>
      <c r="E244" s="5">
        <f t="shared" si="11"/>
        <v>-9.9897001298142746E-3</v>
      </c>
      <c r="F244" s="7">
        <f t="shared" si="9"/>
        <v>3739.9300000000003</v>
      </c>
      <c r="G244">
        <f t="shared" si="10"/>
        <v>2119.6987890462397</v>
      </c>
      <c r="H244" s="5">
        <v>2108.2577781549198</v>
      </c>
    </row>
    <row r="245" spans="1:8" x14ac:dyDescent="0.25">
      <c r="A245" s="3">
        <v>34043</v>
      </c>
      <c r="B245" s="5">
        <v>914.72400000000005</v>
      </c>
      <c r="C245" s="5">
        <v>3706.7180000000003</v>
      </c>
      <c r="D245" s="5">
        <v>1590.2060000000001</v>
      </c>
      <c r="E245" s="5">
        <f t="shared" si="11"/>
        <v>-7.5472805013295568E-3</v>
      </c>
      <c r="F245" s="7">
        <f t="shared" si="9"/>
        <v>3706.7180000000003</v>
      </c>
      <c r="G245">
        <f t="shared" si="10"/>
        <v>2132.191625381869</v>
      </c>
      <c r="H245" s="5">
        <v>2119.8436513004199</v>
      </c>
    </row>
    <row r="246" spans="1:8" x14ac:dyDescent="0.25">
      <c r="A246" s="3">
        <v>34074</v>
      </c>
      <c r="B246" s="5">
        <v>930.41300000000001</v>
      </c>
      <c r="C246" s="5">
        <v>3727.5639999999999</v>
      </c>
      <c r="D246" s="5">
        <v>1616.5650000000001</v>
      </c>
      <c r="E246" s="5">
        <f t="shared" si="11"/>
        <v>1.6575839859741395E-2</v>
      </c>
      <c r="F246" s="7">
        <f t="shared" si="9"/>
        <v>3727.5639999999999</v>
      </c>
      <c r="G246">
        <f t="shared" si="10"/>
        <v>2145.3971872037309</v>
      </c>
      <c r="H246" s="5">
        <v>2123.4947994079598</v>
      </c>
    </row>
    <row r="247" spans="1:8" x14ac:dyDescent="0.25">
      <c r="A247" s="3">
        <v>34104</v>
      </c>
      <c r="B247" s="5">
        <v>934.98099999999999</v>
      </c>
      <c r="C247" s="5">
        <v>3787.3519999999999</v>
      </c>
      <c r="D247" s="5">
        <v>1649.5070000000001</v>
      </c>
      <c r="E247" s="5">
        <f t="shared" si="11"/>
        <v>2.0377776334388042E-2</v>
      </c>
      <c r="F247" s="7">
        <f t="shared" ref="F247:F310" si="12">C247</f>
        <v>3787.3519999999999</v>
      </c>
      <c r="G247">
        <f t="shared" si="10"/>
        <v>2146.7639484476267</v>
      </c>
      <c r="H247" s="5">
        <v>2130.0051739814899</v>
      </c>
    </row>
    <row r="248" spans="1:8" x14ac:dyDescent="0.25">
      <c r="A248" s="3">
        <v>34135</v>
      </c>
      <c r="B248" s="5">
        <v>935.029</v>
      </c>
      <c r="C248" s="5">
        <v>3811.6759999999999</v>
      </c>
      <c r="D248" s="5">
        <v>1666.731</v>
      </c>
      <c r="E248" s="5">
        <f t="shared" si="11"/>
        <v>1.0441907794268186E-2</v>
      </c>
      <c r="F248" s="7">
        <f t="shared" si="12"/>
        <v>3811.6759999999999</v>
      </c>
      <c r="G248">
        <f t="shared" si="10"/>
        <v>2138.3340194692487</v>
      </c>
      <c r="H248" s="5">
        <v>2138.7765087651301</v>
      </c>
    </row>
    <row r="249" spans="1:8" x14ac:dyDescent="0.25">
      <c r="A249" s="3">
        <v>34165</v>
      </c>
      <c r="B249" s="5">
        <v>935.20600000000002</v>
      </c>
      <c r="C249" s="5">
        <v>3843.895</v>
      </c>
      <c r="D249" s="5">
        <v>1682.328</v>
      </c>
      <c r="E249" s="5">
        <f t="shared" si="11"/>
        <v>9.3578387874227939E-3</v>
      </c>
      <c r="F249" s="7">
        <f t="shared" si="12"/>
        <v>3843.895</v>
      </c>
      <c r="G249">
        <f t="shared" si="10"/>
        <v>2136.8209215860406</v>
      </c>
      <c r="H249" s="5">
        <v>2139.5090172393002</v>
      </c>
    </row>
    <row r="250" spans="1:8" x14ac:dyDescent="0.25">
      <c r="A250" s="3">
        <v>34196</v>
      </c>
      <c r="B250" s="5">
        <v>919.55799999999999</v>
      </c>
      <c r="C250" s="5">
        <v>3892.0170000000003</v>
      </c>
      <c r="D250" s="5">
        <v>1675.961</v>
      </c>
      <c r="E250" s="5">
        <f t="shared" si="11"/>
        <v>-3.7846365274785665E-3</v>
      </c>
      <c r="F250" s="7">
        <f t="shared" si="12"/>
        <v>3892.0170000000003</v>
      </c>
      <c r="G250">
        <f t="shared" si="10"/>
        <v>2135.4526558112034</v>
      </c>
      <c r="H250" s="5">
        <v>2137.0251096299598</v>
      </c>
    </row>
    <row r="251" spans="1:8" x14ac:dyDescent="0.25">
      <c r="A251" s="3">
        <v>34227</v>
      </c>
      <c r="B251" s="5">
        <v>906.38900000000001</v>
      </c>
      <c r="C251" s="5">
        <v>3878.145</v>
      </c>
      <c r="D251" s="5">
        <v>1665.385</v>
      </c>
      <c r="E251" s="5">
        <f t="shared" si="11"/>
        <v>-6.3104093711011302E-3</v>
      </c>
      <c r="F251" s="7">
        <f t="shared" si="12"/>
        <v>3878.145</v>
      </c>
      <c r="G251">
        <f t="shared" si="10"/>
        <v>2110.6879000381291</v>
      </c>
      <c r="H251" s="5">
        <v>2131.5266860783099</v>
      </c>
    </row>
    <row r="252" spans="1:8" x14ac:dyDescent="0.25">
      <c r="A252" s="3">
        <v>34257</v>
      </c>
      <c r="B252" s="5">
        <v>916.56799999999998</v>
      </c>
      <c r="C252" s="5">
        <v>3899.0810000000001</v>
      </c>
      <c r="D252" s="5">
        <v>1688.069</v>
      </c>
      <c r="E252" s="5">
        <f t="shared" si="11"/>
        <v>1.3620874452453918E-2</v>
      </c>
      <c r="F252" s="7">
        <f t="shared" si="12"/>
        <v>3899.0810000000001</v>
      </c>
      <c r="G252">
        <f t="shared" si="10"/>
        <v>2117.0774855814543</v>
      </c>
      <c r="H252" s="5">
        <v>2120.06731496763</v>
      </c>
    </row>
    <row r="253" spans="1:8" x14ac:dyDescent="0.25">
      <c r="A253" s="3">
        <v>34288</v>
      </c>
      <c r="B253" s="5">
        <v>924.101</v>
      </c>
      <c r="C253" s="5">
        <v>3867.0619999999999</v>
      </c>
      <c r="D253" s="5">
        <v>1685.9970000000001</v>
      </c>
      <c r="E253" s="5">
        <f t="shared" si="11"/>
        <v>-1.2274379779498878E-3</v>
      </c>
      <c r="F253" s="7">
        <f t="shared" si="12"/>
        <v>3867.0619999999999</v>
      </c>
      <c r="G253">
        <f t="shared" si="10"/>
        <v>2119.5505456190012</v>
      </c>
      <c r="H253" s="5">
        <v>2132.66509201183</v>
      </c>
    </row>
    <row r="254" spans="1:8" x14ac:dyDescent="0.25">
      <c r="A254" s="3">
        <v>34318</v>
      </c>
      <c r="B254" s="5">
        <v>922.46500000000003</v>
      </c>
      <c r="C254" s="5">
        <v>3791.1590000000001</v>
      </c>
      <c r="D254" s="5">
        <v>1647.2190000000001</v>
      </c>
      <c r="E254" s="5">
        <f t="shared" si="11"/>
        <v>-2.3000040925339735E-2</v>
      </c>
      <c r="F254" s="7">
        <f t="shared" si="12"/>
        <v>3791.1590000000001</v>
      </c>
      <c r="G254">
        <f t="shared" si="10"/>
        <v>2123.1005026866496</v>
      </c>
      <c r="H254" s="5">
        <v>2142.8715910370202</v>
      </c>
    </row>
    <row r="255" spans="1:8" x14ac:dyDescent="0.25">
      <c r="A255" s="3">
        <v>34349</v>
      </c>
      <c r="B255" s="5">
        <v>925.25900000000001</v>
      </c>
      <c r="C255" s="5">
        <v>3799.877</v>
      </c>
      <c r="D255" s="5">
        <v>1621.924</v>
      </c>
      <c r="E255" s="5">
        <f t="shared" si="11"/>
        <v>-1.5356185182419624E-2</v>
      </c>
      <c r="F255" s="7">
        <f t="shared" si="12"/>
        <v>3799.877</v>
      </c>
      <c r="G255">
        <f t="shared" si="10"/>
        <v>2167.7158690191404</v>
      </c>
      <c r="H255" s="5">
        <v>2169.3869063627699</v>
      </c>
    </row>
    <row r="256" spans="1:8" x14ac:dyDescent="0.25">
      <c r="A256" s="3">
        <v>34380</v>
      </c>
      <c r="B256" s="5">
        <v>922.54399999999998</v>
      </c>
      <c r="C256" s="5">
        <v>3710.6930000000002</v>
      </c>
      <c r="D256" s="5">
        <v>1585.876</v>
      </c>
      <c r="E256" s="5">
        <f t="shared" si="11"/>
        <v>-2.2225455693361713E-2</v>
      </c>
      <c r="F256" s="7">
        <f t="shared" si="12"/>
        <v>3710.6930000000002</v>
      </c>
      <c r="G256">
        <f t="shared" si="10"/>
        <v>2158.6035497050211</v>
      </c>
      <c r="H256" s="5">
        <v>2147.1461246864701</v>
      </c>
    </row>
    <row r="257" spans="1:8" x14ac:dyDescent="0.25">
      <c r="A257" s="3">
        <v>34408</v>
      </c>
      <c r="B257" s="5">
        <v>932.601</v>
      </c>
      <c r="C257" s="5">
        <v>3680.1579999999999</v>
      </c>
      <c r="D257" s="5">
        <v>1584.184</v>
      </c>
      <c r="E257" s="5">
        <f t="shared" si="11"/>
        <v>-1.066918220592283E-3</v>
      </c>
      <c r="F257" s="7">
        <f t="shared" si="12"/>
        <v>3680.1579999999999</v>
      </c>
      <c r="G257">
        <f t="shared" si="10"/>
        <v>2166.4901494763235</v>
      </c>
      <c r="H257" s="5">
        <v>2151.3316348931498</v>
      </c>
    </row>
    <row r="258" spans="1:8" x14ac:dyDescent="0.25">
      <c r="A258" s="3">
        <v>34439</v>
      </c>
      <c r="B258" s="5">
        <v>930.56399999999996</v>
      </c>
      <c r="C258" s="5">
        <v>3711.096</v>
      </c>
      <c r="D258" s="5">
        <v>1590.6590000000001</v>
      </c>
      <c r="E258" s="5">
        <f t="shared" si="11"/>
        <v>4.0872777404645779E-3</v>
      </c>
      <c r="F258" s="7">
        <f t="shared" si="12"/>
        <v>3711.096</v>
      </c>
      <c r="G258">
        <f t="shared" si="10"/>
        <v>2171.0576170907775</v>
      </c>
      <c r="H258" s="5">
        <v>2147.5249969424999</v>
      </c>
    </row>
    <row r="259" spans="1:8" x14ac:dyDescent="0.25">
      <c r="A259" s="3">
        <v>34469</v>
      </c>
      <c r="B259" s="5">
        <v>922.72199999999998</v>
      </c>
      <c r="C259" s="5">
        <v>3783.8960000000002</v>
      </c>
      <c r="D259" s="5">
        <v>1612.4010000000001</v>
      </c>
      <c r="E259" s="5">
        <f t="shared" si="11"/>
        <v>1.3668548695854963E-2</v>
      </c>
      <c r="F259" s="7">
        <f t="shared" si="12"/>
        <v>3783.8960000000002</v>
      </c>
      <c r="G259">
        <f t="shared" si="10"/>
        <v>2165.3943931515796</v>
      </c>
      <c r="H259" s="5">
        <v>2149.6823920659499</v>
      </c>
    </row>
    <row r="260" spans="1:8" x14ac:dyDescent="0.25">
      <c r="A260" s="3">
        <v>34500</v>
      </c>
      <c r="B260" s="5">
        <v>919.60300000000007</v>
      </c>
      <c r="C260" s="5">
        <v>3810.5349999999999</v>
      </c>
      <c r="D260" s="5">
        <v>1624.184</v>
      </c>
      <c r="E260" s="5">
        <f t="shared" si="11"/>
        <v>7.3077354826745341E-3</v>
      </c>
      <c r="F260" s="7">
        <f t="shared" si="12"/>
        <v>3810.5349999999999</v>
      </c>
      <c r="G260">
        <f t="shared" si="10"/>
        <v>2157.5015008182572</v>
      </c>
      <c r="H260" s="5">
        <v>2157.19207914244</v>
      </c>
    </row>
    <row r="261" spans="1:8" x14ac:dyDescent="0.25">
      <c r="A261" s="3">
        <v>34530</v>
      </c>
      <c r="B261" s="5">
        <v>924.2</v>
      </c>
      <c r="C261" s="5">
        <v>3859.7559999999999</v>
      </c>
      <c r="D261" s="5">
        <v>1654.336</v>
      </c>
      <c r="E261" s="5">
        <f t="shared" si="11"/>
        <v>1.8564399107490311E-2</v>
      </c>
      <c r="F261" s="7">
        <f t="shared" si="12"/>
        <v>3859.7559999999999</v>
      </c>
      <c r="G261">
        <f t="shared" ref="G261:G324" si="13">B261/D261*F261</f>
        <v>2156.2648066656352</v>
      </c>
      <c r="H261" s="5">
        <v>2159.4411247572302</v>
      </c>
    </row>
    <row r="262" spans="1:8" x14ac:dyDescent="0.25">
      <c r="A262" s="3">
        <v>34561</v>
      </c>
      <c r="B262" s="5">
        <v>920.19400000000007</v>
      </c>
      <c r="C262" s="5">
        <v>3882.5349999999999</v>
      </c>
      <c r="D262" s="5">
        <v>1659.348</v>
      </c>
      <c r="E262" s="5">
        <f t="shared" ref="E262:E325" si="14">(D262-D261)/D261</f>
        <v>3.0296142984254371E-3</v>
      </c>
      <c r="F262" s="7">
        <f t="shared" si="12"/>
        <v>3882.5349999999999</v>
      </c>
      <c r="G262">
        <f t="shared" si="13"/>
        <v>2153.0657895691561</v>
      </c>
      <c r="H262" s="5">
        <v>2158.0105936089799</v>
      </c>
    </row>
    <row r="263" spans="1:8" x14ac:dyDescent="0.25">
      <c r="A263" s="3">
        <v>34592</v>
      </c>
      <c r="B263" s="5">
        <v>927.00200000000007</v>
      </c>
      <c r="C263" s="5">
        <v>3910.1550000000002</v>
      </c>
      <c r="D263" s="5">
        <v>1683.5130000000001</v>
      </c>
      <c r="E263" s="5">
        <f t="shared" si="14"/>
        <v>1.4562948820862285E-2</v>
      </c>
      <c r="F263" s="7">
        <f t="shared" si="12"/>
        <v>3910.1550000000002</v>
      </c>
      <c r="G263">
        <f t="shared" si="13"/>
        <v>2153.0701012169197</v>
      </c>
      <c r="H263" s="5">
        <v>2176.5338475724402</v>
      </c>
    </row>
    <row r="264" spans="1:8" x14ac:dyDescent="0.25">
      <c r="A264" s="3">
        <v>34622</v>
      </c>
      <c r="B264" s="5">
        <v>934.91200000000003</v>
      </c>
      <c r="C264" s="5">
        <v>3906.4760000000001</v>
      </c>
      <c r="D264" s="5">
        <v>1672.597</v>
      </c>
      <c r="E264" s="5">
        <f t="shared" si="14"/>
        <v>-6.4840604141459951E-3</v>
      </c>
      <c r="F264" s="7">
        <f t="shared" si="12"/>
        <v>3906.4760000000001</v>
      </c>
      <c r="G264">
        <f t="shared" si="13"/>
        <v>2183.5572406933647</v>
      </c>
      <c r="H264" s="5">
        <v>2187.3933199125299</v>
      </c>
    </row>
    <row r="265" spans="1:8" x14ac:dyDescent="0.25">
      <c r="A265" s="3">
        <v>34653</v>
      </c>
      <c r="B265" s="5">
        <v>937.96</v>
      </c>
      <c r="C265" s="5">
        <v>3913.8229999999999</v>
      </c>
      <c r="D265" s="5">
        <v>1687.0340000000001</v>
      </c>
      <c r="E265" s="5">
        <f t="shared" si="14"/>
        <v>8.6314874413861344E-3</v>
      </c>
      <c r="F265" s="7">
        <f t="shared" si="12"/>
        <v>3913.8229999999999</v>
      </c>
      <c r="G265">
        <f t="shared" si="13"/>
        <v>2176.0138924763814</v>
      </c>
      <c r="H265" s="5">
        <v>2188.7779735443</v>
      </c>
    </row>
    <row r="266" spans="1:8" x14ac:dyDescent="0.25">
      <c r="A266" s="3">
        <v>34683</v>
      </c>
      <c r="B266" s="5">
        <v>928.91499999999996</v>
      </c>
      <c r="C266" s="5">
        <v>3875.1350000000002</v>
      </c>
      <c r="D266" s="5">
        <v>1652.7850000000001</v>
      </c>
      <c r="E266" s="5">
        <f t="shared" si="14"/>
        <v>-2.0301309872830079E-2</v>
      </c>
      <c r="F266" s="7">
        <f t="shared" si="12"/>
        <v>3875.1350000000002</v>
      </c>
      <c r="G266">
        <f t="shared" si="13"/>
        <v>2177.9427018789497</v>
      </c>
      <c r="H266" s="5">
        <v>2198.1235451402299</v>
      </c>
    </row>
    <row r="267" spans="1:8" x14ac:dyDescent="0.25">
      <c r="A267" s="3">
        <v>34714</v>
      </c>
      <c r="B267" s="5">
        <v>922.13400000000001</v>
      </c>
      <c r="C267" s="5">
        <v>3876.2249999999999</v>
      </c>
      <c r="D267" s="5">
        <v>1643.3910000000001</v>
      </c>
      <c r="E267" s="5">
        <f t="shared" si="14"/>
        <v>-5.6837398693720025E-3</v>
      </c>
      <c r="F267" s="7">
        <f t="shared" si="12"/>
        <v>3876.2249999999999</v>
      </c>
      <c r="G267">
        <f t="shared" si="13"/>
        <v>2175.0142626739466</v>
      </c>
      <c r="H267" s="5">
        <v>2174.6435433810202</v>
      </c>
    </row>
    <row r="268" spans="1:8" x14ac:dyDescent="0.25">
      <c r="A268" s="3">
        <v>34745</v>
      </c>
      <c r="B268" s="5">
        <v>920.75599999999997</v>
      </c>
      <c r="C268" s="5">
        <v>3818.8710000000001</v>
      </c>
      <c r="D268" s="5">
        <v>1607.7080000000001</v>
      </c>
      <c r="E268" s="5">
        <f t="shared" si="14"/>
        <v>-2.17130311654378E-2</v>
      </c>
      <c r="F268" s="7">
        <f t="shared" si="12"/>
        <v>3818.8710000000001</v>
      </c>
      <c r="G268">
        <f t="shared" si="13"/>
        <v>2187.1187967441847</v>
      </c>
      <c r="H268" s="5">
        <v>2176.3930515997199</v>
      </c>
    </row>
    <row r="269" spans="1:8" x14ac:dyDescent="0.25">
      <c r="A269" s="3">
        <v>34773</v>
      </c>
      <c r="B269" s="5">
        <v>931.15800000000002</v>
      </c>
      <c r="C269" s="5">
        <v>3760.4749999999999</v>
      </c>
      <c r="D269" s="5">
        <v>1601.011</v>
      </c>
      <c r="E269" s="5">
        <f t="shared" si="14"/>
        <v>-4.1655574270950419E-3</v>
      </c>
      <c r="F269" s="7">
        <f t="shared" si="12"/>
        <v>3760.4749999999999</v>
      </c>
      <c r="G269">
        <f t="shared" si="13"/>
        <v>2187.1157537643403</v>
      </c>
      <c r="H269" s="5">
        <v>2168.4988574306399</v>
      </c>
    </row>
    <row r="270" spans="1:8" x14ac:dyDescent="0.25">
      <c r="A270" s="3">
        <v>34804</v>
      </c>
      <c r="B270" s="5">
        <v>928.11599999999999</v>
      </c>
      <c r="C270" s="5">
        <v>3798.8070000000002</v>
      </c>
      <c r="D270" s="5">
        <v>1601.3779999999999</v>
      </c>
      <c r="E270" s="5">
        <f t="shared" si="14"/>
        <v>2.2923015519566188E-4</v>
      </c>
      <c r="F270" s="7">
        <f t="shared" si="12"/>
        <v>3798.8070000000002</v>
      </c>
      <c r="G270">
        <f t="shared" si="13"/>
        <v>2201.6872703459144</v>
      </c>
      <c r="H270" s="5">
        <v>2176.0844364012901</v>
      </c>
    </row>
    <row r="271" spans="1:8" x14ac:dyDescent="0.25">
      <c r="A271" s="3">
        <v>34834</v>
      </c>
      <c r="B271" s="5">
        <v>924.02100000000007</v>
      </c>
      <c r="C271" s="5">
        <v>3813.78</v>
      </c>
      <c r="D271" s="5">
        <v>1611.6780000000001</v>
      </c>
      <c r="E271" s="5">
        <f t="shared" si="14"/>
        <v>6.4319604740418453E-3</v>
      </c>
      <c r="F271" s="7">
        <f t="shared" si="12"/>
        <v>3813.78</v>
      </c>
      <c r="G271">
        <f t="shared" si="13"/>
        <v>2186.5489318461878</v>
      </c>
      <c r="H271" s="5">
        <v>2170.9662130864899</v>
      </c>
    </row>
    <row r="272" spans="1:8" x14ac:dyDescent="0.25">
      <c r="A272" s="3">
        <v>34865</v>
      </c>
      <c r="B272" s="5">
        <v>919.58299999999997</v>
      </c>
      <c r="C272" s="5">
        <v>3858.018</v>
      </c>
      <c r="D272" s="5">
        <v>1608.9570000000001</v>
      </c>
      <c r="E272" s="5">
        <f t="shared" si="14"/>
        <v>-1.6883025021127071E-3</v>
      </c>
      <c r="F272" s="7">
        <f t="shared" si="12"/>
        <v>3858.018</v>
      </c>
      <c r="G272">
        <f t="shared" si="13"/>
        <v>2205.0109272615737</v>
      </c>
      <c r="H272" s="5">
        <v>2204.20325405719</v>
      </c>
    </row>
    <row r="273" spans="1:8" x14ac:dyDescent="0.25">
      <c r="A273" s="3">
        <v>34895</v>
      </c>
      <c r="B273" s="5">
        <v>907.26900000000001</v>
      </c>
      <c r="C273" s="5">
        <v>3908.4870000000001</v>
      </c>
      <c r="D273" s="5">
        <v>1624.4359999999999</v>
      </c>
      <c r="E273" s="5">
        <f t="shared" si="14"/>
        <v>9.6205181369047234E-3</v>
      </c>
      <c r="F273" s="7">
        <f t="shared" si="12"/>
        <v>3908.4870000000001</v>
      </c>
      <c r="G273">
        <f t="shared" si="13"/>
        <v>2182.9417053075654</v>
      </c>
      <c r="H273" s="5">
        <v>2186.89836579025</v>
      </c>
    </row>
    <row r="274" spans="1:8" x14ac:dyDescent="0.25">
      <c r="A274" s="3">
        <v>34926</v>
      </c>
      <c r="B274" s="5">
        <v>899.423</v>
      </c>
      <c r="C274" s="5">
        <v>3867.51</v>
      </c>
      <c r="D274" s="5">
        <v>1614.3210000000001</v>
      </c>
      <c r="E274" s="5">
        <f t="shared" si="14"/>
        <v>-6.2267765550626693E-3</v>
      </c>
      <c r="F274" s="7">
        <f t="shared" si="12"/>
        <v>3867.51</v>
      </c>
      <c r="G274">
        <f t="shared" si="13"/>
        <v>2154.7929109080537</v>
      </c>
      <c r="H274" s="5">
        <v>2162.5326957740499</v>
      </c>
    </row>
    <row r="275" spans="1:8" x14ac:dyDescent="0.25">
      <c r="A275" s="3">
        <v>34957</v>
      </c>
      <c r="B275" s="5">
        <v>897.51400000000001</v>
      </c>
      <c r="C275" s="5">
        <v>3890.0930000000003</v>
      </c>
      <c r="D275" s="5">
        <v>1619.692</v>
      </c>
      <c r="E275" s="5">
        <f t="shared" si="14"/>
        <v>3.3270954165868292E-3</v>
      </c>
      <c r="F275" s="7">
        <f t="shared" si="12"/>
        <v>3890.0930000000003</v>
      </c>
      <c r="G275">
        <f t="shared" si="13"/>
        <v>2155.6029966203455</v>
      </c>
      <c r="H275" s="5">
        <v>2182.58212157047</v>
      </c>
    </row>
    <row r="276" spans="1:8" x14ac:dyDescent="0.25">
      <c r="A276" s="3">
        <v>34987</v>
      </c>
      <c r="B276" s="5">
        <v>902.73500000000001</v>
      </c>
      <c r="C276" s="5">
        <v>3872.886</v>
      </c>
      <c r="D276" s="5">
        <v>1606.6580000000001</v>
      </c>
      <c r="E276" s="5">
        <f t="shared" si="14"/>
        <v>-8.0472089755335447E-3</v>
      </c>
      <c r="F276" s="7">
        <f t="shared" si="12"/>
        <v>3872.886</v>
      </c>
      <c r="G276">
        <f t="shared" si="13"/>
        <v>2176.0634454936894</v>
      </c>
      <c r="H276" s="5">
        <v>2179.23865959673</v>
      </c>
    </row>
    <row r="277" spans="1:8" x14ac:dyDescent="0.25">
      <c r="A277" s="3">
        <v>35018</v>
      </c>
      <c r="B277" s="5">
        <v>910.62900000000002</v>
      </c>
      <c r="C277" s="5">
        <v>3851.2890000000002</v>
      </c>
      <c r="D277" s="5">
        <v>1604.002</v>
      </c>
      <c r="E277" s="5">
        <f t="shared" si="14"/>
        <v>-1.6531209504450706E-3</v>
      </c>
      <c r="F277" s="7">
        <f t="shared" si="12"/>
        <v>3851.2890000000002</v>
      </c>
      <c r="G277">
        <f t="shared" si="13"/>
        <v>2186.4657592577814</v>
      </c>
      <c r="H277" s="5">
        <v>2198.5602766821698</v>
      </c>
    </row>
    <row r="278" spans="1:8" x14ac:dyDescent="0.25">
      <c r="A278" s="3">
        <v>35048</v>
      </c>
      <c r="B278" s="5">
        <v>894.96800000000007</v>
      </c>
      <c r="C278" s="5">
        <v>3758.4470000000001</v>
      </c>
      <c r="D278" s="5">
        <v>1562.8520000000001</v>
      </c>
      <c r="E278" s="5">
        <f t="shared" si="14"/>
        <v>-2.5654581478077872E-2</v>
      </c>
      <c r="F278" s="7">
        <f t="shared" si="12"/>
        <v>3758.4470000000001</v>
      </c>
      <c r="G278">
        <f t="shared" si="13"/>
        <v>2152.2766037321512</v>
      </c>
      <c r="H278" s="5">
        <v>2173.6189233776299</v>
      </c>
    </row>
    <row r="279" spans="1:8" x14ac:dyDescent="0.25">
      <c r="A279" s="3">
        <v>35079</v>
      </c>
      <c r="B279" s="5">
        <v>894.71100000000001</v>
      </c>
      <c r="C279" s="5">
        <v>3726.962</v>
      </c>
      <c r="D279" s="5">
        <v>1544.2529999999999</v>
      </c>
      <c r="E279" s="5">
        <f t="shared" si="14"/>
        <v>-1.1900679015031595E-2</v>
      </c>
      <c r="F279" s="7">
        <f t="shared" si="12"/>
        <v>3726.962</v>
      </c>
      <c r="G279">
        <f t="shared" si="13"/>
        <v>2159.331338829842</v>
      </c>
      <c r="H279" s="5">
        <v>2156.6950759967799</v>
      </c>
    </row>
    <row r="280" spans="1:8" x14ac:dyDescent="0.25">
      <c r="A280" s="3">
        <v>35110</v>
      </c>
      <c r="B280" s="5">
        <v>892.88599999999997</v>
      </c>
      <c r="C280" s="5">
        <v>3667.3960000000002</v>
      </c>
      <c r="D280" s="5">
        <v>1500.2740000000001</v>
      </c>
      <c r="E280" s="5">
        <f t="shared" si="14"/>
        <v>-2.8479141695045965E-2</v>
      </c>
      <c r="F280" s="7">
        <f t="shared" si="12"/>
        <v>3667.3960000000002</v>
      </c>
      <c r="G280">
        <f t="shared" si="13"/>
        <v>2182.6456666288955</v>
      </c>
      <c r="H280" s="5">
        <v>2173.2941503277998</v>
      </c>
    </row>
    <row r="281" spans="1:8" x14ac:dyDescent="0.25">
      <c r="A281" s="3">
        <v>35139</v>
      </c>
      <c r="B281" s="5">
        <v>888.78200000000004</v>
      </c>
      <c r="C281" s="5">
        <v>3634.7550000000001</v>
      </c>
      <c r="D281" s="5">
        <v>1481.7719999999999</v>
      </c>
      <c r="E281" s="5">
        <f t="shared" si="14"/>
        <v>-1.2332413945719368E-2</v>
      </c>
      <c r="F281" s="7">
        <f t="shared" si="12"/>
        <v>3634.7550000000001</v>
      </c>
      <c r="G281">
        <f t="shared" si="13"/>
        <v>2180.1632224188338</v>
      </c>
      <c r="H281" s="5">
        <v>2158.1200491357699</v>
      </c>
    </row>
    <row r="282" spans="1:8" x14ac:dyDescent="0.25">
      <c r="A282" s="3">
        <v>35170</v>
      </c>
      <c r="B282" s="5">
        <v>889.66300000000001</v>
      </c>
      <c r="C282" s="5">
        <v>3679.413</v>
      </c>
      <c r="D282" s="5">
        <v>1501.6310000000001</v>
      </c>
      <c r="E282" s="5">
        <f t="shared" si="14"/>
        <v>1.3402196829201896E-2</v>
      </c>
      <c r="F282" s="7">
        <f t="shared" si="12"/>
        <v>3679.413</v>
      </c>
      <c r="G282">
        <f t="shared" si="13"/>
        <v>2179.9214373031723</v>
      </c>
      <c r="H282" s="5">
        <v>2152.6993343139602</v>
      </c>
    </row>
    <row r="283" spans="1:8" x14ac:dyDescent="0.25">
      <c r="A283" s="3">
        <v>35200</v>
      </c>
      <c r="B283" s="5">
        <v>889.73</v>
      </c>
      <c r="C283" s="5">
        <v>3715.723</v>
      </c>
      <c r="D283" s="5">
        <v>1519.5420000000001</v>
      </c>
      <c r="E283" s="5">
        <f t="shared" si="14"/>
        <v>1.1927697283820097E-2</v>
      </c>
      <c r="F283" s="7">
        <f t="shared" si="12"/>
        <v>3715.723</v>
      </c>
      <c r="G283">
        <f t="shared" si="13"/>
        <v>2175.6491263749208</v>
      </c>
      <c r="H283" s="5">
        <v>2159.8987323452502</v>
      </c>
    </row>
    <row r="284" spans="1:8" x14ac:dyDescent="0.25">
      <c r="A284" s="3">
        <v>35231</v>
      </c>
      <c r="B284" s="5">
        <v>898.88900000000001</v>
      </c>
      <c r="C284" s="5">
        <v>3736.7429999999999</v>
      </c>
      <c r="D284" s="5">
        <v>1546.4970000000001</v>
      </c>
      <c r="E284" s="5">
        <f t="shared" si="14"/>
        <v>1.7738897641526148E-2</v>
      </c>
      <c r="F284" s="7">
        <f t="shared" si="12"/>
        <v>3736.7429999999999</v>
      </c>
      <c r="G284">
        <f t="shared" si="13"/>
        <v>2171.9519523975796</v>
      </c>
      <c r="H284" s="5">
        <v>2171.9571817820602</v>
      </c>
    </row>
    <row r="285" spans="1:8" x14ac:dyDescent="0.25">
      <c r="A285" s="3">
        <v>35261</v>
      </c>
      <c r="B285" s="5">
        <v>891.31700000000001</v>
      </c>
      <c r="C285" s="5">
        <v>3755.8409999999999</v>
      </c>
      <c r="D285" s="5">
        <v>1550.0129999999999</v>
      </c>
      <c r="E285" s="5">
        <f t="shared" si="14"/>
        <v>2.2735252638704431E-3</v>
      </c>
      <c r="F285" s="7">
        <f t="shared" si="12"/>
        <v>3755.8409999999999</v>
      </c>
      <c r="G285">
        <f t="shared" si="13"/>
        <v>2159.7528102003016</v>
      </c>
      <c r="H285" s="5">
        <v>2163.40723463111</v>
      </c>
    </row>
    <row r="286" spans="1:8" x14ac:dyDescent="0.25">
      <c r="A286" s="3">
        <v>35292</v>
      </c>
      <c r="B286" s="5">
        <v>890.73099999999999</v>
      </c>
      <c r="C286" s="5">
        <v>3767.1289999999999</v>
      </c>
      <c r="D286" s="5">
        <v>1545.3820000000001</v>
      </c>
      <c r="E286" s="5">
        <f t="shared" si="14"/>
        <v>-2.9877168772131967E-3</v>
      </c>
      <c r="F286" s="7">
        <f t="shared" si="12"/>
        <v>3767.1289999999999</v>
      </c>
      <c r="G286">
        <f t="shared" si="13"/>
        <v>2171.3068880697456</v>
      </c>
      <c r="H286" s="5">
        <v>2181.2680813063598</v>
      </c>
    </row>
    <row r="287" spans="1:8" x14ac:dyDescent="0.25">
      <c r="A287" s="3">
        <v>35323</v>
      </c>
      <c r="B287" s="5">
        <v>875.77499999999998</v>
      </c>
      <c r="C287" s="5">
        <v>3779.5390000000002</v>
      </c>
      <c r="D287" s="5">
        <v>1551.463</v>
      </c>
      <c r="E287" s="5">
        <f t="shared" si="14"/>
        <v>3.9349494170372781E-3</v>
      </c>
      <c r="F287" s="7">
        <f t="shared" si="12"/>
        <v>3779.5390000000002</v>
      </c>
      <c r="G287">
        <f t="shared" si="13"/>
        <v>2133.4867590944805</v>
      </c>
      <c r="H287" s="5">
        <v>2162.5772626571202</v>
      </c>
    </row>
    <row r="288" spans="1:8" x14ac:dyDescent="0.25">
      <c r="A288" s="3">
        <v>35353</v>
      </c>
      <c r="B288" s="5">
        <v>881.54200000000003</v>
      </c>
      <c r="C288" s="5">
        <v>3771.221</v>
      </c>
      <c r="D288" s="5">
        <v>1537.692</v>
      </c>
      <c r="E288" s="5">
        <f t="shared" si="14"/>
        <v>-8.8761381998797E-3</v>
      </c>
      <c r="F288" s="7">
        <f t="shared" si="12"/>
        <v>3771.221</v>
      </c>
      <c r="G288">
        <f t="shared" si="13"/>
        <v>2161.9997390777867</v>
      </c>
      <c r="H288" s="5">
        <v>2164.9967603538898</v>
      </c>
    </row>
    <row r="289" spans="1:8" x14ac:dyDescent="0.25">
      <c r="A289" s="3">
        <v>35384</v>
      </c>
      <c r="B289" s="5">
        <v>869.11</v>
      </c>
      <c r="C289" s="5">
        <v>3758.0619999999999</v>
      </c>
      <c r="D289" s="5">
        <v>1521.7450000000001</v>
      </c>
      <c r="E289" s="5">
        <f t="shared" si="14"/>
        <v>-1.0370737442868851E-2</v>
      </c>
      <c r="F289" s="7">
        <f t="shared" si="12"/>
        <v>3758.0619999999999</v>
      </c>
      <c r="G289">
        <f t="shared" si="13"/>
        <v>2146.3315238886935</v>
      </c>
      <c r="H289" s="5">
        <v>2157.8768884425899</v>
      </c>
    </row>
    <row r="290" spans="1:8" x14ac:dyDescent="0.25">
      <c r="A290" s="3">
        <v>35414</v>
      </c>
      <c r="B290" s="5">
        <v>849.66899999999998</v>
      </c>
      <c r="C290" s="5">
        <v>3761.6440000000002</v>
      </c>
      <c r="D290" s="5">
        <v>1507.4159999999999</v>
      </c>
      <c r="E290" s="5">
        <f t="shared" si="14"/>
        <v>-9.4161636805116349E-3</v>
      </c>
      <c r="F290" s="7">
        <f t="shared" si="12"/>
        <v>3761.6440000000002</v>
      </c>
      <c r="G290">
        <f t="shared" si="13"/>
        <v>2120.2855056838989</v>
      </c>
      <c r="H290" s="5">
        <v>2143.6492142685702</v>
      </c>
    </row>
    <row r="291" spans="1:8" x14ac:dyDescent="0.25">
      <c r="A291" s="3">
        <v>35445</v>
      </c>
      <c r="B291" s="5">
        <v>863.98800000000006</v>
      </c>
      <c r="C291" s="5">
        <v>3774.1880000000001</v>
      </c>
      <c r="D291" s="5">
        <v>1500.682</v>
      </c>
      <c r="E291" s="5">
        <f t="shared" si="14"/>
        <v>-4.4672472628656751E-3</v>
      </c>
      <c r="F291" s="7">
        <f t="shared" si="12"/>
        <v>3774.1880000000001</v>
      </c>
      <c r="G291">
        <f t="shared" si="13"/>
        <v>2172.9141428657103</v>
      </c>
      <c r="H291" s="5">
        <v>2168.7137644498898</v>
      </c>
    </row>
    <row r="292" spans="1:8" x14ac:dyDescent="0.25">
      <c r="A292" s="3">
        <v>35476</v>
      </c>
      <c r="B292" s="5">
        <v>860.58100000000002</v>
      </c>
      <c r="C292" s="5">
        <v>3735.4610000000002</v>
      </c>
      <c r="D292" s="5">
        <v>1481.675</v>
      </c>
      <c r="E292" s="5">
        <f t="shared" si="14"/>
        <v>-1.2665574718694608E-2</v>
      </c>
      <c r="F292" s="7">
        <f t="shared" si="12"/>
        <v>3735.4610000000002</v>
      </c>
      <c r="G292">
        <f t="shared" si="13"/>
        <v>2169.6166587416269</v>
      </c>
      <c r="H292" s="5">
        <v>2160.2478939642501</v>
      </c>
    </row>
    <row r="293" spans="1:8" x14ac:dyDescent="0.25">
      <c r="A293" s="3">
        <v>35504</v>
      </c>
      <c r="B293" s="5">
        <v>876.68700000000001</v>
      </c>
      <c r="C293" s="5">
        <v>3799.4120000000003</v>
      </c>
      <c r="D293" s="5">
        <v>1511.5509999999999</v>
      </c>
      <c r="E293" s="5">
        <f t="shared" si="14"/>
        <v>2.0163666121112915E-2</v>
      </c>
      <c r="F293" s="7">
        <f t="shared" si="12"/>
        <v>3799.4120000000003</v>
      </c>
      <c r="G293">
        <f t="shared" si="13"/>
        <v>2203.6273391000373</v>
      </c>
      <c r="H293" s="5">
        <v>2178.3699334458502</v>
      </c>
    </row>
    <row r="294" spans="1:8" x14ac:dyDescent="0.25">
      <c r="A294" s="3">
        <v>35535</v>
      </c>
      <c r="B294" s="5">
        <v>882.59699999999998</v>
      </c>
      <c r="C294" s="5">
        <v>3793.5570000000002</v>
      </c>
      <c r="D294" s="5">
        <v>1517.575</v>
      </c>
      <c r="E294" s="5">
        <f t="shared" si="14"/>
        <v>3.9853104526411049E-3</v>
      </c>
      <c r="F294" s="7">
        <f t="shared" si="12"/>
        <v>3793.5570000000002</v>
      </c>
      <c r="G294">
        <f t="shared" si="13"/>
        <v>2206.2712073729472</v>
      </c>
      <c r="H294" s="5">
        <v>2177.15556298407</v>
      </c>
    </row>
    <row r="295" spans="1:8" x14ac:dyDescent="0.25">
      <c r="A295" s="3">
        <v>35565</v>
      </c>
      <c r="B295" s="5">
        <v>889.73699999999997</v>
      </c>
      <c r="C295" s="5">
        <v>3838.1530000000002</v>
      </c>
      <c r="D295" s="5">
        <v>1561.0430000000001</v>
      </c>
      <c r="E295" s="5">
        <f t="shared" si="14"/>
        <v>2.864306541686577E-2</v>
      </c>
      <c r="F295" s="7">
        <f t="shared" si="12"/>
        <v>3838.1530000000002</v>
      </c>
      <c r="G295">
        <f t="shared" si="13"/>
        <v>2187.6058095523313</v>
      </c>
      <c r="H295" s="5">
        <v>2171.7511192864799</v>
      </c>
    </row>
    <row r="296" spans="1:8" x14ac:dyDescent="0.25">
      <c r="A296" s="3">
        <v>35596</v>
      </c>
      <c r="B296" s="5">
        <v>883.77800000000002</v>
      </c>
      <c r="C296" s="5">
        <v>3827.3589999999999</v>
      </c>
      <c r="D296" s="5">
        <v>1574.8120000000001</v>
      </c>
      <c r="E296" s="5">
        <f t="shared" si="14"/>
        <v>8.8203848324485638E-3</v>
      </c>
      <c r="F296" s="7">
        <f t="shared" si="12"/>
        <v>3827.3589999999999</v>
      </c>
      <c r="G296">
        <f t="shared" si="13"/>
        <v>2147.8980870745204</v>
      </c>
      <c r="H296" s="5">
        <v>2149.1259306071602</v>
      </c>
    </row>
    <row r="297" spans="1:8" x14ac:dyDescent="0.25">
      <c r="A297" s="3">
        <v>35626</v>
      </c>
      <c r="B297" s="5">
        <v>873.14499999999998</v>
      </c>
      <c r="C297" s="5">
        <v>3818.5790000000002</v>
      </c>
      <c r="D297" s="5">
        <v>1559.0040000000001</v>
      </c>
      <c r="E297" s="5">
        <f t="shared" si="14"/>
        <v>-1.003802358630744E-2</v>
      </c>
      <c r="F297" s="7">
        <f t="shared" si="12"/>
        <v>3818.5790000000002</v>
      </c>
      <c r="G297">
        <f t="shared" si="13"/>
        <v>2138.6559373516679</v>
      </c>
      <c r="H297" s="5">
        <v>2142.7798850405802</v>
      </c>
    </row>
    <row r="298" spans="1:8" x14ac:dyDescent="0.25">
      <c r="A298" s="3">
        <v>35657</v>
      </c>
      <c r="B298" s="5">
        <v>864.36</v>
      </c>
      <c r="C298" s="5">
        <v>3852.5860000000002</v>
      </c>
      <c r="D298" s="5">
        <v>1570.1480000000001</v>
      </c>
      <c r="E298" s="5">
        <f t="shared" si="14"/>
        <v>7.148153564711832E-3</v>
      </c>
      <c r="F298" s="7">
        <f t="shared" si="12"/>
        <v>3852.5860000000002</v>
      </c>
      <c r="G298">
        <f t="shared" si="13"/>
        <v>2120.8327081014022</v>
      </c>
      <c r="H298" s="5">
        <v>2130.2309658889699</v>
      </c>
    </row>
    <row r="299" spans="1:8" x14ac:dyDescent="0.25">
      <c r="A299" s="3">
        <v>35688</v>
      </c>
      <c r="B299" s="5">
        <v>867.21900000000005</v>
      </c>
      <c r="C299" s="5">
        <v>3876.616</v>
      </c>
      <c r="D299" s="5">
        <v>1592.2730000000001</v>
      </c>
      <c r="E299" s="5">
        <f t="shared" si="14"/>
        <v>1.4091028361657626E-2</v>
      </c>
      <c r="F299" s="7">
        <f t="shared" si="12"/>
        <v>3876.616</v>
      </c>
      <c r="G299">
        <f t="shared" si="13"/>
        <v>2111.3684970504428</v>
      </c>
      <c r="H299" s="5">
        <v>2141.2445812832598</v>
      </c>
    </row>
    <row r="300" spans="1:8" x14ac:dyDescent="0.25">
      <c r="A300" s="3">
        <v>35718</v>
      </c>
      <c r="B300" s="5">
        <v>879.39600000000007</v>
      </c>
      <c r="C300" s="5">
        <v>3895.84</v>
      </c>
      <c r="D300" s="5">
        <v>1597.809</v>
      </c>
      <c r="E300" s="5">
        <f t="shared" si="14"/>
        <v>3.4767907262133004E-3</v>
      </c>
      <c r="F300" s="7">
        <f t="shared" si="12"/>
        <v>3895.84</v>
      </c>
      <c r="G300">
        <f t="shared" si="13"/>
        <v>2144.177503468813</v>
      </c>
      <c r="H300" s="5">
        <v>2146.8123537310798</v>
      </c>
    </row>
    <row r="301" spans="1:8" x14ac:dyDescent="0.25">
      <c r="A301" s="3">
        <v>35749</v>
      </c>
      <c r="B301" s="5">
        <v>886.952</v>
      </c>
      <c r="C301" s="5">
        <v>3925.404</v>
      </c>
      <c r="D301" s="5">
        <v>1599.519</v>
      </c>
      <c r="E301" s="5">
        <f t="shared" si="14"/>
        <v>1.0702155263864683E-3</v>
      </c>
      <c r="F301" s="7">
        <f t="shared" si="12"/>
        <v>3925.404</v>
      </c>
      <c r="G301">
        <f t="shared" si="13"/>
        <v>2176.6824455401907</v>
      </c>
      <c r="H301" s="5">
        <v>2189.3516127692901</v>
      </c>
    </row>
    <row r="302" spans="1:8" x14ac:dyDescent="0.25">
      <c r="A302" s="3">
        <v>35779</v>
      </c>
      <c r="B302" s="5">
        <v>868.11900000000003</v>
      </c>
      <c r="C302" s="5">
        <v>3874.6510000000003</v>
      </c>
      <c r="D302" s="5">
        <v>1559.759</v>
      </c>
      <c r="E302" s="5">
        <f t="shared" si="14"/>
        <v>-2.4857472777753808E-2</v>
      </c>
      <c r="F302" s="7">
        <f t="shared" si="12"/>
        <v>3874.6510000000003</v>
      </c>
      <c r="G302">
        <f t="shared" si="13"/>
        <v>2156.5242780897565</v>
      </c>
      <c r="H302" s="5">
        <v>2183.5166438011302</v>
      </c>
    </row>
    <row r="303" spans="1:8" x14ac:dyDescent="0.25">
      <c r="A303" s="3">
        <v>35810</v>
      </c>
      <c r="B303" s="5">
        <v>880.18399999999997</v>
      </c>
      <c r="C303" s="5">
        <v>3901.7690000000002</v>
      </c>
      <c r="D303" s="5">
        <v>1569.77</v>
      </c>
      <c r="E303" s="5">
        <f t="shared" si="14"/>
        <v>6.4182992372539393E-3</v>
      </c>
      <c r="F303" s="7">
        <f t="shared" si="12"/>
        <v>3901.7690000000002</v>
      </c>
      <c r="G303">
        <f t="shared" si="13"/>
        <v>2187.7565793052486</v>
      </c>
      <c r="H303" s="5">
        <v>2182.02846420681</v>
      </c>
    </row>
    <row r="304" spans="1:8" x14ac:dyDescent="0.25">
      <c r="A304" s="3">
        <v>35841</v>
      </c>
      <c r="B304" s="5">
        <v>881.23099999999999</v>
      </c>
      <c r="C304" s="5">
        <v>3888.4210000000003</v>
      </c>
      <c r="D304" s="5">
        <v>1568.605</v>
      </c>
      <c r="E304" s="5">
        <f t="shared" si="14"/>
        <v>-7.421469387234841E-4</v>
      </c>
      <c r="F304" s="7">
        <f t="shared" si="12"/>
        <v>3888.4210000000003</v>
      </c>
      <c r="G304">
        <f t="shared" si="13"/>
        <v>2184.4869334542477</v>
      </c>
      <c r="H304" s="5">
        <v>2175.5083753866102</v>
      </c>
    </row>
    <row r="305" spans="1:8" x14ac:dyDescent="0.25">
      <c r="A305" s="3">
        <v>35869</v>
      </c>
      <c r="B305" s="5">
        <v>897.91</v>
      </c>
      <c r="C305" s="5">
        <v>3868.1820000000002</v>
      </c>
      <c r="D305" s="5">
        <v>1586.9470000000001</v>
      </c>
      <c r="E305" s="5">
        <f t="shared" si="14"/>
        <v>1.1693192358815697E-2</v>
      </c>
      <c r="F305" s="7">
        <f t="shared" si="12"/>
        <v>3868.1820000000002</v>
      </c>
      <c r="G305">
        <f t="shared" si="13"/>
        <v>2188.6548823747735</v>
      </c>
      <c r="H305" s="5">
        <v>2160.5096579924498</v>
      </c>
    </row>
    <row r="306" spans="1:8" x14ac:dyDescent="0.25">
      <c r="A306" s="3">
        <v>35900</v>
      </c>
      <c r="B306" s="5">
        <v>914.57500000000005</v>
      </c>
      <c r="C306" s="5">
        <v>3923.9830000000002</v>
      </c>
      <c r="D306" s="5">
        <v>1614.0740000000001</v>
      </c>
      <c r="E306" s="5">
        <f t="shared" si="14"/>
        <v>1.7093828590368773E-2</v>
      </c>
      <c r="F306" s="7">
        <f t="shared" si="12"/>
        <v>3923.9830000000002</v>
      </c>
      <c r="G306">
        <f t="shared" si="13"/>
        <v>2223.4276447207499</v>
      </c>
      <c r="H306" s="5">
        <v>2192.97222492843</v>
      </c>
    </row>
    <row r="307" spans="1:8" x14ac:dyDescent="0.25">
      <c r="A307" s="3">
        <v>35930</v>
      </c>
      <c r="B307" s="5">
        <v>914.303</v>
      </c>
      <c r="C307" s="5">
        <v>4042.1240000000003</v>
      </c>
      <c r="D307" s="5">
        <v>1651.9829999999999</v>
      </c>
      <c r="E307" s="5">
        <f t="shared" si="14"/>
        <v>2.3486531596444697E-2</v>
      </c>
      <c r="F307" s="7">
        <f t="shared" si="12"/>
        <v>4042.1240000000003</v>
      </c>
      <c r="G307">
        <f t="shared" si="13"/>
        <v>2237.1453577742632</v>
      </c>
      <c r="H307" s="5">
        <v>2220.39273240687</v>
      </c>
    </row>
    <row r="308" spans="1:8" x14ac:dyDescent="0.25">
      <c r="A308" s="3">
        <v>35961</v>
      </c>
      <c r="B308" s="5">
        <v>895.70500000000004</v>
      </c>
      <c r="C308" s="5">
        <v>4025.1600000000003</v>
      </c>
      <c r="D308" s="5">
        <v>1650.702</v>
      </c>
      <c r="E308" s="5">
        <f t="shared" si="14"/>
        <v>-7.754317084376468E-4</v>
      </c>
      <c r="F308" s="7">
        <f t="shared" si="12"/>
        <v>4025.1600000000003</v>
      </c>
      <c r="G308">
        <f t="shared" si="13"/>
        <v>2184.1349545829598</v>
      </c>
      <c r="H308" s="5">
        <v>2186.6192225578902</v>
      </c>
    </row>
    <row r="309" spans="1:8" x14ac:dyDescent="0.25">
      <c r="A309" s="3">
        <v>35991</v>
      </c>
      <c r="B309" s="5">
        <v>901.49400000000003</v>
      </c>
      <c r="C309" s="5">
        <v>4026.6869999999999</v>
      </c>
      <c r="D309" s="5">
        <v>1661.499</v>
      </c>
      <c r="E309" s="5">
        <f t="shared" si="14"/>
        <v>6.5408535277718359E-3</v>
      </c>
      <c r="F309" s="7">
        <f t="shared" si="12"/>
        <v>4026.6869999999999</v>
      </c>
      <c r="G309">
        <f t="shared" si="13"/>
        <v>2184.7946766010696</v>
      </c>
      <c r="H309" s="5">
        <v>2189.7763428373401</v>
      </c>
    </row>
    <row r="310" spans="1:8" x14ac:dyDescent="0.25">
      <c r="A310" s="3">
        <v>36022</v>
      </c>
      <c r="B310" s="5">
        <v>892.41800000000001</v>
      </c>
      <c r="C310" s="5">
        <v>4085.3969999999999</v>
      </c>
      <c r="D310" s="5">
        <v>1668.8579999999999</v>
      </c>
      <c r="E310" s="5">
        <f t="shared" si="14"/>
        <v>4.4291329696857619E-3</v>
      </c>
      <c r="F310" s="7">
        <f t="shared" si="12"/>
        <v>4085.3969999999999</v>
      </c>
      <c r="G310">
        <f t="shared" si="13"/>
        <v>2184.6567053314302</v>
      </c>
      <c r="H310" s="5">
        <v>2193.5052988426701</v>
      </c>
    </row>
    <row r="311" spans="1:8" x14ac:dyDescent="0.25">
      <c r="A311" s="3">
        <v>36053</v>
      </c>
      <c r="B311" s="5">
        <v>873.19900000000007</v>
      </c>
      <c r="C311" s="5">
        <v>4066.8150000000001</v>
      </c>
      <c r="D311" s="5">
        <v>1652.49</v>
      </c>
      <c r="E311" s="5">
        <f t="shared" si="14"/>
        <v>-9.8079045670751725E-3</v>
      </c>
      <c r="F311" s="7">
        <f t="shared" ref="F311:F374" si="15">C311</f>
        <v>4066.8150000000001</v>
      </c>
      <c r="G311">
        <f t="shared" si="13"/>
        <v>2148.9623484468893</v>
      </c>
      <c r="H311" s="5">
        <v>2178.1894870562901</v>
      </c>
    </row>
    <row r="312" spans="1:8" x14ac:dyDescent="0.25">
      <c r="A312" s="3">
        <v>36083</v>
      </c>
      <c r="B312" s="5">
        <v>894.173</v>
      </c>
      <c r="C312" s="5">
        <v>4073.3830000000003</v>
      </c>
      <c r="D312" s="5">
        <v>1649.4190000000001</v>
      </c>
      <c r="E312" s="5">
        <f t="shared" si="14"/>
        <v>-1.8584076151746229E-3</v>
      </c>
      <c r="F312" s="7">
        <f t="shared" si="15"/>
        <v>4073.3830000000003</v>
      </c>
      <c r="G312">
        <f t="shared" si="13"/>
        <v>2208.2376262544572</v>
      </c>
      <c r="H312" s="5">
        <v>2211.5957634381998</v>
      </c>
    </row>
    <row r="313" spans="1:8" x14ac:dyDescent="0.25">
      <c r="A313" s="3">
        <v>36114</v>
      </c>
      <c r="B313" s="5">
        <v>903.79300000000001</v>
      </c>
      <c r="C313" s="5">
        <v>4061.4990000000003</v>
      </c>
      <c r="D313" s="5">
        <v>1671.7840000000001</v>
      </c>
      <c r="E313" s="5">
        <f t="shared" si="14"/>
        <v>1.355931997873191E-2</v>
      </c>
      <c r="F313" s="7">
        <f t="shared" si="15"/>
        <v>4061.4990000000003</v>
      </c>
      <c r="G313">
        <f t="shared" si="13"/>
        <v>2195.7109086502801</v>
      </c>
      <c r="H313" s="5">
        <v>2210.54603363361</v>
      </c>
    </row>
    <row r="314" spans="1:8" x14ac:dyDescent="0.25">
      <c r="A314" s="3">
        <v>36144</v>
      </c>
      <c r="B314" s="5">
        <v>894.94799999999998</v>
      </c>
      <c r="C314" s="5">
        <v>4006.3270000000002</v>
      </c>
      <c r="D314" s="5">
        <v>1646.9750000000001</v>
      </c>
      <c r="E314" s="5">
        <f t="shared" si="14"/>
        <v>-1.4839835768257124E-2</v>
      </c>
      <c r="F314" s="7">
        <f t="shared" si="15"/>
        <v>4006.3270000000002</v>
      </c>
      <c r="G314">
        <f t="shared" si="13"/>
        <v>2176.9937831454636</v>
      </c>
      <c r="H314" s="5">
        <v>2206.3553875575999</v>
      </c>
    </row>
    <row r="315" spans="1:8" x14ac:dyDescent="0.25">
      <c r="A315" s="3">
        <v>36175</v>
      </c>
      <c r="B315" s="5">
        <v>904.16100000000006</v>
      </c>
      <c r="C315" s="5">
        <v>4061.1759999999999</v>
      </c>
      <c r="D315" s="5">
        <v>1642.1030000000001</v>
      </c>
      <c r="E315" s="5">
        <f t="shared" si="14"/>
        <v>-2.9581505487333267E-3</v>
      </c>
      <c r="F315" s="7">
        <f t="shared" si="15"/>
        <v>4061.1759999999999</v>
      </c>
      <c r="G315">
        <f t="shared" si="13"/>
        <v>2236.1307136860478</v>
      </c>
      <c r="H315" s="5">
        <v>2230.4841060634899</v>
      </c>
    </row>
    <row r="316" spans="1:8" x14ac:dyDescent="0.25">
      <c r="A316" s="3">
        <v>36206</v>
      </c>
      <c r="B316" s="5">
        <v>905.57100000000003</v>
      </c>
      <c r="C316" s="5">
        <v>3991.2739999999999</v>
      </c>
      <c r="D316" s="5">
        <v>1635.355</v>
      </c>
      <c r="E316" s="5">
        <f t="shared" si="14"/>
        <v>-4.1093646379064203E-3</v>
      </c>
      <c r="F316" s="7">
        <f t="shared" si="15"/>
        <v>3991.2739999999999</v>
      </c>
      <c r="G316">
        <f t="shared" si="13"/>
        <v>2210.15130504019</v>
      </c>
      <c r="H316" s="5">
        <v>2200.8263796680999</v>
      </c>
    </row>
    <row r="317" spans="1:8" x14ac:dyDescent="0.25">
      <c r="A317" s="3">
        <v>36234</v>
      </c>
      <c r="B317" s="5">
        <v>916.94799999999998</v>
      </c>
      <c r="C317" s="5">
        <v>3943.7629999999999</v>
      </c>
      <c r="D317" s="5">
        <v>1620.1179999999999</v>
      </c>
      <c r="E317" s="5">
        <f t="shared" si="14"/>
        <v>-9.3172430450881184E-3</v>
      </c>
      <c r="F317" s="7">
        <f t="shared" si="15"/>
        <v>3943.7629999999999</v>
      </c>
      <c r="G317">
        <f t="shared" si="13"/>
        <v>2232.0754385322548</v>
      </c>
      <c r="H317" s="5">
        <v>2200.4485186660099</v>
      </c>
    </row>
    <row r="318" spans="1:8" x14ac:dyDescent="0.25">
      <c r="A318" s="3">
        <v>36265</v>
      </c>
      <c r="B318" s="5">
        <v>907.93000000000006</v>
      </c>
      <c r="C318" s="5">
        <v>3979.8009999999999</v>
      </c>
      <c r="D318" s="5">
        <v>1624.0889999999999</v>
      </c>
      <c r="E318" s="5">
        <f t="shared" si="14"/>
        <v>2.4510560341901044E-3</v>
      </c>
      <c r="F318" s="7">
        <f t="shared" si="15"/>
        <v>3979.8009999999999</v>
      </c>
      <c r="G318">
        <f t="shared" si="13"/>
        <v>2224.8662000235213</v>
      </c>
      <c r="H318" s="5">
        <v>2193.8567606459601</v>
      </c>
    </row>
    <row r="319" spans="1:8" x14ac:dyDescent="0.25">
      <c r="A319" s="3">
        <v>36295</v>
      </c>
      <c r="B319" s="5">
        <v>913.58199999999999</v>
      </c>
      <c r="C319" s="5">
        <v>4025.8830000000003</v>
      </c>
      <c r="D319" s="5">
        <v>1657.5420000000001</v>
      </c>
      <c r="E319" s="5">
        <f t="shared" si="14"/>
        <v>2.0598009099255153E-2</v>
      </c>
      <c r="F319" s="7">
        <f t="shared" si="15"/>
        <v>4025.8830000000003</v>
      </c>
      <c r="G319">
        <f t="shared" si="13"/>
        <v>2218.9327588115411</v>
      </c>
      <c r="H319" s="5">
        <v>2202.6749755860601</v>
      </c>
    </row>
    <row r="320" spans="1:8" x14ac:dyDescent="0.25">
      <c r="A320" s="3">
        <v>36326</v>
      </c>
      <c r="B320" s="5">
        <v>906.51900000000001</v>
      </c>
      <c r="C320" s="5">
        <v>3984.8989999999999</v>
      </c>
      <c r="D320" s="5">
        <v>1642.3030000000001</v>
      </c>
      <c r="E320" s="5">
        <f t="shared" si="14"/>
        <v>-9.1937338541044702E-3</v>
      </c>
      <c r="F320" s="7">
        <f t="shared" si="15"/>
        <v>3984.8989999999999</v>
      </c>
      <c r="G320">
        <f t="shared" si="13"/>
        <v>2199.5859817469732</v>
      </c>
      <c r="H320" s="5">
        <v>2201.7603628811098</v>
      </c>
    </row>
    <row r="321" spans="1:8" x14ac:dyDescent="0.25">
      <c r="A321" s="3">
        <v>36356</v>
      </c>
      <c r="B321" s="5">
        <v>907.56799999999998</v>
      </c>
      <c r="C321" s="5">
        <v>3996.9700000000003</v>
      </c>
      <c r="D321" s="5">
        <v>1643.652</v>
      </c>
      <c r="E321" s="5">
        <f t="shared" si="14"/>
        <v>8.214074991033522E-4</v>
      </c>
      <c r="F321" s="7">
        <f t="shared" si="15"/>
        <v>3996.9700000000003</v>
      </c>
      <c r="G321">
        <f t="shared" si="13"/>
        <v>2206.9891126345478</v>
      </c>
      <c r="H321" s="5">
        <v>2213.84581497204</v>
      </c>
    </row>
    <row r="322" spans="1:8" x14ac:dyDescent="0.25">
      <c r="A322" s="3">
        <v>36387</v>
      </c>
      <c r="B322" s="5">
        <v>890.03100000000006</v>
      </c>
      <c r="C322" s="5">
        <v>3994.317</v>
      </c>
      <c r="D322" s="5">
        <v>1621.6279999999999</v>
      </c>
      <c r="E322" s="5">
        <f t="shared" si="14"/>
        <v>-1.3399430049669951E-2</v>
      </c>
      <c r="F322" s="7">
        <f t="shared" si="15"/>
        <v>3994.317</v>
      </c>
      <c r="G322">
        <f t="shared" si="13"/>
        <v>2192.2820485505927</v>
      </c>
      <c r="H322" s="5">
        <v>2199.89069357791</v>
      </c>
    </row>
    <row r="323" spans="1:8" x14ac:dyDescent="0.25">
      <c r="A323" s="3">
        <v>36418</v>
      </c>
      <c r="B323" s="5">
        <v>878.98800000000006</v>
      </c>
      <c r="C323" s="5">
        <v>3967.1559999999999</v>
      </c>
      <c r="D323" s="5">
        <v>1614.8430000000001</v>
      </c>
      <c r="E323" s="5">
        <f t="shared" si="14"/>
        <v>-4.1840668760035312E-3</v>
      </c>
      <c r="F323" s="7">
        <f t="shared" si="15"/>
        <v>3967.1559999999999</v>
      </c>
      <c r="G323">
        <f t="shared" si="13"/>
        <v>2159.3941442778028</v>
      </c>
      <c r="H323" s="5">
        <v>2186.2506760506599</v>
      </c>
    </row>
    <row r="324" spans="1:8" x14ac:dyDescent="0.25">
      <c r="A324" s="3">
        <v>36448</v>
      </c>
      <c r="B324" s="5">
        <v>876.33799999999997</v>
      </c>
      <c r="C324" s="5">
        <v>3934.576</v>
      </c>
      <c r="D324" s="5">
        <v>1585.057</v>
      </c>
      <c r="E324" s="5">
        <f t="shared" si="14"/>
        <v>-1.8445136771810051E-2</v>
      </c>
      <c r="F324" s="7">
        <f t="shared" si="15"/>
        <v>3934.576</v>
      </c>
      <c r="G324">
        <f t="shared" si="13"/>
        <v>2175.3277406982838</v>
      </c>
      <c r="H324" s="5">
        <v>2178.3727956973198</v>
      </c>
    </row>
    <row r="325" spans="1:8" x14ac:dyDescent="0.25">
      <c r="A325" s="3">
        <v>36479</v>
      </c>
      <c r="B325" s="5">
        <v>867.44200000000001</v>
      </c>
      <c r="C325" s="5">
        <v>3890.989</v>
      </c>
      <c r="D325" s="5">
        <v>1570.5070000000001</v>
      </c>
      <c r="E325" s="5">
        <f t="shared" si="14"/>
        <v>-9.1794806117382246E-3</v>
      </c>
      <c r="F325" s="7">
        <f t="shared" si="15"/>
        <v>3890.989</v>
      </c>
      <c r="G325">
        <f t="shared" ref="G325:G388" si="16">B325/D325*F325</f>
        <v>2149.1195391921206</v>
      </c>
      <c r="H325" s="5">
        <v>2165.84744289234</v>
      </c>
    </row>
    <row r="326" spans="1:8" x14ac:dyDescent="0.25">
      <c r="A326" s="3">
        <v>36509</v>
      </c>
      <c r="B326" s="5">
        <v>851.72300000000007</v>
      </c>
      <c r="C326" s="5">
        <v>3733.3029999999999</v>
      </c>
      <c r="D326" s="5">
        <v>1492.931</v>
      </c>
      <c r="E326" s="5">
        <f t="shared" ref="E326:E389" si="17">(D326-D325)/D325</f>
        <v>-4.9395513678067028E-2</v>
      </c>
      <c r="F326" s="7">
        <f t="shared" si="15"/>
        <v>3733.3029999999999</v>
      </c>
      <c r="G326">
        <f t="shared" si="16"/>
        <v>2129.8640265819386</v>
      </c>
      <c r="H326" s="5">
        <v>2160.6155521816399</v>
      </c>
    </row>
    <row r="327" spans="1:8" x14ac:dyDescent="0.25">
      <c r="A327" s="3">
        <v>36540</v>
      </c>
      <c r="B327" s="5">
        <v>852.375</v>
      </c>
      <c r="C327" s="5">
        <v>3743.3150000000001</v>
      </c>
      <c r="D327" s="5">
        <v>1477.4480000000001</v>
      </c>
      <c r="E327" s="5">
        <f t="shared" si="17"/>
        <v>-1.0370874474439842E-2</v>
      </c>
      <c r="F327" s="7">
        <f t="shared" si="15"/>
        <v>3743.3150000000001</v>
      </c>
      <c r="G327">
        <f t="shared" si="16"/>
        <v>2159.607731118117</v>
      </c>
      <c r="H327" s="5">
        <v>2155.9382485184701</v>
      </c>
    </row>
    <row r="328" spans="1:8" x14ac:dyDescent="0.25">
      <c r="A328" s="3">
        <v>36571</v>
      </c>
      <c r="B328" s="5">
        <v>855.21699999999998</v>
      </c>
      <c r="C328" s="5">
        <v>3722.3960000000002</v>
      </c>
      <c r="D328" s="5">
        <v>1466.21</v>
      </c>
      <c r="E328" s="5">
        <f t="shared" si="17"/>
        <v>-7.6063590732127666E-3</v>
      </c>
      <c r="F328" s="7">
        <f t="shared" si="15"/>
        <v>3722.3960000000002</v>
      </c>
      <c r="G328">
        <f t="shared" si="16"/>
        <v>2171.2144508167316</v>
      </c>
      <c r="H328" s="5">
        <v>2162.51675821963</v>
      </c>
    </row>
    <row r="329" spans="1:8" x14ac:dyDescent="0.25">
      <c r="A329" s="3">
        <v>36600</v>
      </c>
      <c r="B329" s="5">
        <v>866.5</v>
      </c>
      <c r="C329" s="5">
        <v>3712.9340000000002</v>
      </c>
      <c r="D329" s="5">
        <v>1476.3020000000001</v>
      </c>
      <c r="E329" s="5">
        <f t="shared" si="17"/>
        <v>6.8830522230786161E-3</v>
      </c>
      <c r="F329" s="7">
        <f t="shared" si="15"/>
        <v>3712.9340000000002</v>
      </c>
      <c r="G329">
        <f t="shared" si="16"/>
        <v>2179.2677318055521</v>
      </c>
      <c r="H329" s="5">
        <v>2145.6821551431999</v>
      </c>
    </row>
    <row r="330" spans="1:8" x14ac:dyDescent="0.25">
      <c r="A330" s="3">
        <v>36631</v>
      </c>
      <c r="B330" s="5">
        <v>873.24599999999998</v>
      </c>
      <c r="C330" s="5">
        <v>3751.1689999999999</v>
      </c>
      <c r="D330" s="5">
        <v>1505.432</v>
      </c>
      <c r="E330" s="5">
        <f t="shared" si="17"/>
        <v>1.9731735105689676E-2</v>
      </c>
      <c r="F330" s="7">
        <f t="shared" si="15"/>
        <v>3751.1689999999999</v>
      </c>
      <c r="G330">
        <f t="shared" si="16"/>
        <v>2175.9158331787817</v>
      </c>
      <c r="H330" s="5">
        <v>2144.8423657620801</v>
      </c>
    </row>
    <row r="331" spans="1:8" x14ac:dyDescent="0.25">
      <c r="A331" s="3">
        <v>36661</v>
      </c>
      <c r="B331" s="5">
        <v>864.125</v>
      </c>
      <c r="C331" s="5">
        <v>3769.6030000000001</v>
      </c>
      <c r="D331" s="5">
        <v>1517.741</v>
      </c>
      <c r="E331" s="5">
        <f t="shared" si="17"/>
        <v>8.1763905643031168E-3</v>
      </c>
      <c r="F331" s="7">
        <f t="shared" si="15"/>
        <v>3769.6030000000001</v>
      </c>
      <c r="G331">
        <f t="shared" si="16"/>
        <v>2146.2213858458063</v>
      </c>
      <c r="H331" s="5">
        <v>2131.0599010563901</v>
      </c>
    </row>
    <row r="332" spans="1:8" x14ac:dyDescent="0.25">
      <c r="A332" s="3">
        <v>36692</v>
      </c>
      <c r="B332" s="5">
        <v>859.51599999999996</v>
      </c>
      <c r="C332" s="5">
        <v>3800.5709999999999</v>
      </c>
      <c r="D332" s="5">
        <v>1525.954</v>
      </c>
      <c r="E332" s="5">
        <f t="shared" si="17"/>
        <v>5.4113317094286609E-3</v>
      </c>
      <c r="F332" s="7">
        <f t="shared" si="15"/>
        <v>3800.5709999999999</v>
      </c>
      <c r="G332">
        <f t="shared" si="16"/>
        <v>2140.727429290791</v>
      </c>
      <c r="H332" s="5">
        <v>2141.9028641628902</v>
      </c>
    </row>
    <row r="333" spans="1:8" x14ac:dyDescent="0.25">
      <c r="A333" s="3">
        <v>36722</v>
      </c>
      <c r="B333" s="5">
        <v>852.54100000000005</v>
      </c>
      <c r="C333" s="5">
        <v>3864.9290000000001</v>
      </c>
      <c r="D333" s="5">
        <v>1539.634</v>
      </c>
      <c r="E333" s="5">
        <f t="shared" si="17"/>
        <v>8.9648836072385302E-3</v>
      </c>
      <c r="F333" s="7">
        <f t="shared" si="15"/>
        <v>3864.9290000000001</v>
      </c>
      <c r="G333">
        <f t="shared" si="16"/>
        <v>2140.1257926162971</v>
      </c>
      <c r="H333" s="5">
        <v>2147.7187237746002</v>
      </c>
    </row>
    <row r="334" spans="1:8" x14ac:dyDescent="0.25">
      <c r="A334" s="3">
        <v>36753</v>
      </c>
      <c r="B334" s="5">
        <v>858.65200000000004</v>
      </c>
      <c r="C334" s="5">
        <v>3825.9670000000001</v>
      </c>
      <c r="D334" s="5">
        <v>1531.7940000000001</v>
      </c>
      <c r="E334" s="5">
        <f t="shared" si="17"/>
        <v>-5.092119295884553E-3</v>
      </c>
      <c r="F334" s="7">
        <f t="shared" si="15"/>
        <v>3825.9670000000001</v>
      </c>
      <c r="G334">
        <f t="shared" si="16"/>
        <v>2144.6579739077188</v>
      </c>
      <c r="H334" s="5">
        <v>2151.4984369027702</v>
      </c>
    </row>
    <row r="335" spans="1:8" x14ac:dyDescent="0.25">
      <c r="A335" s="3">
        <v>36784</v>
      </c>
      <c r="B335" s="5">
        <v>848.23900000000003</v>
      </c>
      <c r="C335" s="5">
        <v>3835.66</v>
      </c>
      <c r="D335" s="5">
        <v>1526.91</v>
      </c>
      <c r="E335" s="5">
        <f t="shared" si="17"/>
        <v>-3.1884182860097469E-3</v>
      </c>
      <c r="F335" s="7">
        <f t="shared" si="15"/>
        <v>3835.66</v>
      </c>
      <c r="G335">
        <f t="shared" si="16"/>
        <v>2130.8108550864163</v>
      </c>
      <c r="H335" s="5">
        <v>2153.9453002292298</v>
      </c>
    </row>
    <row r="336" spans="1:8" x14ac:dyDescent="0.25">
      <c r="A336" s="3">
        <v>36814</v>
      </c>
      <c r="B336" s="5">
        <v>842.37599999999998</v>
      </c>
      <c r="C336" s="5">
        <v>3824.681</v>
      </c>
      <c r="D336" s="5">
        <v>1506.655</v>
      </c>
      <c r="E336" s="5">
        <f t="shared" si="17"/>
        <v>-1.326535290226674E-2</v>
      </c>
      <c r="F336" s="7">
        <f t="shared" si="15"/>
        <v>3824.681</v>
      </c>
      <c r="G336">
        <f t="shared" si="16"/>
        <v>2138.3923207741655</v>
      </c>
      <c r="H336" s="5">
        <v>2141.0385249205501</v>
      </c>
    </row>
    <row r="337" spans="1:8" x14ac:dyDescent="0.25">
      <c r="A337" s="3">
        <v>36845</v>
      </c>
      <c r="B337" s="5">
        <v>833.947</v>
      </c>
      <c r="C337" s="5">
        <v>3843.1390000000001</v>
      </c>
      <c r="D337" s="5">
        <v>1505.414</v>
      </c>
      <c r="E337" s="5">
        <f t="shared" si="17"/>
        <v>-8.2367894441659538E-4</v>
      </c>
      <c r="F337" s="7">
        <f t="shared" si="15"/>
        <v>3843.1390000000001</v>
      </c>
      <c r="G337">
        <f t="shared" si="16"/>
        <v>2128.9653474944434</v>
      </c>
      <c r="H337" s="5">
        <v>2148.0536773916301</v>
      </c>
    </row>
    <row r="338" spans="1:8" x14ac:dyDescent="0.25">
      <c r="A338" s="3">
        <v>36875</v>
      </c>
      <c r="B338" s="5">
        <v>826.18500000000006</v>
      </c>
      <c r="C338" s="5">
        <v>3796.393</v>
      </c>
      <c r="D338" s="5">
        <v>1467.547</v>
      </c>
      <c r="E338" s="5">
        <f t="shared" si="17"/>
        <v>-2.5153877936567589E-2</v>
      </c>
      <c r="F338" s="7">
        <f t="shared" si="15"/>
        <v>3796.393</v>
      </c>
      <c r="G338">
        <f t="shared" si="16"/>
        <v>2137.2555364189357</v>
      </c>
      <c r="H338" s="5">
        <v>2169.4394445866601</v>
      </c>
    </row>
    <row r="339" spans="1:8" x14ac:dyDescent="0.25">
      <c r="A339" s="3">
        <v>36906</v>
      </c>
      <c r="B339" s="5">
        <v>836.00200000000007</v>
      </c>
      <c r="C339" s="5">
        <v>3778.6820000000002</v>
      </c>
      <c r="D339" s="5">
        <v>1478.528</v>
      </c>
      <c r="E339" s="5">
        <f t="shared" si="17"/>
        <v>7.4825542214320868E-3</v>
      </c>
      <c r="F339" s="7">
        <f t="shared" si="15"/>
        <v>3778.6820000000002</v>
      </c>
      <c r="G339">
        <f t="shared" si="16"/>
        <v>2136.5748294005934</v>
      </c>
      <c r="H339" s="5">
        <v>2136.7032659924998</v>
      </c>
    </row>
    <row r="340" spans="1:8" x14ac:dyDescent="0.25">
      <c r="A340" s="3">
        <v>36937</v>
      </c>
      <c r="B340" s="5">
        <v>824.14400000000001</v>
      </c>
      <c r="C340" s="5">
        <v>3771.8890000000001</v>
      </c>
      <c r="D340" s="5">
        <v>1472.902</v>
      </c>
      <c r="E340" s="5">
        <f t="shared" si="17"/>
        <v>-3.8051359189680387E-3</v>
      </c>
      <c r="F340" s="7">
        <f t="shared" si="15"/>
        <v>3771.8890000000001</v>
      </c>
      <c r="G340">
        <f t="shared" si="16"/>
        <v>2110.5135901886206</v>
      </c>
      <c r="H340" s="5">
        <v>2101.5068423515099</v>
      </c>
    </row>
    <row r="341" spans="1:8" x14ac:dyDescent="0.25">
      <c r="A341" s="3">
        <v>36965</v>
      </c>
      <c r="B341" s="5">
        <v>850.83400000000006</v>
      </c>
      <c r="C341" s="5">
        <v>3797.4</v>
      </c>
      <c r="D341" s="5">
        <v>1484.056</v>
      </c>
      <c r="E341" s="5">
        <f t="shared" si="17"/>
        <v>7.5728052511300796E-3</v>
      </c>
      <c r="F341" s="7">
        <f t="shared" si="15"/>
        <v>3797.4</v>
      </c>
      <c r="G341">
        <f t="shared" si="16"/>
        <v>2177.1126100362794</v>
      </c>
      <c r="H341" s="5">
        <v>2142.38388073023</v>
      </c>
    </row>
    <row r="342" spans="1:8" x14ac:dyDescent="0.25">
      <c r="A342" s="3">
        <v>36996</v>
      </c>
      <c r="B342" s="5">
        <v>872.92700000000002</v>
      </c>
      <c r="C342" s="5">
        <v>3834.1109999999999</v>
      </c>
      <c r="D342" s="5">
        <v>1521.5260000000001</v>
      </c>
      <c r="E342" s="5">
        <f t="shared" si="17"/>
        <v>2.524837337674591E-2</v>
      </c>
      <c r="F342" s="7">
        <f t="shared" si="15"/>
        <v>3834.1109999999999</v>
      </c>
      <c r="G342">
        <f t="shared" si="16"/>
        <v>2199.6988634417025</v>
      </c>
      <c r="H342" s="5">
        <v>2167.0223314023601</v>
      </c>
    </row>
    <row r="343" spans="1:8" x14ac:dyDescent="0.25">
      <c r="A343" s="3">
        <v>37026</v>
      </c>
      <c r="B343" s="5">
        <v>871.63400000000001</v>
      </c>
      <c r="C343" s="5">
        <v>3864.1770000000001</v>
      </c>
      <c r="D343" s="5">
        <v>1555.2650000000001</v>
      </c>
      <c r="E343" s="5">
        <f t="shared" si="17"/>
        <v>2.217444854705081E-2</v>
      </c>
      <c r="F343" s="7">
        <f t="shared" si="15"/>
        <v>3864.1770000000001</v>
      </c>
      <c r="G343">
        <f t="shared" si="16"/>
        <v>2165.6425465872376</v>
      </c>
      <c r="H343" s="5">
        <v>2150.73087412208</v>
      </c>
    </row>
    <row r="344" spans="1:8" x14ac:dyDescent="0.25">
      <c r="A344" s="3">
        <v>37057</v>
      </c>
      <c r="B344" s="5">
        <v>851.51900000000001</v>
      </c>
      <c r="C344" s="5">
        <v>3868.14</v>
      </c>
      <c r="D344" s="5">
        <v>1563.02</v>
      </c>
      <c r="E344" s="5">
        <f t="shared" si="17"/>
        <v>4.9862885103181013E-3</v>
      </c>
      <c r="F344" s="7">
        <f t="shared" si="15"/>
        <v>3868.14</v>
      </c>
      <c r="G344">
        <f t="shared" si="16"/>
        <v>2107.3272924594694</v>
      </c>
      <c r="H344" s="5">
        <v>2106.0450283210498</v>
      </c>
    </row>
    <row r="345" spans="1:8" x14ac:dyDescent="0.25">
      <c r="A345" s="3">
        <v>37087</v>
      </c>
      <c r="B345" s="5">
        <v>856.61699999999996</v>
      </c>
      <c r="C345" s="5">
        <v>3877.2339999999999</v>
      </c>
      <c r="D345" s="5">
        <v>1568.33</v>
      </c>
      <c r="E345" s="5">
        <f t="shared" si="17"/>
        <v>3.3972693887473898E-3</v>
      </c>
      <c r="F345" s="7">
        <f t="shared" si="15"/>
        <v>3877.2339999999999</v>
      </c>
      <c r="G345">
        <f t="shared" si="16"/>
        <v>2117.733230492307</v>
      </c>
      <c r="H345" s="5">
        <v>2126.2582858569199</v>
      </c>
    </row>
    <row r="346" spans="1:8" x14ac:dyDescent="0.25">
      <c r="A346" s="3">
        <v>37118</v>
      </c>
      <c r="B346" s="5">
        <v>851.66899999999998</v>
      </c>
      <c r="C346" s="5">
        <v>3877.7620000000002</v>
      </c>
      <c r="D346" s="5">
        <v>1548.249</v>
      </c>
      <c r="E346" s="5">
        <f t="shared" si="17"/>
        <v>-1.2804065470914861E-2</v>
      </c>
      <c r="F346" s="7">
        <f t="shared" si="15"/>
        <v>3877.7620000000002</v>
      </c>
      <c r="G346">
        <f t="shared" si="16"/>
        <v>2133.0998339272301</v>
      </c>
      <c r="H346" s="5">
        <v>2139.3232700603198</v>
      </c>
    </row>
    <row r="347" spans="1:8" x14ac:dyDescent="0.25">
      <c r="A347" s="3">
        <v>37149</v>
      </c>
      <c r="B347" s="5">
        <v>854.04700000000003</v>
      </c>
      <c r="C347" s="5">
        <v>3929.7400000000002</v>
      </c>
      <c r="D347" s="5">
        <v>1578.94</v>
      </c>
      <c r="E347" s="5">
        <f t="shared" si="17"/>
        <v>1.9823038800606381E-2</v>
      </c>
      <c r="F347" s="7">
        <f t="shared" si="15"/>
        <v>3929.7400000000002</v>
      </c>
      <c r="G347">
        <f t="shared" si="16"/>
        <v>2125.5922693579241</v>
      </c>
      <c r="H347" s="5">
        <v>2146.6749570501001</v>
      </c>
    </row>
    <row r="348" spans="1:8" x14ac:dyDescent="0.25">
      <c r="A348" s="3">
        <v>37179</v>
      </c>
      <c r="B348" s="5">
        <v>858.44299999999998</v>
      </c>
      <c r="C348" s="5">
        <v>3944.06</v>
      </c>
      <c r="D348" s="5">
        <v>1576.99</v>
      </c>
      <c r="E348" s="5">
        <f t="shared" si="17"/>
        <v>-1.2350057633602578E-3</v>
      </c>
      <c r="F348" s="7">
        <f t="shared" si="15"/>
        <v>3944.06</v>
      </c>
      <c r="G348">
        <f t="shared" si="16"/>
        <v>2146.970303286641</v>
      </c>
      <c r="H348" s="5">
        <v>2149.0178154181299</v>
      </c>
    </row>
    <row r="349" spans="1:8" x14ac:dyDescent="0.25">
      <c r="A349" s="3">
        <v>37210</v>
      </c>
      <c r="B349" s="5">
        <v>859.51499999999999</v>
      </c>
      <c r="C349" s="5">
        <v>3927.9180000000001</v>
      </c>
      <c r="D349" s="5">
        <v>1587.7570000000001</v>
      </c>
      <c r="E349" s="5">
        <f t="shared" si="17"/>
        <v>6.8275639033855973E-3</v>
      </c>
      <c r="F349" s="7">
        <f t="shared" si="15"/>
        <v>3927.9180000000001</v>
      </c>
      <c r="G349">
        <f t="shared" si="16"/>
        <v>2126.3357300707853</v>
      </c>
      <c r="H349" s="5">
        <v>2147.1876522822699</v>
      </c>
    </row>
    <row r="350" spans="1:8" x14ac:dyDescent="0.25">
      <c r="A350" s="3">
        <v>37240</v>
      </c>
      <c r="B350" s="5">
        <v>862.221</v>
      </c>
      <c r="C350" s="5">
        <v>3911.741</v>
      </c>
      <c r="D350" s="5">
        <v>1586.3489999999999</v>
      </c>
      <c r="E350" s="5">
        <f t="shared" si="17"/>
        <v>-8.8678557235151792E-4</v>
      </c>
      <c r="F350" s="7">
        <f t="shared" si="15"/>
        <v>3911.741</v>
      </c>
      <c r="G350">
        <f t="shared" si="16"/>
        <v>2126.1306539487841</v>
      </c>
      <c r="H350" s="5">
        <v>2159.4284854794901</v>
      </c>
    </row>
    <row r="351" spans="1:8" x14ac:dyDescent="0.25">
      <c r="A351" s="3">
        <v>37271</v>
      </c>
      <c r="B351" s="5">
        <v>874.899</v>
      </c>
      <c r="C351" s="5">
        <v>3943.2640000000001</v>
      </c>
      <c r="D351" s="5">
        <v>1590.645</v>
      </c>
      <c r="E351" s="5">
        <f t="shared" si="17"/>
        <v>2.7081052151828188E-3</v>
      </c>
      <c r="F351" s="7">
        <f t="shared" si="15"/>
        <v>3943.2640000000001</v>
      </c>
      <c r="G351">
        <f t="shared" si="16"/>
        <v>2168.9048972812916</v>
      </c>
      <c r="H351" s="5">
        <v>2172.9264597125398</v>
      </c>
    </row>
    <row r="352" spans="1:8" x14ac:dyDescent="0.25">
      <c r="A352" s="3">
        <v>37302</v>
      </c>
      <c r="B352" s="5">
        <v>887.30799999999999</v>
      </c>
      <c r="C352" s="5">
        <v>3924.3850000000002</v>
      </c>
      <c r="D352" s="5">
        <v>1576.425</v>
      </c>
      <c r="E352" s="5">
        <f t="shared" si="17"/>
        <v>-8.939769716058598E-3</v>
      </c>
      <c r="F352" s="7">
        <f t="shared" si="15"/>
        <v>3924.3850000000002</v>
      </c>
      <c r="G352">
        <f t="shared" si="16"/>
        <v>2208.8828872797626</v>
      </c>
      <c r="H352" s="5">
        <v>2200.2822441334101</v>
      </c>
    </row>
    <row r="353" spans="1:8" x14ac:dyDescent="0.25">
      <c r="A353" s="3">
        <v>37330</v>
      </c>
      <c r="B353" s="5">
        <v>894.99</v>
      </c>
      <c r="C353" s="5">
        <v>3907.1390000000001</v>
      </c>
      <c r="D353" s="5">
        <v>1572.8220000000001</v>
      </c>
      <c r="E353" s="5">
        <f t="shared" si="17"/>
        <v>-2.2855511679907626E-3</v>
      </c>
      <c r="F353" s="7">
        <f t="shared" si="15"/>
        <v>3907.1390000000001</v>
      </c>
      <c r="G353">
        <f t="shared" si="16"/>
        <v>2223.2969360868556</v>
      </c>
      <c r="H353" s="5">
        <v>2187.3838727604798</v>
      </c>
    </row>
    <row r="354" spans="1:8" x14ac:dyDescent="0.25">
      <c r="A354" s="3">
        <v>37361</v>
      </c>
      <c r="B354" s="5">
        <v>891.39099999999996</v>
      </c>
      <c r="C354" s="5">
        <v>3907.395</v>
      </c>
      <c r="D354" s="5">
        <v>1588.4390000000001</v>
      </c>
      <c r="E354" s="5">
        <f t="shared" si="17"/>
        <v>9.9292863400944047E-3</v>
      </c>
      <c r="F354" s="7">
        <f t="shared" si="15"/>
        <v>3907.395</v>
      </c>
      <c r="G354">
        <f t="shared" si="16"/>
        <v>2192.7292999259021</v>
      </c>
      <c r="H354" s="5">
        <v>2158.2220150498101</v>
      </c>
    </row>
    <row r="355" spans="1:8" x14ac:dyDescent="0.25">
      <c r="A355" s="3">
        <v>37391</v>
      </c>
      <c r="B355" s="5">
        <v>898.28600000000006</v>
      </c>
      <c r="C355" s="5">
        <v>3942.7850000000003</v>
      </c>
      <c r="D355" s="5">
        <v>1610.944</v>
      </c>
      <c r="E355" s="5">
        <f t="shared" si="17"/>
        <v>1.4167997637932512E-2</v>
      </c>
      <c r="F355" s="7">
        <f t="shared" si="15"/>
        <v>3942.7850000000003</v>
      </c>
      <c r="G355">
        <f t="shared" si="16"/>
        <v>2198.5547396495476</v>
      </c>
      <c r="H355" s="5">
        <v>2181.22927158827</v>
      </c>
    </row>
    <row r="356" spans="1:8" x14ac:dyDescent="0.25">
      <c r="A356" s="3">
        <v>37422</v>
      </c>
      <c r="B356" s="5">
        <v>894.005</v>
      </c>
      <c r="C356" s="5">
        <v>3965.165</v>
      </c>
      <c r="D356" s="5">
        <v>1616.1369999999999</v>
      </c>
      <c r="E356" s="5">
        <f t="shared" si="17"/>
        <v>3.2235757419252211E-3</v>
      </c>
      <c r="F356" s="7">
        <f t="shared" si="15"/>
        <v>3965.165</v>
      </c>
      <c r="G356">
        <f t="shared" si="16"/>
        <v>2193.4262601654441</v>
      </c>
      <c r="H356" s="5">
        <v>2190.3852722137699</v>
      </c>
    </row>
    <row r="357" spans="1:8" x14ac:dyDescent="0.25">
      <c r="A357" s="3">
        <v>37452</v>
      </c>
      <c r="B357" s="5">
        <v>882.78800000000001</v>
      </c>
      <c r="C357" s="5">
        <v>3953.96</v>
      </c>
      <c r="D357" s="5">
        <v>1610.8140000000001</v>
      </c>
      <c r="E357" s="5">
        <f t="shared" si="17"/>
        <v>-3.2936564165042107E-3</v>
      </c>
      <c r="F357" s="7">
        <f t="shared" si="15"/>
        <v>3953.96</v>
      </c>
      <c r="G357">
        <f t="shared" si="16"/>
        <v>2166.9220906200221</v>
      </c>
      <c r="H357" s="5">
        <v>2175.7891079677102</v>
      </c>
    </row>
    <row r="358" spans="1:8" x14ac:dyDescent="0.25">
      <c r="A358" s="3">
        <v>37483</v>
      </c>
      <c r="B358" s="5">
        <v>878.47800000000007</v>
      </c>
      <c r="C358" s="5">
        <v>3952.5039999999999</v>
      </c>
      <c r="D358" s="5">
        <v>1596.346</v>
      </c>
      <c r="E358" s="5">
        <f t="shared" si="17"/>
        <v>-8.9817942977898583E-3</v>
      </c>
      <c r="F358" s="7">
        <f t="shared" si="15"/>
        <v>3952.5039999999999</v>
      </c>
      <c r="G358">
        <f t="shared" si="16"/>
        <v>2175.0847303228747</v>
      </c>
      <c r="H358" s="5">
        <v>2181.9905967535801</v>
      </c>
    </row>
    <row r="359" spans="1:8" x14ac:dyDescent="0.25">
      <c r="A359" s="3">
        <v>37514</v>
      </c>
      <c r="B359" s="5">
        <v>857.87300000000005</v>
      </c>
      <c r="C359" s="5">
        <v>3894.8490000000002</v>
      </c>
      <c r="D359" s="5">
        <v>1574.0630000000001</v>
      </c>
      <c r="E359" s="5">
        <f t="shared" si="17"/>
        <v>-1.3958753302855334E-2</v>
      </c>
      <c r="F359" s="7">
        <f t="shared" si="15"/>
        <v>3894.8490000000002</v>
      </c>
      <c r="G359">
        <f t="shared" si="16"/>
        <v>2122.71414560726</v>
      </c>
      <c r="H359" s="5">
        <v>2142.8170002073798</v>
      </c>
    </row>
    <row r="360" spans="1:8" x14ac:dyDescent="0.25">
      <c r="A360" s="3">
        <v>37544</v>
      </c>
      <c r="B360" s="5">
        <v>881.09300000000007</v>
      </c>
      <c r="C360" s="5">
        <v>3906.1800000000003</v>
      </c>
      <c r="D360" s="5">
        <v>1573.0340000000001</v>
      </c>
      <c r="E360" s="5">
        <f t="shared" si="17"/>
        <v>-6.5372224618709439E-4</v>
      </c>
      <c r="F360" s="7">
        <f t="shared" si="15"/>
        <v>3906.1800000000003</v>
      </c>
      <c r="G360">
        <f t="shared" si="16"/>
        <v>2187.9424441811175</v>
      </c>
      <c r="H360" s="5">
        <v>2189.8967292683701</v>
      </c>
    </row>
    <row r="361" spans="1:8" x14ac:dyDescent="0.25">
      <c r="A361" s="3">
        <v>37575</v>
      </c>
      <c r="B361" s="5">
        <v>883.96600000000001</v>
      </c>
      <c r="C361" s="5">
        <v>3875.0170000000003</v>
      </c>
      <c r="D361" s="5">
        <v>1578.4660000000001</v>
      </c>
      <c r="E361" s="5">
        <f t="shared" si="17"/>
        <v>3.4531993586915579E-3</v>
      </c>
      <c r="F361" s="7">
        <f t="shared" si="15"/>
        <v>3875.0170000000003</v>
      </c>
      <c r="G361">
        <f t="shared" si="16"/>
        <v>2170.0709913434944</v>
      </c>
      <c r="H361" s="5">
        <v>2193.3345783592499</v>
      </c>
    </row>
    <row r="362" spans="1:8" x14ac:dyDescent="0.25">
      <c r="A362" s="3">
        <v>37605</v>
      </c>
      <c r="B362" s="5">
        <v>876.70500000000004</v>
      </c>
      <c r="C362" s="5">
        <v>3810.5790000000002</v>
      </c>
      <c r="D362" s="5">
        <v>1547.91</v>
      </c>
      <c r="E362" s="5">
        <f t="shared" si="17"/>
        <v>-1.9358034952922671E-2</v>
      </c>
      <c r="F362" s="7">
        <f t="shared" si="15"/>
        <v>3810.5790000000002</v>
      </c>
      <c r="G362">
        <f t="shared" si="16"/>
        <v>2158.2350796848655</v>
      </c>
      <c r="H362" s="5">
        <v>2191.7683207411701</v>
      </c>
    </row>
    <row r="363" spans="1:8" x14ac:dyDescent="0.25">
      <c r="A363" s="3">
        <v>37636</v>
      </c>
      <c r="B363" s="5">
        <v>873.29200000000003</v>
      </c>
      <c r="C363" s="5">
        <v>3777.6530000000002</v>
      </c>
      <c r="D363" s="5">
        <v>1504.403</v>
      </c>
      <c r="E363" s="5">
        <f t="shared" si="17"/>
        <v>-2.8106931281534495E-2</v>
      </c>
      <c r="F363" s="7">
        <f t="shared" si="15"/>
        <v>3777.6530000000002</v>
      </c>
      <c r="G363">
        <f t="shared" si="16"/>
        <v>2192.8925584939675</v>
      </c>
      <c r="H363" s="5">
        <v>2200.3717562967699</v>
      </c>
    </row>
    <row r="364" spans="1:8" x14ac:dyDescent="0.25">
      <c r="A364" s="3">
        <v>37667</v>
      </c>
      <c r="B364" s="5">
        <v>870.33299999999997</v>
      </c>
      <c r="C364" s="5">
        <v>3702.029</v>
      </c>
      <c r="D364" s="5">
        <v>1460.452</v>
      </c>
      <c r="E364" s="5">
        <f t="shared" si="17"/>
        <v>-2.9214911164096337E-2</v>
      </c>
      <c r="F364" s="7">
        <f t="shared" si="15"/>
        <v>3702.029</v>
      </c>
      <c r="G364">
        <f t="shared" si="16"/>
        <v>2206.1649445904418</v>
      </c>
      <c r="H364" s="5">
        <v>2198.445182593</v>
      </c>
    </row>
    <row r="365" spans="1:8" x14ac:dyDescent="0.25">
      <c r="A365" s="3">
        <v>37695</v>
      </c>
      <c r="B365" s="5">
        <v>880.83400000000006</v>
      </c>
      <c r="C365" s="5">
        <v>3775.79</v>
      </c>
      <c r="D365" s="5">
        <v>1474.4780000000001</v>
      </c>
      <c r="E365" s="5">
        <f t="shared" si="17"/>
        <v>9.60387606028823E-3</v>
      </c>
      <c r="F365" s="7">
        <f t="shared" si="15"/>
        <v>3775.79</v>
      </c>
      <c r="G365">
        <f t="shared" si="16"/>
        <v>2255.607888934253</v>
      </c>
      <c r="H365" s="5">
        <v>2220.58471164907</v>
      </c>
    </row>
    <row r="366" spans="1:8" x14ac:dyDescent="0.25">
      <c r="A366" s="3">
        <v>37726</v>
      </c>
      <c r="B366" s="5">
        <v>890.96</v>
      </c>
      <c r="C366" s="5">
        <v>3799.366</v>
      </c>
      <c r="D366" s="5">
        <v>1496.0820000000001</v>
      </c>
      <c r="E366" s="5">
        <f t="shared" si="17"/>
        <v>1.4651964966584812E-2</v>
      </c>
      <c r="F366" s="7">
        <f t="shared" si="15"/>
        <v>3799.366</v>
      </c>
      <c r="G366">
        <f t="shared" si="16"/>
        <v>2262.632082573014</v>
      </c>
      <c r="H366" s="5">
        <v>2224.6359460573999</v>
      </c>
    </row>
    <row r="367" spans="1:8" x14ac:dyDescent="0.25">
      <c r="A367" s="3">
        <v>37756</v>
      </c>
      <c r="B367" s="5">
        <v>888.63900000000001</v>
      </c>
      <c r="C367" s="5">
        <v>3850.9949999999999</v>
      </c>
      <c r="D367" s="5">
        <v>1532.9</v>
      </c>
      <c r="E367" s="5">
        <f t="shared" si="17"/>
        <v>2.4609613644171899E-2</v>
      </c>
      <c r="F367" s="7">
        <f t="shared" si="15"/>
        <v>3850.9949999999999</v>
      </c>
      <c r="G367">
        <f t="shared" si="16"/>
        <v>2232.4641827940504</v>
      </c>
      <c r="H367" s="5">
        <v>2211.8626940711702</v>
      </c>
    </row>
    <row r="368" spans="1:8" x14ac:dyDescent="0.25">
      <c r="A368" s="3">
        <v>37787</v>
      </c>
      <c r="B368" s="5">
        <v>893.13499999999999</v>
      </c>
      <c r="C368" s="5">
        <v>3902.3760000000002</v>
      </c>
      <c r="D368" s="5">
        <v>1559.7560000000001</v>
      </c>
      <c r="E368" s="5">
        <f t="shared" si="17"/>
        <v>1.751973383782373E-2</v>
      </c>
      <c r="F368" s="7">
        <f t="shared" si="15"/>
        <v>3902.3760000000002</v>
      </c>
      <c r="G368">
        <f t="shared" si="16"/>
        <v>2234.5473194268843</v>
      </c>
      <c r="H368" s="5">
        <v>2229.6131285636002</v>
      </c>
    </row>
    <row r="369" spans="1:8" x14ac:dyDescent="0.25">
      <c r="A369" s="3">
        <v>37817</v>
      </c>
      <c r="B369" s="5">
        <v>897.32900000000006</v>
      </c>
      <c r="C369" s="5">
        <v>3935.0610000000001</v>
      </c>
      <c r="D369" s="5">
        <v>1570.434</v>
      </c>
      <c r="E369" s="5">
        <f t="shared" si="17"/>
        <v>6.8459425705045427E-3</v>
      </c>
      <c r="F369" s="7">
        <f t="shared" si="15"/>
        <v>3935.0610000000001</v>
      </c>
      <c r="G369">
        <f t="shared" si="16"/>
        <v>2248.451289305377</v>
      </c>
      <c r="H369" s="5">
        <v>2256.5592351361001</v>
      </c>
    </row>
    <row r="370" spans="1:8" x14ac:dyDescent="0.25">
      <c r="A370" s="3">
        <v>37848</v>
      </c>
      <c r="B370" s="5">
        <v>897.79500000000007</v>
      </c>
      <c r="C370" s="5">
        <v>3951.3</v>
      </c>
      <c r="D370" s="5">
        <v>1571.972</v>
      </c>
      <c r="E370" s="5">
        <f t="shared" si="17"/>
        <v>9.7934711041661789E-4</v>
      </c>
      <c r="F370" s="7">
        <f t="shared" si="15"/>
        <v>3951.3</v>
      </c>
      <c r="G370">
        <f t="shared" si="16"/>
        <v>2256.6924751204224</v>
      </c>
      <c r="H370" s="5">
        <v>2264.88330972024</v>
      </c>
    </row>
    <row r="371" spans="1:8" x14ac:dyDescent="0.25">
      <c r="A371" s="3">
        <v>37879</v>
      </c>
      <c r="B371" s="5">
        <v>911.01900000000001</v>
      </c>
      <c r="C371" s="5">
        <v>3970.9670000000001</v>
      </c>
      <c r="D371" s="5">
        <v>1597.9680000000001</v>
      </c>
      <c r="E371" s="5">
        <f t="shared" si="17"/>
        <v>1.6537190229851482E-2</v>
      </c>
      <c r="F371" s="7">
        <f t="shared" si="15"/>
        <v>3970.9670000000001</v>
      </c>
      <c r="G371">
        <f t="shared" si="16"/>
        <v>2263.8916332323302</v>
      </c>
      <c r="H371" s="5">
        <v>2286.7092358448199</v>
      </c>
    </row>
    <row r="372" spans="1:8" x14ac:dyDescent="0.25">
      <c r="A372" s="3">
        <v>37909</v>
      </c>
      <c r="B372" s="5">
        <v>925.51499999999999</v>
      </c>
      <c r="C372" s="5">
        <v>3951.32</v>
      </c>
      <c r="D372" s="5">
        <v>1601.6780000000001</v>
      </c>
      <c r="E372" s="5">
        <f t="shared" si="17"/>
        <v>2.3216985571676255E-3</v>
      </c>
      <c r="F372" s="7">
        <f t="shared" si="15"/>
        <v>3951.32</v>
      </c>
      <c r="G372">
        <f t="shared" si="16"/>
        <v>2283.2341642951951</v>
      </c>
      <c r="H372" s="5">
        <v>2285.13337947834</v>
      </c>
    </row>
    <row r="373" spans="1:8" x14ac:dyDescent="0.25">
      <c r="A373" s="3">
        <v>37940</v>
      </c>
      <c r="B373" s="5">
        <v>914.82500000000005</v>
      </c>
      <c r="C373" s="5">
        <v>3960.8879999999999</v>
      </c>
      <c r="D373" s="5">
        <v>1598.2060000000001</v>
      </c>
      <c r="E373" s="5">
        <f t="shared" si="17"/>
        <v>-2.167726596731665E-3</v>
      </c>
      <c r="F373" s="7">
        <f t="shared" si="15"/>
        <v>3960.8879999999999</v>
      </c>
      <c r="G373">
        <f t="shared" si="16"/>
        <v>2267.2417476845912</v>
      </c>
      <c r="H373" s="5">
        <v>2292.44418133821</v>
      </c>
    </row>
    <row r="374" spans="1:8" x14ac:dyDescent="0.25">
      <c r="A374" s="3">
        <v>37970</v>
      </c>
      <c r="B374" s="5">
        <v>907.26300000000003</v>
      </c>
      <c r="C374" s="5">
        <v>3914.2330000000002</v>
      </c>
      <c r="D374" s="5">
        <v>1568.3030000000001</v>
      </c>
      <c r="E374" s="5">
        <f t="shared" si="17"/>
        <v>-1.8710353984405025E-2</v>
      </c>
      <c r="F374" s="7">
        <f t="shared" si="15"/>
        <v>3914.2330000000002</v>
      </c>
      <c r="G374">
        <f t="shared" si="16"/>
        <v>2264.3830779377454</v>
      </c>
      <c r="H374" s="5">
        <v>2299.45122438304</v>
      </c>
    </row>
    <row r="375" spans="1:8" x14ac:dyDescent="0.25">
      <c r="A375" s="3">
        <v>38001</v>
      </c>
      <c r="B375" s="5">
        <v>912.76200000000006</v>
      </c>
      <c r="C375" s="5">
        <v>3903.6530000000002</v>
      </c>
      <c r="D375" s="5">
        <v>1556.354</v>
      </c>
      <c r="E375" s="5">
        <f t="shared" si="17"/>
        <v>-7.6190634080277016E-3</v>
      </c>
      <c r="F375" s="7">
        <f t="shared" ref="F375:F438" si="18">C375</f>
        <v>3903.6530000000002</v>
      </c>
      <c r="G375">
        <f t="shared" si="16"/>
        <v>2289.3931069576715</v>
      </c>
      <c r="H375" s="5">
        <v>2299.3077740602698</v>
      </c>
    </row>
    <row r="376" spans="1:8" x14ac:dyDescent="0.25">
      <c r="A376" s="3">
        <v>38032</v>
      </c>
      <c r="B376" s="5">
        <v>931.178</v>
      </c>
      <c r="C376" s="5">
        <v>3885.605</v>
      </c>
      <c r="D376" s="5">
        <v>1557.13</v>
      </c>
      <c r="E376" s="5">
        <f t="shared" si="17"/>
        <v>4.9860121797487415E-4</v>
      </c>
      <c r="F376" s="7">
        <f t="shared" si="18"/>
        <v>3885.605</v>
      </c>
      <c r="G376">
        <f t="shared" si="16"/>
        <v>2323.6273738801515</v>
      </c>
      <c r="H376" s="5">
        <v>2316.07973473933</v>
      </c>
    </row>
    <row r="377" spans="1:8" x14ac:dyDescent="0.25">
      <c r="A377" s="3">
        <v>38061</v>
      </c>
      <c r="B377" s="5">
        <v>949.48699999999997</v>
      </c>
      <c r="C377" s="5">
        <v>3874.2170000000001</v>
      </c>
      <c r="D377" s="5">
        <v>1570.788</v>
      </c>
      <c r="E377" s="5">
        <f t="shared" si="17"/>
        <v>8.7712650838400776E-3</v>
      </c>
      <c r="F377" s="7">
        <f t="shared" si="18"/>
        <v>3874.2170000000001</v>
      </c>
      <c r="G377">
        <f t="shared" si="16"/>
        <v>2341.8301366441556</v>
      </c>
      <c r="H377" s="5">
        <v>2308.2359815171399</v>
      </c>
    </row>
    <row r="378" spans="1:8" x14ac:dyDescent="0.25">
      <c r="A378" s="3">
        <v>38092</v>
      </c>
      <c r="B378" s="5">
        <v>961.51200000000006</v>
      </c>
      <c r="C378" s="5">
        <v>3890.8450000000003</v>
      </c>
      <c r="D378" s="5">
        <v>1580.367</v>
      </c>
      <c r="E378" s="5">
        <f t="shared" si="17"/>
        <v>6.0982131261506653E-3</v>
      </c>
      <c r="F378" s="7">
        <f t="shared" si="18"/>
        <v>3890.8450000000003</v>
      </c>
      <c r="G378">
        <f t="shared" si="16"/>
        <v>2367.2312555501348</v>
      </c>
      <c r="H378" s="5">
        <v>2326.1139024611298</v>
      </c>
    </row>
    <row r="379" spans="1:8" x14ac:dyDescent="0.25">
      <c r="A379" s="3">
        <v>38122</v>
      </c>
      <c r="B379" s="5">
        <v>965.84699999999998</v>
      </c>
      <c r="C379" s="5">
        <v>3937.8409999999999</v>
      </c>
      <c r="D379" s="5">
        <v>1610.0650000000001</v>
      </c>
      <c r="E379" s="5">
        <f t="shared" si="17"/>
        <v>1.8791837592154286E-2</v>
      </c>
      <c r="F379" s="7">
        <f t="shared" si="18"/>
        <v>3937.8409999999999</v>
      </c>
      <c r="G379">
        <f t="shared" si="16"/>
        <v>2362.2350130752484</v>
      </c>
      <c r="H379" s="5">
        <v>2336.6996062676499</v>
      </c>
    </row>
    <row r="380" spans="1:8" x14ac:dyDescent="0.25">
      <c r="A380" s="3">
        <v>38153</v>
      </c>
      <c r="B380" s="5">
        <v>967.22300000000007</v>
      </c>
      <c r="C380" s="5">
        <v>3959.3310000000001</v>
      </c>
      <c r="D380" s="5">
        <v>1630.8820000000001</v>
      </c>
      <c r="E380" s="5">
        <f t="shared" si="17"/>
        <v>1.2929291674559727E-2</v>
      </c>
      <c r="F380" s="7">
        <f t="shared" si="18"/>
        <v>3959.3310000000001</v>
      </c>
      <c r="G380">
        <f t="shared" si="16"/>
        <v>2348.1502694940527</v>
      </c>
      <c r="H380" s="5">
        <v>2341.4926022765198</v>
      </c>
    </row>
    <row r="381" spans="1:8" x14ac:dyDescent="0.25">
      <c r="A381" s="3">
        <v>38183</v>
      </c>
      <c r="B381" s="5">
        <v>960.09</v>
      </c>
      <c r="C381" s="5">
        <v>3989.6040000000003</v>
      </c>
      <c r="D381" s="5">
        <v>1646.1020000000001</v>
      </c>
      <c r="E381" s="5">
        <f t="shared" si="17"/>
        <v>9.3323735254911312E-3</v>
      </c>
      <c r="F381" s="7">
        <f t="shared" si="18"/>
        <v>3989.6040000000003</v>
      </c>
      <c r="G381">
        <f t="shared" si="16"/>
        <v>2326.9389772687236</v>
      </c>
      <c r="H381" s="5">
        <v>2332.4976366988699</v>
      </c>
    </row>
    <row r="382" spans="1:8" x14ac:dyDescent="0.25">
      <c r="A382" s="3">
        <v>38214</v>
      </c>
      <c r="B382" s="5">
        <v>947.64499999999998</v>
      </c>
      <c r="C382" s="5">
        <v>4006.4960000000001</v>
      </c>
      <c r="D382" s="5">
        <v>1654.2160000000001</v>
      </c>
      <c r="E382" s="5">
        <f t="shared" si="17"/>
        <v>4.9292206679780667E-3</v>
      </c>
      <c r="F382" s="7">
        <f t="shared" si="18"/>
        <v>4006.4960000000001</v>
      </c>
      <c r="G382">
        <f t="shared" si="16"/>
        <v>2295.187509926152</v>
      </c>
      <c r="H382" s="5">
        <v>2304.6521461563502</v>
      </c>
    </row>
    <row r="383" spans="1:8" x14ac:dyDescent="0.25">
      <c r="A383" s="3">
        <v>38245</v>
      </c>
      <c r="B383" s="5">
        <v>943.221</v>
      </c>
      <c r="C383" s="5">
        <v>3998.1750000000002</v>
      </c>
      <c r="D383" s="5">
        <v>1641.501</v>
      </c>
      <c r="E383" s="5">
        <f t="shared" si="17"/>
        <v>-7.686420636724675E-3</v>
      </c>
      <c r="F383" s="7">
        <f t="shared" si="18"/>
        <v>3998.1750000000002</v>
      </c>
      <c r="G383">
        <f t="shared" si="16"/>
        <v>2297.3867342602903</v>
      </c>
      <c r="H383" s="5">
        <v>2321.77726856442</v>
      </c>
    </row>
    <row r="384" spans="1:8" x14ac:dyDescent="0.25">
      <c r="A384" s="3">
        <v>38275</v>
      </c>
      <c r="B384" s="5">
        <v>956.98800000000006</v>
      </c>
      <c r="C384" s="5">
        <v>4002.9490000000001</v>
      </c>
      <c r="D384" s="5">
        <v>1637.1870000000001</v>
      </c>
      <c r="E384" s="5">
        <f t="shared" si="17"/>
        <v>-2.6280824684236262E-3</v>
      </c>
      <c r="F384" s="7">
        <f t="shared" si="18"/>
        <v>4002.9490000000001</v>
      </c>
      <c r="G384">
        <f t="shared" si="16"/>
        <v>2339.8513166864873</v>
      </c>
      <c r="H384" s="5">
        <v>2343.7751107055601</v>
      </c>
    </row>
    <row r="385" spans="1:8" x14ac:dyDescent="0.25">
      <c r="A385" s="3">
        <v>38306</v>
      </c>
      <c r="B385" s="5">
        <v>961.00200000000007</v>
      </c>
      <c r="C385" s="5">
        <v>4055.8</v>
      </c>
      <c r="D385" s="5">
        <v>1656.22</v>
      </c>
      <c r="E385" s="5">
        <f t="shared" si="17"/>
        <v>1.1625428249796694E-2</v>
      </c>
      <c r="F385" s="7">
        <f t="shared" si="18"/>
        <v>4055.8</v>
      </c>
      <c r="G385">
        <f t="shared" si="16"/>
        <v>2353.3298182608592</v>
      </c>
      <c r="H385" s="5">
        <v>2381.0128930767501</v>
      </c>
    </row>
    <row r="386" spans="1:8" x14ac:dyDescent="0.25">
      <c r="A386" s="3">
        <v>38336</v>
      </c>
      <c r="B386" s="5">
        <v>961.34100000000001</v>
      </c>
      <c r="C386" s="5">
        <v>3980.0660000000003</v>
      </c>
      <c r="D386" s="5">
        <v>1644.8050000000001</v>
      </c>
      <c r="E386" s="5">
        <f t="shared" si="17"/>
        <v>-6.8922003115527907E-3</v>
      </c>
      <c r="F386" s="7">
        <f t="shared" si="18"/>
        <v>3980.0660000000003</v>
      </c>
      <c r="G386">
        <f t="shared" si="16"/>
        <v>2326.2335830119682</v>
      </c>
      <c r="H386" s="5">
        <v>2361.8305305589101</v>
      </c>
    </row>
    <row r="387" spans="1:8" x14ac:dyDescent="0.25">
      <c r="A387" s="3">
        <v>38367</v>
      </c>
      <c r="B387" s="5">
        <v>965.73099999999999</v>
      </c>
      <c r="C387" s="5">
        <v>4014.0750000000003</v>
      </c>
      <c r="D387" s="5">
        <v>1646.8130000000001</v>
      </c>
      <c r="E387" s="5">
        <f t="shared" si="17"/>
        <v>1.2208134094923338E-3</v>
      </c>
      <c r="F387" s="7">
        <f t="shared" si="18"/>
        <v>4014.0750000000003</v>
      </c>
      <c r="G387">
        <f t="shared" si="16"/>
        <v>2353.9507301830868</v>
      </c>
      <c r="H387" s="5">
        <v>2364.07422403998</v>
      </c>
    </row>
    <row r="388" spans="1:8" x14ac:dyDescent="0.25">
      <c r="A388" s="3">
        <v>38398</v>
      </c>
      <c r="B388" s="5">
        <v>984.154</v>
      </c>
      <c r="C388" s="5">
        <v>4000.4700000000003</v>
      </c>
      <c r="D388" s="5">
        <v>1662.5330000000001</v>
      </c>
      <c r="E388" s="5">
        <f t="shared" si="17"/>
        <v>9.5457104115646563E-3</v>
      </c>
      <c r="F388" s="7">
        <f t="shared" si="18"/>
        <v>4000.4700000000003</v>
      </c>
      <c r="G388">
        <f t="shared" si="16"/>
        <v>2368.1205440012318</v>
      </c>
      <c r="H388" s="5">
        <v>2359.50903770896</v>
      </c>
    </row>
    <row r="389" spans="1:8" x14ac:dyDescent="0.25">
      <c r="A389" s="3">
        <v>38426</v>
      </c>
      <c r="B389" s="5">
        <v>1008.009</v>
      </c>
      <c r="C389" s="5">
        <v>3988.0080000000003</v>
      </c>
      <c r="D389" s="5">
        <v>1660.779</v>
      </c>
      <c r="E389" s="5">
        <f t="shared" si="17"/>
        <v>-1.0550166523011168E-3</v>
      </c>
      <c r="F389" s="7">
        <f t="shared" si="18"/>
        <v>3988.0080000000003</v>
      </c>
      <c r="G389">
        <f t="shared" ref="G389:G452" si="19">B389/D389*F389</f>
        <v>2420.5195008318387</v>
      </c>
      <c r="H389" s="5">
        <v>2389.3953854459101</v>
      </c>
    </row>
    <row r="390" spans="1:8" x14ac:dyDescent="0.25">
      <c r="A390" s="3">
        <v>38457</v>
      </c>
      <c r="B390" s="5">
        <v>1029.508</v>
      </c>
      <c r="C390" s="5">
        <v>4031.5660000000003</v>
      </c>
      <c r="D390" s="5">
        <v>1701.721</v>
      </c>
      <c r="E390" s="5">
        <f t="shared" ref="E390:E453" si="20">(D390-D389)/D389</f>
        <v>2.4652286667882967E-2</v>
      </c>
      <c r="F390" s="7">
        <f t="shared" si="18"/>
        <v>4031.5660000000003</v>
      </c>
      <c r="G390">
        <f t="shared" si="19"/>
        <v>2439.0187636680748</v>
      </c>
      <c r="H390" s="5">
        <v>2395.5873218664001</v>
      </c>
    </row>
    <row r="391" spans="1:8" x14ac:dyDescent="0.25">
      <c r="A391" s="3">
        <v>38487</v>
      </c>
      <c r="B391" s="5">
        <v>1030.1089999999999</v>
      </c>
      <c r="C391" s="5">
        <v>4117.6840000000002</v>
      </c>
      <c r="D391" s="5">
        <v>1729.7350000000001</v>
      </c>
      <c r="E391" s="5">
        <f t="shared" si="20"/>
        <v>1.6462158015326911E-2</v>
      </c>
      <c r="F391" s="7">
        <f t="shared" si="18"/>
        <v>4117.6840000000002</v>
      </c>
      <c r="G391">
        <f t="shared" si="19"/>
        <v>2452.2041512462888</v>
      </c>
      <c r="H391" s="5">
        <v>2423.2365848865502</v>
      </c>
    </row>
    <row r="392" spans="1:8" x14ac:dyDescent="0.25">
      <c r="A392" s="3">
        <v>38518</v>
      </c>
      <c r="B392" s="5">
        <v>1024.3230000000001</v>
      </c>
      <c r="C392" s="5">
        <v>4099.2539999999999</v>
      </c>
      <c r="D392" s="5">
        <v>1739.5330000000001</v>
      </c>
      <c r="E392" s="5">
        <f t="shared" si="20"/>
        <v>5.6644514911243634E-3</v>
      </c>
      <c r="F392" s="7">
        <f t="shared" si="18"/>
        <v>4099.2539999999999</v>
      </c>
      <c r="G392">
        <f t="shared" si="19"/>
        <v>2413.8433447609218</v>
      </c>
      <c r="H392" s="5">
        <v>2405.0861873194899</v>
      </c>
    </row>
    <row r="393" spans="1:8" x14ac:dyDescent="0.25">
      <c r="A393" s="3">
        <v>38548</v>
      </c>
      <c r="B393" s="5">
        <v>1017.21</v>
      </c>
      <c r="C393" s="5">
        <v>4145.4380000000001</v>
      </c>
      <c r="D393" s="5">
        <v>1743.1780000000001</v>
      </c>
      <c r="E393" s="5">
        <f t="shared" si="20"/>
        <v>2.0953899696067747E-3</v>
      </c>
      <c r="F393" s="7">
        <f t="shared" si="18"/>
        <v>4145.4380000000001</v>
      </c>
      <c r="G393">
        <f t="shared" si="19"/>
        <v>2419.0191638375427</v>
      </c>
      <c r="H393" s="5">
        <v>2422.5642320309598</v>
      </c>
    </row>
    <row r="394" spans="1:8" x14ac:dyDescent="0.25">
      <c r="A394" s="3">
        <v>38579</v>
      </c>
      <c r="B394" s="5">
        <v>1010.342</v>
      </c>
      <c r="C394" s="5">
        <v>4114.4880000000003</v>
      </c>
      <c r="D394" s="5">
        <v>1715.9860000000001</v>
      </c>
      <c r="E394" s="5">
        <f t="shared" si="20"/>
        <v>-1.559909544521558E-2</v>
      </c>
      <c r="F394" s="7">
        <f t="shared" si="18"/>
        <v>4114.4880000000003</v>
      </c>
      <c r="G394">
        <f t="shared" si="19"/>
        <v>2422.5372671432051</v>
      </c>
      <c r="H394" s="5">
        <v>2433.1062257250701</v>
      </c>
    </row>
    <row r="395" spans="1:8" x14ac:dyDescent="0.25">
      <c r="A395" s="3">
        <v>38610</v>
      </c>
      <c r="B395" s="5">
        <v>1000</v>
      </c>
      <c r="C395" s="5">
        <v>4114.4800000000005</v>
      </c>
      <c r="D395" s="5">
        <v>1704.289</v>
      </c>
      <c r="E395" s="5">
        <f t="shared" si="20"/>
        <v>-6.8164891788162112E-3</v>
      </c>
      <c r="F395" s="7">
        <f t="shared" si="18"/>
        <v>4114.4800000000005</v>
      </c>
      <c r="G395">
        <f t="shared" si="19"/>
        <v>2414.1914898236159</v>
      </c>
      <c r="H395" s="5">
        <v>2441.7114881239099</v>
      </c>
    </row>
    <row r="396" spans="1:8" x14ac:dyDescent="0.25">
      <c r="A396" s="3">
        <v>38640</v>
      </c>
      <c r="B396" s="5">
        <v>1007.378</v>
      </c>
      <c r="C396" s="5">
        <v>4153.93</v>
      </c>
      <c r="D396" s="5">
        <v>1716.3920000000001</v>
      </c>
      <c r="E396" s="5">
        <f t="shared" si="20"/>
        <v>7.1014951102776969E-3</v>
      </c>
      <c r="F396" s="7">
        <f t="shared" si="18"/>
        <v>4153.93</v>
      </c>
      <c r="G396">
        <f t="shared" si="19"/>
        <v>2438.0081563768649</v>
      </c>
      <c r="H396" s="5">
        <v>2446.0631126069502</v>
      </c>
    </row>
    <row r="397" spans="1:8" x14ac:dyDescent="0.25">
      <c r="A397" s="3">
        <v>38671</v>
      </c>
      <c r="B397" s="5">
        <v>1008.073</v>
      </c>
      <c r="C397" s="5">
        <v>4140.8050000000003</v>
      </c>
      <c r="D397" s="5">
        <v>1729.46</v>
      </c>
      <c r="E397" s="5">
        <f t="shared" si="20"/>
        <v>7.6136453677248458E-3</v>
      </c>
      <c r="F397" s="7">
        <f t="shared" si="18"/>
        <v>4140.8050000000003</v>
      </c>
      <c r="G397">
        <f t="shared" si="19"/>
        <v>2413.6052402281639</v>
      </c>
      <c r="H397" s="5">
        <v>2442.9312841635901</v>
      </c>
    </row>
    <row r="398" spans="1:8" x14ac:dyDescent="0.25">
      <c r="A398" s="3">
        <v>38701</v>
      </c>
      <c r="B398" s="5">
        <v>1008.248</v>
      </c>
      <c r="C398" s="5">
        <v>4066.607</v>
      </c>
      <c r="D398" s="5">
        <v>1697.604</v>
      </c>
      <c r="E398" s="5">
        <f t="shared" si="20"/>
        <v>-1.8419622309853938E-2</v>
      </c>
      <c r="F398" s="7">
        <f t="shared" si="18"/>
        <v>4066.607</v>
      </c>
      <c r="G398">
        <f t="shared" si="19"/>
        <v>2415.25607534855</v>
      </c>
      <c r="H398" s="5">
        <v>2451.8613607053999</v>
      </c>
    </row>
    <row r="399" spans="1:8" x14ac:dyDescent="0.25">
      <c r="A399" s="3">
        <v>38732</v>
      </c>
      <c r="B399" s="5">
        <v>1006.7710000000001</v>
      </c>
      <c r="C399" s="5">
        <v>4103.8280000000004</v>
      </c>
      <c r="D399" s="5">
        <v>1712.623</v>
      </c>
      <c r="E399" s="5">
        <f t="shared" si="20"/>
        <v>8.8471751951574133E-3</v>
      </c>
      <c r="F399" s="7">
        <f t="shared" si="18"/>
        <v>4103.8280000000004</v>
      </c>
      <c r="G399">
        <f t="shared" si="19"/>
        <v>2412.4486354486662</v>
      </c>
      <c r="H399" s="5">
        <v>2420.2149144803302</v>
      </c>
    </row>
    <row r="400" spans="1:8" x14ac:dyDescent="0.25">
      <c r="A400" s="3">
        <v>38763</v>
      </c>
      <c r="B400" s="5">
        <v>1027.355</v>
      </c>
      <c r="C400" s="5">
        <v>4107.8519999999999</v>
      </c>
      <c r="D400" s="5">
        <v>1719.1980000000001</v>
      </c>
      <c r="E400" s="5">
        <f t="shared" si="20"/>
        <v>3.8391403128417902E-3</v>
      </c>
      <c r="F400" s="7">
        <f t="shared" si="18"/>
        <v>4107.8519999999999</v>
      </c>
      <c r="G400">
        <f t="shared" si="19"/>
        <v>2454.7622155563236</v>
      </c>
      <c r="H400" s="5">
        <v>2444.3455752699301</v>
      </c>
    </row>
    <row r="401" spans="1:8" x14ac:dyDescent="0.25">
      <c r="A401" s="3">
        <v>38791</v>
      </c>
      <c r="B401" s="5">
        <v>1028.796</v>
      </c>
      <c r="C401" s="5">
        <v>4066.3240000000001</v>
      </c>
      <c r="D401" s="5">
        <v>1691.1559999999999</v>
      </c>
      <c r="E401" s="5">
        <f t="shared" si="20"/>
        <v>-1.6311093893780788E-2</v>
      </c>
      <c r="F401" s="7">
        <f t="shared" si="18"/>
        <v>4066.3240000000001</v>
      </c>
      <c r="G401">
        <f t="shared" si="19"/>
        <v>2473.703115445293</v>
      </c>
      <c r="H401" s="5">
        <v>2443.8340590792</v>
      </c>
    </row>
    <row r="402" spans="1:8" x14ac:dyDescent="0.25">
      <c r="A402" s="3">
        <v>38822</v>
      </c>
      <c r="B402" s="5">
        <v>1035.548</v>
      </c>
      <c r="C402" s="5">
        <v>4095.1930000000002</v>
      </c>
      <c r="D402" s="5">
        <v>1700.4940000000001</v>
      </c>
      <c r="E402" s="5">
        <f t="shared" si="20"/>
        <v>5.5216668361760786E-3</v>
      </c>
      <c r="F402" s="5">
        <f t="shared" si="18"/>
        <v>4095.1930000000002</v>
      </c>
      <c r="G402">
        <f t="shared" si="19"/>
        <v>2493.8452712941062</v>
      </c>
      <c r="H402" s="5">
        <v>2448.9754053069901</v>
      </c>
    </row>
    <row r="403" spans="1:8" x14ac:dyDescent="0.25">
      <c r="A403" s="3">
        <v>38852</v>
      </c>
      <c r="B403" s="5">
        <v>1029.2350000000001</v>
      </c>
      <c r="C403" s="5">
        <v>4143.6559999999999</v>
      </c>
      <c r="D403" s="5">
        <v>1723.518</v>
      </c>
      <c r="E403" s="5">
        <f t="shared" si="20"/>
        <v>1.3539594964757233E-2</v>
      </c>
      <c r="F403" s="5">
        <f t="shared" si="18"/>
        <v>4143.6559999999999</v>
      </c>
      <c r="G403">
        <f t="shared" si="19"/>
        <v>2474.4712751244838</v>
      </c>
      <c r="H403" s="5">
        <v>2443.70285169918</v>
      </c>
    </row>
    <row r="404" spans="1:8" x14ac:dyDescent="0.25">
      <c r="A404" s="3">
        <v>38883</v>
      </c>
      <c r="B404" s="5">
        <v>1024.5820000000001</v>
      </c>
      <c r="C404" s="5">
        <v>4136.5</v>
      </c>
      <c r="D404" s="5">
        <v>1728.7250000000001</v>
      </c>
      <c r="E404" s="5">
        <f t="shared" si="20"/>
        <v>3.0211462833577064E-3</v>
      </c>
      <c r="F404" s="5">
        <f t="shared" si="18"/>
        <v>4136.5</v>
      </c>
      <c r="G404">
        <f t="shared" si="19"/>
        <v>2451.6238516825983</v>
      </c>
      <c r="H404" s="5">
        <v>2441.4789956416898</v>
      </c>
    </row>
    <row r="405" spans="1:8" x14ac:dyDescent="0.25">
      <c r="A405" s="3">
        <v>38913</v>
      </c>
      <c r="B405" s="5">
        <v>1019.389</v>
      </c>
      <c r="C405" s="5">
        <v>4189.1130000000003</v>
      </c>
      <c r="D405" s="5">
        <v>1742.8969999999999</v>
      </c>
      <c r="E405" s="5">
        <f t="shared" si="20"/>
        <v>8.1979493557389396E-3</v>
      </c>
      <c r="F405" s="5">
        <f t="shared" si="18"/>
        <v>4189.1130000000003</v>
      </c>
      <c r="G405">
        <f t="shared" si="19"/>
        <v>2450.136589802496</v>
      </c>
      <c r="H405" s="5">
        <v>2453.6813307085499</v>
      </c>
    </row>
    <row r="406" spans="1:8" x14ac:dyDescent="0.25">
      <c r="A406" s="3">
        <v>38944</v>
      </c>
      <c r="B406" s="5">
        <v>1020.691</v>
      </c>
      <c r="C406" s="5">
        <v>4219.7420000000002</v>
      </c>
      <c r="D406" s="5">
        <v>1762.79</v>
      </c>
      <c r="E406" s="5">
        <f t="shared" si="20"/>
        <v>1.141375537395499E-2</v>
      </c>
      <c r="F406" s="5">
        <f t="shared" si="18"/>
        <v>4219.7420000000002</v>
      </c>
      <c r="G406">
        <f t="shared" si="19"/>
        <v>2443.3158128432769</v>
      </c>
      <c r="H406" s="5">
        <v>2454.04899822067</v>
      </c>
    </row>
    <row r="407" spans="1:8" x14ac:dyDescent="0.25">
      <c r="A407" s="3">
        <v>38975</v>
      </c>
      <c r="B407" s="5">
        <v>1020.557</v>
      </c>
      <c r="C407" s="5">
        <v>4250.2970000000005</v>
      </c>
      <c r="D407" s="5">
        <v>1784.991</v>
      </c>
      <c r="E407" s="5">
        <f t="shared" si="20"/>
        <v>1.2594239813023685E-2</v>
      </c>
      <c r="F407" s="5">
        <f t="shared" si="18"/>
        <v>4250.2970000000005</v>
      </c>
      <c r="G407">
        <f t="shared" si="19"/>
        <v>2430.0796785132252</v>
      </c>
      <c r="H407" s="5">
        <v>2458.99922550162</v>
      </c>
    </row>
    <row r="408" spans="1:8" x14ac:dyDescent="0.25">
      <c r="A408" s="3">
        <v>39005</v>
      </c>
      <c r="B408" s="5">
        <v>1027.92</v>
      </c>
      <c r="C408" s="5">
        <v>4232.973</v>
      </c>
      <c r="D408" s="5">
        <v>1769.039</v>
      </c>
      <c r="E408" s="5">
        <f t="shared" si="20"/>
        <v>-8.9367397370630989E-3</v>
      </c>
      <c r="F408" s="5">
        <f t="shared" si="18"/>
        <v>4232.973</v>
      </c>
      <c r="G408">
        <f t="shared" si="19"/>
        <v>2459.6165523541313</v>
      </c>
      <c r="H408" s="5">
        <v>2473.57584203427</v>
      </c>
    </row>
    <row r="409" spans="1:8" x14ac:dyDescent="0.25">
      <c r="A409" s="3">
        <v>39036</v>
      </c>
      <c r="B409" s="5">
        <v>1023.105</v>
      </c>
      <c r="C409" s="5">
        <v>4201.9880000000003</v>
      </c>
      <c r="D409" s="5">
        <v>1745.0910000000001</v>
      </c>
      <c r="E409" s="5">
        <f t="shared" si="20"/>
        <v>-1.3537293411846694E-2</v>
      </c>
      <c r="F409" s="5">
        <f t="shared" si="18"/>
        <v>4201.9880000000003</v>
      </c>
      <c r="G409">
        <f t="shared" si="19"/>
        <v>2463.5247862375086</v>
      </c>
      <c r="H409" s="5">
        <v>2494.21858484927</v>
      </c>
    </row>
    <row r="410" spans="1:8" x14ac:dyDescent="0.25">
      <c r="A410" s="3">
        <v>39066</v>
      </c>
      <c r="B410" s="5">
        <v>1000.881</v>
      </c>
      <c r="C410" s="5">
        <v>4160.3130000000001</v>
      </c>
      <c r="D410" s="5">
        <v>1719.5060000000001</v>
      </c>
      <c r="E410" s="5">
        <f t="shared" si="20"/>
        <v>-1.4661126554431851E-2</v>
      </c>
      <c r="F410" s="5">
        <f t="shared" si="18"/>
        <v>4160.3130000000001</v>
      </c>
      <c r="G410">
        <f t="shared" si="19"/>
        <v>2421.61308873188</v>
      </c>
      <c r="H410" s="5">
        <v>2458.2782484987301</v>
      </c>
    </row>
    <row r="411" spans="1:8" x14ac:dyDescent="0.25">
      <c r="A411" s="3">
        <v>39097</v>
      </c>
      <c r="B411" s="5">
        <v>1013.154</v>
      </c>
      <c r="C411" s="5">
        <v>4181.7380000000003</v>
      </c>
      <c r="D411" s="5">
        <v>1724.0250000000001</v>
      </c>
      <c r="E411" s="5">
        <f t="shared" si="20"/>
        <v>2.6280803905307719E-3</v>
      </c>
      <c r="F411" s="5">
        <f t="shared" si="18"/>
        <v>4181.7380000000003</v>
      </c>
      <c r="G411">
        <f t="shared" si="19"/>
        <v>2457.4728218279897</v>
      </c>
      <c r="H411" s="5">
        <v>2460.2557575219898</v>
      </c>
    </row>
    <row r="412" spans="1:8" x14ac:dyDescent="0.25">
      <c r="A412" s="3">
        <v>39128</v>
      </c>
      <c r="B412" s="5">
        <v>1006.176</v>
      </c>
      <c r="C412" s="5">
        <v>4122.875</v>
      </c>
      <c r="D412" s="5">
        <v>1666.2180000000001</v>
      </c>
      <c r="E412" s="5">
        <f t="shared" si="20"/>
        <v>-3.3530256231783191E-2</v>
      </c>
      <c r="F412" s="5">
        <f t="shared" si="18"/>
        <v>4122.875</v>
      </c>
      <c r="G412">
        <f t="shared" si="19"/>
        <v>2489.6729455569439</v>
      </c>
      <c r="H412" s="5">
        <v>2477.3715481934701</v>
      </c>
    </row>
    <row r="413" spans="1:8" x14ac:dyDescent="0.25">
      <c r="A413" s="3">
        <v>39156</v>
      </c>
      <c r="B413" s="5">
        <v>1019.477</v>
      </c>
      <c r="C413" s="5">
        <v>4100.0039999999999</v>
      </c>
      <c r="D413" s="5">
        <v>1677.595</v>
      </c>
      <c r="E413" s="5">
        <f t="shared" si="20"/>
        <v>6.8280381078586073E-3</v>
      </c>
      <c r="F413" s="5">
        <f t="shared" si="18"/>
        <v>4100.0039999999999</v>
      </c>
      <c r="G413">
        <f t="shared" si="19"/>
        <v>2491.5785859566818</v>
      </c>
      <c r="H413" s="5">
        <v>2460.8856840338099</v>
      </c>
    </row>
    <row r="414" spans="1:8" x14ac:dyDescent="0.25">
      <c r="A414" s="3">
        <v>39187</v>
      </c>
      <c r="B414" s="5">
        <v>1031.3630000000001</v>
      </c>
      <c r="C414" s="5">
        <v>4130.027</v>
      </c>
      <c r="D414" s="5">
        <v>1693.7930000000001</v>
      </c>
      <c r="E414" s="5">
        <f t="shared" si="20"/>
        <v>9.6554889588965701E-3</v>
      </c>
      <c r="F414" s="5">
        <f t="shared" si="18"/>
        <v>4130.027</v>
      </c>
      <c r="G414">
        <f t="shared" si="19"/>
        <v>2514.8037787386061</v>
      </c>
      <c r="H414" s="5">
        <v>2468.9409444804501</v>
      </c>
    </row>
    <row r="415" spans="1:8" x14ac:dyDescent="0.25">
      <c r="A415" s="3">
        <v>39217</v>
      </c>
      <c r="B415" s="5">
        <v>1043.577</v>
      </c>
      <c r="C415" s="5">
        <v>4171.2660000000005</v>
      </c>
      <c r="D415" s="5">
        <v>1723.7370000000001</v>
      </c>
      <c r="E415" s="5">
        <f t="shared" si="20"/>
        <v>1.7678665574837042E-2</v>
      </c>
      <c r="F415" s="5">
        <f t="shared" si="18"/>
        <v>4171.2660000000005</v>
      </c>
      <c r="G415">
        <f t="shared" si="19"/>
        <v>2525.3488545421956</v>
      </c>
      <c r="H415" s="5">
        <v>2494.5996833177001</v>
      </c>
    </row>
    <row r="416" spans="1:8" x14ac:dyDescent="0.25">
      <c r="A416" s="3">
        <v>39248</v>
      </c>
      <c r="B416" s="5">
        <v>1044.3410000000001</v>
      </c>
      <c r="C416" s="5">
        <v>4161.7460000000001</v>
      </c>
      <c r="D416" s="5">
        <v>1729.597</v>
      </c>
      <c r="E416" s="5">
        <f t="shared" si="20"/>
        <v>3.3995905407842959E-3</v>
      </c>
      <c r="F416" s="5">
        <f t="shared" si="18"/>
        <v>4161.7460000000001</v>
      </c>
      <c r="G416">
        <f t="shared" si="19"/>
        <v>2512.8870941531472</v>
      </c>
      <c r="H416" s="5">
        <v>2500.8800771995702</v>
      </c>
    </row>
    <row r="417" spans="1:8" x14ac:dyDescent="0.25">
      <c r="A417" s="3">
        <v>39278</v>
      </c>
      <c r="B417" s="5">
        <v>1026.9939999999999</v>
      </c>
      <c r="C417" s="5">
        <v>4194.8910000000005</v>
      </c>
      <c r="D417" s="5">
        <v>1733.4660000000001</v>
      </c>
      <c r="E417" s="5">
        <f t="shared" si="20"/>
        <v>2.2369372749837923E-3</v>
      </c>
      <c r="F417" s="5">
        <f t="shared" si="18"/>
        <v>4194.8910000000005</v>
      </c>
      <c r="G417">
        <f t="shared" si="19"/>
        <v>2485.2681781205974</v>
      </c>
      <c r="H417" s="5">
        <v>2491.1303192925502</v>
      </c>
    </row>
    <row r="418" spans="1:8" x14ac:dyDescent="0.25">
      <c r="A418" s="3">
        <v>39309</v>
      </c>
      <c r="B418" s="5">
        <v>1010.976</v>
      </c>
      <c r="C418" s="5">
        <v>4176.2110000000002</v>
      </c>
      <c r="D418" s="5">
        <v>1715.6569999999999</v>
      </c>
      <c r="E418" s="5">
        <f t="shared" si="20"/>
        <v>-1.0273636748572049E-2</v>
      </c>
      <c r="F418" s="5">
        <f t="shared" si="18"/>
        <v>4176.2110000000002</v>
      </c>
      <c r="G418">
        <f t="shared" si="19"/>
        <v>2460.8934606019739</v>
      </c>
      <c r="H418" s="5">
        <v>2471.7911009572699</v>
      </c>
    </row>
    <row r="419" spans="1:8" x14ac:dyDescent="0.25">
      <c r="A419" s="3">
        <v>39340</v>
      </c>
      <c r="B419" s="5">
        <v>1003.9150000000001</v>
      </c>
      <c r="C419" s="5">
        <v>4165.6949999999997</v>
      </c>
      <c r="D419" s="5">
        <v>1716.5350000000001</v>
      </c>
      <c r="E419" s="5">
        <f t="shared" si="20"/>
        <v>5.1175730347042354E-4</v>
      </c>
      <c r="F419" s="5">
        <f t="shared" si="18"/>
        <v>4165.6949999999997</v>
      </c>
      <c r="G419">
        <f t="shared" si="19"/>
        <v>2436.3055200884342</v>
      </c>
      <c r="H419" s="5">
        <v>2467.58893827164</v>
      </c>
    </row>
    <row r="420" spans="1:8" x14ac:dyDescent="0.25">
      <c r="A420" s="3">
        <v>39370</v>
      </c>
      <c r="B420" s="5">
        <v>1001.3680000000001</v>
      </c>
      <c r="C420" s="5">
        <v>4132.1559999999999</v>
      </c>
      <c r="D420" s="5">
        <v>1707.655</v>
      </c>
      <c r="E420" s="5">
        <f t="shared" si="20"/>
        <v>-5.1732123143426196E-3</v>
      </c>
      <c r="F420" s="5">
        <f t="shared" si="18"/>
        <v>4132.1559999999999</v>
      </c>
      <c r="G420">
        <f t="shared" si="19"/>
        <v>2423.0941199528006</v>
      </c>
      <c r="H420" s="5">
        <v>2441.6807868668802</v>
      </c>
    </row>
    <row r="421" spans="1:8" x14ac:dyDescent="0.25">
      <c r="A421" s="3">
        <v>39401</v>
      </c>
      <c r="B421" s="5">
        <v>995.02800000000002</v>
      </c>
      <c r="C421" s="5">
        <v>4088.9180000000001</v>
      </c>
      <c r="D421" s="5">
        <v>1689.7730000000001</v>
      </c>
      <c r="E421" s="5">
        <f t="shared" si="20"/>
        <v>-1.0471670214416749E-2</v>
      </c>
      <c r="F421" s="5">
        <f t="shared" si="18"/>
        <v>4088.9180000000001</v>
      </c>
      <c r="G421">
        <f t="shared" si="19"/>
        <v>2407.7718721414058</v>
      </c>
      <c r="H421" s="5">
        <v>2436.9190487268702</v>
      </c>
    </row>
    <row r="422" spans="1:8" x14ac:dyDescent="0.25">
      <c r="A422" s="3">
        <v>39431</v>
      </c>
      <c r="B422" s="5">
        <v>983.04600000000005</v>
      </c>
      <c r="C422" s="5">
        <v>4083.1210000000001</v>
      </c>
      <c r="D422" s="5">
        <v>1665.345</v>
      </c>
      <c r="E422" s="5">
        <f t="shared" si="20"/>
        <v>-1.4456379643893061E-2</v>
      </c>
      <c r="F422" s="5">
        <f t="shared" si="18"/>
        <v>4083.1210000000001</v>
      </c>
      <c r="G422">
        <f t="shared" si="19"/>
        <v>2410.2487872278721</v>
      </c>
      <c r="H422" s="5">
        <v>2448.3136237880099</v>
      </c>
    </row>
    <row r="423" spans="1:8" x14ac:dyDescent="0.25">
      <c r="A423" s="3">
        <v>39462</v>
      </c>
      <c r="B423" s="5">
        <v>994.55600000000004</v>
      </c>
      <c r="C423" s="5">
        <v>4138.7110000000002</v>
      </c>
      <c r="D423" s="5">
        <v>1676.55</v>
      </c>
      <c r="E423" s="5">
        <f t="shared" si="20"/>
        <v>6.7283355701070512E-3</v>
      </c>
      <c r="F423" s="5">
        <f t="shared" si="18"/>
        <v>4138.7110000000002</v>
      </c>
      <c r="G423">
        <f t="shared" si="19"/>
        <v>2455.1488815221737</v>
      </c>
      <c r="H423" s="5">
        <v>2452.6294070264798</v>
      </c>
    </row>
    <row r="424" spans="1:8" x14ac:dyDescent="0.25">
      <c r="A424" s="3">
        <v>39493</v>
      </c>
      <c r="B424" s="5">
        <v>1001.1130000000001</v>
      </c>
      <c r="C424" s="5">
        <v>4079.5920000000001</v>
      </c>
      <c r="D424" s="5">
        <v>1663.623</v>
      </c>
      <c r="E424" s="5">
        <f t="shared" si="20"/>
        <v>-7.7104768721481063E-3</v>
      </c>
      <c r="F424" s="5">
        <f t="shared" si="18"/>
        <v>4079.5920000000001</v>
      </c>
      <c r="G424">
        <f t="shared" si="19"/>
        <v>2454.9628046113812</v>
      </c>
      <c r="H424" s="5">
        <v>2440.9333401577301</v>
      </c>
    </row>
    <row r="425" spans="1:8" x14ac:dyDescent="0.25">
      <c r="A425" s="3">
        <v>39522</v>
      </c>
      <c r="B425" s="5">
        <v>1015.0310000000001</v>
      </c>
      <c r="C425" s="5">
        <v>4095.9500000000003</v>
      </c>
      <c r="D425" s="5">
        <v>1654.739</v>
      </c>
      <c r="E425" s="5">
        <f t="shared" si="20"/>
        <v>-5.3401521859219392E-3</v>
      </c>
      <c r="F425" s="5">
        <f t="shared" si="18"/>
        <v>4095.9500000000003</v>
      </c>
      <c r="G425">
        <f t="shared" si="19"/>
        <v>2512.4906250774297</v>
      </c>
      <c r="H425" s="5">
        <v>2479.4121967678698</v>
      </c>
    </row>
    <row r="426" spans="1:8" x14ac:dyDescent="0.25">
      <c r="A426" s="3">
        <v>39553</v>
      </c>
      <c r="B426" s="5">
        <v>1021.207</v>
      </c>
      <c r="C426" s="5">
        <v>4081.58</v>
      </c>
      <c r="D426" s="5">
        <v>1666.413</v>
      </c>
      <c r="E426" s="5">
        <f t="shared" si="20"/>
        <v>7.0548890187515844E-3</v>
      </c>
      <c r="F426" s="5">
        <f t="shared" si="18"/>
        <v>4081.58</v>
      </c>
      <c r="G426">
        <f t="shared" si="19"/>
        <v>2501.2635325456536</v>
      </c>
      <c r="H426" s="5">
        <v>2454.6208638810499</v>
      </c>
    </row>
    <row r="427" spans="1:8" x14ac:dyDescent="0.25">
      <c r="A427" s="3">
        <v>39583</v>
      </c>
      <c r="B427" s="5">
        <v>1007.904</v>
      </c>
      <c r="C427" s="5">
        <v>4109.1990000000005</v>
      </c>
      <c r="D427" s="5">
        <v>1674.104</v>
      </c>
      <c r="E427" s="5">
        <f t="shared" si="20"/>
        <v>4.6153024490327614E-3</v>
      </c>
      <c r="F427" s="5">
        <f t="shared" si="18"/>
        <v>4109.1990000000005</v>
      </c>
      <c r="G427">
        <f t="shared" si="19"/>
        <v>2473.9670348413242</v>
      </c>
      <c r="H427" s="5">
        <v>2444.5864210538998</v>
      </c>
    </row>
    <row r="428" spans="1:8" x14ac:dyDescent="0.25">
      <c r="A428" s="3">
        <v>39614</v>
      </c>
      <c r="B428" s="5">
        <v>1001.727</v>
      </c>
      <c r="C428" s="5">
        <v>4125.0630000000001</v>
      </c>
      <c r="D428" s="5">
        <v>1686.009</v>
      </c>
      <c r="E428" s="5">
        <f t="shared" si="20"/>
        <v>7.1112666835513039E-3</v>
      </c>
      <c r="F428" s="5">
        <f t="shared" si="18"/>
        <v>4125.0630000000001</v>
      </c>
      <c r="G428">
        <f t="shared" si="19"/>
        <v>2450.8688766198761</v>
      </c>
      <c r="H428" s="5">
        <v>2437.5566225235202</v>
      </c>
    </row>
    <row r="429" spans="1:8" x14ac:dyDescent="0.25">
      <c r="A429" s="3">
        <v>39644</v>
      </c>
      <c r="B429" s="5">
        <v>1002.447</v>
      </c>
      <c r="C429" s="5">
        <v>4166.5230000000001</v>
      </c>
      <c r="D429" s="5">
        <v>1698.0889999999999</v>
      </c>
      <c r="E429" s="5">
        <f t="shared" si="20"/>
        <v>7.1648490607107837E-3</v>
      </c>
      <c r="F429" s="5">
        <f t="shared" si="18"/>
        <v>4166.5230000000001</v>
      </c>
      <c r="G429">
        <f t="shared" si="19"/>
        <v>2459.6581697313864</v>
      </c>
      <c r="H429" s="5">
        <v>2468.2265496673599</v>
      </c>
    </row>
    <row r="430" spans="1:8" x14ac:dyDescent="0.25">
      <c r="A430" s="3">
        <v>39675</v>
      </c>
      <c r="B430" s="5">
        <v>1009.726</v>
      </c>
      <c r="C430" s="5">
        <v>4192.8320000000003</v>
      </c>
      <c r="D430" s="5">
        <v>1710.596</v>
      </c>
      <c r="E430" s="5">
        <f t="shared" si="20"/>
        <v>7.3653383303231238E-3</v>
      </c>
      <c r="F430" s="5">
        <f t="shared" si="18"/>
        <v>4192.8320000000003</v>
      </c>
      <c r="G430">
        <f t="shared" si="19"/>
        <v>2474.933581062975</v>
      </c>
      <c r="H430" s="5">
        <v>2487.1691201178101</v>
      </c>
    </row>
    <row r="431" spans="1:8" x14ac:dyDescent="0.25">
      <c r="A431" s="3">
        <v>39706</v>
      </c>
      <c r="B431" s="5">
        <v>1006.4490000000001</v>
      </c>
      <c r="C431" s="5">
        <v>4174.277</v>
      </c>
      <c r="D431" s="5">
        <v>1704.422</v>
      </c>
      <c r="E431" s="5">
        <f t="shared" si="20"/>
        <v>-3.6092683485755713E-3</v>
      </c>
      <c r="F431" s="5">
        <f t="shared" si="18"/>
        <v>4174.277</v>
      </c>
      <c r="G431">
        <f t="shared" si="19"/>
        <v>2464.8807116858388</v>
      </c>
      <c r="H431" s="5">
        <v>2498.92778201805</v>
      </c>
    </row>
    <row r="432" spans="1:8" x14ac:dyDescent="0.25">
      <c r="A432" s="3">
        <v>39736</v>
      </c>
      <c r="B432" s="5">
        <v>1014.474</v>
      </c>
      <c r="C432" s="5">
        <v>4182.1369999999997</v>
      </c>
      <c r="D432" s="5">
        <v>1711.0360000000001</v>
      </c>
      <c r="E432" s="5">
        <f t="shared" si="20"/>
        <v>3.8804943846066481E-3</v>
      </c>
      <c r="F432" s="5">
        <f t="shared" si="18"/>
        <v>4182.1369999999997</v>
      </c>
      <c r="G432">
        <f t="shared" si="19"/>
        <v>2479.5908741475923</v>
      </c>
      <c r="H432" s="5">
        <v>2503.2327278131302</v>
      </c>
    </row>
    <row r="433" spans="1:8" x14ac:dyDescent="0.25">
      <c r="A433" s="3">
        <v>39767</v>
      </c>
      <c r="B433" s="5">
        <v>1023.394</v>
      </c>
      <c r="C433" s="5">
        <v>4207.8980000000001</v>
      </c>
      <c r="D433" s="5">
        <v>1732.029</v>
      </c>
      <c r="E433" s="5">
        <f t="shared" si="20"/>
        <v>1.2269174932613888E-2</v>
      </c>
      <c r="F433" s="5">
        <f t="shared" si="18"/>
        <v>4207.8980000000001</v>
      </c>
      <c r="G433">
        <f t="shared" si="19"/>
        <v>2486.2964568214502</v>
      </c>
      <c r="H433" s="5">
        <v>2514.69928272471</v>
      </c>
    </row>
    <row r="434" spans="1:8" x14ac:dyDescent="0.25">
      <c r="A434" s="3">
        <v>39797</v>
      </c>
      <c r="B434" s="5">
        <v>1027.663</v>
      </c>
      <c r="C434" s="5">
        <v>4214.0780000000004</v>
      </c>
      <c r="D434" s="5">
        <v>1736.739</v>
      </c>
      <c r="E434" s="5">
        <f t="shared" si="20"/>
        <v>2.719354006197377E-3</v>
      </c>
      <c r="F434" s="5">
        <f t="shared" si="18"/>
        <v>4214.0780000000004</v>
      </c>
      <c r="G434">
        <f t="shared" si="19"/>
        <v>2493.5537462531793</v>
      </c>
      <c r="H434" s="5">
        <v>2534.4559545570901</v>
      </c>
    </row>
    <row r="435" spans="1:8" x14ac:dyDescent="0.25">
      <c r="A435" s="3">
        <v>39828</v>
      </c>
      <c r="B435" s="5">
        <v>1055.123</v>
      </c>
      <c r="C435" s="5">
        <v>4253.4530000000004</v>
      </c>
      <c r="D435" s="5">
        <v>1762.4010000000001</v>
      </c>
      <c r="E435" s="5">
        <f t="shared" si="20"/>
        <v>1.4775968064286018E-2</v>
      </c>
      <c r="F435" s="5">
        <f t="shared" si="18"/>
        <v>4253.4530000000004</v>
      </c>
      <c r="G435">
        <f t="shared" si="19"/>
        <v>2546.4784062872186</v>
      </c>
      <c r="H435" s="5">
        <v>2540.0299848472</v>
      </c>
    </row>
    <row r="436" spans="1:8" x14ac:dyDescent="0.25">
      <c r="A436" s="3">
        <v>39859</v>
      </c>
      <c r="B436" s="5">
        <v>1063.107</v>
      </c>
      <c r="C436" s="5">
        <v>4263.9960000000001</v>
      </c>
      <c r="D436" s="5">
        <v>1776.6949999999999</v>
      </c>
      <c r="E436" s="5">
        <f t="shared" si="20"/>
        <v>8.1105264919844391E-3</v>
      </c>
      <c r="F436" s="5">
        <f t="shared" si="18"/>
        <v>4263.9960000000001</v>
      </c>
      <c r="G436">
        <f t="shared" si="19"/>
        <v>2551.413717926825</v>
      </c>
      <c r="H436" s="5">
        <v>2535.0901328265099</v>
      </c>
    </row>
    <row r="437" spans="1:8" x14ac:dyDescent="0.25">
      <c r="A437" s="3">
        <v>39887</v>
      </c>
      <c r="B437" s="5">
        <v>1079.7429999999999</v>
      </c>
      <c r="C437" s="5">
        <v>4287.5</v>
      </c>
      <c r="D437" s="5">
        <v>1802.711</v>
      </c>
      <c r="E437" s="5">
        <f t="shared" si="20"/>
        <v>1.4642918452520031E-2</v>
      </c>
      <c r="F437" s="5">
        <f t="shared" si="18"/>
        <v>4287.5</v>
      </c>
      <c r="G437">
        <f t="shared" si="19"/>
        <v>2568.020116646539</v>
      </c>
      <c r="H437" s="5">
        <v>2531.73534490573</v>
      </c>
    </row>
    <row r="438" spans="1:8" x14ac:dyDescent="0.25">
      <c r="A438" s="3">
        <v>39918</v>
      </c>
      <c r="B438" s="5">
        <v>1089.701</v>
      </c>
      <c r="C438" s="5">
        <v>4288.3010000000004</v>
      </c>
      <c r="D438" s="5">
        <v>1816.047</v>
      </c>
      <c r="E438" s="5">
        <f t="shared" si="20"/>
        <v>7.3977470598448744E-3</v>
      </c>
      <c r="F438" s="5">
        <f t="shared" si="18"/>
        <v>4288.3010000000004</v>
      </c>
      <c r="G438">
        <f t="shared" si="19"/>
        <v>2573.1525054147833</v>
      </c>
      <c r="H438" s="5">
        <v>2523.2300255075302</v>
      </c>
    </row>
    <row r="439" spans="1:8" x14ac:dyDescent="0.25">
      <c r="A439" s="3">
        <v>39948</v>
      </c>
      <c r="B439" s="5">
        <v>1081.1990000000001</v>
      </c>
      <c r="C439" s="5">
        <v>4296.277</v>
      </c>
      <c r="D439" s="5">
        <v>1831.1890000000001</v>
      </c>
      <c r="E439" s="5">
        <f t="shared" si="20"/>
        <v>8.3378899334654068E-3</v>
      </c>
      <c r="F439" s="5">
        <f t="shared" ref="F439:F502" si="21">C439</f>
        <v>4296.277</v>
      </c>
      <c r="G439">
        <f t="shared" si="19"/>
        <v>2536.6744755036211</v>
      </c>
      <c r="H439" s="5">
        <v>2506.5203422411901</v>
      </c>
    </row>
    <row r="440" spans="1:8" x14ac:dyDescent="0.25">
      <c r="A440" s="3">
        <v>39979</v>
      </c>
      <c r="B440" s="5">
        <v>1071.164</v>
      </c>
      <c r="C440" s="5">
        <v>4310.6410000000005</v>
      </c>
      <c r="D440" s="5">
        <v>1844.4159999999999</v>
      </c>
      <c r="E440" s="5">
        <f t="shared" si="20"/>
        <v>7.2231757617590873E-3</v>
      </c>
      <c r="F440" s="5">
        <f t="shared" si="21"/>
        <v>4310.6410000000005</v>
      </c>
      <c r="G440">
        <f t="shared" si="19"/>
        <v>2503.4501197799195</v>
      </c>
      <c r="H440" s="5">
        <v>2488.57863036967</v>
      </c>
    </row>
    <row r="441" spans="1:8" x14ac:dyDescent="0.25">
      <c r="A441" s="3">
        <v>40009</v>
      </c>
      <c r="B441" s="5">
        <v>1069.5219999999999</v>
      </c>
      <c r="C441" s="5">
        <v>4315.1450000000004</v>
      </c>
      <c r="D441" s="5">
        <v>1849.9860000000001</v>
      </c>
      <c r="E441" s="5">
        <f t="shared" si="20"/>
        <v>3.0199260904265435E-3</v>
      </c>
      <c r="F441" s="5">
        <f t="shared" si="21"/>
        <v>4315.1450000000004</v>
      </c>
      <c r="G441">
        <f t="shared" si="19"/>
        <v>2494.6905061389652</v>
      </c>
      <c r="H441" s="5">
        <v>2506.4470532231699</v>
      </c>
    </row>
    <row r="442" spans="1:8" x14ac:dyDescent="0.25">
      <c r="A442" s="3">
        <v>40040</v>
      </c>
      <c r="B442" s="5">
        <v>1059.675</v>
      </c>
      <c r="C442" s="5">
        <v>4330.6210000000001</v>
      </c>
      <c r="D442" s="5">
        <v>1833.7180000000001</v>
      </c>
      <c r="E442" s="5">
        <f t="shared" si="20"/>
        <v>-8.7935800595247901E-3</v>
      </c>
      <c r="F442" s="5">
        <f t="shared" si="21"/>
        <v>4330.6210000000001</v>
      </c>
      <c r="G442">
        <f t="shared" si="19"/>
        <v>2502.5935330159818</v>
      </c>
      <c r="H442" s="5">
        <v>2517.1424105811798</v>
      </c>
    </row>
    <row r="443" spans="1:8" x14ac:dyDescent="0.25">
      <c r="A443" s="3">
        <v>40071</v>
      </c>
      <c r="B443" s="5">
        <v>1060.097</v>
      </c>
      <c r="C443" s="5">
        <v>4317.2150000000001</v>
      </c>
      <c r="D443" s="5">
        <v>1848.345</v>
      </c>
      <c r="E443" s="5">
        <f t="shared" si="20"/>
        <v>7.976689981774707E-3</v>
      </c>
      <c r="F443" s="5">
        <f t="shared" si="21"/>
        <v>4317.2150000000001</v>
      </c>
      <c r="G443">
        <f t="shared" si="19"/>
        <v>2476.088971406853</v>
      </c>
      <c r="H443" s="5">
        <v>2512.9929639096199</v>
      </c>
    </row>
    <row r="444" spans="1:8" x14ac:dyDescent="0.25">
      <c r="A444" s="3">
        <v>40101</v>
      </c>
      <c r="B444" s="5">
        <v>1057.5830000000001</v>
      </c>
      <c r="C444" s="5">
        <v>4266.3159999999998</v>
      </c>
      <c r="D444" s="5">
        <v>1825.172</v>
      </c>
      <c r="E444" s="5">
        <f t="shared" si="20"/>
        <v>-1.253716162296541E-2</v>
      </c>
      <c r="F444" s="5">
        <f t="shared" si="21"/>
        <v>4266.3159999999998</v>
      </c>
      <c r="G444">
        <f t="shared" si="19"/>
        <v>2472.0866166191458</v>
      </c>
      <c r="H444" s="5">
        <v>2497.8975929929202</v>
      </c>
    </row>
    <row r="445" spans="1:8" x14ac:dyDescent="0.25">
      <c r="A445" s="3">
        <v>40132</v>
      </c>
      <c r="B445" s="5">
        <v>1063.0419999999999</v>
      </c>
      <c r="C445" s="5">
        <v>4275.1210000000001</v>
      </c>
      <c r="D445" s="5">
        <v>1813.9660000000001</v>
      </c>
      <c r="E445" s="5">
        <f t="shared" si="20"/>
        <v>-6.1396953273444386E-3</v>
      </c>
      <c r="F445" s="5">
        <f t="shared" si="21"/>
        <v>4275.1210000000001</v>
      </c>
      <c r="G445">
        <f t="shared" si="19"/>
        <v>2505.3574201953065</v>
      </c>
      <c r="H445" s="5">
        <v>2531.3913948168101</v>
      </c>
    </row>
    <row r="446" spans="1:8" x14ac:dyDescent="0.25">
      <c r="A446" s="3">
        <v>40162</v>
      </c>
      <c r="B446" s="5">
        <v>1051.7950000000001</v>
      </c>
      <c r="C446" s="5">
        <v>4193.1369999999997</v>
      </c>
      <c r="D446" s="5">
        <v>1776.375</v>
      </c>
      <c r="E446" s="5">
        <f t="shared" si="20"/>
        <v>-2.0723100653485302E-2</v>
      </c>
      <c r="F446" s="5">
        <f t="shared" si="21"/>
        <v>4193.1369999999997</v>
      </c>
      <c r="G446">
        <f t="shared" si="19"/>
        <v>2482.7643548884666</v>
      </c>
      <c r="H446" s="5">
        <v>2525.84682367406</v>
      </c>
    </row>
    <row r="447" spans="1:8" x14ac:dyDescent="0.25">
      <c r="A447" s="3">
        <v>40193</v>
      </c>
      <c r="B447" s="5">
        <v>1063.4270000000001</v>
      </c>
      <c r="C447" s="5">
        <v>4263.3519999999999</v>
      </c>
      <c r="D447" s="5">
        <v>1781.4750000000001</v>
      </c>
      <c r="E447" s="5">
        <f t="shared" si="20"/>
        <v>2.8710154105975015E-3</v>
      </c>
      <c r="F447" s="5">
        <f t="shared" si="21"/>
        <v>4263.3519999999999</v>
      </c>
      <c r="G447">
        <f t="shared" si="19"/>
        <v>2544.9493410258351</v>
      </c>
      <c r="H447" s="5">
        <v>2537.8651097285601</v>
      </c>
    </row>
    <row r="448" spans="1:8" x14ac:dyDescent="0.25">
      <c r="A448" s="3">
        <v>40224</v>
      </c>
      <c r="B448" s="5">
        <v>1069.8240000000001</v>
      </c>
      <c r="C448" s="5">
        <v>4249.0039999999999</v>
      </c>
      <c r="D448" s="5">
        <v>1784.671</v>
      </c>
      <c r="E448" s="5">
        <f t="shared" si="20"/>
        <v>1.7940190011085828E-3</v>
      </c>
      <c r="F448" s="5">
        <f t="shared" si="21"/>
        <v>4249.0039999999999</v>
      </c>
      <c r="G448">
        <f t="shared" si="19"/>
        <v>2547.0725166128659</v>
      </c>
      <c r="H448" s="5">
        <v>2528.7611132750199</v>
      </c>
    </row>
    <row r="449" spans="1:8" x14ac:dyDescent="0.25">
      <c r="A449" s="3">
        <v>40252</v>
      </c>
      <c r="B449" s="5">
        <v>1085.8489999999999</v>
      </c>
      <c r="C449" s="5">
        <v>4229.6410000000005</v>
      </c>
      <c r="D449" s="5">
        <v>1787.0509999999999</v>
      </c>
      <c r="E449" s="5">
        <f t="shared" si="20"/>
        <v>1.3335791302710033E-3</v>
      </c>
      <c r="F449" s="5">
        <f t="shared" si="21"/>
        <v>4229.6410000000005</v>
      </c>
      <c r="G449">
        <f t="shared" si="19"/>
        <v>2570.0170001913771</v>
      </c>
      <c r="H449" s="5">
        <v>2530.5169218084902</v>
      </c>
    </row>
    <row r="450" spans="1:8" x14ac:dyDescent="0.25">
      <c r="A450" s="3">
        <v>40283</v>
      </c>
      <c r="B450" s="5">
        <v>1089.867</v>
      </c>
      <c r="C450" s="5">
        <v>4272.0160000000005</v>
      </c>
      <c r="D450" s="5">
        <v>1809.9010000000001</v>
      </c>
      <c r="E450" s="5">
        <f t="shared" si="20"/>
        <v>1.2786428591013987E-2</v>
      </c>
      <c r="F450" s="5">
        <f t="shared" si="21"/>
        <v>4272.0160000000005</v>
      </c>
      <c r="G450">
        <f t="shared" si="19"/>
        <v>2572.4773133292924</v>
      </c>
      <c r="H450" s="5">
        <v>2520.7698436844798</v>
      </c>
    </row>
    <row r="451" spans="1:8" x14ac:dyDescent="0.25">
      <c r="A451" s="3">
        <v>40313</v>
      </c>
      <c r="B451" s="5">
        <v>1088.539</v>
      </c>
      <c r="C451" s="5">
        <v>4302.3159999999998</v>
      </c>
      <c r="D451" s="5">
        <v>1830.3990000000001</v>
      </c>
      <c r="E451" s="5">
        <f t="shared" si="20"/>
        <v>1.1325481338482076E-2</v>
      </c>
      <c r="F451" s="5">
        <f t="shared" si="21"/>
        <v>4302.3159999999998</v>
      </c>
      <c r="G451">
        <f t="shared" si="19"/>
        <v>2558.5890050879611</v>
      </c>
      <c r="H451" s="5">
        <v>2526.2349751772999</v>
      </c>
    </row>
    <row r="452" spans="1:8" x14ac:dyDescent="0.25">
      <c r="A452" s="3">
        <v>40344</v>
      </c>
      <c r="B452" s="5">
        <v>1092.088</v>
      </c>
      <c r="C452" s="5">
        <v>4308.2619999999997</v>
      </c>
      <c r="D452" s="5">
        <v>1841.596</v>
      </c>
      <c r="E452" s="5">
        <f t="shared" si="20"/>
        <v>6.1172454748936646E-3</v>
      </c>
      <c r="F452" s="5">
        <f t="shared" si="21"/>
        <v>4308.2619999999997</v>
      </c>
      <c r="G452">
        <f t="shared" si="19"/>
        <v>2554.84983191536</v>
      </c>
      <c r="H452" s="5">
        <v>2540.01970122885</v>
      </c>
    </row>
    <row r="453" spans="1:8" x14ac:dyDescent="0.25">
      <c r="A453" s="3">
        <v>40374</v>
      </c>
      <c r="B453" s="5">
        <v>1084.1949999999999</v>
      </c>
      <c r="C453" s="5">
        <v>4314.1130000000003</v>
      </c>
      <c r="D453" s="5">
        <v>1855.248</v>
      </c>
      <c r="E453" s="5">
        <f t="shared" si="20"/>
        <v>7.4131351284429615E-3</v>
      </c>
      <c r="F453" s="5">
        <f t="shared" si="21"/>
        <v>4314.1130000000003</v>
      </c>
      <c r="G453">
        <f t="shared" ref="G453:G516" si="22">B453/D453*F453</f>
        <v>2521.1398929065008</v>
      </c>
      <c r="H453" s="5">
        <v>2535.2487555294501</v>
      </c>
    </row>
    <row r="454" spans="1:8" x14ac:dyDescent="0.25">
      <c r="A454" s="3">
        <v>40405</v>
      </c>
      <c r="B454" s="5">
        <v>1085.902</v>
      </c>
      <c r="C454" s="5">
        <v>4342.848</v>
      </c>
      <c r="D454" s="5">
        <v>1861.877</v>
      </c>
      <c r="E454" s="5">
        <f t="shared" ref="E454:E517" si="23">(D454-D453)/D453</f>
        <v>3.5731072072304648E-3</v>
      </c>
      <c r="F454" s="5">
        <f t="shared" si="21"/>
        <v>4342.848</v>
      </c>
      <c r="G454">
        <f t="shared" si="22"/>
        <v>2532.8780198133391</v>
      </c>
      <c r="H454" s="5">
        <v>2551.3763319713698</v>
      </c>
    </row>
    <row r="455" spans="1:8" x14ac:dyDescent="0.25">
      <c r="A455" s="3">
        <v>40436</v>
      </c>
      <c r="B455" s="5">
        <v>1089.348</v>
      </c>
      <c r="C455" s="5">
        <v>4285.9490000000005</v>
      </c>
      <c r="D455" s="5">
        <v>1861.1759999999999</v>
      </c>
      <c r="E455" s="5">
        <f t="shared" si="23"/>
        <v>-3.7650177750733364E-4</v>
      </c>
      <c r="F455" s="5">
        <f t="shared" si="21"/>
        <v>4285.9490000000005</v>
      </c>
      <c r="G455">
        <f t="shared" si="22"/>
        <v>2508.5698350139915</v>
      </c>
      <c r="H455" s="5">
        <v>2547.8367868668302</v>
      </c>
    </row>
    <row r="456" spans="1:8" x14ac:dyDescent="0.25">
      <c r="A456" s="3">
        <v>40466</v>
      </c>
      <c r="B456" s="5">
        <v>1094.1420000000001</v>
      </c>
      <c r="C456" s="5">
        <v>4298.0659999999998</v>
      </c>
      <c r="D456" s="5">
        <v>1847.1890000000001</v>
      </c>
      <c r="E456" s="5">
        <f t="shared" si="23"/>
        <v>-7.5151409646373336E-3</v>
      </c>
      <c r="F456" s="5">
        <f t="shared" si="21"/>
        <v>4298.0659999999998</v>
      </c>
      <c r="G456">
        <f t="shared" si="22"/>
        <v>2545.8653821411885</v>
      </c>
      <c r="H456" s="5">
        <v>2572.2695509581999</v>
      </c>
    </row>
    <row r="457" spans="1:8" x14ac:dyDescent="0.25">
      <c r="A457" s="3">
        <v>40497</v>
      </c>
      <c r="B457" s="5">
        <v>1079.0219999999999</v>
      </c>
      <c r="C457" s="5">
        <v>4274.0740000000005</v>
      </c>
      <c r="D457" s="5">
        <v>1827.192</v>
      </c>
      <c r="E457" s="5">
        <f t="shared" si="23"/>
        <v>-1.082563830772058E-2</v>
      </c>
      <c r="F457" s="5">
        <f t="shared" si="21"/>
        <v>4274.0740000000005</v>
      </c>
      <c r="G457">
        <f t="shared" si="22"/>
        <v>2523.993031727372</v>
      </c>
      <c r="H457" s="5">
        <v>2547.9064932671599</v>
      </c>
    </row>
    <row r="458" spans="1:8" x14ac:dyDescent="0.25">
      <c r="A458" s="3">
        <v>40527</v>
      </c>
      <c r="B458" s="5">
        <v>1059.9749999999999</v>
      </c>
      <c r="C458" s="5">
        <v>4220.8829999999998</v>
      </c>
      <c r="D458" s="5">
        <v>1794.0989999999999</v>
      </c>
      <c r="E458" s="5">
        <f t="shared" si="23"/>
        <v>-1.811139716023279E-2</v>
      </c>
      <c r="F458" s="5">
        <f t="shared" si="21"/>
        <v>4220.8829999999998</v>
      </c>
      <c r="G458">
        <f t="shared" si="22"/>
        <v>2493.74781320596</v>
      </c>
      <c r="H458" s="5">
        <v>2539.4027955377901</v>
      </c>
    </row>
    <row r="459" spans="1:8" x14ac:dyDescent="0.25">
      <c r="A459" s="3">
        <v>40558</v>
      </c>
      <c r="B459" s="5">
        <v>1071.588</v>
      </c>
      <c r="C459" s="5">
        <v>4291.1090000000004</v>
      </c>
      <c r="D459" s="5">
        <v>1803.3720000000001</v>
      </c>
      <c r="E459" s="5">
        <f t="shared" si="23"/>
        <v>5.1686110967121314E-3</v>
      </c>
      <c r="F459" s="5">
        <f t="shared" si="21"/>
        <v>4291.1090000000004</v>
      </c>
      <c r="G459">
        <f t="shared" si="22"/>
        <v>2549.8349265110028</v>
      </c>
      <c r="H459" s="5">
        <v>2544.3448158503402</v>
      </c>
    </row>
    <row r="460" spans="1:8" x14ac:dyDescent="0.25">
      <c r="A460" s="3">
        <v>40589</v>
      </c>
      <c r="B460" s="5">
        <v>1075.009</v>
      </c>
      <c r="C460" s="5">
        <v>4220.152</v>
      </c>
      <c r="D460" s="5">
        <v>1773.4349999999999</v>
      </c>
      <c r="E460" s="5">
        <f t="shared" si="23"/>
        <v>-1.660056826877656E-2</v>
      </c>
      <c r="F460" s="5">
        <f t="shared" si="21"/>
        <v>4220.152</v>
      </c>
      <c r="G460">
        <f t="shared" si="22"/>
        <v>2558.1435921632315</v>
      </c>
      <c r="H460" s="5">
        <v>2537.63720800394</v>
      </c>
    </row>
    <row r="461" spans="1:8" x14ac:dyDescent="0.25">
      <c r="A461" s="3">
        <v>40617</v>
      </c>
      <c r="B461" s="5">
        <v>1086.7550000000001</v>
      </c>
      <c r="C461" s="5">
        <v>4199.0309999999999</v>
      </c>
      <c r="D461" s="5">
        <v>1769.52</v>
      </c>
      <c r="E461" s="5">
        <f t="shared" si="23"/>
        <v>-2.2075802045183296E-3</v>
      </c>
      <c r="F461" s="5">
        <f t="shared" si="21"/>
        <v>4199.0309999999999</v>
      </c>
      <c r="G461">
        <f t="shared" si="22"/>
        <v>2578.8450734690764</v>
      </c>
      <c r="H461" s="5">
        <v>2535.8786484955299</v>
      </c>
    </row>
    <row r="462" spans="1:8" x14ac:dyDescent="0.25">
      <c r="A462" s="3">
        <v>40648</v>
      </c>
      <c r="B462" s="5">
        <v>1093.0830000000001</v>
      </c>
      <c r="C462" s="5">
        <v>4227.5659999999998</v>
      </c>
      <c r="D462" s="5">
        <v>1779.3310000000001</v>
      </c>
      <c r="E462" s="5">
        <f t="shared" si="23"/>
        <v>5.5444414304444984E-3</v>
      </c>
      <c r="F462" s="5">
        <f t="shared" si="21"/>
        <v>4227.5659999999998</v>
      </c>
      <c r="G462">
        <f t="shared" si="22"/>
        <v>2597.0887518837135</v>
      </c>
      <c r="H462" s="5">
        <v>2544.0249251722598</v>
      </c>
    </row>
    <row r="463" spans="1:8" x14ac:dyDescent="0.25">
      <c r="A463" s="3">
        <v>40678</v>
      </c>
      <c r="B463" s="5">
        <v>1094.8910000000001</v>
      </c>
      <c r="C463" s="5">
        <v>4247.5510000000004</v>
      </c>
      <c r="D463" s="5">
        <v>1806.7270000000001</v>
      </c>
      <c r="E463" s="5">
        <f t="shared" si="23"/>
        <v>1.5396798010038579E-2</v>
      </c>
      <c r="F463" s="5">
        <f t="shared" si="21"/>
        <v>4247.5510000000004</v>
      </c>
      <c r="G463">
        <f t="shared" si="22"/>
        <v>2574.0498492251459</v>
      </c>
      <c r="H463" s="5">
        <v>2538.8278913030799</v>
      </c>
    </row>
    <row r="464" spans="1:8" x14ac:dyDescent="0.25">
      <c r="A464" s="3">
        <v>40709</v>
      </c>
      <c r="B464" s="5">
        <v>1082.2940000000001</v>
      </c>
      <c r="C464" s="5">
        <v>4240.4880000000003</v>
      </c>
      <c r="D464" s="5">
        <v>1808.502</v>
      </c>
      <c r="E464" s="5">
        <f t="shared" si="23"/>
        <v>9.8243951631866002E-4</v>
      </c>
      <c r="F464" s="5">
        <f t="shared" si="21"/>
        <v>4240.4880000000003</v>
      </c>
      <c r="G464">
        <f t="shared" si="22"/>
        <v>2537.7106132434474</v>
      </c>
      <c r="H464" s="5">
        <v>2524.2009492946199</v>
      </c>
    </row>
    <row r="465" spans="1:8" x14ac:dyDescent="0.25">
      <c r="A465" s="3">
        <v>40739</v>
      </c>
      <c r="B465" s="5">
        <v>1064.5550000000001</v>
      </c>
      <c r="C465" s="5">
        <v>4242.7619999999997</v>
      </c>
      <c r="D465" s="5">
        <v>1815.653</v>
      </c>
      <c r="E465" s="5">
        <f t="shared" si="23"/>
        <v>3.9541012395894878E-3</v>
      </c>
      <c r="F465" s="5">
        <f t="shared" si="21"/>
        <v>4242.7619999999997</v>
      </c>
      <c r="G465">
        <f t="shared" si="22"/>
        <v>2487.6193308468082</v>
      </c>
      <c r="H465" s="5">
        <v>2503.1424193825701</v>
      </c>
    </row>
    <row r="466" spans="1:8" x14ac:dyDescent="0.25">
      <c r="A466" s="3">
        <v>40770</v>
      </c>
      <c r="B466" s="5">
        <v>1043.2170000000001</v>
      </c>
      <c r="C466" s="5">
        <v>4222.6329999999998</v>
      </c>
      <c r="D466" s="5">
        <v>1795.6870000000001</v>
      </c>
      <c r="E466" s="5">
        <f t="shared" si="23"/>
        <v>-1.0996594613618293E-2</v>
      </c>
      <c r="F466" s="5">
        <f t="shared" si="21"/>
        <v>4222.6329999999998</v>
      </c>
      <c r="G466">
        <f t="shared" si="22"/>
        <v>2453.1683586064833</v>
      </c>
      <c r="H466" s="5">
        <v>2474.44409080286</v>
      </c>
    </row>
    <row r="467" spans="1:8" x14ac:dyDescent="0.25">
      <c r="A467" s="3">
        <v>40801</v>
      </c>
      <c r="B467" s="5">
        <v>1026.1379999999999</v>
      </c>
      <c r="C467" s="5">
        <v>4188.9570000000003</v>
      </c>
      <c r="D467" s="5">
        <v>1780.933</v>
      </c>
      <c r="E467" s="5">
        <f t="shared" si="23"/>
        <v>-8.2163539636919639E-3</v>
      </c>
      <c r="F467" s="5">
        <f t="shared" si="21"/>
        <v>4188.9570000000003</v>
      </c>
      <c r="G467">
        <f t="shared" si="22"/>
        <v>2413.5933008518568</v>
      </c>
      <c r="H467" s="5">
        <v>2452.63981934197</v>
      </c>
    </row>
    <row r="468" spans="1:8" x14ac:dyDescent="0.25">
      <c r="A468" s="3">
        <v>40831</v>
      </c>
      <c r="B468" s="5">
        <v>1032.9259999999999</v>
      </c>
      <c r="C468" s="5">
        <v>4166.4059999999999</v>
      </c>
      <c r="D468" s="5">
        <v>1769.442</v>
      </c>
      <c r="E468" s="5">
        <f t="shared" si="23"/>
        <v>-6.4522359909103743E-3</v>
      </c>
      <c r="F468" s="5">
        <f t="shared" si="21"/>
        <v>4166.4059999999999</v>
      </c>
      <c r="G468">
        <f t="shared" si="22"/>
        <v>2432.173014970821</v>
      </c>
      <c r="H468" s="5">
        <v>2454.3320375399499</v>
      </c>
    </row>
    <row r="469" spans="1:8" x14ac:dyDescent="0.25">
      <c r="A469" s="3">
        <v>40862</v>
      </c>
      <c r="B469" s="5">
        <v>1032.8240000000001</v>
      </c>
      <c r="C469" s="5">
        <v>4181.2030000000004</v>
      </c>
      <c r="D469" s="5">
        <v>1770.126</v>
      </c>
      <c r="E469" s="5">
        <f t="shared" si="23"/>
        <v>3.8656254344588244E-4</v>
      </c>
      <c r="F469" s="5">
        <f t="shared" si="21"/>
        <v>4181.2030000000004</v>
      </c>
      <c r="G469">
        <f t="shared" si="22"/>
        <v>2439.6267877382747</v>
      </c>
      <c r="H469" s="5">
        <v>2462.1274048872501</v>
      </c>
    </row>
    <row r="470" spans="1:8" x14ac:dyDescent="0.25">
      <c r="A470" s="3">
        <v>40892</v>
      </c>
      <c r="B470" s="5">
        <v>1026.6300000000001</v>
      </c>
      <c r="C470" s="5">
        <v>4130.5200000000004</v>
      </c>
      <c r="D470" s="5">
        <v>1750.087</v>
      </c>
      <c r="E470" s="5">
        <f t="shared" si="23"/>
        <v>-1.1320663048845103E-2</v>
      </c>
      <c r="F470" s="5">
        <f t="shared" si="21"/>
        <v>4130.5200000000004</v>
      </c>
      <c r="G470">
        <f t="shared" si="22"/>
        <v>2423.0313964962893</v>
      </c>
      <c r="H470" s="5">
        <v>2470.3889297969399</v>
      </c>
    </row>
    <row r="471" spans="1:8" x14ac:dyDescent="0.25">
      <c r="A471" s="3">
        <v>40923</v>
      </c>
      <c r="B471" s="5">
        <v>1039.424</v>
      </c>
      <c r="C471" s="5">
        <v>4187.6909999999998</v>
      </c>
      <c r="D471" s="5">
        <v>1772.596</v>
      </c>
      <c r="E471" s="5">
        <f t="shared" si="23"/>
        <v>1.2861646306726473E-2</v>
      </c>
      <c r="F471" s="5">
        <f t="shared" si="21"/>
        <v>4187.6909999999998</v>
      </c>
      <c r="G471">
        <f t="shared" si="22"/>
        <v>2455.5998828746087</v>
      </c>
      <c r="H471" s="5">
        <v>2453.7919308530099</v>
      </c>
    </row>
    <row r="472" spans="1:8" x14ac:dyDescent="0.25">
      <c r="A472" s="3">
        <v>40954</v>
      </c>
      <c r="B472" s="5">
        <v>1044.434</v>
      </c>
      <c r="C472" s="5">
        <v>4171.5</v>
      </c>
      <c r="D472" s="5">
        <v>1767.4080000000001</v>
      </c>
      <c r="E472" s="5">
        <f t="shared" si="23"/>
        <v>-2.9267808344371048E-3</v>
      </c>
      <c r="F472" s="5">
        <f t="shared" si="21"/>
        <v>4171.5</v>
      </c>
      <c r="G472">
        <f t="shared" si="22"/>
        <v>2465.1107333451018</v>
      </c>
      <c r="H472" s="5">
        <v>2442.5065117068398</v>
      </c>
    </row>
    <row r="473" spans="1:8" x14ac:dyDescent="0.25">
      <c r="A473" s="3">
        <v>40983</v>
      </c>
      <c r="B473" s="5">
        <v>1069.1469999999999</v>
      </c>
      <c r="C473" s="5">
        <v>4177.4530000000004</v>
      </c>
      <c r="D473" s="5">
        <v>1783.4850000000001</v>
      </c>
      <c r="E473" s="5">
        <f t="shared" si="23"/>
        <v>9.0963716357513359E-3</v>
      </c>
      <c r="F473" s="5">
        <f t="shared" si="21"/>
        <v>4177.4530000000004</v>
      </c>
      <c r="G473">
        <f t="shared" si="22"/>
        <v>2504.2606708724775</v>
      </c>
      <c r="H473" s="5">
        <v>2458.9709519171502</v>
      </c>
    </row>
    <row r="474" spans="1:8" x14ac:dyDescent="0.25">
      <c r="A474" s="3">
        <v>41014</v>
      </c>
      <c r="B474" s="5">
        <v>1078.809</v>
      </c>
      <c r="C474" s="5">
        <v>4194.0160000000005</v>
      </c>
      <c r="D474" s="5">
        <v>1784.4839999999999</v>
      </c>
      <c r="E474" s="5">
        <f t="shared" si="23"/>
        <v>5.6013927787438428E-4</v>
      </c>
      <c r="F474" s="5">
        <f t="shared" si="21"/>
        <v>4194.0160000000005</v>
      </c>
      <c r="G474">
        <f t="shared" si="22"/>
        <v>2535.4904874148497</v>
      </c>
      <c r="H474" s="5">
        <v>2483.5952718353001</v>
      </c>
    </row>
    <row r="475" spans="1:8" x14ac:dyDescent="0.25">
      <c r="A475" s="3">
        <v>41044</v>
      </c>
      <c r="B475" s="5">
        <v>1083.886</v>
      </c>
      <c r="C475" s="5">
        <v>4201.2970000000005</v>
      </c>
      <c r="D475" s="5">
        <v>1795.8210000000001</v>
      </c>
      <c r="E475" s="5">
        <f t="shared" si="23"/>
        <v>6.3530970297297241E-3</v>
      </c>
      <c r="F475" s="5">
        <f t="shared" si="21"/>
        <v>4201.2970000000005</v>
      </c>
      <c r="G475">
        <f t="shared" si="22"/>
        <v>2535.7354659189309</v>
      </c>
      <c r="H475" s="5">
        <v>2497.4221001294</v>
      </c>
    </row>
    <row r="476" spans="1:8" x14ac:dyDescent="0.25">
      <c r="A476" s="3">
        <v>41075</v>
      </c>
      <c r="B476" s="5">
        <v>1083.932</v>
      </c>
      <c r="C476" s="5">
        <v>4209.652</v>
      </c>
      <c r="D476" s="5">
        <v>1810.17</v>
      </c>
      <c r="E476" s="5">
        <f t="shared" si="23"/>
        <v>7.990217287803145E-3</v>
      </c>
      <c r="F476" s="5">
        <f t="shared" si="21"/>
        <v>4209.652</v>
      </c>
      <c r="G476">
        <f t="shared" si="22"/>
        <v>2520.7447431257833</v>
      </c>
      <c r="H476" s="5">
        <v>2509.1958898156699</v>
      </c>
    </row>
    <row r="477" spans="1:8" x14ac:dyDescent="0.25">
      <c r="A477" s="3">
        <v>41105</v>
      </c>
      <c r="B477" s="5">
        <v>1068.614</v>
      </c>
      <c r="C477" s="5">
        <v>4239.9800000000005</v>
      </c>
      <c r="D477" s="5">
        <v>1812.9840000000002</v>
      </c>
      <c r="E477" s="5">
        <f t="shared" si="23"/>
        <v>1.5545501251264125E-3</v>
      </c>
      <c r="F477" s="5">
        <f t="shared" si="21"/>
        <v>4239.9800000000005</v>
      </c>
      <c r="G477">
        <f t="shared" si="22"/>
        <v>2499.1406364976192</v>
      </c>
      <c r="H477" s="5">
        <v>2515.1284569945101</v>
      </c>
    </row>
    <row r="478" spans="1:8" x14ac:dyDescent="0.25">
      <c r="A478" s="3">
        <v>41136</v>
      </c>
      <c r="B478" s="5">
        <v>1058.374</v>
      </c>
      <c r="C478" s="5">
        <v>4239.82</v>
      </c>
      <c r="D478" s="5">
        <v>1800.5520000000001</v>
      </c>
      <c r="E478" s="5">
        <f t="shared" si="23"/>
        <v>-6.8572033730027486E-3</v>
      </c>
      <c r="F478" s="5">
        <f t="shared" si="21"/>
        <v>4239.82</v>
      </c>
      <c r="G478">
        <f t="shared" si="22"/>
        <v>2492.1886469704841</v>
      </c>
      <c r="H478" s="5">
        <v>2517.6918437853801</v>
      </c>
    </row>
    <row r="479" spans="1:8" x14ac:dyDescent="0.25">
      <c r="A479" s="3">
        <v>41167</v>
      </c>
      <c r="B479" s="5">
        <v>1064.912</v>
      </c>
      <c r="C479" s="5">
        <v>4252.8050000000003</v>
      </c>
      <c r="D479" s="5">
        <v>1819.4929999999999</v>
      </c>
      <c r="E479" s="5">
        <f t="shared" si="23"/>
        <v>1.0519551781897885E-2</v>
      </c>
      <c r="F479" s="5">
        <f t="shared" si="21"/>
        <v>4252.8050000000003</v>
      </c>
      <c r="G479">
        <f t="shared" si="22"/>
        <v>2489.0796931672726</v>
      </c>
      <c r="H479" s="5">
        <v>2530.6902585121202</v>
      </c>
    </row>
    <row r="480" spans="1:8" x14ac:dyDescent="0.25">
      <c r="A480" s="3">
        <v>41197</v>
      </c>
      <c r="B480" s="5">
        <v>1071.261</v>
      </c>
      <c r="C480" s="5">
        <v>4217.8159999999998</v>
      </c>
      <c r="D480" s="5">
        <v>1810.0730000000001</v>
      </c>
      <c r="E480" s="5">
        <f t="shared" si="23"/>
        <v>-5.1772664143252241E-3</v>
      </c>
      <c r="F480" s="5">
        <f t="shared" si="21"/>
        <v>4217.8159999999998</v>
      </c>
      <c r="G480">
        <f t="shared" si="22"/>
        <v>2496.2428509656788</v>
      </c>
      <c r="H480" s="5">
        <v>2515.5731203212799</v>
      </c>
    </row>
    <row r="481" spans="1:8" x14ac:dyDescent="0.25">
      <c r="A481" s="3">
        <v>41228</v>
      </c>
      <c r="B481" s="5">
        <v>1074.3600000000001</v>
      </c>
      <c r="C481" s="5">
        <v>4216.1130000000003</v>
      </c>
      <c r="D481" s="5">
        <v>1810.4090000000001</v>
      </c>
      <c r="E481" s="5">
        <f t="shared" si="23"/>
        <v>1.8562787246702907E-4</v>
      </c>
      <c r="F481" s="5">
        <f t="shared" si="21"/>
        <v>4216.1130000000003</v>
      </c>
      <c r="G481">
        <f t="shared" si="22"/>
        <v>2501.9888669797824</v>
      </c>
      <c r="H481" s="5">
        <v>2526.41656377053</v>
      </c>
    </row>
    <row r="482" spans="1:8" x14ac:dyDescent="0.25">
      <c r="A482" s="3">
        <v>41258</v>
      </c>
      <c r="B482" s="5">
        <v>1060.7640000000001</v>
      </c>
      <c r="C482" s="5">
        <v>4191.8910000000005</v>
      </c>
      <c r="D482" s="5">
        <v>1807.777</v>
      </c>
      <c r="E482" s="5">
        <f t="shared" si="23"/>
        <v>-1.4538151323817223E-3</v>
      </c>
      <c r="F482" s="5">
        <f t="shared" si="21"/>
        <v>4191.8910000000005</v>
      </c>
      <c r="G482">
        <f t="shared" si="22"/>
        <v>2459.7099447133146</v>
      </c>
      <c r="H482" s="5">
        <v>2509.17881470987</v>
      </c>
    </row>
    <row r="483" spans="1:8" x14ac:dyDescent="0.25">
      <c r="A483" s="3">
        <v>41289</v>
      </c>
      <c r="B483" s="5">
        <v>1073.221</v>
      </c>
      <c r="C483" s="5">
        <v>4233.3280000000004</v>
      </c>
      <c r="D483" s="5">
        <v>1810.83</v>
      </c>
      <c r="E483" s="5">
        <f t="shared" si="23"/>
        <v>1.6888144942655446E-3</v>
      </c>
      <c r="F483" s="5">
        <f t="shared" si="21"/>
        <v>4233.3280000000004</v>
      </c>
      <c r="G483">
        <f t="shared" si="22"/>
        <v>2508.9580521020748</v>
      </c>
      <c r="H483" s="5">
        <v>2510.0261269888701</v>
      </c>
    </row>
    <row r="484" spans="1:8" x14ac:dyDescent="0.25">
      <c r="A484" s="3">
        <v>41320</v>
      </c>
      <c r="B484" s="5">
        <v>1081.1790000000001</v>
      </c>
      <c r="C484" s="5">
        <v>4209.652</v>
      </c>
      <c r="D484" s="5">
        <v>1790.1580000000001</v>
      </c>
      <c r="E484" s="5">
        <f t="shared" si="23"/>
        <v>-1.1415759624039694E-2</v>
      </c>
      <c r="F484" s="5">
        <f t="shared" si="21"/>
        <v>4209.652</v>
      </c>
      <c r="G484">
        <f t="shared" si="22"/>
        <v>2542.4500740761432</v>
      </c>
      <c r="H484" s="5">
        <v>2516.0007477252998</v>
      </c>
    </row>
    <row r="485" spans="1:8" x14ac:dyDescent="0.25">
      <c r="A485" s="3">
        <v>41348</v>
      </c>
      <c r="B485" s="5">
        <v>1089.098</v>
      </c>
      <c r="C485" s="5">
        <v>4230.777</v>
      </c>
      <c r="D485" s="5">
        <v>1793.01</v>
      </c>
      <c r="E485" s="5">
        <f t="shared" si="23"/>
        <v>1.5931554644896492E-3</v>
      </c>
      <c r="F485" s="5">
        <f t="shared" si="21"/>
        <v>4230.777</v>
      </c>
      <c r="G485">
        <f t="shared" si="22"/>
        <v>2569.8299335452671</v>
      </c>
      <c r="H485" s="5">
        <v>2520.0008026027999</v>
      </c>
    </row>
    <row r="486" spans="1:8" x14ac:dyDescent="0.25">
      <c r="A486" s="3">
        <v>41379</v>
      </c>
      <c r="B486" s="5">
        <v>1092.4000000000001</v>
      </c>
      <c r="C486" s="5">
        <v>4236.6990000000005</v>
      </c>
      <c r="D486" s="5">
        <v>1807.749</v>
      </c>
      <c r="E486" s="5">
        <f t="shared" si="23"/>
        <v>8.2202553248448326E-3</v>
      </c>
      <c r="F486" s="5">
        <f t="shared" si="21"/>
        <v>4236.6990000000005</v>
      </c>
      <c r="G486">
        <f t="shared" si="22"/>
        <v>2560.1839567329321</v>
      </c>
      <c r="H486" s="5">
        <v>2508.2030185947601</v>
      </c>
    </row>
    <row r="487" spans="1:8" x14ac:dyDescent="0.25">
      <c r="A487" s="3">
        <v>41409</v>
      </c>
      <c r="B487" s="5">
        <v>1088.008</v>
      </c>
      <c r="C487" s="5">
        <v>4209.91</v>
      </c>
      <c r="D487" s="5">
        <v>1816.7630000000001</v>
      </c>
      <c r="E487" s="5">
        <f t="shared" si="23"/>
        <v>4.9863117058840155E-3</v>
      </c>
      <c r="F487" s="5">
        <f t="shared" si="21"/>
        <v>4209.91</v>
      </c>
      <c r="G487">
        <f t="shared" si="22"/>
        <v>2521.1960829673435</v>
      </c>
      <c r="H487" s="5">
        <v>2480.70963617608</v>
      </c>
    </row>
    <row r="488" spans="1:8" x14ac:dyDescent="0.25">
      <c r="A488" s="3">
        <v>41440</v>
      </c>
      <c r="B488" s="5">
        <v>1073.405</v>
      </c>
      <c r="C488" s="5">
        <v>4235.9490000000005</v>
      </c>
      <c r="D488" s="5">
        <v>1818.914</v>
      </c>
      <c r="E488" s="5">
        <f t="shared" si="23"/>
        <v>1.1839739140437359E-3</v>
      </c>
      <c r="F488" s="5">
        <f t="shared" si="21"/>
        <v>4235.9490000000005</v>
      </c>
      <c r="G488">
        <f t="shared" si="22"/>
        <v>2499.782197698737</v>
      </c>
      <c r="H488" s="5">
        <v>2490.3085426931598</v>
      </c>
    </row>
    <row r="489" spans="1:8" x14ac:dyDescent="0.25">
      <c r="A489" s="3">
        <v>41470</v>
      </c>
      <c r="B489" s="5">
        <v>1063.8520000000001</v>
      </c>
      <c r="C489" s="5">
        <v>4250.2070000000003</v>
      </c>
      <c r="D489" s="5">
        <v>1817.76</v>
      </c>
      <c r="E489" s="5">
        <f t="shared" si="23"/>
        <v>-6.3444450919614473E-4</v>
      </c>
      <c r="F489" s="5">
        <f t="shared" si="21"/>
        <v>4250.2070000000003</v>
      </c>
      <c r="G489">
        <f t="shared" si="22"/>
        <v>2487.4522584741667</v>
      </c>
      <c r="H489" s="5">
        <v>2503.0088681984398</v>
      </c>
    </row>
    <row r="490" spans="1:8" x14ac:dyDescent="0.25">
      <c r="A490" s="3">
        <v>41501</v>
      </c>
      <c r="B490" s="5">
        <v>1061.6990000000001</v>
      </c>
      <c r="C490" s="5">
        <v>4249.7660000000005</v>
      </c>
      <c r="D490" s="5">
        <v>1822.796</v>
      </c>
      <c r="E490" s="5">
        <f t="shared" si="23"/>
        <v>2.7704427427163421E-3</v>
      </c>
      <c r="F490" s="5">
        <f t="shared" si="21"/>
        <v>4249.7660000000005</v>
      </c>
      <c r="G490">
        <f t="shared" si="22"/>
        <v>2475.3029480172222</v>
      </c>
      <c r="H490" s="5">
        <v>2502.77282382984</v>
      </c>
    </row>
    <row r="491" spans="1:8" x14ac:dyDescent="0.25">
      <c r="A491" s="3">
        <v>41532</v>
      </c>
      <c r="B491" s="5">
        <v>1068.9870000000001</v>
      </c>
      <c r="C491" s="5">
        <v>4278.5550000000003</v>
      </c>
      <c r="D491" s="5">
        <v>1833.373</v>
      </c>
      <c r="E491" s="5">
        <f t="shared" si="23"/>
        <v>5.8026241005576041E-3</v>
      </c>
      <c r="F491" s="5">
        <f t="shared" si="21"/>
        <v>4278.5550000000003</v>
      </c>
      <c r="G491">
        <f t="shared" si="22"/>
        <v>2494.7022094167423</v>
      </c>
      <c r="H491" s="5">
        <v>2538.0245404914299</v>
      </c>
    </row>
    <row r="492" spans="1:8" x14ac:dyDescent="0.25">
      <c r="A492" s="3">
        <v>41562</v>
      </c>
      <c r="B492" s="5">
        <v>1077.6310000000001</v>
      </c>
      <c r="C492" s="5">
        <v>4240.652</v>
      </c>
      <c r="D492" s="5">
        <v>1810.0029999999999</v>
      </c>
      <c r="E492" s="5">
        <f t="shared" si="23"/>
        <v>-1.2746996928611972E-2</v>
      </c>
      <c r="F492" s="5">
        <f t="shared" si="21"/>
        <v>4240.652</v>
      </c>
      <c r="G492">
        <f t="shared" si="22"/>
        <v>2524.7792713117055</v>
      </c>
      <c r="H492" s="5">
        <v>2542.1124575929598</v>
      </c>
    </row>
    <row r="493" spans="1:8" x14ac:dyDescent="0.25">
      <c r="A493" s="3">
        <v>41593</v>
      </c>
      <c r="B493" s="5">
        <v>1069.5940000000001</v>
      </c>
      <c r="C493" s="5">
        <v>4198.2579999999998</v>
      </c>
      <c r="D493" s="5">
        <v>1789.366</v>
      </c>
      <c r="E493" s="5">
        <f t="shared" si="23"/>
        <v>-1.1401638560820035E-2</v>
      </c>
      <c r="F493" s="5">
        <f t="shared" si="21"/>
        <v>4198.2579999999998</v>
      </c>
      <c r="G493">
        <f t="shared" si="22"/>
        <v>2509.5098304382668</v>
      </c>
      <c r="H493" s="5">
        <v>2537.05077418169</v>
      </c>
    </row>
    <row r="494" spans="1:8" x14ac:dyDescent="0.25">
      <c r="A494" s="3">
        <v>41623</v>
      </c>
      <c r="B494" s="5">
        <v>1053.0319999999999</v>
      </c>
      <c r="C494" s="5">
        <v>4156.5510000000004</v>
      </c>
      <c r="D494" s="5">
        <v>1761.373</v>
      </c>
      <c r="E494" s="5">
        <f t="shared" si="23"/>
        <v>-1.5644088464852879E-2</v>
      </c>
      <c r="F494" s="5">
        <f t="shared" si="21"/>
        <v>4156.5510000000004</v>
      </c>
      <c r="G494">
        <f t="shared" si="22"/>
        <v>2484.9825747482219</v>
      </c>
      <c r="H494" s="5">
        <v>2535.9720892628202</v>
      </c>
    </row>
    <row r="495" spans="1:8" x14ac:dyDescent="0.25">
      <c r="A495" s="3">
        <v>41654</v>
      </c>
      <c r="B495" s="5">
        <v>1063.3620000000001</v>
      </c>
      <c r="C495" s="5">
        <v>4168.2150000000001</v>
      </c>
      <c r="D495" s="5">
        <v>1749.0989999999999</v>
      </c>
      <c r="E495" s="5">
        <f t="shared" si="23"/>
        <v>-6.968427471069509E-3</v>
      </c>
      <c r="F495" s="5">
        <f t="shared" si="21"/>
        <v>4168.2150000000001</v>
      </c>
      <c r="G495">
        <f t="shared" si="22"/>
        <v>2534.0597866844591</v>
      </c>
      <c r="H495" s="5">
        <v>2536.75126574869</v>
      </c>
    </row>
    <row r="496" spans="1:8" x14ac:dyDescent="0.25">
      <c r="A496" s="3">
        <v>41685</v>
      </c>
      <c r="B496" s="5">
        <v>1072.6120000000001</v>
      </c>
      <c r="C496" s="5">
        <v>4173.9530000000004</v>
      </c>
      <c r="D496" s="5">
        <v>1750.8240000000001</v>
      </c>
      <c r="E496" s="5">
        <f t="shared" si="23"/>
        <v>9.8622204918082774E-4</v>
      </c>
      <c r="F496" s="5">
        <f t="shared" si="21"/>
        <v>4173.9530000000004</v>
      </c>
      <c r="G496">
        <f t="shared" si="22"/>
        <v>2557.100014185321</v>
      </c>
      <c r="H496" s="5">
        <v>2527.0492267586301</v>
      </c>
    </row>
    <row r="497" spans="1:8" x14ac:dyDescent="0.25">
      <c r="A497" s="3">
        <v>41713</v>
      </c>
      <c r="B497" s="5">
        <v>1082.585</v>
      </c>
      <c r="C497" s="5">
        <v>4179.3980000000001</v>
      </c>
      <c r="D497" s="5">
        <v>1758.99</v>
      </c>
      <c r="E497" s="5">
        <f t="shared" si="23"/>
        <v>4.6640895943852378E-3</v>
      </c>
      <c r="F497" s="5">
        <f t="shared" si="21"/>
        <v>4179.3980000000001</v>
      </c>
      <c r="G497">
        <f t="shared" si="22"/>
        <v>2572.2451997055127</v>
      </c>
      <c r="H497" s="5">
        <v>2517.6496063764098</v>
      </c>
    </row>
    <row r="498" spans="1:8" x14ac:dyDescent="0.25">
      <c r="A498" s="3">
        <v>41744</v>
      </c>
      <c r="B498" s="5">
        <v>1090.4349999999999</v>
      </c>
      <c r="C498" s="5">
        <v>4191.0429999999997</v>
      </c>
      <c r="D498" s="5">
        <v>1786.597</v>
      </c>
      <c r="E498" s="5">
        <f t="shared" si="23"/>
        <v>1.569480213076821E-2</v>
      </c>
      <c r="F498" s="5">
        <f t="shared" si="21"/>
        <v>4191.0429999999997</v>
      </c>
      <c r="G498">
        <f t="shared" si="22"/>
        <v>2557.9691299744709</v>
      </c>
      <c r="H498" s="5">
        <v>2506.1721908397499</v>
      </c>
    </row>
    <row r="499" spans="1:8" x14ac:dyDescent="0.25">
      <c r="A499" s="3">
        <v>41774</v>
      </c>
      <c r="B499" s="5">
        <v>1088.0040000000001</v>
      </c>
      <c r="C499" s="5">
        <v>4256.152</v>
      </c>
      <c r="D499" s="5">
        <v>1815.789</v>
      </c>
      <c r="E499" s="5">
        <f t="shared" si="23"/>
        <v>1.6339443086493488E-2</v>
      </c>
      <c r="F499" s="5">
        <f t="shared" si="21"/>
        <v>4256.152</v>
      </c>
      <c r="G499">
        <f t="shared" si="22"/>
        <v>2550.2469728630372</v>
      </c>
      <c r="H499" s="5">
        <v>2508.8042969274702</v>
      </c>
    </row>
    <row r="500" spans="1:8" x14ac:dyDescent="0.25">
      <c r="A500" s="3">
        <v>41805</v>
      </c>
      <c r="B500" s="5">
        <v>1076.9829999999999</v>
      </c>
      <c r="C500" s="5">
        <v>4243.9769999999999</v>
      </c>
      <c r="D500" s="5">
        <v>1819.1100000000001</v>
      </c>
      <c r="E500" s="5">
        <f t="shared" si="23"/>
        <v>1.8289569988584246E-3</v>
      </c>
      <c r="F500" s="5">
        <f t="shared" si="21"/>
        <v>4243.9769999999999</v>
      </c>
      <c r="G500">
        <f t="shared" si="22"/>
        <v>2512.5974137853123</v>
      </c>
      <c r="H500" s="5">
        <v>2505.4001197191501</v>
      </c>
    </row>
    <row r="501" spans="1:8" x14ac:dyDescent="0.25">
      <c r="A501" s="3">
        <v>41835</v>
      </c>
      <c r="B501" s="5">
        <v>1061.452</v>
      </c>
      <c r="C501" s="5">
        <v>4259.2269999999999</v>
      </c>
      <c r="D501" s="5">
        <v>1822.3810000000001</v>
      </c>
      <c r="E501" s="5">
        <f t="shared" si="23"/>
        <v>1.7981320535866208E-3</v>
      </c>
      <c r="F501" s="5">
        <f t="shared" si="21"/>
        <v>4259.2269999999999</v>
      </c>
      <c r="G501">
        <f t="shared" si="22"/>
        <v>2480.8012252125104</v>
      </c>
      <c r="H501" s="5">
        <v>2494.9420237845402</v>
      </c>
    </row>
    <row r="502" spans="1:8" x14ac:dyDescent="0.25">
      <c r="A502" s="3">
        <v>41866</v>
      </c>
      <c r="B502" s="5">
        <v>1053.499</v>
      </c>
      <c r="C502" s="5">
        <v>4304.1050000000005</v>
      </c>
      <c r="D502" s="5">
        <v>1827.1079999999999</v>
      </c>
      <c r="E502" s="5">
        <f t="shared" si="23"/>
        <v>2.5938593521332045E-3</v>
      </c>
      <c r="F502" s="5">
        <f t="shared" si="21"/>
        <v>4304.1050000000005</v>
      </c>
      <c r="G502">
        <f t="shared" si="22"/>
        <v>2481.7199166086521</v>
      </c>
      <c r="H502" s="5">
        <v>2511.7318035969201</v>
      </c>
    </row>
    <row r="503" spans="1:8" x14ac:dyDescent="0.25">
      <c r="A503" s="3">
        <v>41897</v>
      </c>
      <c r="B503" s="5">
        <v>1054.2940000000001</v>
      </c>
      <c r="C503" s="5">
        <v>4279.5550000000003</v>
      </c>
      <c r="D503" s="5">
        <v>1839.7239999999999</v>
      </c>
      <c r="E503" s="5">
        <f t="shared" si="23"/>
        <v>6.9049010786444952E-3</v>
      </c>
      <c r="F503" s="5">
        <f t="shared" ref="F503:F542" si="24">C503</f>
        <v>4279.5550000000003</v>
      </c>
      <c r="G503">
        <f t="shared" si="22"/>
        <v>2452.4924168897078</v>
      </c>
      <c r="H503" s="5">
        <v>2496.71200858262</v>
      </c>
    </row>
    <row r="504" spans="1:8" x14ac:dyDescent="0.25">
      <c r="A504" s="3">
        <v>41927</v>
      </c>
      <c r="B504" s="5">
        <v>1073.953</v>
      </c>
      <c r="C504" s="5">
        <v>4256.3159999999998</v>
      </c>
      <c r="D504" s="5">
        <v>1833.9650000000001</v>
      </c>
      <c r="E504" s="5">
        <f t="shared" si="23"/>
        <v>-3.1303608584764822E-3</v>
      </c>
      <c r="F504" s="5">
        <f t="shared" si="24"/>
        <v>4256.3159999999998</v>
      </c>
      <c r="G504">
        <f t="shared" si="22"/>
        <v>2492.4594183356821</v>
      </c>
      <c r="H504" s="5">
        <v>2508.4223269787599</v>
      </c>
    </row>
    <row r="505" spans="1:8" x14ac:dyDescent="0.25">
      <c r="A505" s="3">
        <v>41958</v>
      </c>
      <c r="B505" s="5">
        <v>1047.692</v>
      </c>
      <c r="C505" s="5">
        <v>4262.8320000000003</v>
      </c>
      <c r="D505" s="5">
        <v>1812.1200000000001</v>
      </c>
      <c r="E505" s="5">
        <f t="shared" si="23"/>
        <v>-1.1911350543767208E-2</v>
      </c>
      <c r="F505" s="5">
        <f t="shared" si="24"/>
        <v>4262.8320000000003</v>
      </c>
      <c r="G505">
        <f t="shared" si="22"/>
        <v>2464.5911880802596</v>
      </c>
      <c r="H505" s="5">
        <v>2495.2618764112899</v>
      </c>
    </row>
    <row r="506" spans="1:8" x14ac:dyDescent="0.25">
      <c r="A506" s="3">
        <v>41988</v>
      </c>
      <c r="B506" s="5">
        <v>1051.8240000000001</v>
      </c>
      <c r="C506" s="5">
        <v>4266.5309999999999</v>
      </c>
      <c r="D506" s="5">
        <v>1827.038</v>
      </c>
      <c r="E506" s="5">
        <f t="shared" si="23"/>
        <v>8.2323466437100694E-3</v>
      </c>
      <c r="F506" s="5">
        <f t="shared" si="24"/>
        <v>4266.5309999999999</v>
      </c>
      <c r="G506">
        <f t="shared" si="22"/>
        <v>2456.2377479526972</v>
      </c>
      <c r="H506" s="5">
        <v>2506.74455208994</v>
      </c>
    </row>
    <row r="507" spans="1:8" x14ac:dyDescent="0.25">
      <c r="A507" s="3">
        <v>42019</v>
      </c>
      <c r="B507" s="5">
        <v>1080.1690000000001</v>
      </c>
      <c r="C507" s="5">
        <v>4297.8829999999998</v>
      </c>
      <c r="D507" s="5">
        <v>1850.3590000000002</v>
      </c>
      <c r="E507" s="5">
        <f t="shared" si="23"/>
        <v>1.2764376000937112E-2</v>
      </c>
      <c r="F507" s="5">
        <f t="shared" si="24"/>
        <v>4297.8829999999998</v>
      </c>
      <c r="G507">
        <f t="shared" si="22"/>
        <v>2508.9401474130154</v>
      </c>
      <c r="H507" s="5">
        <v>2511.1631958708099</v>
      </c>
    </row>
    <row r="508" spans="1:8" x14ac:dyDescent="0.25">
      <c r="A508" s="3">
        <v>42050</v>
      </c>
      <c r="B508" s="5">
        <v>1106.2660000000001</v>
      </c>
      <c r="C508" s="5">
        <v>4294.3159999999998</v>
      </c>
      <c r="D508" s="5">
        <v>1850.4370000000001</v>
      </c>
      <c r="E508" s="5">
        <f t="shared" si="23"/>
        <v>4.2153982011044626E-5</v>
      </c>
      <c r="F508" s="5">
        <f t="shared" si="24"/>
        <v>4294.3159999999998</v>
      </c>
      <c r="G508">
        <f t="shared" si="22"/>
        <v>2567.3156038578995</v>
      </c>
      <c r="H508" s="5">
        <v>2533.9542642279798</v>
      </c>
    </row>
    <row r="509" spans="1:8" x14ac:dyDescent="0.25">
      <c r="A509" s="3">
        <v>42078</v>
      </c>
      <c r="B509" s="5">
        <v>1134.1500000000001</v>
      </c>
      <c r="C509" s="5">
        <v>4352.4840000000004</v>
      </c>
      <c r="D509" s="5">
        <v>1883.297</v>
      </c>
      <c r="E509" s="5">
        <f t="shared" si="23"/>
        <v>1.7757967442285201E-2</v>
      </c>
      <c r="F509" s="5">
        <f t="shared" si="24"/>
        <v>4352.4840000000004</v>
      </c>
      <c r="G509">
        <f t="shared" si="22"/>
        <v>2621.1318387912265</v>
      </c>
      <c r="H509" s="5">
        <v>2561.9504380895601</v>
      </c>
    </row>
    <row r="510" spans="1:8" x14ac:dyDescent="0.25">
      <c r="A510" s="3">
        <v>42109</v>
      </c>
      <c r="B510" s="5">
        <v>1143.6600000000001</v>
      </c>
      <c r="C510" s="5">
        <v>4382.6289999999999</v>
      </c>
      <c r="D510" s="5">
        <v>1908.9690000000001</v>
      </c>
      <c r="E510" s="5">
        <f t="shared" si="23"/>
        <v>1.3631413420188119E-2</v>
      </c>
      <c r="F510" s="5">
        <f t="shared" si="24"/>
        <v>4382.6289999999999</v>
      </c>
      <c r="G510">
        <f t="shared" si="22"/>
        <v>2625.6253936758535</v>
      </c>
      <c r="H510" s="5">
        <v>2573.2400799256602</v>
      </c>
    </row>
    <row r="511" spans="1:8" x14ac:dyDescent="0.25">
      <c r="A511" s="3">
        <v>42139</v>
      </c>
      <c r="B511" s="5">
        <v>1141.306</v>
      </c>
      <c r="C511" s="5">
        <v>4448.66</v>
      </c>
      <c r="D511" s="5">
        <v>1930.787</v>
      </c>
      <c r="E511" s="5">
        <f t="shared" si="23"/>
        <v>1.1429206026918185E-2</v>
      </c>
      <c r="F511" s="5">
        <f t="shared" si="24"/>
        <v>4448.66</v>
      </c>
      <c r="G511">
        <f t="shared" si="22"/>
        <v>2629.6439482760138</v>
      </c>
      <c r="H511" s="5">
        <v>2587.4446052521498</v>
      </c>
    </row>
    <row r="512" spans="1:8" x14ac:dyDescent="0.25">
      <c r="A512" s="3">
        <v>42170</v>
      </c>
      <c r="B512" s="5">
        <v>1132.701</v>
      </c>
      <c r="C512" s="5">
        <v>4444.8130000000001</v>
      </c>
      <c r="D512" s="5">
        <v>1941.278</v>
      </c>
      <c r="E512" s="5">
        <f t="shared" si="23"/>
        <v>5.4335356515244747E-3</v>
      </c>
      <c r="F512" s="5">
        <f t="shared" si="24"/>
        <v>4444.8130000000001</v>
      </c>
      <c r="G512">
        <f t="shared" si="22"/>
        <v>2593.4689054906098</v>
      </c>
      <c r="H512" s="5">
        <v>2586.8955869259698</v>
      </c>
    </row>
    <row r="513" spans="1:8" x14ac:dyDescent="0.25">
      <c r="A513" s="3">
        <v>42200</v>
      </c>
      <c r="B513" s="5">
        <v>1119.943</v>
      </c>
      <c r="C513" s="5">
        <v>4450.4490000000005</v>
      </c>
      <c r="D513" s="5">
        <v>1939.3120000000001</v>
      </c>
      <c r="E513" s="5">
        <f t="shared" si="23"/>
        <v>-1.0127349096831543E-3</v>
      </c>
      <c r="F513" s="5">
        <f t="shared" si="24"/>
        <v>4450.4490000000005</v>
      </c>
      <c r="G513">
        <f t="shared" si="22"/>
        <v>2570.1120832578772</v>
      </c>
      <c r="H513" s="5">
        <v>2583.5082685356101</v>
      </c>
    </row>
    <row r="514" spans="1:8" x14ac:dyDescent="0.25">
      <c r="A514" s="3">
        <v>42231</v>
      </c>
      <c r="B514" s="5">
        <v>1120.9829999999999</v>
      </c>
      <c r="C514" s="5">
        <v>4509.4340000000002</v>
      </c>
      <c r="D514" s="5">
        <v>1958.3700000000001</v>
      </c>
      <c r="E514" s="5">
        <f t="shared" si="23"/>
        <v>9.8271964490499672E-3</v>
      </c>
      <c r="F514" s="5">
        <f t="shared" si="24"/>
        <v>4509.4340000000002</v>
      </c>
      <c r="G514">
        <f t="shared" si="22"/>
        <v>2581.227680990824</v>
      </c>
      <c r="H514" s="5">
        <v>2613.2025628669198</v>
      </c>
    </row>
    <row r="515" spans="1:8" x14ac:dyDescent="0.25">
      <c r="A515" s="3">
        <v>42262</v>
      </c>
      <c r="B515" s="5">
        <v>1124.2570000000001</v>
      </c>
      <c r="C515" s="5">
        <v>4513.5780000000004</v>
      </c>
      <c r="D515" s="5">
        <v>1967.7090000000001</v>
      </c>
      <c r="E515" s="5">
        <f t="shared" si="23"/>
        <v>4.7687617763752209E-3</v>
      </c>
      <c r="F515" s="5">
        <f t="shared" si="24"/>
        <v>4513.5780000000004</v>
      </c>
      <c r="G515">
        <f t="shared" si="22"/>
        <v>2578.8476149400144</v>
      </c>
      <c r="H515" s="5">
        <v>2627.34016575019</v>
      </c>
    </row>
    <row r="516" spans="1:8" x14ac:dyDescent="0.25">
      <c r="A516" s="3">
        <v>42292</v>
      </c>
      <c r="B516" s="5">
        <v>1150.3389999999999</v>
      </c>
      <c r="C516" s="5">
        <v>4516.152</v>
      </c>
      <c r="D516" s="5">
        <v>1975.2540000000001</v>
      </c>
      <c r="E516" s="5">
        <f t="shared" si="23"/>
        <v>3.8344084414921476E-3</v>
      </c>
      <c r="F516" s="5">
        <f t="shared" si="24"/>
        <v>4516.152</v>
      </c>
      <c r="G516">
        <f t="shared" si="22"/>
        <v>2630.0950538654774</v>
      </c>
      <c r="H516" s="5">
        <v>2646.7523795034599</v>
      </c>
    </row>
    <row r="517" spans="1:8" x14ac:dyDescent="0.25">
      <c r="A517" s="3">
        <v>42323</v>
      </c>
      <c r="B517" s="5">
        <v>1151.117</v>
      </c>
      <c r="C517" s="5">
        <v>4534.6329999999998</v>
      </c>
      <c r="D517" s="5">
        <v>1989.222</v>
      </c>
      <c r="E517" s="5">
        <f t="shared" si="23"/>
        <v>7.0714956152473788E-3</v>
      </c>
      <c r="F517" s="5">
        <f t="shared" si="24"/>
        <v>4534.6329999999998</v>
      </c>
      <c r="G517">
        <f t="shared" ref="G517:G542" si="25">B517/D517*F517</f>
        <v>2624.0877765583728</v>
      </c>
      <c r="H517" s="5">
        <v>2660.8032615057</v>
      </c>
    </row>
    <row r="518" spans="1:8" x14ac:dyDescent="0.25">
      <c r="A518" s="3">
        <v>42353</v>
      </c>
      <c r="B518" s="5">
        <v>1144.3389999999999</v>
      </c>
      <c r="C518" s="5">
        <v>4556.1949999999997</v>
      </c>
      <c r="D518" s="5">
        <v>1982.0219999999999</v>
      </c>
      <c r="E518" s="5">
        <f t="shared" ref="E518:E542" si="26">(D518-D517)/D517</f>
        <v>-3.6195055152215519E-3</v>
      </c>
      <c r="F518" s="5">
        <f t="shared" si="24"/>
        <v>4556.1949999999997</v>
      </c>
      <c r="G518">
        <f t="shared" si="25"/>
        <v>2630.5619362978814</v>
      </c>
      <c r="H518" s="5">
        <v>2684.74710324036</v>
      </c>
    </row>
    <row r="519" spans="1:8" x14ac:dyDescent="0.25">
      <c r="A519" s="3">
        <v>42384</v>
      </c>
      <c r="B519" s="5">
        <v>1166.883</v>
      </c>
      <c r="C519" s="5">
        <v>4603.25</v>
      </c>
      <c r="D519" s="5">
        <v>2013.6570000000002</v>
      </c>
      <c r="E519" s="5">
        <f t="shared" si="26"/>
        <v>1.5960973187986924E-2</v>
      </c>
      <c r="F519" s="5">
        <f t="shared" si="24"/>
        <v>4603.25</v>
      </c>
      <c r="G519">
        <f t="shared" si="25"/>
        <v>2667.5119793241843</v>
      </c>
      <c r="H519" s="5">
        <v>2668.9847398953498</v>
      </c>
    </row>
    <row r="520" spans="1:8" x14ac:dyDescent="0.25">
      <c r="A520" s="3">
        <v>42415</v>
      </c>
      <c r="B520" s="5">
        <v>1187.2670000000001</v>
      </c>
      <c r="C520" s="5">
        <v>4605.0659999999998</v>
      </c>
      <c r="D520" s="5">
        <v>2017.9560000000001</v>
      </c>
      <c r="E520" s="5">
        <f t="shared" si="26"/>
        <v>2.134921687258544E-3</v>
      </c>
      <c r="F520" s="5">
        <f t="shared" si="24"/>
        <v>4605.0659999999998</v>
      </c>
      <c r="G520">
        <f t="shared" si="25"/>
        <v>2709.3964856627199</v>
      </c>
      <c r="H520" s="5">
        <v>2672.0148245541</v>
      </c>
    </row>
    <row r="521" spans="1:8" x14ac:dyDescent="0.25">
      <c r="A521" s="3">
        <v>42444</v>
      </c>
      <c r="B521" s="5">
        <v>1199.923</v>
      </c>
      <c r="C521" s="5">
        <v>4598.4409999999998</v>
      </c>
      <c r="D521" s="5">
        <v>2024.345</v>
      </c>
      <c r="E521" s="5">
        <f t="shared" si="26"/>
        <v>3.1660749788399232E-3</v>
      </c>
      <c r="F521" s="5">
        <f t="shared" si="24"/>
        <v>4598.4409999999998</v>
      </c>
      <c r="G521">
        <f t="shared" si="25"/>
        <v>2725.7088688158392</v>
      </c>
      <c r="H521" s="5">
        <v>2660.98212003555</v>
      </c>
    </row>
    <row r="522" spans="1:8" x14ac:dyDescent="0.25">
      <c r="A522" s="3">
        <v>42475</v>
      </c>
      <c r="B522" s="5">
        <v>1204.43</v>
      </c>
      <c r="C522" s="5">
        <v>4608.0780000000004</v>
      </c>
      <c r="D522" s="5">
        <v>2035.1780000000001</v>
      </c>
      <c r="E522" s="5">
        <f t="shared" si="26"/>
        <v>5.3513605635403467E-3</v>
      </c>
      <c r="F522" s="5">
        <f t="shared" si="24"/>
        <v>4608.0780000000004</v>
      </c>
      <c r="G522">
        <f t="shared" si="25"/>
        <v>2727.0869602265752</v>
      </c>
      <c r="H522" s="5">
        <v>2672.5427300727602</v>
      </c>
    </row>
    <row r="523" spans="1:8" x14ac:dyDescent="0.25">
      <c r="A523" s="3">
        <v>42505</v>
      </c>
      <c r="B523" s="5">
        <v>1206.9649999999999</v>
      </c>
      <c r="C523" s="5">
        <v>4633.9769999999999</v>
      </c>
      <c r="D523" s="5">
        <v>2050.5320000000002</v>
      </c>
      <c r="E523" s="5">
        <f t="shared" si="26"/>
        <v>7.544303250133424E-3</v>
      </c>
      <c r="F523" s="5">
        <f t="shared" si="24"/>
        <v>4633.9769999999999</v>
      </c>
      <c r="G523">
        <f t="shared" si="25"/>
        <v>2727.608274245415</v>
      </c>
      <c r="H523" s="5">
        <v>2684.4382106436901</v>
      </c>
    </row>
    <row r="524" spans="1:8" x14ac:dyDescent="0.25">
      <c r="A524" s="3">
        <v>42536</v>
      </c>
      <c r="B524" s="5">
        <v>1195.9570000000001</v>
      </c>
      <c r="C524" s="5">
        <v>4637.3280000000004</v>
      </c>
      <c r="D524" s="5">
        <v>2049.4430000000002</v>
      </c>
      <c r="E524" s="5">
        <f t="shared" si="26"/>
        <v>-5.3108169001992735E-4</v>
      </c>
      <c r="F524" s="5">
        <f t="shared" si="24"/>
        <v>4637.3280000000004</v>
      </c>
      <c r="G524">
        <f t="shared" si="25"/>
        <v>2706.1230211799016</v>
      </c>
      <c r="H524" s="5">
        <v>2699.5934993146898</v>
      </c>
    </row>
    <row r="525" spans="1:8" x14ac:dyDescent="0.25">
      <c r="A525" s="3">
        <v>42566</v>
      </c>
      <c r="B525" s="5">
        <v>1188.5540000000001</v>
      </c>
      <c r="C525" s="5">
        <v>4690.0349999999999</v>
      </c>
      <c r="D525" s="5">
        <v>2066.491</v>
      </c>
      <c r="E525" s="5">
        <f t="shared" si="26"/>
        <v>8.318357719633955E-3</v>
      </c>
      <c r="F525" s="5">
        <f t="shared" si="24"/>
        <v>4690.0349999999999</v>
      </c>
      <c r="G525">
        <f t="shared" si="25"/>
        <v>2697.5001872207522</v>
      </c>
      <c r="H525" s="5">
        <v>2709.89601100855</v>
      </c>
    </row>
    <row r="526" spans="1:8" x14ac:dyDescent="0.25">
      <c r="A526" s="3">
        <v>42597</v>
      </c>
      <c r="B526" s="5">
        <v>1181.768</v>
      </c>
      <c r="C526" s="5">
        <v>4676.2110000000002</v>
      </c>
      <c r="D526" s="5">
        <v>2066.35</v>
      </c>
      <c r="E526" s="5">
        <f t="shared" si="26"/>
        <v>-6.8231606138171615E-5</v>
      </c>
      <c r="F526" s="5">
        <f t="shared" si="24"/>
        <v>4676.2110000000002</v>
      </c>
      <c r="G526">
        <f t="shared" si="25"/>
        <v>2674.3758419667533</v>
      </c>
      <c r="H526" s="5">
        <v>2708.7986684972698</v>
      </c>
    </row>
    <row r="527" spans="1:8" x14ac:dyDescent="0.25">
      <c r="A527" s="3">
        <v>42628</v>
      </c>
      <c r="B527" s="5">
        <v>1166.627</v>
      </c>
      <c r="C527" s="5">
        <v>4649.4449999999997</v>
      </c>
      <c r="D527" s="5">
        <v>2051.2170000000001</v>
      </c>
      <c r="E527" s="5">
        <f t="shared" si="26"/>
        <v>-7.3235415103926303E-3</v>
      </c>
      <c r="F527" s="5">
        <f t="shared" si="24"/>
        <v>4649.4449999999997</v>
      </c>
      <c r="G527">
        <f t="shared" si="25"/>
        <v>2644.3657945575719</v>
      </c>
      <c r="H527" s="5">
        <v>2695.6518910898499</v>
      </c>
    </row>
    <row r="528" spans="1:8" x14ac:dyDescent="0.25">
      <c r="A528" s="3">
        <v>42658</v>
      </c>
      <c r="B528" s="5">
        <v>1186.29</v>
      </c>
      <c r="C528" s="5">
        <v>4635.9449999999997</v>
      </c>
      <c r="D528" s="5">
        <v>2053.0129999999999</v>
      </c>
      <c r="E528" s="5">
        <f t="shared" si="26"/>
        <v>8.7557776675984138E-4</v>
      </c>
      <c r="F528" s="5">
        <f t="shared" si="24"/>
        <v>4635.9449999999997</v>
      </c>
      <c r="G528">
        <f t="shared" si="25"/>
        <v>2678.7824500137117</v>
      </c>
      <c r="H528" s="5">
        <v>2696.3495962216698</v>
      </c>
    </row>
    <row r="529" spans="1:8" x14ac:dyDescent="0.25">
      <c r="A529" s="3">
        <v>42689</v>
      </c>
      <c r="B529" s="5">
        <v>1185.818</v>
      </c>
      <c r="C529" s="5">
        <v>4624.3980000000001</v>
      </c>
      <c r="D529" s="5">
        <v>2056.2249999999999</v>
      </c>
      <c r="E529" s="5">
        <f t="shared" si="26"/>
        <v>1.5645297910924039E-3</v>
      </c>
      <c r="F529" s="5">
        <f t="shared" si="24"/>
        <v>4624.3980000000001</v>
      </c>
      <c r="G529">
        <f t="shared" si="25"/>
        <v>2666.8746793585333</v>
      </c>
      <c r="H529" s="5">
        <v>2707.0245102880099</v>
      </c>
    </row>
    <row r="530" spans="1:8" x14ac:dyDescent="0.25">
      <c r="A530" s="3">
        <v>42719</v>
      </c>
      <c r="B530" s="5">
        <v>1179.704</v>
      </c>
      <c r="C530" s="5">
        <v>4574.6170000000002</v>
      </c>
      <c r="D530" s="5">
        <v>2029.5720000000001</v>
      </c>
      <c r="E530" s="5">
        <f t="shared" si="26"/>
        <v>-1.2962102882709719E-2</v>
      </c>
      <c r="F530" s="5">
        <f t="shared" si="24"/>
        <v>4574.6170000000002</v>
      </c>
      <c r="G530">
        <f t="shared" si="25"/>
        <v>2659.030560811836</v>
      </c>
      <c r="H530" s="5">
        <v>2713.0143293255601</v>
      </c>
    </row>
    <row r="531" spans="1:8" x14ac:dyDescent="0.25">
      <c r="A531" s="3">
        <v>42750</v>
      </c>
      <c r="B531" s="5">
        <v>1199.538</v>
      </c>
      <c r="C531" s="5">
        <v>4661.66</v>
      </c>
      <c r="D531" s="5">
        <v>2048.98</v>
      </c>
      <c r="E531" s="5">
        <f t="shared" si="26"/>
        <v>9.5626072886302628E-3</v>
      </c>
      <c r="F531" s="5">
        <f t="shared" si="24"/>
        <v>4661.66</v>
      </c>
      <c r="G531">
        <f t="shared" si="25"/>
        <v>2729.0838920243241</v>
      </c>
      <c r="H531" s="5">
        <v>2730.1292918919798</v>
      </c>
    </row>
    <row r="532" spans="1:8" x14ac:dyDescent="0.25">
      <c r="A532" s="3">
        <v>42781</v>
      </c>
      <c r="B532" s="5">
        <v>1218.394</v>
      </c>
      <c r="C532" s="5">
        <v>4655.34</v>
      </c>
      <c r="D532" s="5">
        <v>2046.354</v>
      </c>
      <c r="E532" s="5">
        <f t="shared" si="26"/>
        <v>-1.2816132905152692E-3</v>
      </c>
      <c r="F532" s="5">
        <f t="shared" si="24"/>
        <v>4655.34</v>
      </c>
      <c r="G532">
        <f t="shared" si="25"/>
        <v>2771.7776709015156</v>
      </c>
      <c r="H532" s="5">
        <v>2732.3834628552199</v>
      </c>
    </row>
    <row r="533" spans="1:8" x14ac:dyDescent="0.25">
      <c r="A533" s="3">
        <v>42809</v>
      </c>
      <c r="B533" s="5">
        <v>1229.394</v>
      </c>
      <c r="C533" s="5">
        <v>4624.5510000000004</v>
      </c>
      <c r="D533" s="5">
        <v>2029.1290000000001</v>
      </c>
      <c r="E533" s="5">
        <f t="shared" si="26"/>
        <v>-8.4174096954876369E-3</v>
      </c>
      <c r="F533" s="5">
        <f t="shared" si="24"/>
        <v>4624.5510000000004</v>
      </c>
      <c r="G533">
        <f t="shared" si="25"/>
        <v>2801.8895063320274</v>
      </c>
      <c r="H533" s="5">
        <v>2734.3876269370999</v>
      </c>
    </row>
    <row r="534" spans="1:8" x14ac:dyDescent="0.25">
      <c r="A534" s="3">
        <v>42840</v>
      </c>
      <c r="B534" s="5">
        <v>1212.6210000000001</v>
      </c>
      <c r="C534" s="5">
        <v>4643.16</v>
      </c>
      <c r="D534" s="5">
        <v>2029.1680000000001</v>
      </c>
      <c r="E534" s="5">
        <f t="shared" si="26"/>
        <v>1.922006930066411E-5</v>
      </c>
      <c r="F534" s="5">
        <f t="shared" si="24"/>
        <v>4643.16</v>
      </c>
      <c r="G534">
        <f t="shared" si="25"/>
        <v>2774.7299988763871</v>
      </c>
      <c r="H534" s="5">
        <v>2718.8706414384401</v>
      </c>
    </row>
    <row r="535" spans="1:8" x14ac:dyDescent="0.25">
      <c r="A535" s="3">
        <v>42870</v>
      </c>
      <c r="B535" s="5">
        <v>1201.346</v>
      </c>
      <c r="C535" s="5">
        <v>4639.0590000000002</v>
      </c>
      <c r="D535" s="5">
        <v>2033.885</v>
      </c>
      <c r="E535" s="5">
        <f t="shared" si="26"/>
        <v>2.324598061865686E-3</v>
      </c>
      <c r="F535" s="5">
        <f t="shared" si="24"/>
        <v>4639.0590000000002</v>
      </c>
      <c r="G535">
        <f t="shared" si="25"/>
        <v>2740.1327869638649</v>
      </c>
      <c r="H535" s="5">
        <v>2696.7499532500601</v>
      </c>
    </row>
    <row r="536" spans="1:8" x14ac:dyDescent="0.25">
      <c r="A536" s="3">
        <v>42901</v>
      </c>
      <c r="B536" s="5">
        <v>1179.587</v>
      </c>
      <c r="C536" s="5">
        <v>4597.6450000000004</v>
      </c>
      <c r="D536" s="5">
        <v>2009.172</v>
      </c>
      <c r="E536" s="5">
        <f t="shared" si="26"/>
        <v>-1.2150637818755715E-2</v>
      </c>
      <c r="F536" s="5">
        <f t="shared" si="24"/>
        <v>4597.6450000000004</v>
      </c>
      <c r="G536">
        <f t="shared" si="25"/>
        <v>2699.2822280098467</v>
      </c>
      <c r="H536" s="5">
        <v>2692.5149856378898</v>
      </c>
    </row>
    <row r="537" spans="1:8" x14ac:dyDescent="0.25">
      <c r="A537" s="3">
        <v>42931</v>
      </c>
      <c r="B537" s="5">
        <v>1161.277</v>
      </c>
      <c r="C537" s="5">
        <v>4603.5079999999998</v>
      </c>
      <c r="D537" s="5">
        <v>1997.874</v>
      </c>
      <c r="E537" s="5">
        <f t="shared" si="26"/>
        <v>-5.6232119499973129E-3</v>
      </c>
      <c r="F537" s="5">
        <f t="shared" si="24"/>
        <v>4603.5079999999998</v>
      </c>
      <c r="G537">
        <f t="shared" si="25"/>
        <v>2675.8183747904022</v>
      </c>
      <c r="H537" s="5">
        <v>2687.1006563155702</v>
      </c>
    </row>
    <row r="538" spans="1:8" x14ac:dyDescent="0.25">
      <c r="A538" s="3">
        <v>42962</v>
      </c>
      <c r="B538" s="5">
        <v>1138.1410000000001</v>
      </c>
      <c r="C538" s="5">
        <v>4579.527</v>
      </c>
      <c r="D538" s="5">
        <v>1986.182</v>
      </c>
      <c r="E538" s="5">
        <f t="shared" si="26"/>
        <v>-5.8522209108282141E-3</v>
      </c>
      <c r="F538" s="5">
        <f t="shared" si="24"/>
        <v>4579.527</v>
      </c>
      <c r="G538">
        <f t="shared" si="25"/>
        <v>2624.2043474903107</v>
      </c>
      <c r="H538" s="5">
        <v>2658.22701873604</v>
      </c>
    </row>
    <row r="539" spans="1:8" x14ac:dyDescent="0.25">
      <c r="A539" s="3">
        <v>42993</v>
      </c>
      <c r="B539" s="5">
        <v>1142.69</v>
      </c>
      <c r="C539" s="5">
        <v>4537.5230000000001</v>
      </c>
      <c r="D539" s="5">
        <v>1978.3489999999999</v>
      </c>
      <c r="E539" s="5">
        <f t="shared" si="26"/>
        <v>-3.9437473504442613E-3</v>
      </c>
      <c r="F539" s="5">
        <f t="shared" si="24"/>
        <v>4537.5230000000001</v>
      </c>
      <c r="G539">
        <f t="shared" si="25"/>
        <v>2620.8632333678238</v>
      </c>
      <c r="H539" s="5">
        <v>2672.6467760454998</v>
      </c>
    </row>
    <row r="540" spans="1:8" x14ac:dyDescent="0.25">
      <c r="A540" s="3">
        <v>43023</v>
      </c>
      <c r="B540" s="5">
        <v>1128.0129999999999</v>
      </c>
      <c r="C540" s="5">
        <v>4485.3440000000001</v>
      </c>
      <c r="D540" s="5">
        <v>1943.2260000000001</v>
      </c>
      <c r="E540" s="5">
        <f t="shared" si="26"/>
        <v>-1.7753692599232908E-2</v>
      </c>
      <c r="F540" s="5">
        <f t="shared" si="24"/>
        <v>4485.3440000000001</v>
      </c>
      <c r="G540">
        <f t="shared" si="25"/>
        <v>2603.6736547740711</v>
      </c>
      <c r="H540" s="5">
        <v>2621.81047195682</v>
      </c>
    </row>
    <row r="541" spans="1:8" x14ac:dyDescent="0.25">
      <c r="A541" s="3">
        <v>43054</v>
      </c>
      <c r="B541" s="5">
        <v>1113.607</v>
      </c>
      <c r="C541" s="5">
        <v>4459.3050000000003</v>
      </c>
      <c r="D541" s="5">
        <v>1922.5029999999999</v>
      </c>
      <c r="E541" s="5">
        <f t="shared" si="26"/>
        <v>-1.0664225365449094E-2</v>
      </c>
      <c r="F541" s="5">
        <f t="shared" si="24"/>
        <v>4459.3050000000003</v>
      </c>
      <c r="G541">
        <f t="shared" si="25"/>
        <v>2583.0457810130856</v>
      </c>
      <c r="H541" s="5">
        <v>2622.6864089881901</v>
      </c>
    </row>
    <row r="542" spans="1:8" x14ac:dyDescent="0.25">
      <c r="A542" s="3">
        <v>43084</v>
      </c>
      <c r="B542" s="5">
        <v>1086.0899999999999</v>
      </c>
      <c r="C542" s="5">
        <v>4459.3050000000003</v>
      </c>
      <c r="D542" s="5">
        <v>1886.6510000000001</v>
      </c>
      <c r="E542" s="5">
        <f t="shared" si="26"/>
        <v>-1.864860548982231E-2</v>
      </c>
      <c r="F542" s="5">
        <f t="shared" si="24"/>
        <v>4459.3050000000003</v>
      </c>
      <c r="G542">
        <f t="shared" si="25"/>
        <v>2567.0919356309141</v>
      </c>
      <c r="H542" s="5">
        <v>2618.9742406987798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44E7-5D81-4505-92C6-46E24801CCAC}">
  <dimension ref="A1:D529"/>
  <sheetViews>
    <sheetView workbookViewId="0">
      <selection activeCell="F12" sqref="F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>
        <v>26.45177</v>
      </c>
      <c r="C2" t="e">
        <f>NA()</f>
        <v>#N/A</v>
      </c>
      <c r="D2">
        <f t="shared" ref="D2:D56" si="0">B2</f>
        <v>26.45177</v>
      </c>
    </row>
    <row r="3" spans="1:4" x14ac:dyDescent="0.25">
      <c r="A3" s="1" t="s">
        <v>5</v>
      </c>
      <c r="B3">
        <v>22.47261</v>
      </c>
      <c r="C3" t="e">
        <f>NA()</f>
        <v>#N/A</v>
      </c>
      <c r="D3">
        <f t="shared" si="0"/>
        <v>22.47261</v>
      </c>
    </row>
    <row r="4" spans="1:4" x14ac:dyDescent="0.25">
      <c r="A4" s="1" t="s">
        <v>6</v>
      </c>
      <c r="B4">
        <v>20.973040000000001</v>
      </c>
      <c r="C4" t="e">
        <f>NA()</f>
        <v>#N/A</v>
      </c>
      <c r="D4">
        <f t="shared" si="0"/>
        <v>20.973040000000001</v>
      </c>
    </row>
    <row r="5" spans="1:4" x14ac:dyDescent="0.25">
      <c r="A5" s="1" t="s">
        <v>7</v>
      </c>
      <c r="B5">
        <v>20.770440000000001</v>
      </c>
      <c r="C5" t="e">
        <f>NA()</f>
        <v>#N/A</v>
      </c>
      <c r="D5">
        <f t="shared" si="0"/>
        <v>20.770440000000001</v>
      </c>
    </row>
    <row r="6" spans="1:4" x14ac:dyDescent="0.25">
      <c r="A6" s="1" t="s">
        <v>8</v>
      </c>
      <c r="B6">
        <v>22.231670000000001</v>
      </c>
      <c r="C6" t="e">
        <f>NA()</f>
        <v>#N/A</v>
      </c>
      <c r="D6">
        <f t="shared" si="0"/>
        <v>22.231670000000001</v>
      </c>
    </row>
    <row r="7" spans="1:4" x14ac:dyDescent="0.25">
      <c r="A7" s="1" t="s">
        <v>9</v>
      </c>
      <c r="B7">
        <v>23.773240000000001</v>
      </c>
      <c r="C7" t="e">
        <f>NA()</f>
        <v>#N/A</v>
      </c>
      <c r="D7">
        <f t="shared" si="0"/>
        <v>23.773240000000001</v>
      </c>
    </row>
    <row r="8" spans="1:4" x14ac:dyDescent="0.25">
      <c r="A8" s="1" t="s">
        <v>10</v>
      </c>
      <c r="B8">
        <v>29.775639999999999</v>
      </c>
      <c r="C8" t="e">
        <f>NA()</f>
        <v>#N/A</v>
      </c>
      <c r="D8">
        <f t="shared" si="0"/>
        <v>29.775639999999999</v>
      </c>
    </row>
    <row r="9" spans="1:4" x14ac:dyDescent="0.25">
      <c r="A9" s="1" t="s">
        <v>11</v>
      </c>
      <c r="B9">
        <v>29.180140000000002</v>
      </c>
      <c r="C9" t="e">
        <f>NA()</f>
        <v>#N/A</v>
      </c>
      <c r="D9">
        <f t="shared" si="0"/>
        <v>29.180140000000002</v>
      </c>
    </row>
    <row r="10" spans="1:4" x14ac:dyDescent="0.25">
      <c r="A10" s="1" t="s">
        <v>12</v>
      </c>
      <c r="B10">
        <v>36.774859999999997</v>
      </c>
      <c r="C10" t="e">
        <f>NA()</f>
        <v>#N/A</v>
      </c>
      <c r="D10">
        <f t="shared" si="0"/>
        <v>36.774859999999997</v>
      </c>
    </row>
    <row r="11" spans="1:4" x14ac:dyDescent="0.25">
      <c r="A11" s="1" t="s">
        <v>13</v>
      </c>
      <c r="B11">
        <v>38.381070000000001</v>
      </c>
      <c r="C11" t="e">
        <f>NA()</f>
        <v>#N/A</v>
      </c>
      <c r="D11">
        <f t="shared" si="0"/>
        <v>38.381070000000001</v>
      </c>
    </row>
    <row r="12" spans="1:4" x14ac:dyDescent="0.25">
      <c r="A12" s="1" t="s">
        <v>14</v>
      </c>
      <c r="B12">
        <v>27.26088</v>
      </c>
      <c r="C12" t="e">
        <f>NA()</f>
        <v>#N/A</v>
      </c>
      <c r="D12">
        <f t="shared" si="0"/>
        <v>27.26088</v>
      </c>
    </row>
    <row r="13" spans="1:4" x14ac:dyDescent="0.25">
      <c r="A13" s="1" t="s">
        <v>15</v>
      </c>
      <c r="B13">
        <v>28.23893</v>
      </c>
      <c r="C13" t="e">
        <f>NA()</f>
        <v>#N/A</v>
      </c>
      <c r="D13">
        <f t="shared" si="0"/>
        <v>28.23893</v>
      </c>
    </row>
    <row r="14" spans="1:4" x14ac:dyDescent="0.25">
      <c r="A14" s="1" t="s">
        <v>16</v>
      </c>
      <c r="B14">
        <v>26.804469999999998</v>
      </c>
      <c r="C14" t="e">
        <f>NA()</f>
        <v>#N/A</v>
      </c>
      <c r="D14">
        <f t="shared" si="0"/>
        <v>26.804469999999998</v>
      </c>
    </row>
    <row r="15" spans="1:4" x14ac:dyDescent="0.25">
      <c r="A15" s="1" t="s">
        <v>17</v>
      </c>
      <c r="B15">
        <v>22.991990000000001</v>
      </c>
      <c r="C15" t="e">
        <f>NA()</f>
        <v>#N/A</v>
      </c>
      <c r="D15">
        <f t="shared" si="0"/>
        <v>22.991990000000001</v>
      </c>
    </row>
    <row r="16" spans="1:4" x14ac:dyDescent="0.25">
      <c r="A16" s="1" t="s">
        <v>18</v>
      </c>
      <c r="B16">
        <v>24.06718</v>
      </c>
      <c r="C16" t="e">
        <f>NA()</f>
        <v>#N/A</v>
      </c>
      <c r="D16">
        <f t="shared" si="0"/>
        <v>24.06718</v>
      </c>
    </row>
    <row r="17" spans="1:4" x14ac:dyDescent="0.25">
      <c r="A17" s="1" t="s">
        <v>19</v>
      </c>
      <c r="B17">
        <v>22.652069999999998</v>
      </c>
      <c r="C17" t="e">
        <f>NA()</f>
        <v>#N/A</v>
      </c>
      <c r="D17">
        <f t="shared" si="0"/>
        <v>22.652069999999998</v>
      </c>
    </row>
    <row r="18" spans="1:4" x14ac:dyDescent="0.25">
      <c r="A18" s="1" t="s">
        <v>20</v>
      </c>
      <c r="B18">
        <v>21.058119999999999</v>
      </c>
      <c r="C18" t="e">
        <f>NA()</f>
        <v>#N/A</v>
      </c>
      <c r="D18">
        <f t="shared" si="0"/>
        <v>21.058119999999999</v>
      </c>
    </row>
    <row r="19" spans="1:4" x14ac:dyDescent="0.25">
      <c r="A19" s="1" t="s">
        <v>21</v>
      </c>
      <c r="B19">
        <v>18.960339999999999</v>
      </c>
      <c r="C19" t="e">
        <f>NA()</f>
        <v>#N/A</v>
      </c>
      <c r="D19">
        <f t="shared" si="0"/>
        <v>18.960339999999999</v>
      </c>
    </row>
    <row r="20" spans="1:4" x14ac:dyDescent="0.25">
      <c r="A20" s="1" t="s">
        <v>22</v>
      </c>
      <c r="B20">
        <v>17.483460000000001</v>
      </c>
      <c r="C20" t="e">
        <f>NA()</f>
        <v>#N/A</v>
      </c>
      <c r="D20">
        <f t="shared" si="0"/>
        <v>17.483460000000001</v>
      </c>
    </row>
    <row r="21" spans="1:4" x14ac:dyDescent="0.25">
      <c r="A21" s="1" t="s">
        <v>23</v>
      </c>
      <c r="B21">
        <v>23.58727</v>
      </c>
      <c r="C21" t="e">
        <f>NA()</f>
        <v>#N/A</v>
      </c>
      <c r="D21">
        <f t="shared" si="0"/>
        <v>23.58727</v>
      </c>
    </row>
    <row r="22" spans="1:4" x14ac:dyDescent="0.25">
      <c r="A22" s="1" t="s">
        <v>24</v>
      </c>
      <c r="B22">
        <v>23.164580000000001</v>
      </c>
      <c r="C22" t="e">
        <f>NA()</f>
        <v>#N/A</v>
      </c>
      <c r="D22">
        <f t="shared" si="0"/>
        <v>23.164580000000001</v>
      </c>
    </row>
    <row r="23" spans="1:4" x14ac:dyDescent="0.25">
      <c r="A23" s="1" t="s">
        <v>25</v>
      </c>
      <c r="B23">
        <v>21.48723</v>
      </c>
      <c r="C23" t="e">
        <f>NA()</f>
        <v>#N/A</v>
      </c>
      <c r="D23">
        <f t="shared" si="0"/>
        <v>21.48723</v>
      </c>
    </row>
    <row r="24" spans="1:4" x14ac:dyDescent="0.25">
      <c r="A24" s="1" t="s">
        <v>26</v>
      </c>
      <c r="B24">
        <v>16.900510000000001</v>
      </c>
      <c r="C24" t="e">
        <f>NA()</f>
        <v>#N/A</v>
      </c>
      <c r="D24">
        <f t="shared" si="0"/>
        <v>16.900510000000001</v>
      </c>
    </row>
    <row r="25" spans="1:4" x14ac:dyDescent="0.25">
      <c r="A25" s="1" t="s">
        <v>27</v>
      </c>
      <c r="B25">
        <v>19.03988</v>
      </c>
      <c r="C25" t="e">
        <f>NA()</f>
        <v>#N/A</v>
      </c>
      <c r="D25">
        <f t="shared" si="0"/>
        <v>19.03988</v>
      </c>
    </row>
    <row r="26" spans="1:4" x14ac:dyDescent="0.25">
      <c r="A26" s="1" t="s">
        <v>28</v>
      </c>
      <c r="B26">
        <v>19.54054</v>
      </c>
      <c r="C26" t="e">
        <f>NA()</f>
        <v>#N/A</v>
      </c>
      <c r="D26">
        <f t="shared" si="0"/>
        <v>19.54054</v>
      </c>
    </row>
    <row r="27" spans="1:4" x14ac:dyDescent="0.25">
      <c r="A27" s="1" t="s">
        <v>29</v>
      </c>
      <c r="B27">
        <v>19.22017</v>
      </c>
      <c r="C27" t="e">
        <f>NA()</f>
        <v>#N/A</v>
      </c>
      <c r="D27">
        <f t="shared" si="0"/>
        <v>19.22017</v>
      </c>
    </row>
    <row r="28" spans="1:4" x14ac:dyDescent="0.25">
      <c r="A28" s="1" t="s">
        <v>30</v>
      </c>
      <c r="B28">
        <v>18.25271</v>
      </c>
      <c r="C28" t="e">
        <f>NA()</f>
        <v>#N/A</v>
      </c>
      <c r="D28">
        <f t="shared" si="0"/>
        <v>18.25271</v>
      </c>
    </row>
    <row r="29" spans="1:4" x14ac:dyDescent="0.25">
      <c r="A29" s="1" t="s">
        <v>31</v>
      </c>
      <c r="B29">
        <v>17.646719999999998</v>
      </c>
      <c r="C29" t="e">
        <f>NA()</f>
        <v>#N/A</v>
      </c>
      <c r="D29">
        <f t="shared" si="0"/>
        <v>17.646719999999998</v>
      </c>
    </row>
    <row r="30" spans="1:4" x14ac:dyDescent="0.25">
      <c r="A30" s="1" t="s">
        <v>32</v>
      </c>
      <c r="B30">
        <v>17.44529</v>
      </c>
      <c r="C30" t="e">
        <f>NA()</f>
        <v>#N/A</v>
      </c>
      <c r="D30">
        <f t="shared" si="0"/>
        <v>17.44529</v>
      </c>
    </row>
    <row r="31" spans="1:4" x14ac:dyDescent="0.25">
      <c r="A31" s="1" t="s">
        <v>33</v>
      </c>
      <c r="B31">
        <v>16.675940000000001</v>
      </c>
      <c r="C31" t="e">
        <f>NA()</f>
        <v>#N/A</v>
      </c>
      <c r="D31">
        <f t="shared" si="0"/>
        <v>16.675940000000001</v>
      </c>
    </row>
    <row r="32" spans="1:4" x14ac:dyDescent="0.25">
      <c r="A32" s="1" t="s">
        <v>34</v>
      </c>
      <c r="B32">
        <v>14.05838</v>
      </c>
      <c r="C32" t="e">
        <f>NA()</f>
        <v>#N/A</v>
      </c>
      <c r="D32">
        <f t="shared" si="0"/>
        <v>14.05838</v>
      </c>
    </row>
    <row r="33" spans="1:4" x14ac:dyDescent="0.25">
      <c r="A33" s="1" t="s">
        <v>35</v>
      </c>
      <c r="B33">
        <v>15.906969999999999</v>
      </c>
      <c r="C33" t="e">
        <f>NA()</f>
        <v>#N/A</v>
      </c>
      <c r="D33">
        <f t="shared" si="0"/>
        <v>15.906969999999999</v>
      </c>
    </row>
    <row r="34" spans="1:4" x14ac:dyDescent="0.25">
      <c r="A34" s="1" t="s">
        <v>36</v>
      </c>
      <c r="B34">
        <v>16.512280000000001</v>
      </c>
      <c r="C34" t="e">
        <f>NA()</f>
        <v>#N/A</v>
      </c>
      <c r="D34">
        <f t="shared" si="0"/>
        <v>16.512280000000001</v>
      </c>
    </row>
    <row r="35" spans="1:4" x14ac:dyDescent="0.25">
      <c r="A35" s="1" t="s">
        <v>37</v>
      </c>
      <c r="B35">
        <v>19.009779999999999</v>
      </c>
      <c r="C35" t="e">
        <f>NA()</f>
        <v>#N/A</v>
      </c>
      <c r="D35">
        <f t="shared" si="0"/>
        <v>19.009779999999999</v>
      </c>
    </row>
    <row r="36" spans="1:4" x14ac:dyDescent="0.25">
      <c r="A36" s="1" t="s">
        <v>38</v>
      </c>
      <c r="B36">
        <v>18.450589999999998</v>
      </c>
      <c r="C36" t="e">
        <f>NA()</f>
        <v>#N/A</v>
      </c>
      <c r="D36">
        <f t="shared" si="0"/>
        <v>18.450589999999998</v>
      </c>
    </row>
    <row r="37" spans="1:4" x14ac:dyDescent="0.25">
      <c r="A37" s="1" t="s">
        <v>39</v>
      </c>
      <c r="B37">
        <v>14.025399999999999</v>
      </c>
      <c r="C37" t="e">
        <f>NA()</f>
        <v>#N/A</v>
      </c>
      <c r="D37">
        <f t="shared" si="0"/>
        <v>14.025399999999999</v>
      </c>
    </row>
    <row r="38" spans="1:4" x14ac:dyDescent="0.25">
      <c r="A38" s="1" t="s">
        <v>40</v>
      </c>
      <c r="B38">
        <v>14.675509999999999</v>
      </c>
      <c r="C38" t="e">
        <f>NA()</f>
        <v>#N/A</v>
      </c>
      <c r="D38">
        <f t="shared" si="0"/>
        <v>14.675509999999999</v>
      </c>
    </row>
    <row r="39" spans="1:4" x14ac:dyDescent="0.25">
      <c r="A39" s="1" t="s">
        <v>41</v>
      </c>
      <c r="B39">
        <v>13.11234</v>
      </c>
      <c r="C39" t="e">
        <f>NA()</f>
        <v>#N/A</v>
      </c>
      <c r="D39">
        <f t="shared" si="0"/>
        <v>13.11234</v>
      </c>
    </row>
    <row r="40" spans="1:4" x14ac:dyDescent="0.25">
      <c r="A40" s="1" t="s">
        <v>42</v>
      </c>
      <c r="B40">
        <v>15.302300000000001</v>
      </c>
      <c r="C40" t="e">
        <f>NA()</f>
        <v>#N/A</v>
      </c>
      <c r="D40">
        <f t="shared" si="0"/>
        <v>15.302300000000001</v>
      </c>
    </row>
    <row r="41" spans="1:4" x14ac:dyDescent="0.25">
      <c r="A41" s="1" t="s">
        <v>43</v>
      </c>
      <c r="B41">
        <v>18.012</v>
      </c>
      <c r="C41" t="e">
        <f>NA()</f>
        <v>#N/A</v>
      </c>
      <c r="D41">
        <f t="shared" si="0"/>
        <v>18.012</v>
      </c>
    </row>
    <row r="42" spans="1:4" x14ac:dyDescent="0.25">
      <c r="A42" s="1" t="s">
        <v>44</v>
      </c>
      <c r="B42">
        <v>15.14894</v>
      </c>
      <c r="C42" t="e">
        <f>NA()</f>
        <v>#N/A</v>
      </c>
      <c r="D42">
        <f t="shared" si="0"/>
        <v>15.14894</v>
      </c>
    </row>
    <row r="43" spans="1:4" x14ac:dyDescent="0.25">
      <c r="A43" s="1" t="s">
        <v>45</v>
      </c>
      <c r="B43">
        <v>14.05669</v>
      </c>
      <c r="C43" t="e">
        <f>NA()</f>
        <v>#N/A</v>
      </c>
      <c r="D43">
        <f t="shared" si="0"/>
        <v>14.05669</v>
      </c>
    </row>
    <row r="44" spans="1:4" x14ac:dyDescent="0.25">
      <c r="A44" s="1" t="s">
        <v>46</v>
      </c>
      <c r="B44">
        <v>15.362550000000001</v>
      </c>
      <c r="C44" t="e">
        <f>NA()</f>
        <v>#N/A</v>
      </c>
      <c r="D44">
        <f t="shared" si="0"/>
        <v>15.362550000000001</v>
      </c>
    </row>
    <row r="45" spans="1:4" x14ac:dyDescent="0.25">
      <c r="A45" s="1" t="s">
        <v>47</v>
      </c>
      <c r="B45">
        <v>14.49333</v>
      </c>
      <c r="C45" t="e">
        <f>NA()</f>
        <v>#N/A</v>
      </c>
      <c r="D45">
        <f t="shared" si="0"/>
        <v>14.49333</v>
      </c>
    </row>
    <row r="46" spans="1:4" x14ac:dyDescent="0.25">
      <c r="A46" s="1" t="s">
        <v>48</v>
      </c>
      <c r="B46">
        <v>14.08691</v>
      </c>
      <c r="C46" t="e">
        <f>NA()</f>
        <v>#N/A</v>
      </c>
      <c r="D46">
        <f t="shared" si="0"/>
        <v>14.08691</v>
      </c>
    </row>
    <row r="47" spans="1:4" x14ac:dyDescent="0.25">
      <c r="A47" s="1" t="s">
        <v>49</v>
      </c>
      <c r="B47">
        <v>15.45445</v>
      </c>
      <c r="C47" t="e">
        <f>NA()</f>
        <v>#N/A</v>
      </c>
      <c r="D47">
        <f t="shared" si="0"/>
        <v>15.45445</v>
      </c>
    </row>
    <row r="48" spans="1:4" x14ac:dyDescent="0.25">
      <c r="A48" s="1" t="s">
        <v>50</v>
      </c>
      <c r="B48">
        <v>19.64077</v>
      </c>
      <c r="C48" t="e">
        <f>NA()</f>
        <v>#N/A</v>
      </c>
      <c r="D48">
        <f t="shared" si="0"/>
        <v>19.64077</v>
      </c>
    </row>
    <row r="49" spans="1:4" x14ac:dyDescent="0.25">
      <c r="A49" s="1" t="s">
        <v>51</v>
      </c>
      <c r="B49">
        <v>15.413880000000001</v>
      </c>
      <c r="C49" t="e">
        <f>NA()</f>
        <v>#N/A</v>
      </c>
      <c r="D49">
        <f t="shared" si="0"/>
        <v>15.413880000000001</v>
      </c>
    </row>
    <row r="50" spans="1:4" x14ac:dyDescent="0.25">
      <c r="A50" s="1" t="s">
        <v>52</v>
      </c>
      <c r="B50">
        <v>15.999510000000001</v>
      </c>
      <c r="C50" t="e">
        <f>NA()</f>
        <v>#N/A</v>
      </c>
      <c r="D50">
        <f t="shared" si="0"/>
        <v>15.999510000000001</v>
      </c>
    </row>
    <row r="51" spans="1:4" x14ac:dyDescent="0.25">
      <c r="A51" s="1" t="s">
        <v>53</v>
      </c>
      <c r="B51">
        <v>15.6043</v>
      </c>
      <c r="C51" t="e">
        <f>NA()</f>
        <v>#N/A</v>
      </c>
      <c r="D51">
        <f t="shared" si="0"/>
        <v>15.6043</v>
      </c>
    </row>
    <row r="52" spans="1:4" x14ac:dyDescent="0.25">
      <c r="A52" s="1" t="s">
        <v>54</v>
      </c>
      <c r="B52">
        <v>14.945320000000001</v>
      </c>
      <c r="C52" t="e">
        <f>NA()</f>
        <v>#N/A</v>
      </c>
      <c r="D52">
        <f t="shared" si="0"/>
        <v>14.945320000000001</v>
      </c>
    </row>
    <row r="53" spans="1:4" x14ac:dyDescent="0.25">
      <c r="A53" s="1" t="s">
        <v>55</v>
      </c>
      <c r="B53">
        <v>20.23847</v>
      </c>
      <c r="C53" t="e">
        <f>NA()</f>
        <v>#N/A</v>
      </c>
      <c r="D53">
        <f t="shared" si="0"/>
        <v>20.23847</v>
      </c>
    </row>
    <row r="54" spans="1:4" x14ac:dyDescent="0.25">
      <c r="A54" s="1" t="s">
        <v>56</v>
      </c>
      <c r="B54">
        <v>17.590720000000001</v>
      </c>
      <c r="C54" t="e">
        <f>NA()</f>
        <v>#N/A</v>
      </c>
      <c r="D54">
        <f t="shared" si="0"/>
        <v>17.590720000000001</v>
      </c>
    </row>
    <row r="55" spans="1:4" x14ac:dyDescent="0.25">
      <c r="A55" s="1" t="s">
        <v>57</v>
      </c>
      <c r="B55">
        <v>17.411380000000001</v>
      </c>
      <c r="C55" t="e">
        <f>NA()</f>
        <v>#N/A</v>
      </c>
      <c r="D55">
        <f t="shared" si="0"/>
        <v>17.411380000000001</v>
      </c>
    </row>
    <row r="56" spans="1:4" x14ac:dyDescent="0.25">
      <c r="A56" s="1" t="s">
        <v>58</v>
      </c>
      <c r="B56">
        <v>16.226959999999998</v>
      </c>
      <c r="C56" t="e">
        <f>NA()</f>
        <v>#N/A</v>
      </c>
      <c r="D56">
        <f t="shared" si="0"/>
        <v>16.226959999999998</v>
      </c>
    </row>
    <row r="57" spans="1:4" x14ac:dyDescent="0.25">
      <c r="A57" s="1" t="s">
        <v>59</v>
      </c>
      <c r="B57">
        <v>17.268630000000002</v>
      </c>
      <c r="C57" t="e">
        <f>NA()</f>
        <v>#N/A</v>
      </c>
      <c r="D57">
        <f t="shared" ref="D57:D120" si="1">B57</f>
        <v>17.268630000000002</v>
      </c>
    </row>
    <row r="58" spans="1:4" x14ac:dyDescent="0.25">
      <c r="A58" s="1" t="s">
        <v>60</v>
      </c>
      <c r="B58">
        <v>17.778179999999999</v>
      </c>
      <c r="C58" t="e">
        <f>NA()</f>
        <v>#N/A</v>
      </c>
      <c r="D58">
        <f t="shared" si="1"/>
        <v>17.778179999999999</v>
      </c>
    </row>
    <row r="59" spans="1:4" x14ac:dyDescent="0.25">
      <c r="A59" s="1" t="s">
        <v>61</v>
      </c>
      <c r="B59">
        <v>21.023540000000001</v>
      </c>
      <c r="C59" t="e">
        <f>NA()</f>
        <v>#N/A</v>
      </c>
      <c r="D59">
        <f t="shared" si="1"/>
        <v>21.023540000000001</v>
      </c>
    </row>
    <row r="60" spans="1:4" x14ac:dyDescent="0.25">
      <c r="A60" s="1" t="s">
        <v>62</v>
      </c>
      <c r="B60">
        <v>26.52844</v>
      </c>
      <c r="C60" t="e">
        <f>NA()</f>
        <v>#N/A</v>
      </c>
      <c r="D60">
        <f t="shared" si="1"/>
        <v>26.52844</v>
      </c>
    </row>
    <row r="61" spans="1:4" x14ac:dyDescent="0.25">
      <c r="A61" s="1" t="s">
        <v>63</v>
      </c>
      <c r="B61">
        <v>21.51867</v>
      </c>
      <c r="C61" t="e">
        <f>NA()</f>
        <v>#N/A</v>
      </c>
      <c r="D61">
        <f t="shared" si="1"/>
        <v>21.51867</v>
      </c>
    </row>
    <row r="62" spans="1:4" x14ac:dyDescent="0.25">
      <c r="A62" s="1" t="s">
        <v>64</v>
      </c>
      <c r="B62">
        <v>17.12323</v>
      </c>
      <c r="C62" t="e">
        <f>NA()</f>
        <v>#N/A</v>
      </c>
      <c r="D62">
        <f t="shared" si="1"/>
        <v>17.12323</v>
      </c>
    </row>
    <row r="63" spans="1:4" x14ac:dyDescent="0.25">
      <c r="A63" s="1" t="s">
        <v>65</v>
      </c>
      <c r="B63">
        <v>16.53839</v>
      </c>
      <c r="C63" t="e">
        <f>NA()</f>
        <v>#N/A</v>
      </c>
      <c r="D63">
        <f t="shared" si="1"/>
        <v>16.53839</v>
      </c>
    </row>
    <row r="64" spans="1:4" x14ac:dyDescent="0.25">
      <c r="A64" s="1" t="s">
        <v>66</v>
      </c>
      <c r="B64">
        <v>15.692170000000001</v>
      </c>
      <c r="C64" t="e">
        <f>NA()</f>
        <v>#N/A</v>
      </c>
      <c r="D64">
        <f t="shared" si="1"/>
        <v>15.692170000000001</v>
      </c>
    </row>
    <row r="65" spans="1:4" x14ac:dyDescent="0.25">
      <c r="A65" s="1" t="s">
        <v>67</v>
      </c>
      <c r="B65">
        <v>15.640219999999999</v>
      </c>
      <c r="C65" t="e">
        <f>NA()</f>
        <v>#N/A</v>
      </c>
      <c r="D65">
        <f t="shared" si="1"/>
        <v>15.640219999999999</v>
      </c>
    </row>
    <row r="66" spans="1:4" x14ac:dyDescent="0.25">
      <c r="A66" s="1" t="s">
        <v>68</v>
      </c>
      <c r="B66">
        <v>16.709530000000001</v>
      </c>
      <c r="C66" t="e">
        <f>NA()</f>
        <v>#N/A</v>
      </c>
      <c r="D66">
        <f t="shared" si="1"/>
        <v>16.709530000000001</v>
      </c>
    </row>
    <row r="67" spans="1:4" x14ac:dyDescent="0.25">
      <c r="A67" s="1" t="s">
        <v>69</v>
      </c>
      <c r="B67">
        <v>14.42418</v>
      </c>
      <c r="C67" t="e">
        <f>NA()</f>
        <v>#N/A</v>
      </c>
      <c r="D67">
        <f t="shared" si="1"/>
        <v>14.42418</v>
      </c>
    </row>
    <row r="68" spans="1:4" x14ac:dyDescent="0.25">
      <c r="A68" s="1" t="s">
        <v>70</v>
      </c>
      <c r="B68">
        <v>15.91146</v>
      </c>
      <c r="C68" t="e">
        <f>NA()</f>
        <v>#N/A</v>
      </c>
      <c r="D68">
        <f t="shared" si="1"/>
        <v>15.91146</v>
      </c>
    </row>
    <row r="69" spans="1:4" x14ac:dyDescent="0.25">
      <c r="A69" s="1" t="s">
        <v>71</v>
      </c>
      <c r="B69">
        <v>13.499230000000001</v>
      </c>
      <c r="C69" t="e">
        <f>NA()</f>
        <v>#N/A</v>
      </c>
      <c r="D69">
        <f t="shared" si="1"/>
        <v>13.499230000000001</v>
      </c>
    </row>
    <row r="70" spans="1:4" x14ac:dyDescent="0.25">
      <c r="A70" s="1" t="s">
        <v>72</v>
      </c>
      <c r="B70">
        <v>19.660959999999999</v>
      </c>
      <c r="C70" t="e">
        <f>NA()</f>
        <v>#N/A</v>
      </c>
      <c r="D70">
        <f t="shared" si="1"/>
        <v>19.660959999999999</v>
      </c>
    </row>
    <row r="71" spans="1:4" x14ac:dyDescent="0.25">
      <c r="A71" s="1" t="s">
        <v>73</v>
      </c>
      <c r="B71">
        <v>22.9878</v>
      </c>
      <c r="C71" t="e">
        <f>NA()</f>
        <v>#N/A</v>
      </c>
      <c r="D71">
        <f t="shared" si="1"/>
        <v>22.9878</v>
      </c>
    </row>
    <row r="72" spans="1:4" x14ac:dyDescent="0.25">
      <c r="A72" s="1" t="s">
        <v>74</v>
      </c>
      <c r="B72">
        <v>20.216339999999999</v>
      </c>
      <c r="C72" t="e">
        <f>NA()</f>
        <v>#N/A</v>
      </c>
      <c r="D72">
        <f t="shared" si="1"/>
        <v>20.216339999999999</v>
      </c>
    </row>
    <row r="73" spans="1:4" x14ac:dyDescent="0.25">
      <c r="A73" s="1" t="s">
        <v>75</v>
      </c>
      <c r="B73">
        <v>14.529529999999999</v>
      </c>
      <c r="C73" t="e">
        <f>NA()</f>
        <v>#N/A</v>
      </c>
      <c r="D73">
        <f t="shared" si="1"/>
        <v>14.529529999999999</v>
      </c>
    </row>
    <row r="74" spans="1:4" x14ac:dyDescent="0.25">
      <c r="A74" s="1" t="s">
        <v>76</v>
      </c>
      <c r="B74">
        <v>21.094169999999998</v>
      </c>
      <c r="C74" t="e">
        <f>NA()</f>
        <v>#N/A</v>
      </c>
      <c r="D74">
        <f t="shared" si="1"/>
        <v>21.094169999999998</v>
      </c>
    </row>
    <row r="75" spans="1:4" x14ac:dyDescent="0.25">
      <c r="A75" s="1" t="s">
        <v>77</v>
      </c>
      <c r="B75">
        <v>22.29635</v>
      </c>
      <c r="C75" t="e">
        <f>NA()</f>
        <v>#N/A</v>
      </c>
      <c r="D75">
        <f t="shared" si="1"/>
        <v>22.29635</v>
      </c>
    </row>
    <row r="76" spans="1:4" x14ac:dyDescent="0.25">
      <c r="A76" s="1" t="s">
        <v>78</v>
      </c>
      <c r="B76">
        <v>29.261649999999999</v>
      </c>
      <c r="C76" t="e">
        <f>NA()</f>
        <v>#N/A</v>
      </c>
      <c r="D76">
        <f t="shared" si="1"/>
        <v>29.261649999999999</v>
      </c>
    </row>
    <row r="77" spans="1:4" x14ac:dyDescent="0.25">
      <c r="A77" s="1" t="s">
        <v>79</v>
      </c>
      <c r="B77">
        <v>24.93439</v>
      </c>
      <c r="C77" t="e">
        <f>NA()</f>
        <v>#N/A</v>
      </c>
      <c r="D77">
        <f t="shared" si="1"/>
        <v>24.93439</v>
      </c>
    </row>
    <row r="78" spans="1:4" x14ac:dyDescent="0.25">
      <c r="A78" s="1" t="s">
        <v>80</v>
      </c>
      <c r="B78">
        <v>20.004169999999998</v>
      </c>
      <c r="C78" t="e">
        <f>NA()</f>
        <v>#N/A</v>
      </c>
      <c r="D78">
        <f t="shared" si="1"/>
        <v>20.004169999999998</v>
      </c>
    </row>
    <row r="79" spans="1:4" x14ac:dyDescent="0.25">
      <c r="A79" s="1" t="s">
        <v>81</v>
      </c>
      <c r="B79">
        <v>19.586200000000002</v>
      </c>
      <c r="C79" t="e">
        <f>NA()</f>
        <v>#N/A</v>
      </c>
      <c r="D79">
        <f t="shared" si="1"/>
        <v>19.586200000000002</v>
      </c>
    </row>
    <row r="80" spans="1:4" x14ac:dyDescent="0.25">
      <c r="A80" s="1" t="s">
        <v>82</v>
      </c>
      <c r="B80">
        <v>18.433900000000001</v>
      </c>
      <c r="C80" t="e">
        <f>NA()</f>
        <v>#N/A</v>
      </c>
      <c r="D80">
        <f t="shared" si="1"/>
        <v>18.433900000000001</v>
      </c>
    </row>
    <row r="81" spans="1:4" x14ac:dyDescent="0.25">
      <c r="A81" s="1" t="s">
        <v>83</v>
      </c>
      <c r="B81">
        <v>21.26098</v>
      </c>
      <c r="C81" t="e">
        <f>NA()</f>
        <v>#N/A</v>
      </c>
      <c r="D81">
        <f t="shared" si="1"/>
        <v>21.26098</v>
      </c>
    </row>
    <row r="82" spans="1:4" x14ac:dyDescent="0.25">
      <c r="A82" s="1" t="s">
        <v>84</v>
      </c>
      <c r="B82">
        <v>24.694939999999999</v>
      </c>
      <c r="C82" t="e">
        <f>NA()</f>
        <v>#N/A</v>
      </c>
      <c r="D82">
        <f t="shared" si="1"/>
        <v>24.694939999999999</v>
      </c>
    </row>
    <row r="83" spans="1:4" x14ac:dyDescent="0.25">
      <c r="A83" s="1" t="s">
        <v>85</v>
      </c>
      <c r="B83">
        <v>22.479030000000002</v>
      </c>
      <c r="C83" t="e">
        <f>NA()</f>
        <v>#N/A</v>
      </c>
      <c r="D83">
        <f t="shared" si="1"/>
        <v>22.479030000000002</v>
      </c>
    </row>
    <row r="84" spans="1:4" x14ac:dyDescent="0.25">
      <c r="A84" s="1" t="s">
        <v>86</v>
      </c>
      <c r="B84">
        <v>23.162220000000001</v>
      </c>
      <c r="C84" t="e">
        <f>NA()</f>
        <v>#N/A</v>
      </c>
      <c r="D84">
        <f t="shared" si="1"/>
        <v>23.162220000000001</v>
      </c>
    </row>
    <row r="85" spans="1:4" x14ac:dyDescent="0.25">
      <c r="A85" s="1" t="s">
        <v>87</v>
      </c>
      <c r="B85">
        <v>24.800909999999998</v>
      </c>
      <c r="C85" t="e">
        <f>NA()</f>
        <v>#N/A</v>
      </c>
      <c r="D85">
        <f t="shared" si="1"/>
        <v>24.800909999999998</v>
      </c>
    </row>
    <row r="86" spans="1:4" x14ac:dyDescent="0.25">
      <c r="A86" s="1" t="s">
        <v>88</v>
      </c>
      <c r="B86">
        <v>20.304860000000001</v>
      </c>
      <c r="C86" t="e">
        <f>NA()</f>
        <v>#N/A</v>
      </c>
      <c r="D86">
        <f t="shared" si="1"/>
        <v>20.304860000000001</v>
      </c>
    </row>
    <row r="87" spans="1:4" x14ac:dyDescent="0.25">
      <c r="A87" s="1" t="s">
        <v>89</v>
      </c>
      <c r="B87">
        <v>20.923220000000001</v>
      </c>
      <c r="C87" t="e">
        <f>NA()</f>
        <v>#N/A</v>
      </c>
      <c r="D87">
        <f t="shared" si="1"/>
        <v>20.923220000000001</v>
      </c>
    </row>
    <row r="88" spans="1:4" x14ac:dyDescent="0.25">
      <c r="A88" s="1" t="s">
        <v>90</v>
      </c>
      <c r="B88">
        <v>21.86309</v>
      </c>
      <c r="C88" t="e">
        <f>NA()</f>
        <v>#N/A</v>
      </c>
      <c r="D88">
        <f t="shared" si="1"/>
        <v>21.86309</v>
      </c>
    </row>
    <row r="89" spans="1:4" x14ac:dyDescent="0.25">
      <c r="A89" s="1" t="s">
        <v>91</v>
      </c>
      <c r="B89">
        <v>16.54937</v>
      </c>
      <c r="C89" t="e">
        <f>NA()</f>
        <v>#N/A</v>
      </c>
      <c r="D89">
        <f t="shared" si="1"/>
        <v>16.54937</v>
      </c>
    </row>
    <row r="90" spans="1:4" x14ac:dyDescent="0.25">
      <c r="A90" s="1" t="s">
        <v>92</v>
      </c>
      <c r="B90">
        <v>17.249279999999999</v>
      </c>
      <c r="C90" t="e">
        <f>NA()</f>
        <v>#N/A</v>
      </c>
      <c r="D90">
        <f t="shared" si="1"/>
        <v>17.249279999999999</v>
      </c>
    </row>
    <row r="91" spans="1:4" x14ac:dyDescent="0.25">
      <c r="A91" s="1" t="s">
        <v>93</v>
      </c>
      <c r="B91">
        <v>17.57441</v>
      </c>
      <c r="C91" t="e">
        <f>NA()</f>
        <v>#N/A</v>
      </c>
      <c r="D91">
        <f t="shared" si="1"/>
        <v>17.57441</v>
      </c>
    </row>
    <row r="92" spans="1:4" x14ac:dyDescent="0.25">
      <c r="A92" s="1" t="s">
        <v>94</v>
      </c>
      <c r="B92">
        <v>17.64819</v>
      </c>
      <c r="C92" t="e">
        <f>NA()</f>
        <v>#N/A</v>
      </c>
      <c r="D92">
        <f t="shared" si="1"/>
        <v>17.64819</v>
      </c>
    </row>
    <row r="93" spans="1:4" x14ac:dyDescent="0.25">
      <c r="A93" s="1" t="s">
        <v>95</v>
      </c>
      <c r="B93">
        <v>20.788399999999999</v>
      </c>
      <c r="C93" t="e">
        <f>NA()</f>
        <v>#N/A</v>
      </c>
      <c r="D93">
        <f t="shared" si="1"/>
        <v>20.788399999999999</v>
      </c>
    </row>
    <row r="94" spans="1:4" x14ac:dyDescent="0.25">
      <c r="A94" s="1" t="s">
        <v>96</v>
      </c>
      <c r="B94">
        <v>24.42625</v>
      </c>
      <c r="C94" t="e">
        <f>NA()</f>
        <v>#N/A</v>
      </c>
      <c r="D94">
        <f t="shared" si="1"/>
        <v>24.42625</v>
      </c>
    </row>
    <row r="95" spans="1:4" x14ac:dyDescent="0.25">
      <c r="A95" s="1" t="s">
        <v>97</v>
      </c>
      <c r="B95">
        <v>22.133649999999999</v>
      </c>
      <c r="C95" t="e">
        <f>NA()</f>
        <v>#N/A</v>
      </c>
      <c r="D95">
        <f t="shared" si="1"/>
        <v>22.133649999999999</v>
      </c>
    </row>
    <row r="96" spans="1:4" x14ac:dyDescent="0.25">
      <c r="A96" s="1" t="s">
        <v>98</v>
      </c>
      <c r="B96">
        <v>19.974900000000002</v>
      </c>
      <c r="C96" t="e">
        <f>NA()</f>
        <v>#N/A</v>
      </c>
      <c r="D96">
        <f t="shared" si="1"/>
        <v>19.974900000000002</v>
      </c>
    </row>
    <row r="97" spans="1:4" x14ac:dyDescent="0.25">
      <c r="A97" s="1" t="s">
        <v>99</v>
      </c>
      <c r="B97">
        <v>16.275200000000002</v>
      </c>
      <c r="C97" t="e">
        <f>NA()</f>
        <v>#N/A</v>
      </c>
      <c r="D97">
        <f t="shared" si="1"/>
        <v>16.275200000000002</v>
      </c>
    </row>
    <row r="98" spans="1:4" x14ac:dyDescent="0.25">
      <c r="A98" s="1" t="s">
        <v>100</v>
      </c>
      <c r="B98">
        <v>24.564119999999999</v>
      </c>
      <c r="C98" t="e">
        <f>NA()</f>
        <v>#N/A</v>
      </c>
      <c r="D98">
        <f t="shared" si="1"/>
        <v>24.564119999999999</v>
      </c>
    </row>
    <row r="99" spans="1:4" x14ac:dyDescent="0.25">
      <c r="A99" s="1" t="s">
        <v>101</v>
      </c>
      <c r="B99">
        <v>21.56026</v>
      </c>
      <c r="C99" t="e">
        <f>NA()</f>
        <v>#N/A</v>
      </c>
      <c r="D99">
        <f t="shared" si="1"/>
        <v>21.56026</v>
      </c>
    </row>
    <row r="100" spans="1:4" x14ac:dyDescent="0.25">
      <c r="A100" s="1" t="s">
        <v>102</v>
      </c>
      <c r="B100">
        <v>20.287960000000002</v>
      </c>
      <c r="C100" t="e">
        <f>NA()</f>
        <v>#N/A</v>
      </c>
      <c r="D100">
        <f t="shared" si="1"/>
        <v>20.287960000000002</v>
      </c>
    </row>
    <row r="101" spans="1:4" x14ac:dyDescent="0.25">
      <c r="A101" s="1" t="s">
        <v>103</v>
      </c>
      <c r="B101">
        <v>18.53717</v>
      </c>
      <c r="C101" t="e">
        <f>NA()</f>
        <v>#N/A</v>
      </c>
      <c r="D101">
        <f t="shared" si="1"/>
        <v>18.53717</v>
      </c>
    </row>
    <row r="102" spans="1:4" x14ac:dyDescent="0.25">
      <c r="A102" s="1" t="s">
        <v>104</v>
      </c>
      <c r="B102">
        <v>16.915510000000001</v>
      </c>
      <c r="C102" t="e">
        <f>NA()</f>
        <v>#N/A</v>
      </c>
      <c r="D102">
        <f t="shared" si="1"/>
        <v>16.915510000000001</v>
      </c>
    </row>
    <row r="103" spans="1:4" x14ac:dyDescent="0.25">
      <c r="A103" s="1" t="s">
        <v>105</v>
      </c>
      <c r="B103">
        <v>19.70889</v>
      </c>
      <c r="C103" t="e">
        <f>NA()</f>
        <v>#N/A</v>
      </c>
      <c r="D103">
        <f t="shared" si="1"/>
        <v>19.70889</v>
      </c>
    </row>
    <row r="104" spans="1:4" x14ac:dyDescent="0.25">
      <c r="A104" s="1" t="s">
        <v>106</v>
      </c>
      <c r="B104">
        <v>17.063690000000001</v>
      </c>
      <c r="C104" t="e">
        <f>NA()</f>
        <v>#N/A</v>
      </c>
      <c r="D104">
        <f t="shared" si="1"/>
        <v>17.063690000000001</v>
      </c>
    </row>
    <row r="105" spans="1:4" x14ac:dyDescent="0.25">
      <c r="A105" s="1" t="s">
        <v>107</v>
      </c>
      <c r="B105">
        <v>32.451320000000003</v>
      </c>
      <c r="C105" t="e">
        <f>NA()</f>
        <v>#N/A</v>
      </c>
      <c r="D105">
        <f t="shared" si="1"/>
        <v>32.451320000000003</v>
      </c>
    </row>
    <row r="106" spans="1:4" x14ac:dyDescent="0.25">
      <c r="A106" s="1" t="s">
        <v>108</v>
      </c>
      <c r="B106">
        <v>22.758130000000001</v>
      </c>
      <c r="C106" t="e">
        <f>NA()</f>
        <v>#N/A</v>
      </c>
      <c r="D106">
        <f t="shared" si="1"/>
        <v>22.758130000000001</v>
      </c>
    </row>
    <row r="107" spans="1:4" x14ac:dyDescent="0.25">
      <c r="A107" s="1" t="s">
        <v>109</v>
      </c>
      <c r="B107">
        <v>32.831200000000003</v>
      </c>
      <c r="C107" t="e">
        <f>NA()</f>
        <v>#N/A</v>
      </c>
      <c r="D107">
        <f t="shared" si="1"/>
        <v>32.831200000000003</v>
      </c>
    </row>
    <row r="108" spans="1:4" x14ac:dyDescent="0.25">
      <c r="A108" s="1" t="s">
        <v>110</v>
      </c>
      <c r="B108">
        <v>32.405679999999997</v>
      </c>
      <c r="C108" t="e">
        <f>NA()</f>
        <v>#N/A</v>
      </c>
      <c r="D108">
        <f t="shared" si="1"/>
        <v>32.405679999999997</v>
      </c>
    </row>
    <row r="109" spans="1:4" x14ac:dyDescent="0.25">
      <c r="A109" s="1" t="s">
        <v>111</v>
      </c>
      <c r="B109">
        <v>23.57649</v>
      </c>
      <c r="C109" t="e">
        <f>NA()</f>
        <v>#N/A</v>
      </c>
      <c r="D109">
        <f t="shared" si="1"/>
        <v>23.57649</v>
      </c>
    </row>
    <row r="110" spans="1:4" x14ac:dyDescent="0.25">
      <c r="A110" s="1" t="s">
        <v>112</v>
      </c>
      <c r="B110">
        <v>26.181049999999999</v>
      </c>
      <c r="C110" t="e">
        <f>NA()</f>
        <v>#N/A</v>
      </c>
      <c r="D110">
        <f t="shared" si="1"/>
        <v>26.181049999999999</v>
      </c>
    </row>
    <row r="111" spans="1:4" x14ac:dyDescent="0.25">
      <c r="A111" s="1" t="s">
        <v>113</v>
      </c>
      <c r="B111">
        <v>22.47034</v>
      </c>
      <c r="C111" t="e">
        <f>NA()</f>
        <v>#N/A</v>
      </c>
      <c r="D111">
        <f t="shared" si="1"/>
        <v>22.47034</v>
      </c>
    </row>
    <row r="112" spans="1:4" x14ac:dyDescent="0.25">
      <c r="A112" s="1" t="s">
        <v>114</v>
      </c>
      <c r="B112">
        <v>19.507850000000001</v>
      </c>
      <c r="C112" t="e">
        <f>NA()</f>
        <v>#N/A</v>
      </c>
      <c r="D112">
        <f t="shared" si="1"/>
        <v>19.507850000000001</v>
      </c>
    </row>
    <row r="113" spans="1:4" x14ac:dyDescent="0.25">
      <c r="A113" s="1" t="s">
        <v>115</v>
      </c>
      <c r="B113">
        <v>18.660219999999999</v>
      </c>
      <c r="C113" t="e">
        <f>NA()</f>
        <v>#N/A</v>
      </c>
      <c r="D113">
        <f t="shared" si="1"/>
        <v>18.660219999999999</v>
      </c>
    </row>
    <row r="114" spans="1:4" x14ac:dyDescent="0.25">
      <c r="A114" s="1" t="s">
        <v>116</v>
      </c>
      <c r="B114">
        <v>18.079689999999999</v>
      </c>
      <c r="C114" t="e">
        <f>NA()</f>
        <v>#N/A</v>
      </c>
      <c r="D114">
        <f t="shared" si="1"/>
        <v>18.079689999999999</v>
      </c>
    </row>
    <row r="115" spans="1:4" x14ac:dyDescent="0.25">
      <c r="A115" s="1" t="s">
        <v>117</v>
      </c>
      <c r="B115">
        <v>18.93704</v>
      </c>
      <c r="C115" t="e">
        <f>NA()</f>
        <v>#N/A</v>
      </c>
      <c r="D115">
        <f t="shared" si="1"/>
        <v>18.93704</v>
      </c>
    </row>
    <row r="116" spans="1:4" x14ac:dyDescent="0.25">
      <c r="A116" s="1" t="s">
        <v>118</v>
      </c>
      <c r="B116">
        <v>23.15701</v>
      </c>
      <c r="C116" t="e">
        <f>NA()</f>
        <v>#N/A</v>
      </c>
      <c r="D116">
        <f t="shared" si="1"/>
        <v>23.15701</v>
      </c>
    </row>
    <row r="117" spans="1:4" x14ac:dyDescent="0.25">
      <c r="A117" s="1" t="s">
        <v>119</v>
      </c>
      <c r="B117">
        <v>18.43403</v>
      </c>
      <c r="C117" t="e">
        <f>NA()</f>
        <v>#N/A</v>
      </c>
      <c r="D117">
        <f t="shared" si="1"/>
        <v>18.43403</v>
      </c>
    </row>
    <row r="118" spans="1:4" x14ac:dyDescent="0.25">
      <c r="A118" s="1" t="s">
        <v>120</v>
      </c>
      <c r="B118">
        <v>17.723330000000001</v>
      </c>
      <c r="C118" t="e">
        <f>NA()</f>
        <v>#N/A</v>
      </c>
      <c r="D118">
        <f t="shared" si="1"/>
        <v>17.723330000000001</v>
      </c>
    </row>
    <row r="119" spans="1:4" x14ac:dyDescent="0.25">
      <c r="A119" s="1" t="s">
        <v>121</v>
      </c>
      <c r="B119">
        <v>18.095109999999998</v>
      </c>
      <c r="C119" t="e">
        <f>NA()</f>
        <v>#N/A</v>
      </c>
      <c r="D119">
        <f t="shared" si="1"/>
        <v>18.095109999999998</v>
      </c>
    </row>
    <row r="120" spans="1:4" x14ac:dyDescent="0.25">
      <c r="A120" s="1" t="s">
        <v>122</v>
      </c>
      <c r="B120">
        <v>16.522099999999998</v>
      </c>
      <c r="C120" t="e">
        <f>NA()</f>
        <v>#N/A</v>
      </c>
      <c r="D120">
        <f t="shared" si="1"/>
        <v>16.522099999999998</v>
      </c>
    </row>
    <row r="121" spans="1:4" x14ac:dyDescent="0.25">
      <c r="A121" s="1" t="s">
        <v>123</v>
      </c>
      <c r="B121">
        <v>14.271430000000001</v>
      </c>
      <c r="C121" t="e">
        <f>NA()</f>
        <v>#N/A</v>
      </c>
      <c r="D121">
        <f t="shared" ref="D121:D145" si="2">B121</f>
        <v>14.271430000000001</v>
      </c>
    </row>
    <row r="122" spans="1:4" x14ac:dyDescent="0.25">
      <c r="A122" s="1" t="s">
        <v>124</v>
      </c>
      <c r="B122">
        <v>16.23068</v>
      </c>
      <c r="C122" t="e">
        <f>NA()</f>
        <v>#N/A</v>
      </c>
      <c r="D122">
        <f t="shared" si="2"/>
        <v>16.23068</v>
      </c>
    </row>
    <row r="123" spans="1:4" x14ac:dyDescent="0.25">
      <c r="A123" s="1" t="s">
        <v>125</v>
      </c>
      <c r="B123">
        <v>22.040700000000001</v>
      </c>
      <c r="C123" t="e">
        <f>NA()</f>
        <v>#N/A</v>
      </c>
      <c r="D123">
        <f t="shared" si="2"/>
        <v>22.040700000000001</v>
      </c>
    </row>
    <row r="124" spans="1:4" x14ac:dyDescent="0.25">
      <c r="A124" s="1" t="s">
        <v>126</v>
      </c>
      <c r="B124">
        <v>18.92756</v>
      </c>
      <c r="C124" t="e">
        <f>NA()</f>
        <v>#N/A</v>
      </c>
      <c r="D124">
        <f t="shared" si="2"/>
        <v>18.92756</v>
      </c>
    </row>
    <row r="125" spans="1:4" x14ac:dyDescent="0.25">
      <c r="A125" s="1" t="s">
        <v>127</v>
      </c>
      <c r="B125">
        <v>18.139489999999999</v>
      </c>
      <c r="C125" t="e">
        <f>NA()</f>
        <v>#N/A</v>
      </c>
      <c r="D125">
        <f t="shared" si="2"/>
        <v>18.139489999999999</v>
      </c>
    </row>
    <row r="126" spans="1:4" x14ac:dyDescent="0.25">
      <c r="A126" s="1" t="s">
        <v>128</v>
      </c>
      <c r="B126">
        <v>16.02497</v>
      </c>
      <c r="C126" t="e">
        <f>NA()</f>
        <v>#N/A</v>
      </c>
      <c r="D126">
        <f t="shared" si="2"/>
        <v>16.02497</v>
      </c>
    </row>
    <row r="127" spans="1:4" x14ac:dyDescent="0.25">
      <c r="A127" s="1" t="s">
        <v>129</v>
      </c>
      <c r="B127">
        <v>20.634119999999999</v>
      </c>
      <c r="C127" t="e">
        <f>NA()</f>
        <v>#N/A</v>
      </c>
      <c r="D127">
        <f t="shared" si="2"/>
        <v>20.634119999999999</v>
      </c>
    </row>
    <row r="128" spans="1:4" x14ac:dyDescent="0.25">
      <c r="A128" s="1" t="s">
        <v>130</v>
      </c>
      <c r="B128">
        <v>16.807230000000001</v>
      </c>
      <c r="C128" t="e">
        <f>NA()</f>
        <v>#N/A</v>
      </c>
      <c r="D128">
        <f t="shared" si="2"/>
        <v>16.807230000000001</v>
      </c>
    </row>
    <row r="129" spans="1:4" x14ac:dyDescent="0.25">
      <c r="A129" s="1" t="s">
        <v>131</v>
      </c>
      <c r="B129">
        <v>23.7592</v>
      </c>
      <c r="C129" t="e">
        <f>NA()</f>
        <v>#N/A</v>
      </c>
      <c r="D129">
        <f t="shared" si="2"/>
        <v>23.7592</v>
      </c>
    </row>
    <row r="130" spans="1:4" x14ac:dyDescent="0.25">
      <c r="A130" s="1" t="s">
        <v>132</v>
      </c>
      <c r="B130">
        <v>17.66478</v>
      </c>
      <c r="C130" t="e">
        <f>NA()</f>
        <v>#N/A</v>
      </c>
      <c r="D130">
        <f t="shared" si="2"/>
        <v>17.66478</v>
      </c>
    </row>
    <row r="131" spans="1:4" x14ac:dyDescent="0.25">
      <c r="A131" s="1" t="s">
        <v>133</v>
      </c>
      <c r="B131">
        <v>18.402950000000001</v>
      </c>
      <c r="C131" t="e">
        <f>NA()</f>
        <v>#N/A</v>
      </c>
      <c r="D131">
        <f t="shared" si="2"/>
        <v>18.402950000000001</v>
      </c>
    </row>
    <row r="132" spans="1:4" x14ac:dyDescent="0.25">
      <c r="A132" s="1" t="s">
        <v>134</v>
      </c>
      <c r="B132">
        <v>17.56016</v>
      </c>
      <c r="C132" t="e">
        <f>NA()</f>
        <v>#N/A</v>
      </c>
      <c r="D132">
        <f t="shared" si="2"/>
        <v>17.56016</v>
      </c>
    </row>
    <row r="133" spans="1:4" x14ac:dyDescent="0.25">
      <c r="A133" s="1" t="s">
        <v>135</v>
      </c>
      <c r="B133">
        <v>18.499939999999999</v>
      </c>
      <c r="C133" t="e">
        <f>NA()</f>
        <v>#N/A</v>
      </c>
      <c r="D133">
        <f t="shared" si="2"/>
        <v>18.499939999999999</v>
      </c>
    </row>
    <row r="134" spans="1:4" x14ac:dyDescent="0.25">
      <c r="A134" s="1" t="s">
        <v>136</v>
      </c>
      <c r="B134">
        <v>19.276579999999999</v>
      </c>
      <c r="C134" t="e">
        <f>NA()</f>
        <v>#N/A</v>
      </c>
      <c r="D134">
        <f t="shared" si="2"/>
        <v>19.276579999999999</v>
      </c>
    </row>
    <row r="135" spans="1:4" x14ac:dyDescent="0.25">
      <c r="A135" s="1" t="s">
        <v>137</v>
      </c>
      <c r="B135">
        <v>16.706399999999999</v>
      </c>
      <c r="C135" t="e">
        <f>NA()</f>
        <v>#N/A</v>
      </c>
      <c r="D135">
        <f t="shared" si="2"/>
        <v>16.706399999999999</v>
      </c>
    </row>
    <row r="136" spans="1:4" x14ac:dyDescent="0.25">
      <c r="A136" s="1" t="s">
        <v>138</v>
      </c>
      <c r="B136">
        <v>16.284770000000002</v>
      </c>
      <c r="C136" t="e">
        <f>NA()</f>
        <v>#N/A</v>
      </c>
      <c r="D136">
        <f t="shared" si="2"/>
        <v>16.284770000000002</v>
      </c>
    </row>
    <row r="137" spans="1:4" x14ac:dyDescent="0.25">
      <c r="A137" s="1" t="s">
        <v>139</v>
      </c>
      <c r="B137">
        <v>14.03163</v>
      </c>
      <c r="C137" t="e">
        <f>NA()</f>
        <v>#N/A</v>
      </c>
      <c r="D137">
        <f t="shared" si="2"/>
        <v>14.03163</v>
      </c>
    </row>
    <row r="138" spans="1:4" x14ac:dyDescent="0.25">
      <c r="A138" s="1" t="s">
        <v>140</v>
      </c>
      <c r="B138">
        <v>15.631539999999999</v>
      </c>
      <c r="C138" t="e">
        <f>NA()</f>
        <v>#N/A</v>
      </c>
      <c r="D138">
        <f t="shared" si="2"/>
        <v>15.631539999999999</v>
      </c>
    </row>
    <row r="139" spans="1:4" x14ac:dyDescent="0.25">
      <c r="A139" s="1" t="s">
        <v>141</v>
      </c>
      <c r="B139">
        <v>15.8832</v>
      </c>
      <c r="C139" t="e">
        <f>NA()</f>
        <v>#N/A</v>
      </c>
      <c r="D139">
        <f t="shared" si="2"/>
        <v>15.8832</v>
      </c>
    </row>
    <row r="140" spans="1:4" x14ac:dyDescent="0.25">
      <c r="A140" s="1" t="s">
        <v>142</v>
      </c>
      <c r="B140">
        <v>15.52298</v>
      </c>
      <c r="C140" t="e">
        <f>NA()</f>
        <v>#N/A</v>
      </c>
      <c r="D140">
        <f t="shared" si="2"/>
        <v>15.52298</v>
      </c>
    </row>
    <row r="141" spans="1:4" x14ac:dyDescent="0.25">
      <c r="A141" s="1" t="s">
        <v>143</v>
      </c>
      <c r="B141">
        <v>14.86321</v>
      </c>
      <c r="C141" t="e">
        <f>NA()</f>
        <v>#N/A</v>
      </c>
      <c r="D141">
        <f t="shared" si="2"/>
        <v>14.86321</v>
      </c>
    </row>
    <row r="142" spans="1:4" x14ac:dyDescent="0.25">
      <c r="A142" s="1" t="s">
        <v>144</v>
      </c>
      <c r="B142">
        <v>16.766459999999999</v>
      </c>
      <c r="C142" t="e">
        <f>NA()</f>
        <v>#N/A</v>
      </c>
      <c r="D142">
        <f t="shared" si="2"/>
        <v>16.766459999999999</v>
      </c>
    </row>
    <row r="143" spans="1:4" x14ac:dyDescent="0.25">
      <c r="A143" s="1" t="s">
        <v>145</v>
      </c>
      <c r="B143">
        <v>16.151209999999999</v>
      </c>
      <c r="C143" t="e">
        <f>NA()</f>
        <v>#N/A</v>
      </c>
      <c r="D143">
        <f t="shared" si="2"/>
        <v>16.151209999999999</v>
      </c>
    </row>
    <row r="144" spans="1:4" x14ac:dyDescent="0.25">
      <c r="A144" s="1" t="s">
        <v>146</v>
      </c>
      <c r="B144">
        <v>16.114699999999999</v>
      </c>
      <c r="C144" t="e">
        <f>NA()</f>
        <v>#N/A</v>
      </c>
      <c r="D144">
        <f t="shared" si="2"/>
        <v>16.114699999999999</v>
      </c>
    </row>
    <row r="145" spans="1:4" x14ac:dyDescent="0.25">
      <c r="A145" s="1" t="s">
        <v>147</v>
      </c>
      <c r="B145">
        <v>18.345120000000001</v>
      </c>
      <c r="C145" t="e">
        <f>NA()</f>
        <v>#N/A</v>
      </c>
      <c r="D145">
        <f t="shared" si="2"/>
        <v>18.345120000000001</v>
      </c>
    </row>
    <row r="146" spans="1:4" x14ac:dyDescent="0.25">
      <c r="A146" s="1" t="s">
        <v>148</v>
      </c>
      <c r="B146">
        <v>18.121359999999999</v>
      </c>
      <c r="C146" s="2">
        <v>18.12</v>
      </c>
      <c r="D146" s="2">
        <f>C146</f>
        <v>18.12</v>
      </c>
    </row>
    <row r="147" spans="1:4" x14ac:dyDescent="0.25">
      <c r="A147" s="1" t="s">
        <v>149</v>
      </c>
      <c r="B147">
        <v>20.624210000000001</v>
      </c>
      <c r="C147" s="2">
        <v>20.62</v>
      </c>
      <c r="D147" s="2">
        <f t="shared" ref="D147:D210" si="3">C147</f>
        <v>20.62</v>
      </c>
    </row>
    <row r="148" spans="1:4" x14ac:dyDescent="0.25">
      <c r="A148" s="1" t="s">
        <v>150</v>
      </c>
      <c r="B148">
        <v>23.564</v>
      </c>
      <c r="C148" s="2">
        <v>23.56</v>
      </c>
      <c r="D148" s="2">
        <f t="shared" si="3"/>
        <v>23.56</v>
      </c>
    </row>
    <row r="149" spans="1:4" x14ac:dyDescent="0.25">
      <c r="A149" s="1" t="s">
        <v>151</v>
      </c>
      <c r="B149">
        <v>23.015460000000001</v>
      </c>
      <c r="C149" s="2">
        <v>23.02</v>
      </c>
      <c r="D149" s="2">
        <f t="shared" si="3"/>
        <v>23.02</v>
      </c>
    </row>
    <row r="150" spans="1:4" x14ac:dyDescent="0.25">
      <c r="A150" s="1" t="s">
        <v>152</v>
      </c>
      <c r="B150">
        <v>18.892859999999999</v>
      </c>
      <c r="C150" s="2">
        <v>18.89</v>
      </c>
      <c r="D150" s="2">
        <f t="shared" si="3"/>
        <v>18.89</v>
      </c>
    </row>
    <row r="151" spans="1:4" x14ac:dyDescent="0.25">
      <c r="A151" s="1" t="s">
        <v>153</v>
      </c>
      <c r="B151">
        <v>18.598089999999999</v>
      </c>
      <c r="C151" s="2">
        <v>18.600000000000001</v>
      </c>
      <c r="D151" s="2">
        <f t="shared" si="3"/>
        <v>18.600000000000001</v>
      </c>
    </row>
    <row r="152" spans="1:4" x14ac:dyDescent="0.25">
      <c r="A152" s="1" t="s">
        <v>154</v>
      </c>
      <c r="B152">
        <v>19.639089999999999</v>
      </c>
      <c r="C152" s="2">
        <v>19.64</v>
      </c>
      <c r="D152" s="2">
        <f t="shared" si="3"/>
        <v>19.64</v>
      </c>
    </row>
    <row r="153" spans="1:4" x14ac:dyDescent="0.25">
      <c r="A153" s="1" t="s">
        <v>155</v>
      </c>
      <c r="B153">
        <v>18.638100000000001</v>
      </c>
      <c r="C153" s="2">
        <v>18.64</v>
      </c>
      <c r="D153" s="2">
        <f t="shared" si="3"/>
        <v>18.64</v>
      </c>
    </row>
    <row r="154" spans="1:4" x14ac:dyDescent="0.25">
      <c r="A154" s="1" t="s">
        <v>156</v>
      </c>
      <c r="B154">
        <v>22.70524</v>
      </c>
      <c r="C154" s="2">
        <v>22.71</v>
      </c>
      <c r="D154" s="2">
        <f t="shared" si="3"/>
        <v>22.71</v>
      </c>
    </row>
    <row r="155" spans="1:4" x14ac:dyDescent="0.25">
      <c r="A155" s="1" t="s">
        <v>157</v>
      </c>
      <c r="B155">
        <v>22.523910000000001</v>
      </c>
      <c r="C155" s="2">
        <v>22.52</v>
      </c>
      <c r="D155" s="2">
        <f t="shared" si="3"/>
        <v>22.52</v>
      </c>
    </row>
    <row r="156" spans="1:4" x14ac:dyDescent="0.25">
      <c r="A156" s="1" t="s">
        <v>158</v>
      </c>
      <c r="B156">
        <v>18.63158</v>
      </c>
      <c r="C156" s="2">
        <v>18.63</v>
      </c>
      <c r="D156" s="2">
        <f t="shared" si="3"/>
        <v>18.63</v>
      </c>
    </row>
    <row r="157" spans="1:4" x14ac:dyDescent="0.25">
      <c r="A157" s="1" t="s">
        <v>159</v>
      </c>
      <c r="B157">
        <v>19.75864</v>
      </c>
      <c r="C157" s="2">
        <v>19.760000000000002</v>
      </c>
      <c r="D157" s="2">
        <f t="shared" si="3"/>
        <v>19.760000000000002</v>
      </c>
    </row>
    <row r="158" spans="1:4" x14ac:dyDescent="0.25">
      <c r="A158" s="1" t="s">
        <v>160</v>
      </c>
      <c r="B158">
        <v>20.766670000000001</v>
      </c>
      <c r="C158" s="2">
        <v>20.77</v>
      </c>
      <c r="D158" s="2">
        <f t="shared" si="3"/>
        <v>20.77</v>
      </c>
    </row>
    <row r="159" spans="1:4" x14ac:dyDescent="0.25">
      <c r="A159" s="1" t="s">
        <v>161</v>
      </c>
      <c r="B159">
        <v>23.44632</v>
      </c>
      <c r="C159" s="2">
        <v>23.45</v>
      </c>
      <c r="D159" s="2">
        <f t="shared" si="3"/>
        <v>23.45</v>
      </c>
    </row>
    <row r="160" spans="1:4" x14ac:dyDescent="0.25">
      <c r="A160" s="1" t="s">
        <v>162</v>
      </c>
      <c r="B160">
        <v>21.83727</v>
      </c>
      <c r="C160" s="2">
        <v>21.84</v>
      </c>
      <c r="D160" s="2">
        <f t="shared" si="3"/>
        <v>21.84</v>
      </c>
    </row>
    <row r="161" spans="1:4" x14ac:dyDescent="0.25">
      <c r="A161" s="1" t="s">
        <v>163</v>
      </c>
      <c r="B161">
        <v>26.881430000000002</v>
      </c>
      <c r="C161" s="2">
        <v>26.88</v>
      </c>
      <c r="D161" s="2">
        <f t="shared" si="3"/>
        <v>26.88</v>
      </c>
    </row>
    <row r="162" spans="1:4" x14ac:dyDescent="0.25">
      <c r="A162" s="1" t="s">
        <v>164</v>
      </c>
      <c r="B162">
        <v>25.4115</v>
      </c>
      <c r="C162" s="2">
        <v>25.41</v>
      </c>
      <c r="D162" s="2">
        <f t="shared" si="3"/>
        <v>25.41</v>
      </c>
    </row>
    <row r="163" spans="1:4" x14ac:dyDescent="0.25">
      <c r="A163" s="1" t="s">
        <v>165</v>
      </c>
      <c r="B163">
        <v>21.624549999999999</v>
      </c>
      <c r="C163" s="2">
        <v>21.62</v>
      </c>
      <c r="D163" s="2">
        <f t="shared" si="3"/>
        <v>21.62</v>
      </c>
    </row>
    <row r="164" spans="1:4" x14ac:dyDescent="0.25">
      <c r="A164" s="1" t="s">
        <v>166</v>
      </c>
      <c r="B164">
        <v>17.800909999999998</v>
      </c>
      <c r="C164" s="2">
        <v>17.8</v>
      </c>
      <c r="D164" s="2">
        <f t="shared" si="3"/>
        <v>17.8</v>
      </c>
    </row>
    <row r="165" spans="1:4" x14ac:dyDescent="0.25">
      <c r="A165" s="1" t="s">
        <v>167</v>
      </c>
      <c r="B165">
        <v>20.849049999999998</v>
      </c>
      <c r="C165" s="2">
        <v>20.85</v>
      </c>
      <c r="D165" s="2">
        <f t="shared" si="3"/>
        <v>20.85</v>
      </c>
    </row>
    <row r="166" spans="1:4" x14ac:dyDescent="0.25">
      <c r="A166" s="1" t="s">
        <v>168</v>
      </c>
      <c r="B166">
        <v>22.893809999999998</v>
      </c>
      <c r="C166" s="2">
        <v>22.89</v>
      </c>
      <c r="D166" s="2">
        <f t="shared" si="3"/>
        <v>22.89</v>
      </c>
    </row>
    <row r="167" spans="1:4" x14ac:dyDescent="0.25">
      <c r="A167" s="1" t="s">
        <v>169</v>
      </c>
      <c r="B167">
        <v>50</v>
      </c>
      <c r="C167" s="2">
        <v>58.22</v>
      </c>
      <c r="D167" s="2">
        <f t="shared" si="3"/>
        <v>58.22</v>
      </c>
    </row>
    <row r="168" spans="1:4" x14ac:dyDescent="0.25">
      <c r="A168" s="1" t="s">
        <v>170</v>
      </c>
      <c r="B168">
        <v>49.436500000000002</v>
      </c>
      <c r="C168" s="2">
        <v>49.44</v>
      </c>
      <c r="D168" s="2">
        <f t="shared" si="3"/>
        <v>49.44</v>
      </c>
    </row>
    <row r="169" spans="1:4" x14ac:dyDescent="0.25">
      <c r="A169" s="1" t="s">
        <v>171</v>
      </c>
      <c r="B169">
        <v>41.764090000000003</v>
      </c>
      <c r="C169" s="2">
        <v>41.76</v>
      </c>
      <c r="D169" s="2">
        <f t="shared" si="3"/>
        <v>41.76</v>
      </c>
    </row>
    <row r="170" spans="1:4" x14ac:dyDescent="0.25">
      <c r="A170" s="1" t="s">
        <v>172</v>
      </c>
      <c r="B170">
        <v>38.336500000000001</v>
      </c>
      <c r="C170" s="2">
        <v>38.340000000000003</v>
      </c>
      <c r="D170" s="2">
        <f t="shared" si="3"/>
        <v>38.340000000000003</v>
      </c>
    </row>
    <row r="171" spans="1:4" x14ac:dyDescent="0.25">
      <c r="A171" s="1" t="s">
        <v>173</v>
      </c>
      <c r="B171">
        <v>33.673999999999999</v>
      </c>
      <c r="C171" s="2">
        <v>33.67</v>
      </c>
      <c r="D171" s="2">
        <f t="shared" si="3"/>
        <v>33.67</v>
      </c>
    </row>
    <row r="172" spans="1:4" x14ac:dyDescent="0.25">
      <c r="A172" s="1" t="s">
        <v>174</v>
      </c>
      <c r="B172">
        <v>29.356960000000001</v>
      </c>
      <c r="C172" s="2">
        <v>29.36</v>
      </c>
      <c r="D172" s="2">
        <f t="shared" si="3"/>
        <v>29.36</v>
      </c>
    </row>
    <row r="173" spans="1:4" x14ac:dyDescent="0.25">
      <c r="A173" s="1" t="s">
        <v>175</v>
      </c>
      <c r="B173">
        <v>27.405000000000001</v>
      </c>
      <c r="C173" s="2">
        <v>27.41</v>
      </c>
      <c r="D173" s="2">
        <f t="shared" si="3"/>
        <v>27.41</v>
      </c>
    </row>
    <row r="174" spans="1:4" x14ac:dyDescent="0.25">
      <c r="A174" s="1" t="s">
        <v>176</v>
      </c>
      <c r="B174">
        <v>25.716670000000001</v>
      </c>
      <c r="C174" s="2">
        <v>25.72</v>
      </c>
      <c r="D174" s="2">
        <f t="shared" si="3"/>
        <v>25.72</v>
      </c>
    </row>
    <row r="175" spans="1:4" x14ac:dyDescent="0.25">
      <c r="A175" s="1" t="s">
        <v>177</v>
      </c>
      <c r="B175">
        <v>25.270910000000001</v>
      </c>
      <c r="C175" s="2">
        <v>25.27</v>
      </c>
      <c r="D175" s="2">
        <f t="shared" si="3"/>
        <v>25.27</v>
      </c>
    </row>
    <row r="176" spans="1:4" x14ac:dyDescent="0.25">
      <c r="A176" s="1" t="s">
        <v>178</v>
      </c>
      <c r="B176">
        <v>23.643999999999998</v>
      </c>
      <c r="C176" s="2">
        <v>23.64</v>
      </c>
      <c r="D176" s="2">
        <f t="shared" si="3"/>
        <v>23.64</v>
      </c>
    </row>
    <row r="177" spans="1:4" x14ac:dyDescent="0.25">
      <c r="A177" s="1" t="s">
        <v>179</v>
      </c>
      <c r="B177">
        <v>23.70739</v>
      </c>
      <c r="C177" s="2">
        <v>23.71</v>
      </c>
      <c r="D177" s="2">
        <f t="shared" si="3"/>
        <v>23.71</v>
      </c>
    </row>
    <row r="178" spans="1:4" x14ac:dyDescent="0.25">
      <c r="A178" s="1" t="s">
        <v>180</v>
      </c>
      <c r="B178">
        <v>19.524290000000001</v>
      </c>
      <c r="C178" s="2">
        <v>19.52</v>
      </c>
      <c r="D178" s="2">
        <f t="shared" si="3"/>
        <v>19.52</v>
      </c>
    </row>
    <row r="179" spans="1:4" x14ac:dyDescent="0.25">
      <c r="A179" s="1" t="s">
        <v>181</v>
      </c>
      <c r="B179">
        <v>20.4819</v>
      </c>
      <c r="C179" s="2">
        <v>20.48</v>
      </c>
      <c r="D179" s="2">
        <f t="shared" si="3"/>
        <v>20.48</v>
      </c>
    </row>
    <row r="180" spans="1:4" x14ac:dyDescent="0.25">
      <c r="A180" s="1" t="s">
        <v>182</v>
      </c>
      <c r="B180">
        <v>21.659050000000001</v>
      </c>
      <c r="C180" s="2">
        <v>21.66</v>
      </c>
      <c r="D180" s="2">
        <f t="shared" si="3"/>
        <v>21.66</v>
      </c>
    </row>
    <row r="181" spans="1:4" x14ac:dyDescent="0.25">
      <c r="A181" s="1" t="s">
        <v>183</v>
      </c>
      <c r="B181">
        <v>17.754290000000001</v>
      </c>
      <c r="C181" s="2">
        <v>17.75</v>
      </c>
      <c r="D181" s="2">
        <f t="shared" si="3"/>
        <v>17.75</v>
      </c>
    </row>
    <row r="182" spans="1:4" x14ac:dyDescent="0.25">
      <c r="A182" s="1" t="s">
        <v>184</v>
      </c>
      <c r="B182">
        <v>17.758089999999999</v>
      </c>
      <c r="C182" s="2">
        <v>17.760000000000002</v>
      </c>
      <c r="D182" s="2">
        <f t="shared" si="3"/>
        <v>17.760000000000002</v>
      </c>
    </row>
    <row r="183" spans="1:4" x14ac:dyDescent="0.25">
      <c r="A183" s="1" t="s">
        <v>185</v>
      </c>
      <c r="B183">
        <v>18.312629999999999</v>
      </c>
      <c r="C183" s="2">
        <v>18.309999999999999</v>
      </c>
      <c r="D183" s="2">
        <f t="shared" si="3"/>
        <v>18.309999999999999</v>
      </c>
    </row>
    <row r="184" spans="1:4" x14ac:dyDescent="0.25">
      <c r="A184" s="1" t="s">
        <v>186</v>
      </c>
      <c r="B184">
        <v>17.475449999999999</v>
      </c>
      <c r="C184" s="2">
        <v>17.48</v>
      </c>
      <c r="D184" s="2">
        <f t="shared" si="3"/>
        <v>17.48</v>
      </c>
    </row>
    <row r="185" spans="1:4" x14ac:dyDescent="0.25">
      <c r="A185" s="1" t="s">
        <v>187</v>
      </c>
      <c r="B185">
        <v>16.887499999999999</v>
      </c>
      <c r="C185" s="2">
        <v>16.89</v>
      </c>
      <c r="D185" s="2">
        <f t="shared" si="3"/>
        <v>16.89</v>
      </c>
    </row>
    <row r="186" spans="1:4" x14ac:dyDescent="0.25">
      <c r="A186" s="1" t="s">
        <v>188</v>
      </c>
      <c r="B186">
        <v>17.434999999999999</v>
      </c>
      <c r="C186" s="2">
        <v>17.440000000000001</v>
      </c>
      <c r="D186" s="2">
        <f t="shared" si="3"/>
        <v>17.440000000000001</v>
      </c>
    </row>
    <row r="187" spans="1:4" x14ac:dyDescent="0.25">
      <c r="A187" s="1" t="s">
        <v>189</v>
      </c>
      <c r="B187">
        <v>16.73227</v>
      </c>
      <c r="C187" s="2">
        <v>16.73</v>
      </c>
      <c r="D187" s="2">
        <f t="shared" si="3"/>
        <v>16.73</v>
      </c>
    </row>
    <row r="188" spans="1:4" x14ac:dyDescent="0.25">
      <c r="A188" s="1" t="s">
        <v>190</v>
      </c>
      <c r="B188">
        <v>18.0565</v>
      </c>
      <c r="C188" s="2">
        <v>18.059999999999999</v>
      </c>
      <c r="D188" s="2">
        <f t="shared" si="3"/>
        <v>18.059999999999999</v>
      </c>
    </row>
    <row r="189" spans="1:4" x14ac:dyDescent="0.25">
      <c r="A189" s="1" t="s">
        <v>191</v>
      </c>
      <c r="B189">
        <v>19.32348</v>
      </c>
      <c r="C189" s="2">
        <v>19.32</v>
      </c>
      <c r="D189" s="2">
        <f t="shared" si="3"/>
        <v>19.32</v>
      </c>
    </row>
    <row r="190" spans="1:4" x14ac:dyDescent="0.25">
      <c r="A190" s="1" t="s">
        <v>192</v>
      </c>
      <c r="B190">
        <v>16.746500000000001</v>
      </c>
      <c r="C190" s="2">
        <v>16.75</v>
      </c>
      <c r="D190" s="2">
        <f t="shared" si="3"/>
        <v>16.75</v>
      </c>
    </row>
    <row r="191" spans="1:4" x14ac:dyDescent="0.25">
      <c r="A191" s="1" t="s">
        <v>193</v>
      </c>
      <c r="B191">
        <v>21.95091</v>
      </c>
      <c r="C191" s="2">
        <v>21.95</v>
      </c>
      <c r="D191" s="2">
        <f t="shared" si="3"/>
        <v>21.95</v>
      </c>
    </row>
    <row r="192" spans="1:4" x14ac:dyDescent="0.25">
      <c r="A192" s="1" t="s">
        <v>194</v>
      </c>
      <c r="B192">
        <v>20.932379999999998</v>
      </c>
      <c r="C192" s="2">
        <v>20.93</v>
      </c>
      <c r="D192" s="2">
        <f t="shared" si="3"/>
        <v>20.93</v>
      </c>
    </row>
    <row r="193" spans="1:4" x14ac:dyDescent="0.25">
      <c r="A193" s="1" t="s">
        <v>195</v>
      </c>
      <c r="B193">
        <v>18.234999999999999</v>
      </c>
      <c r="C193" s="2">
        <v>18.239999999999998</v>
      </c>
      <c r="D193" s="2">
        <f t="shared" si="3"/>
        <v>18.239999999999998</v>
      </c>
    </row>
    <row r="194" spans="1:4" x14ac:dyDescent="0.25">
      <c r="A194" s="1" t="s">
        <v>196</v>
      </c>
      <c r="B194">
        <v>23.499089999999999</v>
      </c>
      <c r="C194" s="2">
        <v>23.5</v>
      </c>
      <c r="D194" s="2">
        <f t="shared" si="3"/>
        <v>23.5</v>
      </c>
    </row>
    <row r="195" spans="1:4" x14ac:dyDescent="0.25">
      <c r="A195" s="1" t="s">
        <v>197</v>
      </c>
      <c r="B195">
        <v>23.326840000000001</v>
      </c>
      <c r="C195" s="2">
        <v>23.33</v>
      </c>
      <c r="D195" s="2">
        <f t="shared" si="3"/>
        <v>23.33</v>
      </c>
    </row>
    <row r="196" spans="1:4" x14ac:dyDescent="0.25">
      <c r="A196" s="1" t="s">
        <v>198</v>
      </c>
      <c r="B196">
        <v>18.83136</v>
      </c>
      <c r="C196" s="2">
        <v>18.829999999999998</v>
      </c>
      <c r="D196" s="2">
        <f t="shared" si="3"/>
        <v>18.829999999999998</v>
      </c>
    </row>
    <row r="197" spans="1:4" x14ac:dyDescent="0.25">
      <c r="A197" s="1" t="s">
        <v>199</v>
      </c>
      <c r="B197">
        <v>20.4575</v>
      </c>
      <c r="C197" s="2">
        <v>20.46</v>
      </c>
      <c r="D197" s="2">
        <f t="shared" si="3"/>
        <v>20.46</v>
      </c>
    </row>
    <row r="198" spans="1:4" x14ac:dyDescent="0.25">
      <c r="A198" s="1" t="s">
        <v>200</v>
      </c>
      <c r="B198">
        <v>18.151820000000001</v>
      </c>
      <c r="C198" s="2">
        <v>18.149999999999999</v>
      </c>
      <c r="D198" s="2">
        <f t="shared" si="3"/>
        <v>18.149999999999999</v>
      </c>
    </row>
    <row r="199" spans="1:4" x14ac:dyDescent="0.25">
      <c r="A199" s="1" t="s">
        <v>201</v>
      </c>
      <c r="B199">
        <v>17.58286</v>
      </c>
      <c r="C199" s="2">
        <v>17.579999999999998</v>
      </c>
      <c r="D199" s="2">
        <f t="shared" si="3"/>
        <v>17.579999999999998</v>
      </c>
    </row>
    <row r="200" spans="1:4" x14ac:dyDescent="0.25">
      <c r="A200" s="1" t="s">
        <v>202</v>
      </c>
      <c r="B200">
        <v>18.932860000000002</v>
      </c>
      <c r="C200" s="2">
        <v>18.93</v>
      </c>
      <c r="D200" s="2">
        <f t="shared" si="3"/>
        <v>18.93</v>
      </c>
    </row>
    <row r="201" spans="1:4" x14ac:dyDescent="0.25">
      <c r="A201" s="1" t="s">
        <v>203</v>
      </c>
      <c r="B201">
        <v>27.775220000000001</v>
      </c>
      <c r="C201" s="2">
        <v>27.78</v>
      </c>
      <c r="D201" s="2">
        <f t="shared" si="3"/>
        <v>27.78</v>
      </c>
    </row>
    <row r="202" spans="1:4" x14ac:dyDescent="0.25">
      <c r="A202" s="1" t="s">
        <v>204</v>
      </c>
      <c r="B202">
        <v>28.818950000000001</v>
      </c>
      <c r="C202" s="2">
        <v>28.82</v>
      </c>
      <c r="D202" s="2">
        <f t="shared" si="3"/>
        <v>28.82</v>
      </c>
    </row>
    <row r="203" spans="1:4" x14ac:dyDescent="0.25">
      <c r="A203" s="1" t="s">
        <v>205</v>
      </c>
      <c r="B203">
        <v>30.13043</v>
      </c>
      <c r="C203" s="2">
        <v>30.13</v>
      </c>
      <c r="D203" s="2">
        <f t="shared" si="3"/>
        <v>30.13</v>
      </c>
    </row>
    <row r="204" spans="1:4" x14ac:dyDescent="0.25">
      <c r="A204" s="1" t="s">
        <v>206</v>
      </c>
      <c r="B204">
        <v>25.106670000000001</v>
      </c>
      <c r="C204" s="2">
        <v>25.11</v>
      </c>
      <c r="D204" s="2">
        <f t="shared" si="3"/>
        <v>25.11</v>
      </c>
    </row>
    <row r="205" spans="1:4" x14ac:dyDescent="0.25">
      <c r="A205" s="1" t="s">
        <v>207</v>
      </c>
      <c r="B205">
        <v>22.584499999999998</v>
      </c>
      <c r="C205" s="2">
        <v>22.58</v>
      </c>
      <c r="D205" s="2">
        <f t="shared" si="3"/>
        <v>22.58</v>
      </c>
    </row>
    <row r="206" spans="1:4" x14ac:dyDescent="0.25">
      <c r="A206" s="1" t="s">
        <v>208</v>
      </c>
      <c r="B206">
        <v>26.931819999999998</v>
      </c>
      <c r="C206" s="2">
        <v>26.93</v>
      </c>
      <c r="D206" s="2">
        <f t="shared" si="3"/>
        <v>26.93</v>
      </c>
    </row>
    <row r="207" spans="1:4" x14ac:dyDescent="0.25">
      <c r="A207" s="1" t="s">
        <v>209</v>
      </c>
      <c r="B207">
        <v>22.112629999999999</v>
      </c>
      <c r="C207" s="2">
        <v>22.11</v>
      </c>
      <c r="D207" s="2">
        <f t="shared" si="3"/>
        <v>22.11</v>
      </c>
    </row>
    <row r="208" spans="1:4" x14ac:dyDescent="0.25">
      <c r="A208" s="1" t="s">
        <v>210</v>
      </c>
      <c r="B208">
        <v>19.041049999999998</v>
      </c>
      <c r="C208" s="2">
        <v>19.04</v>
      </c>
      <c r="D208" s="2">
        <f t="shared" si="3"/>
        <v>19.04</v>
      </c>
    </row>
    <row r="209" spans="1:4" x14ac:dyDescent="0.25">
      <c r="A209" s="1" t="s">
        <v>211</v>
      </c>
      <c r="B209">
        <v>18.92727</v>
      </c>
      <c r="C209" s="2">
        <v>18.93</v>
      </c>
      <c r="D209" s="2">
        <f t="shared" si="3"/>
        <v>18.93</v>
      </c>
    </row>
    <row r="210" spans="1:4" x14ac:dyDescent="0.25">
      <c r="A210" s="1" t="s">
        <v>212</v>
      </c>
      <c r="B210">
        <v>17.18045</v>
      </c>
      <c r="C210" s="2">
        <v>17.18</v>
      </c>
      <c r="D210" s="2">
        <f t="shared" si="3"/>
        <v>17.18</v>
      </c>
    </row>
    <row r="211" spans="1:4" x14ac:dyDescent="0.25">
      <c r="A211" s="1" t="s">
        <v>213</v>
      </c>
      <c r="B211">
        <v>17.574999999999999</v>
      </c>
      <c r="C211" s="2">
        <v>17.579999999999998</v>
      </c>
      <c r="D211" s="2">
        <f t="shared" ref="D211:D274" si="4">C211</f>
        <v>17.579999999999998</v>
      </c>
    </row>
    <row r="212" spans="1:4" x14ac:dyDescent="0.25">
      <c r="A212" s="1" t="s">
        <v>214</v>
      </c>
      <c r="B212">
        <v>17.669550000000001</v>
      </c>
      <c r="C212" s="2">
        <v>17.670000000000002</v>
      </c>
      <c r="D212" s="2">
        <f t="shared" si="4"/>
        <v>17.670000000000002</v>
      </c>
    </row>
    <row r="213" spans="1:4" x14ac:dyDescent="0.25">
      <c r="A213" s="1" t="s">
        <v>215</v>
      </c>
      <c r="B213">
        <v>15.932729999999999</v>
      </c>
      <c r="C213" s="2">
        <v>15.93</v>
      </c>
      <c r="D213" s="2">
        <f t="shared" si="4"/>
        <v>15.93</v>
      </c>
    </row>
    <row r="214" spans="1:4" x14ac:dyDescent="0.25">
      <c r="A214" s="1" t="s">
        <v>216</v>
      </c>
      <c r="B214">
        <v>17.029</v>
      </c>
      <c r="C214" s="2">
        <v>17.03</v>
      </c>
      <c r="D214" s="2">
        <f t="shared" si="4"/>
        <v>17.03</v>
      </c>
    </row>
    <row r="215" spans="1:4" x14ac:dyDescent="0.25">
      <c r="A215" s="1" t="s">
        <v>217</v>
      </c>
      <c r="B215">
        <v>16.846360000000001</v>
      </c>
      <c r="C215" s="2">
        <v>16.850000000000001</v>
      </c>
      <c r="D215" s="2">
        <f t="shared" si="4"/>
        <v>16.850000000000001</v>
      </c>
    </row>
    <row r="216" spans="1:4" x14ac:dyDescent="0.25">
      <c r="A216" s="1" t="s">
        <v>218</v>
      </c>
      <c r="B216">
        <v>17.6815</v>
      </c>
      <c r="C216" s="2">
        <v>17.68</v>
      </c>
      <c r="D216" s="2">
        <f t="shared" si="4"/>
        <v>17.68</v>
      </c>
    </row>
    <row r="217" spans="1:4" x14ac:dyDescent="0.25">
      <c r="A217" s="1" t="s">
        <v>219</v>
      </c>
      <c r="B217">
        <v>18.01857</v>
      </c>
      <c r="C217" s="2">
        <v>18.02</v>
      </c>
      <c r="D217" s="2">
        <f t="shared" si="4"/>
        <v>18.02</v>
      </c>
    </row>
    <row r="218" spans="1:4" x14ac:dyDescent="0.25">
      <c r="A218" s="1" t="s">
        <v>220</v>
      </c>
      <c r="B218">
        <v>17.499549999999999</v>
      </c>
      <c r="C218" s="2">
        <v>17.5</v>
      </c>
      <c r="D218" s="2">
        <f t="shared" si="4"/>
        <v>17.5</v>
      </c>
    </row>
    <row r="219" spans="1:4" x14ac:dyDescent="0.25">
      <c r="A219" s="1" t="s">
        <v>221</v>
      </c>
      <c r="B219">
        <v>17.050529999999998</v>
      </c>
      <c r="C219" s="2">
        <v>17.05</v>
      </c>
      <c r="D219" s="2">
        <f t="shared" si="4"/>
        <v>17.05</v>
      </c>
    </row>
    <row r="220" spans="1:4" x14ac:dyDescent="0.25">
      <c r="A220" s="1" t="s">
        <v>222</v>
      </c>
      <c r="B220">
        <v>16.222729999999999</v>
      </c>
      <c r="C220" s="2">
        <v>16.22</v>
      </c>
      <c r="D220" s="2">
        <f t="shared" si="4"/>
        <v>16.22</v>
      </c>
    </row>
    <row r="221" spans="1:4" x14ac:dyDescent="0.25">
      <c r="A221" s="1" t="s">
        <v>223</v>
      </c>
      <c r="B221">
        <v>16.188569999999999</v>
      </c>
      <c r="C221" s="2">
        <v>16.190000000000001</v>
      </c>
      <c r="D221" s="2">
        <f t="shared" si="4"/>
        <v>16.190000000000001</v>
      </c>
    </row>
    <row r="222" spans="1:4" x14ac:dyDescent="0.25">
      <c r="A222" s="1" t="s">
        <v>224</v>
      </c>
      <c r="B222">
        <v>14.728</v>
      </c>
      <c r="C222" s="2">
        <v>14.73</v>
      </c>
      <c r="D222" s="2">
        <f t="shared" si="4"/>
        <v>14.73</v>
      </c>
    </row>
    <row r="223" spans="1:4" x14ac:dyDescent="0.25">
      <c r="A223" s="1" t="s">
        <v>225</v>
      </c>
      <c r="B223">
        <v>14.75318</v>
      </c>
      <c r="C223" s="2">
        <v>14.75</v>
      </c>
      <c r="D223" s="2">
        <f t="shared" si="4"/>
        <v>14.75</v>
      </c>
    </row>
    <row r="224" spans="1:4" x14ac:dyDescent="0.25">
      <c r="A224" s="1" t="s">
        <v>226</v>
      </c>
      <c r="B224">
        <v>13.30364</v>
      </c>
      <c r="C224" s="2">
        <v>13.3</v>
      </c>
      <c r="D224" s="2">
        <f t="shared" si="4"/>
        <v>13.3</v>
      </c>
    </row>
    <row r="225" spans="1:4" x14ac:dyDescent="0.25">
      <c r="A225" s="1" t="s">
        <v>227</v>
      </c>
      <c r="B225">
        <v>14.42238</v>
      </c>
      <c r="C225" s="2">
        <v>14.42</v>
      </c>
      <c r="D225" s="2">
        <f t="shared" si="4"/>
        <v>14.42</v>
      </c>
    </row>
    <row r="226" spans="1:4" x14ac:dyDescent="0.25">
      <c r="A226" s="1" t="s">
        <v>228</v>
      </c>
      <c r="B226">
        <v>14.258570000000001</v>
      </c>
      <c r="C226" s="2">
        <v>14.26</v>
      </c>
      <c r="D226" s="2">
        <f t="shared" si="4"/>
        <v>14.26</v>
      </c>
    </row>
    <row r="227" spans="1:4" x14ac:dyDescent="0.25">
      <c r="A227" s="1" t="s">
        <v>229</v>
      </c>
      <c r="B227">
        <v>17.478639999999999</v>
      </c>
      <c r="C227" s="2">
        <v>17.48</v>
      </c>
      <c r="D227" s="2">
        <f t="shared" si="4"/>
        <v>17.48</v>
      </c>
    </row>
    <row r="228" spans="1:4" x14ac:dyDescent="0.25">
      <c r="A228" s="1" t="s">
        <v>230</v>
      </c>
      <c r="B228">
        <v>14.593999999999999</v>
      </c>
      <c r="C228" s="2">
        <v>14.59</v>
      </c>
      <c r="D228" s="2">
        <f t="shared" si="4"/>
        <v>14.59</v>
      </c>
    </row>
    <row r="229" spans="1:4" x14ac:dyDescent="0.25">
      <c r="A229" s="1" t="s">
        <v>231</v>
      </c>
      <c r="B229">
        <v>12.781359999999999</v>
      </c>
      <c r="C229" s="2">
        <v>12.78</v>
      </c>
      <c r="D229" s="2">
        <f t="shared" si="4"/>
        <v>12.78</v>
      </c>
    </row>
    <row r="230" spans="1:4" x14ac:dyDescent="0.25">
      <c r="A230" s="1" t="s">
        <v>232</v>
      </c>
      <c r="B230">
        <v>12.584</v>
      </c>
      <c r="C230" s="2">
        <v>12.58</v>
      </c>
      <c r="D230" s="2">
        <f t="shared" si="4"/>
        <v>12.58</v>
      </c>
    </row>
    <row r="231" spans="1:4" x14ac:dyDescent="0.25">
      <c r="A231" s="1" t="s">
        <v>233</v>
      </c>
      <c r="B231">
        <v>13.624739999999999</v>
      </c>
      <c r="C231" s="2">
        <v>13.62</v>
      </c>
      <c r="D231" s="2">
        <f t="shared" si="4"/>
        <v>13.62</v>
      </c>
    </row>
    <row r="232" spans="1:4" x14ac:dyDescent="0.25">
      <c r="A232" s="1" t="s">
        <v>234</v>
      </c>
      <c r="B232">
        <v>13.69304</v>
      </c>
      <c r="C232" s="2">
        <v>13.69</v>
      </c>
      <c r="D232" s="2">
        <f t="shared" si="4"/>
        <v>13.69</v>
      </c>
    </row>
    <row r="233" spans="1:4" x14ac:dyDescent="0.25">
      <c r="A233" s="1" t="s">
        <v>235</v>
      </c>
      <c r="B233">
        <v>13.456670000000001</v>
      </c>
      <c r="C233" s="2">
        <v>13.46</v>
      </c>
      <c r="D233" s="2">
        <f t="shared" si="4"/>
        <v>13.46</v>
      </c>
    </row>
    <row r="234" spans="1:4" x14ac:dyDescent="0.25">
      <c r="A234" s="1" t="s">
        <v>236</v>
      </c>
      <c r="B234">
        <v>13.535</v>
      </c>
      <c r="C234" s="2">
        <v>13.49</v>
      </c>
      <c r="D234" s="2">
        <f t="shared" si="4"/>
        <v>13.49</v>
      </c>
    </row>
    <row r="235" spans="1:4" x14ac:dyDescent="0.25">
      <c r="A235" s="1" t="s">
        <v>237</v>
      </c>
      <c r="B235">
        <v>13.002269999999999</v>
      </c>
      <c r="C235" s="2">
        <v>12.97</v>
      </c>
      <c r="D235" s="2">
        <f t="shared" si="4"/>
        <v>12.97</v>
      </c>
    </row>
    <row r="236" spans="1:4" x14ac:dyDescent="0.25">
      <c r="A236" s="1" t="s">
        <v>238</v>
      </c>
      <c r="B236">
        <v>11.99952</v>
      </c>
      <c r="C236" s="2">
        <v>11.87</v>
      </c>
      <c r="D236" s="2">
        <f t="shared" si="4"/>
        <v>11.87</v>
      </c>
    </row>
    <row r="237" spans="1:4" x14ac:dyDescent="0.25">
      <c r="A237" s="1" t="s">
        <v>239</v>
      </c>
      <c r="B237">
        <v>11.95227</v>
      </c>
      <c r="C237" s="2">
        <v>11.95</v>
      </c>
      <c r="D237" s="2">
        <f t="shared" si="4"/>
        <v>11.95</v>
      </c>
    </row>
    <row r="238" spans="1:4" x14ac:dyDescent="0.25">
      <c r="A238" s="1" t="s">
        <v>240</v>
      </c>
      <c r="B238">
        <v>12.62143</v>
      </c>
      <c r="C238" s="2">
        <v>12.65</v>
      </c>
      <c r="D238" s="2">
        <f t="shared" si="4"/>
        <v>12.65</v>
      </c>
    </row>
    <row r="239" spans="1:4" x14ac:dyDescent="0.25">
      <c r="A239" s="1" t="s">
        <v>241</v>
      </c>
      <c r="B239">
        <v>11.377140000000001</v>
      </c>
      <c r="C239" s="2">
        <v>11.38</v>
      </c>
      <c r="D239" s="2">
        <f t="shared" si="4"/>
        <v>11.38</v>
      </c>
    </row>
    <row r="240" spans="1:4" x14ac:dyDescent="0.25">
      <c r="A240" s="1" t="s">
        <v>242</v>
      </c>
      <c r="B240">
        <v>13.37</v>
      </c>
      <c r="C240" s="2">
        <v>13.37</v>
      </c>
      <c r="D240" s="2">
        <f t="shared" si="4"/>
        <v>13.37</v>
      </c>
    </row>
    <row r="241" spans="1:4" x14ac:dyDescent="0.25">
      <c r="A241" s="1" t="s">
        <v>243</v>
      </c>
      <c r="B241">
        <v>10.864549999999999</v>
      </c>
      <c r="C241" s="2">
        <v>10.86</v>
      </c>
      <c r="D241" s="2">
        <f t="shared" si="4"/>
        <v>10.86</v>
      </c>
    </row>
    <row r="242" spans="1:4" x14ac:dyDescent="0.25">
      <c r="A242" s="1" t="s">
        <v>244</v>
      </c>
      <c r="B242">
        <v>10.60524</v>
      </c>
      <c r="C242" s="2">
        <v>10.61</v>
      </c>
      <c r="D242" s="2">
        <f t="shared" si="4"/>
        <v>10.61</v>
      </c>
    </row>
    <row r="243" spans="1:4" x14ac:dyDescent="0.25">
      <c r="A243" s="1" t="s">
        <v>245</v>
      </c>
      <c r="B243">
        <v>12.885260000000001</v>
      </c>
      <c r="C243" s="2">
        <v>12.89</v>
      </c>
      <c r="D243" s="2">
        <f t="shared" si="4"/>
        <v>12.89</v>
      </c>
    </row>
    <row r="244" spans="1:4" x14ac:dyDescent="0.25">
      <c r="A244" s="1" t="s">
        <v>246</v>
      </c>
      <c r="B244">
        <v>14.240869999999999</v>
      </c>
      <c r="C244" s="2">
        <v>14.24</v>
      </c>
      <c r="D244" s="2">
        <f t="shared" si="4"/>
        <v>14.24</v>
      </c>
    </row>
    <row r="245" spans="1:4" x14ac:dyDescent="0.25">
      <c r="A245" s="1" t="s">
        <v>247</v>
      </c>
      <c r="B245">
        <v>15.33474</v>
      </c>
      <c r="C245" s="2">
        <v>15.33</v>
      </c>
      <c r="D245" s="2">
        <f t="shared" si="4"/>
        <v>15.33</v>
      </c>
    </row>
    <row r="246" spans="1:4" x14ac:dyDescent="0.25">
      <c r="A246" s="1" t="s">
        <v>248</v>
      </c>
      <c r="B246">
        <v>13.39</v>
      </c>
      <c r="C246" s="2">
        <v>13.39</v>
      </c>
      <c r="D246" s="2">
        <f t="shared" si="4"/>
        <v>13.39</v>
      </c>
    </row>
    <row r="247" spans="1:4" x14ac:dyDescent="0.25">
      <c r="A247" s="1" t="s">
        <v>249</v>
      </c>
      <c r="B247">
        <v>12.94591</v>
      </c>
      <c r="C247" s="2">
        <v>12.95</v>
      </c>
      <c r="D247" s="2">
        <f t="shared" si="4"/>
        <v>12.95</v>
      </c>
    </row>
    <row r="248" spans="1:4" x14ac:dyDescent="0.25">
      <c r="A248" s="1" t="s">
        <v>250</v>
      </c>
      <c r="B248">
        <v>12.163500000000001</v>
      </c>
      <c r="C248" s="2">
        <v>12.16</v>
      </c>
      <c r="D248" s="2">
        <f t="shared" si="4"/>
        <v>12.16</v>
      </c>
    </row>
    <row r="249" spans="1:4" x14ac:dyDescent="0.25">
      <c r="A249" s="1" t="s">
        <v>251</v>
      </c>
      <c r="B249">
        <v>11.393039999999999</v>
      </c>
      <c r="C249" s="2">
        <v>11.36</v>
      </c>
      <c r="D249" s="2">
        <f t="shared" si="4"/>
        <v>11.36</v>
      </c>
    </row>
    <row r="250" spans="1:4" x14ac:dyDescent="0.25">
      <c r="A250" s="1" t="s">
        <v>252</v>
      </c>
      <c r="B250">
        <v>12.61238</v>
      </c>
      <c r="C250" s="2">
        <v>12.65</v>
      </c>
      <c r="D250" s="2">
        <f t="shared" si="4"/>
        <v>12.65</v>
      </c>
    </row>
    <row r="251" spans="1:4" x14ac:dyDescent="0.25">
      <c r="A251" s="1" t="s">
        <v>253</v>
      </c>
      <c r="B251">
        <v>15.049519999999999</v>
      </c>
      <c r="C251" s="2">
        <v>15.05</v>
      </c>
      <c r="D251" s="2">
        <f t="shared" si="4"/>
        <v>15.05</v>
      </c>
    </row>
    <row r="252" spans="1:4" x14ac:dyDescent="0.25">
      <c r="A252" s="1" t="s">
        <v>254</v>
      </c>
      <c r="B252">
        <v>16.24952</v>
      </c>
      <c r="C252" s="2">
        <v>16.25</v>
      </c>
      <c r="D252" s="2">
        <f t="shared" si="4"/>
        <v>16.25</v>
      </c>
    </row>
    <row r="253" spans="1:4" x14ac:dyDescent="0.25">
      <c r="A253" s="1" t="s">
        <v>255</v>
      </c>
      <c r="B253">
        <v>13.80667</v>
      </c>
      <c r="C253" s="2">
        <v>13.81</v>
      </c>
      <c r="D253" s="2">
        <f t="shared" si="4"/>
        <v>13.81</v>
      </c>
    </row>
    <row r="254" spans="1:4" x14ac:dyDescent="0.25">
      <c r="A254" s="1" t="s">
        <v>256</v>
      </c>
      <c r="B254">
        <v>11.7119</v>
      </c>
      <c r="C254" s="2">
        <v>11.71</v>
      </c>
      <c r="D254" s="2">
        <f t="shared" si="4"/>
        <v>11.71</v>
      </c>
    </row>
    <row r="255" spans="1:4" x14ac:dyDescent="0.25">
      <c r="A255" s="1" t="s">
        <v>257</v>
      </c>
      <c r="B255">
        <v>11.197369999999999</v>
      </c>
      <c r="C255" s="2">
        <v>11.2</v>
      </c>
      <c r="D255" s="2">
        <f t="shared" si="4"/>
        <v>11.2</v>
      </c>
    </row>
    <row r="256" spans="1:4" x14ac:dyDescent="0.25">
      <c r="A256" s="1" t="s">
        <v>258</v>
      </c>
      <c r="B256">
        <v>11.971299999999999</v>
      </c>
      <c r="C256" s="2">
        <v>11.97</v>
      </c>
      <c r="D256" s="2">
        <f t="shared" si="4"/>
        <v>11.97</v>
      </c>
    </row>
    <row r="257" spans="1:4" x14ac:dyDescent="0.25">
      <c r="A257" s="1" t="s">
        <v>259</v>
      </c>
      <c r="B257">
        <v>12.51684</v>
      </c>
      <c r="C257" s="2">
        <v>12.52</v>
      </c>
      <c r="D257" s="2">
        <f t="shared" si="4"/>
        <v>12.52</v>
      </c>
    </row>
    <row r="258" spans="1:4" x14ac:dyDescent="0.25">
      <c r="A258" s="1" t="s">
        <v>260</v>
      </c>
      <c r="B258">
        <v>12.458640000000001</v>
      </c>
      <c r="C258" s="2">
        <v>12.46</v>
      </c>
      <c r="D258" s="2">
        <f t="shared" si="4"/>
        <v>12.46</v>
      </c>
    </row>
    <row r="259" spans="1:4" x14ac:dyDescent="0.25">
      <c r="A259" s="1" t="s">
        <v>261</v>
      </c>
      <c r="B259">
        <v>13.17909</v>
      </c>
      <c r="C259" s="2">
        <v>13.18</v>
      </c>
      <c r="D259" s="2">
        <f t="shared" si="4"/>
        <v>13.18</v>
      </c>
    </row>
    <row r="260" spans="1:4" x14ac:dyDescent="0.25">
      <c r="A260" s="1" t="s">
        <v>262</v>
      </c>
      <c r="B260">
        <v>14.076499999999999</v>
      </c>
      <c r="C260" s="2">
        <v>14.08</v>
      </c>
      <c r="D260" s="2">
        <f t="shared" si="4"/>
        <v>14.08</v>
      </c>
    </row>
    <row r="261" spans="1:4" x14ac:dyDescent="0.25">
      <c r="A261" s="1" t="s">
        <v>263</v>
      </c>
      <c r="B261">
        <v>13.348699999999999</v>
      </c>
      <c r="C261" s="2">
        <v>13.35</v>
      </c>
      <c r="D261" s="2">
        <f t="shared" si="4"/>
        <v>13.35</v>
      </c>
    </row>
    <row r="262" spans="1:4" x14ac:dyDescent="0.25">
      <c r="A262" s="1" t="s">
        <v>264</v>
      </c>
      <c r="B262">
        <v>12.237</v>
      </c>
      <c r="C262" s="2">
        <v>12.24</v>
      </c>
      <c r="D262" s="2">
        <f t="shared" si="4"/>
        <v>12.24</v>
      </c>
    </row>
    <row r="263" spans="1:4" x14ac:dyDescent="0.25">
      <c r="A263" s="1" t="s">
        <v>265</v>
      </c>
      <c r="B263">
        <v>14.237730000000001</v>
      </c>
      <c r="C263" s="2">
        <v>14.23</v>
      </c>
      <c r="D263" s="2">
        <f t="shared" si="4"/>
        <v>14.23</v>
      </c>
    </row>
    <row r="264" spans="1:4" x14ac:dyDescent="0.25">
      <c r="A264" s="1" t="s">
        <v>266</v>
      </c>
      <c r="B264">
        <v>12.9719</v>
      </c>
      <c r="C264" s="2">
        <v>12.97</v>
      </c>
      <c r="D264" s="2">
        <f t="shared" si="4"/>
        <v>12.97</v>
      </c>
    </row>
    <row r="265" spans="1:4" x14ac:dyDescent="0.25">
      <c r="A265" s="1" t="s">
        <v>267</v>
      </c>
      <c r="B265">
        <v>12.288</v>
      </c>
      <c r="C265" s="2">
        <v>12.29</v>
      </c>
      <c r="D265" s="2">
        <f t="shared" si="4"/>
        <v>12.29</v>
      </c>
    </row>
    <row r="266" spans="1:4" x14ac:dyDescent="0.25">
      <c r="A266" s="1" t="s">
        <v>268</v>
      </c>
      <c r="B266">
        <v>14.150449999999999</v>
      </c>
      <c r="C266" s="2">
        <v>14.15</v>
      </c>
      <c r="D266" s="2">
        <f t="shared" si="4"/>
        <v>14.15</v>
      </c>
    </row>
    <row r="267" spans="1:4" x14ac:dyDescent="0.25">
      <c r="A267" s="1" t="s">
        <v>269</v>
      </c>
      <c r="B267">
        <v>16.238</v>
      </c>
      <c r="C267" s="2">
        <v>16.239999999999998</v>
      </c>
      <c r="D267" s="2">
        <f t="shared" si="4"/>
        <v>16.239999999999998</v>
      </c>
    </row>
    <row r="268" spans="1:4" x14ac:dyDescent="0.25">
      <c r="A268" s="1" t="s">
        <v>270</v>
      </c>
      <c r="B268">
        <v>19.081910000000001</v>
      </c>
      <c r="C268" s="2">
        <v>19.079999999999998</v>
      </c>
      <c r="D268" s="2">
        <f t="shared" si="4"/>
        <v>19.079999999999998</v>
      </c>
    </row>
    <row r="269" spans="1:4" x14ac:dyDescent="0.25">
      <c r="A269" s="1" t="s">
        <v>271</v>
      </c>
      <c r="B269">
        <v>17.51286</v>
      </c>
      <c r="C269" s="2">
        <v>17.510000000000002</v>
      </c>
      <c r="D269" s="2">
        <f t="shared" si="4"/>
        <v>17.510000000000002</v>
      </c>
    </row>
    <row r="270" spans="1:4" x14ac:dyDescent="0.25">
      <c r="A270" s="1" t="s">
        <v>272</v>
      </c>
      <c r="B270">
        <v>16.966819999999998</v>
      </c>
      <c r="C270" s="2">
        <v>16.97</v>
      </c>
      <c r="D270" s="2">
        <f t="shared" si="4"/>
        <v>16.97</v>
      </c>
    </row>
    <row r="271" spans="1:4" x14ac:dyDescent="0.25">
      <c r="A271" s="1" t="s">
        <v>273</v>
      </c>
      <c r="B271">
        <v>17.6755</v>
      </c>
      <c r="C271" s="2">
        <v>17.68</v>
      </c>
      <c r="D271" s="2">
        <f t="shared" si="4"/>
        <v>17.68</v>
      </c>
    </row>
    <row r="272" spans="1:4" x14ac:dyDescent="0.25">
      <c r="A272" s="1" t="s">
        <v>274</v>
      </c>
      <c r="B272">
        <v>19.341819999999998</v>
      </c>
      <c r="C272" s="2">
        <v>19.34</v>
      </c>
      <c r="D272" s="2">
        <f t="shared" si="4"/>
        <v>19.34</v>
      </c>
    </row>
    <row r="273" spans="1:4" x14ac:dyDescent="0.25">
      <c r="A273" s="1" t="s">
        <v>275</v>
      </c>
      <c r="B273">
        <v>16.478179999999998</v>
      </c>
      <c r="C273" s="2">
        <v>16.48</v>
      </c>
      <c r="D273" s="2">
        <f t="shared" si="4"/>
        <v>16.48</v>
      </c>
    </row>
    <row r="274" spans="1:4" x14ac:dyDescent="0.25">
      <c r="A274" s="1" t="s">
        <v>276</v>
      </c>
      <c r="B274">
        <v>17.278500000000001</v>
      </c>
      <c r="C274" s="2">
        <v>17.28</v>
      </c>
      <c r="D274" s="2">
        <f t="shared" si="4"/>
        <v>17.28</v>
      </c>
    </row>
    <row r="275" spans="1:4" x14ac:dyDescent="0.25">
      <c r="A275" s="1" t="s">
        <v>277</v>
      </c>
      <c r="B275">
        <v>17.401299999999999</v>
      </c>
      <c r="C275" s="2">
        <v>17.399999999999999</v>
      </c>
      <c r="D275" s="2">
        <f t="shared" ref="D275:D338" si="5">C275</f>
        <v>17.399999999999999</v>
      </c>
    </row>
    <row r="276" spans="1:4" x14ac:dyDescent="0.25">
      <c r="A276" s="1" t="s">
        <v>278</v>
      </c>
      <c r="B276">
        <v>17.163499999999999</v>
      </c>
      <c r="C276" s="2">
        <v>17.16</v>
      </c>
      <c r="D276" s="2">
        <f t="shared" si="5"/>
        <v>17.16</v>
      </c>
    </row>
    <row r="277" spans="1:4" x14ac:dyDescent="0.25">
      <c r="A277" s="1" t="s">
        <v>279</v>
      </c>
      <c r="B277">
        <v>20.117999999999999</v>
      </c>
      <c r="C277" s="2">
        <v>20.11</v>
      </c>
      <c r="D277" s="2">
        <f t="shared" si="5"/>
        <v>20.11</v>
      </c>
    </row>
    <row r="278" spans="1:4" x14ac:dyDescent="0.25">
      <c r="A278" s="1" t="s">
        <v>280</v>
      </c>
      <c r="B278">
        <v>21.031359999999999</v>
      </c>
      <c r="C278" s="2">
        <v>21.03</v>
      </c>
      <c r="D278" s="2">
        <f t="shared" si="5"/>
        <v>21.03</v>
      </c>
    </row>
    <row r="279" spans="1:4" x14ac:dyDescent="0.25">
      <c r="A279" s="1" t="s">
        <v>281</v>
      </c>
      <c r="B279">
        <v>21.64789</v>
      </c>
      <c r="C279" s="2">
        <v>21.65</v>
      </c>
      <c r="D279" s="2">
        <f t="shared" si="5"/>
        <v>21.65</v>
      </c>
    </row>
    <row r="280" spans="1:4" x14ac:dyDescent="0.25">
      <c r="A280" s="1" t="s">
        <v>282</v>
      </c>
      <c r="B280">
        <v>22.3035</v>
      </c>
      <c r="C280" s="2">
        <v>22.3</v>
      </c>
      <c r="D280" s="2">
        <f t="shared" si="5"/>
        <v>22.3</v>
      </c>
    </row>
    <row r="281" spans="1:4" x14ac:dyDescent="0.25">
      <c r="A281" s="1" t="s">
        <v>283</v>
      </c>
      <c r="B281">
        <v>21.507729999999999</v>
      </c>
      <c r="C281" s="2">
        <v>21.51</v>
      </c>
      <c r="D281" s="2">
        <f t="shared" si="5"/>
        <v>21.51</v>
      </c>
    </row>
    <row r="282" spans="1:4" x14ac:dyDescent="0.25">
      <c r="A282" s="1" t="s">
        <v>284</v>
      </c>
      <c r="B282">
        <v>21.927620000000001</v>
      </c>
      <c r="C282" s="2">
        <v>21.93</v>
      </c>
      <c r="D282" s="2">
        <f t="shared" si="5"/>
        <v>21.93</v>
      </c>
    </row>
    <row r="283" spans="1:4" x14ac:dyDescent="0.25">
      <c r="A283" s="1" t="s">
        <v>285</v>
      </c>
      <c r="B283">
        <v>22.74333</v>
      </c>
      <c r="C283" s="2">
        <v>22.74</v>
      </c>
      <c r="D283" s="2">
        <f t="shared" si="5"/>
        <v>22.74</v>
      </c>
    </row>
    <row r="284" spans="1:4" x14ac:dyDescent="0.25">
      <c r="A284" s="1" t="s">
        <v>286</v>
      </c>
      <c r="B284">
        <v>23.247730000000001</v>
      </c>
      <c r="C284" s="2">
        <v>23.25</v>
      </c>
      <c r="D284" s="2">
        <f t="shared" si="5"/>
        <v>23.25</v>
      </c>
    </row>
    <row r="285" spans="1:4" x14ac:dyDescent="0.25">
      <c r="A285" s="1" t="s">
        <v>287</v>
      </c>
      <c r="B285">
        <v>25.15381</v>
      </c>
      <c r="C285" s="2">
        <v>25.15</v>
      </c>
      <c r="D285" s="2">
        <f t="shared" si="5"/>
        <v>25.15</v>
      </c>
    </row>
    <row r="286" spans="1:4" x14ac:dyDescent="0.25">
      <c r="A286" s="1" t="s">
        <v>288</v>
      </c>
      <c r="B286">
        <v>25.592860000000002</v>
      </c>
      <c r="C286" s="2">
        <v>25.59</v>
      </c>
      <c r="D286" s="2">
        <f t="shared" si="5"/>
        <v>25.59</v>
      </c>
    </row>
    <row r="287" spans="1:4" x14ac:dyDescent="0.25">
      <c r="A287" s="1" t="s">
        <v>289</v>
      </c>
      <c r="B287">
        <v>25.625219999999999</v>
      </c>
      <c r="C287" s="2">
        <v>25.61</v>
      </c>
      <c r="D287" s="2">
        <f t="shared" si="5"/>
        <v>25.61</v>
      </c>
    </row>
    <row r="288" spans="1:4" x14ac:dyDescent="0.25">
      <c r="A288" s="1" t="s">
        <v>290</v>
      </c>
      <c r="B288">
        <v>31.545259999999999</v>
      </c>
      <c r="C288" s="2">
        <v>31.53</v>
      </c>
      <c r="D288" s="2">
        <f t="shared" si="5"/>
        <v>31.53</v>
      </c>
    </row>
    <row r="289" spans="1:4" x14ac:dyDescent="0.25">
      <c r="A289" s="1" t="s">
        <v>291</v>
      </c>
      <c r="B289">
        <v>26.473179999999999</v>
      </c>
      <c r="C289" s="2">
        <v>26.5</v>
      </c>
      <c r="D289" s="2">
        <f t="shared" si="5"/>
        <v>26.5</v>
      </c>
    </row>
    <row r="290" spans="1:4" x14ac:dyDescent="0.25">
      <c r="A290" s="1" t="s">
        <v>292</v>
      </c>
      <c r="B290">
        <v>24.427499999999998</v>
      </c>
      <c r="C290" s="2">
        <v>24.43</v>
      </c>
      <c r="D290" s="2">
        <f t="shared" si="5"/>
        <v>24.43</v>
      </c>
    </row>
    <row r="291" spans="1:4" x14ac:dyDescent="0.25">
      <c r="A291" s="1" t="s">
        <v>293</v>
      </c>
      <c r="B291">
        <v>20.386320000000001</v>
      </c>
      <c r="C291" s="2">
        <v>20.420000000000002</v>
      </c>
      <c r="D291" s="2">
        <f t="shared" si="5"/>
        <v>20.420000000000002</v>
      </c>
    </row>
    <row r="292" spans="1:4" x14ac:dyDescent="0.25">
      <c r="A292" s="1" t="s">
        <v>294</v>
      </c>
      <c r="B292">
        <v>20.54318</v>
      </c>
      <c r="C292" s="2">
        <v>20.54</v>
      </c>
      <c r="D292" s="2">
        <f t="shared" si="5"/>
        <v>20.54</v>
      </c>
    </row>
    <row r="293" spans="1:4" x14ac:dyDescent="0.25">
      <c r="A293" s="1" t="s">
        <v>295</v>
      </c>
      <c r="B293">
        <v>22.5381</v>
      </c>
      <c r="C293" s="2">
        <v>22.54</v>
      </c>
      <c r="D293" s="2">
        <f t="shared" si="5"/>
        <v>22.54</v>
      </c>
    </row>
    <row r="294" spans="1:4" x14ac:dyDescent="0.25">
      <c r="A294" s="1" t="s">
        <v>296</v>
      </c>
      <c r="B294">
        <v>21.448499999999999</v>
      </c>
      <c r="C294" s="2">
        <v>21.45</v>
      </c>
      <c r="D294" s="2">
        <f t="shared" si="5"/>
        <v>21.45</v>
      </c>
    </row>
    <row r="295" spans="1:4" x14ac:dyDescent="0.25">
      <c r="A295" s="1" t="s">
        <v>297</v>
      </c>
      <c r="B295">
        <v>22.223179999999999</v>
      </c>
      <c r="C295" s="2">
        <v>22</v>
      </c>
      <c r="D295" s="2">
        <f t="shared" si="5"/>
        <v>22</v>
      </c>
    </row>
    <row r="296" spans="1:4" x14ac:dyDescent="0.25">
      <c r="A296" s="1" t="s">
        <v>298</v>
      </c>
      <c r="B296">
        <v>20.251819999999999</v>
      </c>
      <c r="C296" s="2">
        <v>20.25</v>
      </c>
      <c r="D296" s="2">
        <f t="shared" si="5"/>
        <v>20.25</v>
      </c>
    </row>
    <row r="297" spans="1:4" x14ac:dyDescent="0.25">
      <c r="A297" s="1" t="s">
        <v>299</v>
      </c>
      <c r="B297">
        <v>31.488569999999999</v>
      </c>
      <c r="C297" s="2">
        <v>31.49</v>
      </c>
      <c r="D297" s="2">
        <f t="shared" si="5"/>
        <v>31.49</v>
      </c>
    </row>
    <row r="298" spans="1:4" x14ac:dyDescent="0.25">
      <c r="A298" s="1" t="s">
        <v>300</v>
      </c>
      <c r="B298">
        <v>39.247140000000002</v>
      </c>
      <c r="C298" s="2">
        <v>39.25</v>
      </c>
      <c r="D298" s="2">
        <f t="shared" si="5"/>
        <v>39.25</v>
      </c>
    </row>
    <row r="299" spans="1:4" x14ac:dyDescent="0.25">
      <c r="A299" s="1" t="s">
        <v>301</v>
      </c>
      <c r="B299">
        <v>37.454090000000001</v>
      </c>
      <c r="C299" s="2">
        <v>37.450000000000003</v>
      </c>
      <c r="D299" s="2">
        <f t="shared" si="5"/>
        <v>37.450000000000003</v>
      </c>
    </row>
    <row r="300" spans="1:4" x14ac:dyDescent="0.25">
      <c r="A300" s="1" t="s">
        <v>302</v>
      </c>
      <c r="B300">
        <v>25.038</v>
      </c>
      <c r="C300" s="2">
        <v>25.04</v>
      </c>
      <c r="D300" s="2">
        <f t="shared" si="5"/>
        <v>25.04</v>
      </c>
    </row>
    <row r="301" spans="1:4" x14ac:dyDescent="0.25">
      <c r="A301" s="1" t="s">
        <v>303</v>
      </c>
      <c r="B301">
        <v>25.47682</v>
      </c>
      <c r="C301" s="2">
        <v>25.48</v>
      </c>
      <c r="D301" s="2">
        <f t="shared" si="5"/>
        <v>25.48</v>
      </c>
    </row>
    <row r="302" spans="1:4" x14ac:dyDescent="0.25">
      <c r="A302" s="1" t="s">
        <v>304</v>
      </c>
      <c r="B302">
        <v>28.61684</v>
      </c>
      <c r="C302" s="2">
        <v>28.62</v>
      </c>
      <c r="D302" s="2">
        <f t="shared" si="5"/>
        <v>28.62</v>
      </c>
    </row>
    <row r="303" spans="1:4" x14ac:dyDescent="0.25">
      <c r="A303" s="1" t="s">
        <v>305</v>
      </c>
      <c r="B303">
        <v>29.938420000000001</v>
      </c>
      <c r="C303" s="2">
        <v>29.94</v>
      </c>
      <c r="D303" s="2">
        <f t="shared" si="5"/>
        <v>29.94</v>
      </c>
    </row>
    <row r="304" spans="1:4" x14ac:dyDescent="0.25">
      <c r="A304" s="1" t="s">
        <v>306</v>
      </c>
      <c r="B304">
        <v>26.475650000000002</v>
      </c>
      <c r="C304" s="2">
        <v>26.48</v>
      </c>
      <c r="D304" s="2">
        <f t="shared" si="5"/>
        <v>26.48</v>
      </c>
    </row>
    <row r="305" spans="1:4" x14ac:dyDescent="0.25">
      <c r="A305" s="1" t="s">
        <v>307</v>
      </c>
      <c r="B305">
        <v>24.693809999999999</v>
      </c>
      <c r="C305" s="2">
        <v>24.69</v>
      </c>
      <c r="D305" s="2">
        <f t="shared" si="5"/>
        <v>24.69</v>
      </c>
    </row>
    <row r="306" spans="1:4" x14ac:dyDescent="0.25">
      <c r="A306" s="1" t="s">
        <v>308</v>
      </c>
      <c r="B306">
        <v>27.3765</v>
      </c>
      <c r="C306" s="2">
        <v>27.38</v>
      </c>
      <c r="D306" s="2">
        <f t="shared" si="5"/>
        <v>27.38</v>
      </c>
    </row>
    <row r="307" spans="1:4" x14ac:dyDescent="0.25">
      <c r="A307" s="1" t="s">
        <v>309</v>
      </c>
      <c r="B307">
        <v>24.123640000000002</v>
      </c>
      <c r="C307" s="2">
        <v>24.12</v>
      </c>
      <c r="D307" s="2">
        <f t="shared" si="5"/>
        <v>24.12</v>
      </c>
    </row>
    <row r="308" spans="1:4" x14ac:dyDescent="0.25">
      <c r="A308" s="1" t="s">
        <v>310</v>
      </c>
      <c r="B308">
        <v>21.48667</v>
      </c>
      <c r="C308" s="2">
        <v>21.49</v>
      </c>
      <c r="D308" s="2">
        <f t="shared" si="5"/>
        <v>21.49</v>
      </c>
    </row>
    <row r="309" spans="1:4" x14ac:dyDescent="0.25">
      <c r="A309" s="1" t="s">
        <v>311</v>
      </c>
      <c r="B309">
        <v>24.87227</v>
      </c>
      <c r="C309" s="2">
        <v>24.87</v>
      </c>
      <c r="D309" s="2">
        <f t="shared" si="5"/>
        <v>24.87</v>
      </c>
    </row>
    <row r="310" spans="1:4" x14ac:dyDescent="0.25">
      <c r="A310" s="1" t="s">
        <v>312</v>
      </c>
      <c r="B310">
        <v>25.58</v>
      </c>
      <c r="C310" s="2">
        <v>25.58</v>
      </c>
      <c r="D310" s="2">
        <f t="shared" si="5"/>
        <v>25.58</v>
      </c>
    </row>
    <row r="311" spans="1:4" x14ac:dyDescent="0.25">
      <c r="A311" s="1" t="s">
        <v>313</v>
      </c>
      <c r="B311">
        <v>25.37</v>
      </c>
      <c r="C311" s="2">
        <v>25.37</v>
      </c>
      <c r="D311" s="2">
        <f t="shared" si="5"/>
        <v>25.37</v>
      </c>
    </row>
    <row r="312" spans="1:4" x14ac:dyDescent="0.25">
      <c r="A312" s="1" t="s">
        <v>314</v>
      </c>
      <c r="B312">
        <v>22.229520000000001</v>
      </c>
      <c r="C312" s="2">
        <v>22.23</v>
      </c>
      <c r="D312" s="2">
        <f t="shared" si="5"/>
        <v>22.23</v>
      </c>
    </row>
    <row r="313" spans="1:4" x14ac:dyDescent="0.25">
      <c r="A313" s="1" t="s">
        <v>315</v>
      </c>
      <c r="B313">
        <v>23.221360000000001</v>
      </c>
      <c r="C313" s="2">
        <v>23.22</v>
      </c>
      <c r="D313" s="2">
        <f t="shared" si="5"/>
        <v>23.22</v>
      </c>
    </row>
    <row r="314" spans="1:4" x14ac:dyDescent="0.25">
      <c r="A314" s="1" t="s">
        <v>316</v>
      </c>
      <c r="B314">
        <v>24.843</v>
      </c>
      <c r="C314" s="2">
        <v>24.94</v>
      </c>
      <c r="D314" s="2">
        <f t="shared" si="5"/>
        <v>24.94</v>
      </c>
    </row>
    <row r="315" spans="1:4" x14ac:dyDescent="0.25">
      <c r="A315" s="1" t="s">
        <v>317</v>
      </c>
      <c r="B315">
        <v>25.456</v>
      </c>
      <c r="C315" s="2">
        <v>25.46</v>
      </c>
      <c r="D315" s="2">
        <f t="shared" si="5"/>
        <v>25.46</v>
      </c>
    </row>
    <row r="316" spans="1:4" x14ac:dyDescent="0.25">
      <c r="A316" s="1" t="s">
        <v>318</v>
      </c>
      <c r="B316">
        <v>24.76783</v>
      </c>
      <c r="C316" s="2">
        <v>24.77</v>
      </c>
      <c r="D316" s="2">
        <f t="shared" si="5"/>
        <v>24.77</v>
      </c>
    </row>
    <row r="317" spans="1:4" x14ac:dyDescent="0.25">
      <c r="A317" s="1" t="s">
        <v>319</v>
      </c>
      <c r="B317">
        <v>29.833159999999999</v>
      </c>
      <c r="C317" s="2">
        <v>29.83</v>
      </c>
      <c r="D317" s="2">
        <f t="shared" si="5"/>
        <v>29.83</v>
      </c>
    </row>
    <row r="318" spans="1:4" x14ac:dyDescent="0.25">
      <c r="A318" s="1" t="s">
        <v>320</v>
      </c>
      <c r="B318">
        <v>29.429089999999999</v>
      </c>
      <c r="C318" s="2">
        <v>29.43</v>
      </c>
      <c r="D318" s="2">
        <f t="shared" si="5"/>
        <v>29.43</v>
      </c>
    </row>
    <row r="319" spans="1:4" x14ac:dyDescent="0.25">
      <c r="A319" s="1" t="s">
        <v>321</v>
      </c>
      <c r="B319">
        <v>24.317730000000001</v>
      </c>
      <c r="C319" s="2">
        <v>24.32</v>
      </c>
      <c r="D319" s="2">
        <f t="shared" si="5"/>
        <v>24.32</v>
      </c>
    </row>
    <row r="320" spans="1:4" x14ac:dyDescent="0.25">
      <c r="A320" s="1" t="s">
        <v>322</v>
      </c>
      <c r="B320">
        <v>22.66</v>
      </c>
      <c r="C320" s="2">
        <v>22.66</v>
      </c>
      <c r="D320" s="2">
        <f t="shared" si="5"/>
        <v>22.66</v>
      </c>
    </row>
    <row r="321" spans="1:4" x14ac:dyDescent="0.25">
      <c r="A321" s="1" t="s">
        <v>323</v>
      </c>
      <c r="B321">
        <v>20.484349999999999</v>
      </c>
      <c r="C321" s="2">
        <v>20.48</v>
      </c>
      <c r="D321" s="2">
        <f t="shared" si="5"/>
        <v>20.48</v>
      </c>
    </row>
    <row r="322" spans="1:4" x14ac:dyDescent="0.25">
      <c r="A322" s="1" t="s">
        <v>324</v>
      </c>
      <c r="B322">
        <v>22.336500000000001</v>
      </c>
      <c r="C322" s="2">
        <v>22.34</v>
      </c>
      <c r="D322" s="2">
        <f t="shared" si="5"/>
        <v>22.34</v>
      </c>
    </row>
    <row r="323" spans="1:4" x14ac:dyDescent="0.25">
      <c r="A323" s="1" t="s">
        <v>325</v>
      </c>
      <c r="B323">
        <v>28.214089999999999</v>
      </c>
      <c r="C323" s="2">
        <v>28.01</v>
      </c>
      <c r="D323" s="2">
        <f t="shared" si="5"/>
        <v>28.01</v>
      </c>
    </row>
    <row r="324" spans="1:4" x14ac:dyDescent="0.25">
      <c r="A324" s="1" t="s">
        <v>326</v>
      </c>
      <c r="B324">
        <v>29.2119</v>
      </c>
      <c r="C324" s="2">
        <v>29.21</v>
      </c>
      <c r="D324" s="2">
        <f t="shared" si="5"/>
        <v>29.21</v>
      </c>
    </row>
    <row r="325" spans="1:4" x14ac:dyDescent="0.25">
      <c r="A325" s="1" t="s">
        <v>327</v>
      </c>
      <c r="B325">
        <v>30.104500000000002</v>
      </c>
      <c r="C325" s="2">
        <v>30.1</v>
      </c>
      <c r="D325" s="2">
        <f t="shared" si="5"/>
        <v>30.1</v>
      </c>
    </row>
    <row r="326" spans="1:4" x14ac:dyDescent="0.25">
      <c r="A326" s="1" t="s">
        <v>328</v>
      </c>
      <c r="B326">
        <v>27.83</v>
      </c>
      <c r="C326" s="2">
        <v>27.78</v>
      </c>
      <c r="D326" s="2">
        <f t="shared" si="5"/>
        <v>27.78</v>
      </c>
    </row>
    <row r="327" spans="1:4" x14ac:dyDescent="0.25">
      <c r="A327" s="1" t="s">
        <v>329</v>
      </c>
      <c r="B327">
        <v>26.159469999999999</v>
      </c>
      <c r="C327" s="2">
        <v>26.16</v>
      </c>
      <c r="D327" s="2">
        <f t="shared" si="5"/>
        <v>26.16</v>
      </c>
    </row>
    <row r="328" spans="1:4" x14ac:dyDescent="0.25">
      <c r="A328" s="1" t="s">
        <v>330</v>
      </c>
      <c r="B328">
        <v>32.423180000000002</v>
      </c>
      <c r="C328" s="2">
        <v>32.42</v>
      </c>
      <c r="D328" s="2">
        <f t="shared" si="5"/>
        <v>32.42</v>
      </c>
    </row>
    <row r="329" spans="1:4" x14ac:dyDescent="0.25">
      <c r="A329" s="1" t="s">
        <v>331</v>
      </c>
      <c r="B329">
        <v>32.244999999999997</v>
      </c>
      <c r="C329" s="2">
        <v>32.25</v>
      </c>
      <c r="D329" s="2">
        <f t="shared" si="5"/>
        <v>32.25</v>
      </c>
    </row>
    <row r="330" spans="1:4" x14ac:dyDescent="0.25">
      <c r="A330" s="1" t="s">
        <v>332</v>
      </c>
      <c r="B330">
        <v>26.094999999999999</v>
      </c>
      <c r="C330" s="2">
        <v>26.1</v>
      </c>
      <c r="D330" s="2">
        <f t="shared" si="5"/>
        <v>26.1</v>
      </c>
    </row>
    <row r="331" spans="1:4" x14ac:dyDescent="0.25">
      <c r="A331" s="1" t="s">
        <v>333</v>
      </c>
      <c r="B331">
        <v>23.30048</v>
      </c>
      <c r="C331" s="2">
        <v>23.3</v>
      </c>
      <c r="D331" s="2">
        <f t="shared" si="5"/>
        <v>23.3</v>
      </c>
    </row>
    <row r="332" spans="1:4" x14ac:dyDescent="0.25">
      <c r="A332" s="1" t="s">
        <v>334</v>
      </c>
      <c r="B332">
        <v>24.85905</v>
      </c>
      <c r="C332" s="2">
        <v>24.86</v>
      </c>
      <c r="D332" s="2">
        <f t="shared" si="5"/>
        <v>24.86</v>
      </c>
    </row>
    <row r="333" spans="1:4" x14ac:dyDescent="0.25">
      <c r="A333" s="1" t="s">
        <v>335</v>
      </c>
      <c r="B333">
        <v>24.260439999999999</v>
      </c>
      <c r="C333" s="2">
        <v>24.21</v>
      </c>
      <c r="D333" s="2">
        <f t="shared" si="5"/>
        <v>24.21</v>
      </c>
    </row>
    <row r="334" spans="1:4" x14ac:dyDescent="0.25">
      <c r="A334" s="1" t="s">
        <v>336</v>
      </c>
      <c r="B334">
        <v>42.687890000000003</v>
      </c>
      <c r="C334" s="2">
        <v>38.549999999999997</v>
      </c>
      <c r="D334" s="2">
        <f t="shared" si="5"/>
        <v>38.549999999999997</v>
      </c>
    </row>
    <row r="335" spans="1:4" x14ac:dyDescent="0.25">
      <c r="A335" s="1" t="s">
        <v>337</v>
      </c>
      <c r="B335">
        <v>34.446959999999997</v>
      </c>
      <c r="C335" s="2">
        <v>34.450000000000003</v>
      </c>
      <c r="D335" s="2">
        <f t="shared" si="5"/>
        <v>34.450000000000003</v>
      </c>
    </row>
    <row r="336" spans="1:4" x14ac:dyDescent="0.25">
      <c r="A336" s="1" t="s">
        <v>338</v>
      </c>
      <c r="B336">
        <v>28.254290000000001</v>
      </c>
      <c r="C336" s="2">
        <v>28.25</v>
      </c>
      <c r="D336" s="2">
        <f t="shared" si="5"/>
        <v>28.25</v>
      </c>
    </row>
    <row r="337" spans="1:4" x14ac:dyDescent="0.25">
      <c r="A337" s="1" t="s">
        <v>339</v>
      </c>
      <c r="B337">
        <v>24.5395</v>
      </c>
      <c r="C337" s="2">
        <v>24.48</v>
      </c>
      <c r="D337" s="2">
        <f t="shared" si="5"/>
        <v>24.48</v>
      </c>
    </row>
    <row r="338" spans="1:4" x14ac:dyDescent="0.25">
      <c r="A338" s="1" t="s">
        <v>340</v>
      </c>
      <c r="B338">
        <v>23.61524</v>
      </c>
      <c r="C338" s="2">
        <v>23.62</v>
      </c>
      <c r="D338" s="2">
        <f t="shared" si="5"/>
        <v>23.62</v>
      </c>
    </row>
    <row r="339" spans="1:4" x14ac:dyDescent="0.25">
      <c r="A339" s="1" t="s">
        <v>341</v>
      </c>
      <c r="B339">
        <v>24.668420000000001</v>
      </c>
      <c r="C339" s="2">
        <v>24.67</v>
      </c>
      <c r="D339" s="2">
        <f t="shared" ref="D339:D402" si="6">C339</f>
        <v>24.67</v>
      </c>
    </row>
    <row r="340" spans="1:4" x14ac:dyDescent="0.25">
      <c r="A340" s="1" t="s">
        <v>342</v>
      </c>
      <c r="B340">
        <v>21.013999999999999</v>
      </c>
      <c r="C340" s="2">
        <v>21.1</v>
      </c>
      <c r="D340" s="2">
        <f t="shared" si="6"/>
        <v>21.1</v>
      </c>
    </row>
    <row r="341" spans="1:4" x14ac:dyDescent="0.25">
      <c r="A341" s="1" t="s">
        <v>343</v>
      </c>
      <c r="B341">
        <v>21.814540000000001</v>
      </c>
      <c r="C341" s="2">
        <v>21.81</v>
      </c>
      <c r="D341" s="2">
        <f t="shared" si="6"/>
        <v>21.81</v>
      </c>
    </row>
    <row r="342" spans="1:4" x14ac:dyDescent="0.25">
      <c r="A342" s="1" t="s">
        <v>344</v>
      </c>
      <c r="B342">
        <v>22.63</v>
      </c>
      <c r="C342" s="2">
        <v>22.63</v>
      </c>
      <c r="D342" s="2">
        <f t="shared" si="6"/>
        <v>22.63</v>
      </c>
    </row>
    <row r="343" spans="1:4" x14ac:dyDescent="0.25">
      <c r="A343" s="1" t="s">
        <v>345</v>
      </c>
      <c r="B343">
        <v>28.599</v>
      </c>
      <c r="C343" s="2">
        <v>28.6</v>
      </c>
      <c r="D343" s="2">
        <f t="shared" si="6"/>
        <v>28.6</v>
      </c>
    </row>
    <row r="344" spans="1:4" x14ac:dyDescent="0.25">
      <c r="A344" s="1" t="s">
        <v>346</v>
      </c>
      <c r="B344">
        <v>38.49727</v>
      </c>
      <c r="C344" s="2">
        <v>38.5</v>
      </c>
      <c r="D344" s="2">
        <f t="shared" si="6"/>
        <v>38.5</v>
      </c>
    </row>
    <row r="345" spans="1:4" x14ac:dyDescent="0.25">
      <c r="A345" s="1" t="s">
        <v>347</v>
      </c>
      <c r="B345">
        <v>37.25273</v>
      </c>
      <c r="C345" s="2">
        <v>37.25</v>
      </c>
      <c r="D345" s="2">
        <f t="shared" si="6"/>
        <v>37.25</v>
      </c>
    </row>
    <row r="346" spans="1:4" x14ac:dyDescent="0.25">
      <c r="A346" s="1" t="s">
        <v>348</v>
      </c>
      <c r="B346">
        <v>41.655999999999999</v>
      </c>
      <c r="C346" s="2">
        <v>41.66</v>
      </c>
      <c r="D346" s="2">
        <f t="shared" si="6"/>
        <v>41.66</v>
      </c>
    </row>
    <row r="347" spans="1:4" x14ac:dyDescent="0.25">
      <c r="A347" s="1" t="s">
        <v>349</v>
      </c>
      <c r="B347">
        <v>41.397390000000001</v>
      </c>
      <c r="C347" s="2">
        <v>41.4</v>
      </c>
      <c r="D347" s="2">
        <f t="shared" si="6"/>
        <v>41.4</v>
      </c>
    </row>
    <row r="348" spans="1:4" x14ac:dyDescent="0.25">
      <c r="A348" s="1" t="s">
        <v>350</v>
      </c>
      <c r="B348">
        <v>32.005000000000003</v>
      </c>
      <c r="C348" s="2">
        <v>32.01</v>
      </c>
      <c r="D348" s="2">
        <f t="shared" si="6"/>
        <v>32.01</v>
      </c>
    </row>
    <row r="349" spans="1:4" x14ac:dyDescent="0.25">
      <c r="A349" s="1" t="s">
        <v>351</v>
      </c>
      <c r="B349">
        <v>31.830950000000001</v>
      </c>
      <c r="C349" s="2">
        <v>31.83</v>
      </c>
      <c r="D349" s="2">
        <f t="shared" si="6"/>
        <v>31.83</v>
      </c>
    </row>
    <row r="350" spans="1:4" x14ac:dyDescent="0.25">
      <c r="A350" s="1" t="s">
        <v>352</v>
      </c>
      <c r="B350">
        <v>30.668569999999999</v>
      </c>
      <c r="C350" s="2">
        <v>30.67</v>
      </c>
      <c r="D350" s="2">
        <f t="shared" si="6"/>
        <v>30.67</v>
      </c>
    </row>
    <row r="351" spans="1:4" x14ac:dyDescent="0.25">
      <c r="A351" s="1" t="s">
        <v>353</v>
      </c>
      <c r="B351">
        <v>36.540529999999997</v>
      </c>
      <c r="C351" s="2">
        <v>36.54</v>
      </c>
      <c r="D351" s="2">
        <f t="shared" si="6"/>
        <v>36.54</v>
      </c>
    </row>
    <row r="352" spans="1:4" x14ac:dyDescent="0.25">
      <c r="A352" s="1" t="s">
        <v>354</v>
      </c>
      <c r="B352">
        <v>35.194760000000002</v>
      </c>
      <c r="C352" s="2">
        <v>35.19</v>
      </c>
      <c r="D352" s="2">
        <f t="shared" si="6"/>
        <v>35.19</v>
      </c>
    </row>
    <row r="353" spans="1:4" x14ac:dyDescent="0.25">
      <c r="A353" s="1" t="s">
        <v>355</v>
      </c>
      <c r="B353">
        <v>27.142379999999999</v>
      </c>
      <c r="C353" s="2">
        <v>27.14</v>
      </c>
      <c r="D353" s="2">
        <f t="shared" si="6"/>
        <v>27.14</v>
      </c>
    </row>
    <row r="354" spans="1:4" x14ac:dyDescent="0.25">
      <c r="A354" s="1" t="s">
        <v>356</v>
      </c>
      <c r="B354">
        <v>22.548570000000002</v>
      </c>
      <c r="C354" s="2">
        <v>22.55</v>
      </c>
      <c r="D354" s="2">
        <f t="shared" si="6"/>
        <v>22.55</v>
      </c>
    </row>
    <row r="355" spans="1:4" x14ac:dyDescent="0.25">
      <c r="A355" s="1" t="s">
        <v>357</v>
      </c>
      <c r="B355">
        <v>22.349049999999998</v>
      </c>
      <c r="C355" s="2">
        <v>22.35</v>
      </c>
      <c r="D355" s="2">
        <f t="shared" si="6"/>
        <v>22.35</v>
      </c>
    </row>
    <row r="356" spans="1:4" x14ac:dyDescent="0.25">
      <c r="A356" s="1" t="s">
        <v>358</v>
      </c>
      <c r="B356">
        <v>21.20682</v>
      </c>
      <c r="C356" s="2">
        <v>21.21</v>
      </c>
      <c r="D356" s="2">
        <f t="shared" si="6"/>
        <v>21.21</v>
      </c>
    </row>
    <row r="357" spans="1:4" x14ac:dyDescent="0.25">
      <c r="A357" s="1" t="s">
        <v>359</v>
      </c>
      <c r="B357">
        <v>20.829049999999999</v>
      </c>
      <c r="C357" s="2">
        <v>20.83</v>
      </c>
      <c r="D357" s="2">
        <f t="shared" si="6"/>
        <v>20.83</v>
      </c>
    </row>
    <row r="358" spans="1:4" x14ac:dyDescent="0.25">
      <c r="A358" s="1" t="s">
        <v>360</v>
      </c>
      <c r="B358">
        <v>20.682379999999998</v>
      </c>
      <c r="C358" s="2">
        <v>20.68</v>
      </c>
      <c r="D358" s="2">
        <f t="shared" si="6"/>
        <v>20.68</v>
      </c>
    </row>
    <row r="359" spans="1:4" x14ac:dyDescent="0.25">
      <c r="A359" s="1" t="s">
        <v>361</v>
      </c>
      <c r="B359">
        <v>19.184349999999998</v>
      </c>
      <c r="C359" s="2">
        <v>19.18</v>
      </c>
      <c r="D359" s="2">
        <f t="shared" si="6"/>
        <v>19.18</v>
      </c>
    </row>
    <row r="360" spans="1:4" x14ac:dyDescent="0.25">
      <c r="A360" s="1" t="s">
        <v>362</v>
      </c>
      <c r="B360">
        <v>17.838950000000001</v>
      </c>
      <c r="C360" s="2">
        <v>17.84</v>
      </c>
      <c r="D360" s="2">
        <f t="shared" si="6"/>
        <v>17.84</v>
      </c>
    </row>
    <row r="361" spans="1:4" x14ac:dyDescent="0.25">
      <c r="A361" s="1" t="s">
        <v>363</v>
      </c>
      <c r="B361">
        <v>16.375450000000001</v>
      </c>
      <c r="C361" s="2">
        <v>16.38</v>
      </c>
      <c r="D361" s="2">
        <f t="shared" si="6"/>
        <v>16.38</v>
      </c>
    </row>
    <row r="362" spans="1:4" x14ac:dyDescent="0.25">
      <c r="A362" s="1" t="s">
        <v>364</v>
      </c>
      <c r="B362">
        <v>15.834</v>
      </c>
      <c r="C362" s="2">
        <v>15.83</v>
      </c>
      <c r="D362" s="2">
        <f t="shared" si="6"/>
        <v>15.83</v>
      </c>
    </row>
    <row r="363" spans="1:4" x14ac:dyDescent="0.25">
      <c r="A363" s="1" t="s">
        <v>365</v>
      </c>
      <c r="B363">
        <v>15.92474</v>
      </c>
      <c r="C363" s="2">
        <v>15.92</v>
      </c>
      <c r="D363" s="2">
        <f t="shared" si="6"/>
        <v>15.92</v>
      </c>
    </row>
    <row r="364" spans="1:4" x14ac:dyDescent="0.25">
      <c r="A364" s="1" t="s">
        <v>366</v>
      </c>
      <c r="B364">
        <v>17.733039999999999</v>
      </c>
      <c r="C364" s="2">
        <v>17.73</v>
      </c>
      <c r="D364" s="2">
        <f t="shared" si="6"/>
        <v>17.73</v>
      </c>
    </row>
    <row r="365" spans="1:4" x14ac:dyDescent="0.25">
      <c r="A365" s="1" t="s">
        <v>367</v>
      </c>
      <c r="B365">
        <v>15.7881</v>
      </c>
      <c r="C365" s="2">
        <v>15.79</v>
      </c>
      <c r="D365" s="2">
        <f t="shared" si="6"/>
        <v>15.79</v>
      </c>
    </row>
    <row r="366" spans="1:4" x14ac:dyDescent="0.25">
      <c r="A366" s="1" t="s">
        <v>368</v>
      </c>
      <c r="B366">
        <v>18.076000000000001</v>
      </c>
      <c r="C366" s="2">
        <v>18.079999999999998</v>
      </c>
      <c r="D366" s="2">
        <f t="shared" si="6"/>
        <v>18.079999999999998</v>
      </c>
    </row>
    <row r="367" spans="1:4" x14ac:dyDescent="0.25">
      <c r="A367" s="1" t="s">
        <v>369</v>
      </c>
      <c r="B367">
        <v>15.04524</v>
      </c>
      <c r="C367" s="2">
        <v>15.05</v>
      </c>
      <c r="D367" s="2">
        <f t="shared" si="6"/>
        <v>15.05</v>
      </c>
    </row>
    <row r="368" spans="1:4" x14ac:dyDescent="0.25">
      <c r="A368" s="1" t="s">
        <v>370</v>
      </c>
      <c r="B368">
        <v>15.668570000000001</v>
      </c>
      <c r="C368" s="2">
        <v>15.67</v>
      </c>
      <c r="D368" s="2">
        <f t="shared" si="6"/>
        <v>15.67</v>
      </c>
    </row>
    <row r="369" spans="1:4" x14ac:dyDescent="0.25">
      <c r="A369" s="1" t="s">
        <v>371</v>
      </c>
      <c r="B369">
        <v>16.59273</v>
      </c>
      <c r="C369" s="2">
        <v>16.59</v>
      </c>
      <c r="D369" s="2">
        <f t="shared" si="6"/>
        <v>16.59</v>
      </c>
    </row>
    <row r="370" spans="1:4" x14ac:dyDescent="0.25">
      <c r="A370" s="1" t="s">
        <v>372</v>
      </c>
      <c r="B370">
        <v>13.88048</v>
      </c>
      <c r="C370" s="2">
        <v>13.88</v>
      </c>
      <c r="D370" s="2">
        <f t="shared" si="6"/>
        <v>13.88</v>
      </c>
    </row>
    <row r="371" spans="1:4" x14ac:dyDescent="0.25">
      <c r="A371" s="1" t="s">
        <v>373</v>
      </c>
      <c r="B371">
        <v>15.184760000000001</v>
      </c>
      <c r="C371" s="2">
        <v>15.18</v>
      </c>
      <c r="D371" s="2">
        <f t="shared" si="6"/>
        <v>15.18</v>
      </c>
    </row>
    <row r="372" spans="1:4" x14ac:dyDescent="0.25">
      <c r="A372" s="1" t="s">
        <v>374</v>
      </c>
      <c r="B372">
        <v>14.05</v>
      </c>
      <c r="C372" s="2">
        <v>14.05</v>
      </c>
      <c r="D372" s="2">
        <f t="shared" si="6"/>
        <v>14.05</v>
      </c>
    </row>
    <row r="373" spans="1:4" x14ac:dyDescent="0.25">
      <c r="A373" s="1" t="s">
        <v>375</v>
      </c>
      <c r="B373">
        <v>13.014089999999999</v>
      </c>
      <c r="C373" s="2">
        <v>13.01</v>
      </c>
      <c r="D373" s="2">
        <f t="shared" si="6"/>
        <v>13.01</v>
      </c>
    </row>
    <row r="374" spans="1:4" x14ac:dyDescent="0.25">
      <c r="A374" s="1" t="s">
        <v>376</v>
      </c>
      <c r="B374">
        <v>13.512</v>
      </c>
      <c r="C374" s="2">
        <v>13.51</v>
      </c>
      <c r="D374" s="2">
        <f t="shared" si="6"/>
        <v>13.51</v>
      </c>
    </row>
    <row r="375" spans="1:4" x14ac:dyDescent="0.25">
      <c r="A375" s="1" t="s">
        <v>377</v>
      </c>
      <c r="B375">
        <v>11.56263</v>
      </c>
      <c r="C375" s="2">
        <v>11.56</v>
      </c>
      <c r="D375" s="2">
        <f t="shared" si="6"/>
        <v>11.56</v>
      </c>
    </row>
    <row r="376" spans="1:4" x14ac:dyDescent="0.25">
      <c r="A376" s="1" t="s">
        <v>378</v>
      </c>
      <c r="B376">
        <v>12.880459999999999</v>
      </c>
      <c r="C376" s="2">
        <v>12.88</v>
      </c>
      <c r="D376" s="2">
        <f t="shared" si="6"/>
        <v>12.88</v>
      </c>
    </row>
    <row r="377" spans="1:4" x14ac:dyDescent="0.25">
      <c r="A377" s="1" t="s">
        <v>379</v>
      </c>
      <c r="B377">
        <v>14.05714</v>
      </c>
      <c r="C377" s="2">
        <v>14.06</v>
      </c>
      <c r="D377" s="2">
        <f t="shared" si="6"/>
        <v>14.06</v>
      </c>
    </row>
    <row r="378" spans="1:4" x14ac:dyDescent="0.25">
      <c r="A378" s="1" t="s">
        <v>380</v>
      </c>
      <c r="B378">
        <v>13.17905</v>
      </c>
      <c r="C378" s="2">
        <v>13.18</v>
      </c>
      <c r="D378" s="2">
        <f t="shared" si="6"/>
        <v>13.18</v>
      </c>
    </row>
    <row r="379" spans="1:4" x14ac:dyDescent="0.25">
      <c r="A379" s="1" t="s">
        <v>381</v>
      </c>
      <c r="B379">
        <v>11.241820000000001</v>
      </c>
      <c r="C379" s="2">
        <v>11.24</v>
      </c>
      <c r="D379" s="2">
        <f t="shared" si="6"/>
        <v>11.24</v>
      </c>
    </row>
    <row r="380" spans="1:4" x14ac:dyDescent="0.25">
      <c r="A380" s="1" t="s">
        <v>382</v>
      </c>
      <c r="B380">
        <v>10.489000000000001</v>
      </c>
      <c r="C380" s="2">
        <v>10.49</v>
      </c>
      <c r="D380" s="2">
        <f t="shared" si="6"/>
        <v>10.49</v>
      </c>
    </row>
    <row r="381" spans="1:4" x14ac:dyDescent="0.25">
      <c r="A381" s="1" t="s">
        <v>383</v>
      </c>
      <c r="B381">
        <v>11.98522</v>
      </c>
      <c r="C381" s="2">
        <v>11.99</v>
      </c>
      <c r="D381" s="2">
        <f t="shared" si="6"/>
        <v>11.99</v>
      </c>
    </row>
    <row r="382" spans="1:4" x14ac:dyDescent="0.25">
      <c r="A382" s="1" t="s">
        <v>384</v>
      </c>
      <c r="B382">
        <v>11.95905</v>
      </c>
      <c r="C382" s="2">
        <v>11.96</v>
      </c>
      <c r="D382" s="2">
        <f t="shared" si="6"/>
        <v>11.96</v>
      </c>
    </row>
    <row r="383" spans="1:4" x14ac:dyDescent="0.25">
      <c r="A383" s="1" t="s">
        <v>385</v>
      </c>
      <c r="B383">
        <v>14.582380000000001</v>
      </c>
      <c r="C383" s="2">
        <v>14.58</v>
      </c>
      <c r="D383" s="2">
        <f t="shared" si="6"/>
        <v>14.58</v>
      </c>
    </row>
    <row r="384" spans="1:4" x14ac:dyDescent="0.25">
      <c r="A384" s="1" t="s">
        <v>386</v>
      </c>
      <c r="B384">
        <v>11.60619</v>
      </c>
      <c r="C384" s="2">
        <v>11.61</v>
      </c>
      <c r="D384" s="2">
        <f t="shared" si="6"/>
        <v>11.61</v>
      </c>
    </row>
    <row r="385" spans="1:4" x14ac:dyDescent="0.25">
      <c r="A385" s="1" t="s">
        <v>387</v>
      </c>
      <c r="B385">
        <v>10.92381</v>
      </c>
      <c r="C385" s="2">
        <v>10.92</v>
      </c>
      <c r="D385" s="2">
        <f t="shared" si="6"/>
        <v>10.92</v>
      </c>
    </row>
    <row r="386" spans="1:4" x14ac:dyDescent="0.25">
      <c r="A386" s="1" t="s">
        <v>388</v>
      </c>
      <c r="B386">
        <v>11.711499999999999</v>
      </c>
      <c r="C386" s="2">
        <v>11.71</v>
      </c>
      <c r="D386" s="2">
        <f t="shared" si="6"/>
        <v>11.71</v>
      </c>
    </row>
    <row r="387" spans="1:4" x14ac:dyDescent="0.25">
      <c r="A387" s="1" t="s">
        <v>389</v>
      </c>
      <c r="B387">
        <v>11.867369999999999</v>
      </c>
      <c r="C387" s="2">
        <v>11.87</v>
      </c>
      <c r="D387" s="2">
        <f t="shared" si="6"/>
        <v>11.87</v>
      </c>
    </row>
    <row r="388" spans="1:4" x14ac:dyDescent="0.25">
      <c r="A388" s="1" t="s">
        <v>390</v>
      </c>
      <c r="B388">
        <v>11.19087</v>
      </c>
      <c r="C388" s="2">
        <v>11.19</v>
      </c>
      <c r="D388" s="2">
        <f t="shared" si="6"/>
        <v>11.19</v>
      </c>
    </row>
    <row r="389" spans="1:4" x14ac:dyDescent="0.25">
      <c r="A389" s="1" t="s">
        <v>391</v>
      </c>
      <c r="B389">
        <v>11.163679999999999</v>
      </c>
      <c r="C389" s="2">
        <v>11.16</v>
      </c>
      <c r="D389" s="2">
        <f t="shared" si="6"/>
        <v>11.16</v>
      </c>
    </row>
    <row r="390" spans="1:4" x14ac:dyDescent="0.25">
      <c r="A390" s="1" t="s">
        <v>392</v>
      </c>
      <c r="B390">
        <v>13.48818</v>
      </c>
      <c r="C390" s="2">
        <v>13.49</v>
      </c>
      <c r="D390" s="2">
        <f t="shared" si="6"/>
        <v>13.49</v>
      </c>
    </row>
    <row r="391" spans="1:4" x14ac:dyDescent="0.25">
      <c r="A391" s="1" t="s">
        <v>393</v>
      </c>
      <c r="B391">
        <v>15.891360000000001</v>
      </c>
      <c r="C391" s="2">
        <v>15.89</v>
      </c>
      <c r="D391" s="2">
        <f t="shared" si="6"/>
        <v>15.89</v>
      </c>
    </row>
    <row r="392" spans="1:4" x14ac:dyDescent="0.25">
      <c r="A392" s="1" t="s">
        <v>394</v>
      </c>
      <c r="B392">
        <v>14.522</v>
      </c>
      <c r="C392" s="2">
        <v>14.52</v>
      </c>
      <c r="D392" s="2">
        <f t="shared" si="6"/>
        <v>14.52</v>
      </c>
    </row>
    <row r="393" spans="1:4" x14ac:dyDescent="0.25">
      <c r="A393" s="1" t="s">
        <v>395</v>
      </c>
      <c r="B393">
        <v>12.56043</v>
      </c>
      <c r="C393" s="2">
        <v>12.56</v>
      </c>
      <c r="D393" s="2">
        <f t="shared" si="6"/>
        <v>12.56</v>
      </c>
    </row>
    <row r="394" spans="1:4" x14ac:dyDescent="0.25">
      <c r="A394" s="1" t="s">
        <v>396</v>
      </c>
      <c r="B394">
        <v>11.397</v>
      </c>
      <c r="C394" s="2">
        <v>11.4</v>
      </c>
      <c r="D394" s="2">
        <f t="shared" si="6"/>
        <v>11.4</v>
      </c>
    </row>
    <row r="395" spans="1:4" x14ac:dyDescent="0.25">
      <c r="A395" s="1" t="s">
        <v>397</v>
      </c>
      <c r="B395">
        <v>10.797269999999999</v>
      </c>
      <c r="C395" s="2">
        <v>10.8</v>
      </c>
      <c r="D395" s="2">
        <f t="shared" si="6"/>
        <v>10.8</v>
      </c>
    </row>
    <row r="396" spans="1:4" x14ac:dyDescent="0.25">
      <c r="A396" s="1" t="s">
        <v>398</v>
      </c>
      <c r="B396">
        <v>10.48429</v>
      </c>
      <c r="C396" s="2">
        <v>10.48</v>
      </c>
      <c r="D396" s="2">
        <f t="shared" si="6"/>
        <v>10.48</v>
      </c>
    </row>
    <row r="397" spans="1:4" x14ac:dyDescent="0.25">
      <c r="A397" s="1" t="s">
        <v>399</v>
      </c>
      <c r="B397">
        <v>10.499000000000001</v>
      </c>
      <c r="C397" s="2">
        <v>10.5</v>
      </c>
      <c r="D397" s="2">
        <f t="shared" si="6"/>
        <v>10.5</v>
      </c>
    </row>
    <row r="398" spans="1:4" x14ac:dyDescent="0.25">
      <c r="A398" s="1" t="s">
        <v>400</v>
      </c>
      <c r="B398">
        <v>10.627000000000001</v>
      </c>
      <c r="C398" s="2">
        <v>10.63</v>
      </c>
      <c r="D398" s="2">
        <f t="shared" si="6"/>
        <v>10.63</v>
      </c>
    </row>
    <row r="399" spans="1:4" x14ac:dyDescent="0.25">
      <c r="A399" s="1" t="s">
        <v>401</v>
      </c>
      <c r="B399">
        <v>10.920529999999999</v>
      </c>
      <c r="C399" s="2">
        <v>10.92</v>
      </c>
      <c r="D399" s="2">
        <f t="shared" si="6"/>
        <v>10.92</v>
      </c>
    </row>
    <row r="400" spans="1:4" x14ac:dyDescent="0.25">
      <c r="A400" s="1" t="s">
        <v>402</v>
      </c>
      <c r="B400">
        <v>14.92136</v>
      </c>
      <c r="C400" s="2">
        <v>14.92</v>
      </c>
      <c r="D400" s="2">
        <f t="shared" si="6"/>
        <v>14.92</v>
      </c>
    </row>
    <row r="401" spans="1:4" x14ac:dyDescent="0.25">
      <c r="A401" s="1" t="s">
        <v>403</v>
      </c>
      <c r="B401">
        <v>12.246</v>
      </c>
      <c r="C401" s="2">
        <v>12.25</v>
      </c>
      <c r="D401" s="2">
        <f t="shared" si="6"/>
        <v>12.25</v>
      </c>
    </row>
    <row r="402" spans="1:4" x14ac:dyDescent="0.25">
      <c r="A402" s="1" t="s">
        <v>404</v>
      </c>
      <c r="B402">
        <v>12.965</v>
      </c>
      <c r="C402" s="2">
        <v>12.97</v>
      </c>
      <c r="D402" s="2">
        <f t="shared" si="6"/>
        <v>12.97</v>
      </c>
    </row>
    <row r="403" spans="1:4" x14ac:dyDescent="0.25">
      <c r="A403" s="1" t="s">
        <v>405</v>
      </c>
      <c r="B403">
        <v>14.8819</v>
      </c>
      <c r="C403" s="2">
        <v>14.88</v>
      </c>
      <c r="D403" s="2">
        <f t="shared" ref="D403:D466" si="7">C403</f>
        <v>14.88</v>
      </c>
    </row>
    <row r="404" spans="1:4" x14ac:dyDescent="0.25">
      <c r="A404" s="1" t="s">
        <v>406</v>
      </c>
      <c r="B404">
        <v>17.247620000000001</v>
      </c>
      <c r="C404" s="2">
        <v>17.25</v>
      </c>
      <c r="D404" s="2">
        <f t="shared" si="7"/>
        <v>17.25</v>
      </c>
    </row>
    <row r="405" spans="1:4" x14ac:dyDescent="0.25">
      <c r="A405" s="1" t="s">
        <v>407</v>
      </c>
      <c r="B405">
        <v>25.12</v>
      </c>
      <c r="C405" s="2">
        <v>25.12</v>
      </c>
      <c r="D405" s="2">
        <f t="shared" si="7"/>
        <v>25.12</v>
      </c>
    </row>
    <row r="406" spans="1:4" x14ac:dyDescent="0.25">
      <c r="A406" s="1" t="s">
        <v>408</v>
      </c>
      <c r="B406">
        <v>22.182110000000002</v>
      </c>
      <c r="C406" s="2">
        <v>22.18</v>
      </c>
      <c r="D406" s="2">
        <f t="shared" si="7"/>
        <v>22.18</v>
      </c>
    </row>
    <row r="407" spans="1:4" x14ac:dyDescent="0.25">
      <c r="A407" s="1" t="s">
        <v>409</v>
      </c>
      <c r="B407">
        <v>18.859570000000001</v>
      </c>
      <c r="C407" s="2">
        <v>18.86</v>
      </c>
      <c r="D407" s="2">
        <f t="shared" si="7"/>
        <v>18.86</v>
      </c>
    </row>
    <row r="408" spans="1:4" x14ac:dyDescent="0.25">
      <c r="A408" s="1" t="s">
        <v>410</v>
      </c>
      <c r="B408">
        <v>26.657139999999998</v>
      </c>
      <c r="C408" s="2">
        <v>26.66</v>
      </c>
      <c r="D408" s="2">
        <f t="shared" si="7"/>
        <v>26.66</v>
      </c>
    </row>
    <row r="409" spans="1:4" x14ac:dyDescent="0.25">
      <c r="A409" s="1" t="s">
        <v>411</v>
      </c>
      <c r="B409">
        <v>23.096499999999999</v>
      </c>
      <c r="C409" s="2">
        <v>23.1</v>
      </c>
      <c r="D409" s="2">
        <f t="shared" si="7"/>
        <v>23.1</v>
      </c>
    </row>
    <row r="410" spans="1:4" x14ac:dyDescent="0.25">
      <c r="A410" s="1" t="s">
        <v>412</v>
      </c>
      <c r="B410">
        <v>28.11619</v>
      </c>
      <c r="C410" s="2">
        <v>27.99</v>
      </c>
      <c r="D410" s="2">
        <f t="shared" si="7"/>
        <v>27.99</v>
      </c>
    </row>
    <row r="411" spans="1:4" x14ac:dyDescent="0.25">
      <c r="A411" s="1" t="s">
        <v>413</v>
      </c>
      <c r="B411">
        <v>27.156500000000001</v>
      </c>
      <c r="C411" s="2">
        <v>27.16</v>
      </c>
      <c r="D411" s="2">
        <f t="shared" si="7"/>
        <v>27.16</v>
      </c>
    </row>
    <row r="412" spans="1:4" x14ac:dyDescent="0.25">
      <c r="A412" s="1" t="s">
        <v>414</v>
      </c>
      <c r="B412">
        <v>29.009</v>
      </c>
      <c r="C412" s="2">
        <v>29.01</v>
      </c>
      <c r="D412" s="2">
        <f t="shared" si="7"/>
        <v>29.01</v>
      </c>
    </row>
    <row r="413" spans="1:4" x14ac:dyDescent="0.25">
      <c r="A413" s="1" t="s">
        <v>415</v>
      </c>
      <c r="B413">
        <v>22.526820000000001</v>
      </c>
      <c r="C413" s="2">
        <v>22.53</v>
      </c>
      <c r="D413" s="2">
        <f t="shared" si="7"/>
        <v>22.53</v>
      </c>
    </row>
    <row r="414" spans="1:4" x14ac:dyDescent="0.25">
      <c r="A414" s="1" t="s">
        <v>416</v>
      </c>
      <c r="B414">
        <v>18.791899999999998</v>
      </c>
      <c r="C414" s="2">
        <v>18.79</v>
      </c>
      <c r="D414" s="2">
        <f t="shared" si="7"/>
        <v>18.79</v>
      </c>
    </row>
    <row r="415" spans="1:4" x14ac:dyDescent="0.25">
      <c r="A415" s="1" t="s">
        <v>417</v>
      </c>
      <c r="B415">
        <v>23.19143</v>
      </c>
      <c r="C415" s="2">
        <v>23.19</v>
      </c>
      <c r="D415" s="2">
        <f t="shared" si="7"/>
        <v>23.19</v>
      </c>
    </row>
    <row r="416" spans="1:4" x14ac:dyDescent="0.25">
      <c r="A416" s="1" t="s">
        <v>418</v>
      </c>
      <c r="B416">
        <v>25.632269999999998</v>
      </c>
      <c r="C416" s="2">
        <v>25.66</v>
      </c>
      <c r="D416" s="2">
        <f t="shared" si="7"/>
        <v>25.66</v>
      </c>
    </row>
    <row r="417" spans="1:4" x14ac:dyDescent="0.25">
      <c r="A417" s="1" t="s">
        <v>419</v>
      </c>
      <c r="B417">
        <v>22.259519999999998</v>
      </c>
      <c r="C417" s="2">
        <v>22.26</v>
      </c>
      <c r="D417" s="2">
        <f t="shared" si="7"/>
        <v>22.26</v>
      </c>
    </row>
    <row r="418" spans="1:4" x14ac:dyDescent="0.25">
      <c r="A418" s="1" t="s">
        <v>420</v>
      </c>
      <c r="B418">
        <v>32.921999999999997</v>
      </c>
      <c r="C418" s="2">
        <v>33.21</v>
      </c>
      <c r="D418" s="2">
        <f t="shared" si="7"/>
        <v>33.21</v>
      </c>
    </row>
    <row r="419" spans="1:4" x14ac:dyDescent="0.25">
      <c r="A419" s="1" t="s">
        <v>421</v>
      </c>
      <c r="B419">
        <v>50</v>
      </c>
      <c r="C419" s="2">
        <v>65.45</v>
      </c>
      <c r="D419" s="2">
        <f t="shared" si="7"/>
        <v>65.45</v>
      </c>
    </row>
    <row r="420" spans="1:4" x14ac:dyDescent="0.25">
      <c r="A420" s="1" t="s">
        <v>422</v>
      </c>
      <c r="B420">
        <v>49.333329999999997</v>
      </c>
      <c r="C420" s="2">
        <v>65.430000000000007</v>
      </c>
      <c r="D420" s="2">
        <f t="shared" si="7"/>
        <v>65.430000000000007</v>
      </c>
    </row>
    <row r="421" spans="1:4" x14ac:dyDescent="0.25">
      <c r="A421" s="1" t="s">
        <v>423</v>
      </c>
      <c r="B421">
        <v>50</v>
      </c>
      <c r="C421" s="2">
        <v>55.03</v>
      </c>
      <c r="D421" s="2">
        <f t="shared" si="7"/>
        <v>55.03</v>
      </c>
    </row>
    <row r="422" spans="1:4" x14ac:dyDescent="0.25">
      <c r="A422" t="s">
        <v>424</v>
      </c>
      <c r="C422" s="2">
        <v>44.29</v>
      </c>
      <c r="D422" s="2">
        <f t="shared" si="7"/>
        <v>44.29</v>
      </c>
    </row>
    <row r="423" spans="1:4" x14ac:dyDescent="0.25">
      <c r="A423" t="s">
        <v>425</v>
      </c>
      <c r="C423" s="2">
        <v>45.39</v>
      </c>
      <c r="D423" s="2">
        <f t="shared" si="7"/>
        <v>45.39</v>
      </c>
    </row>
    <row r="424" spans="1:4" x14ac:dyDescent="0.25">
      <c r="A424" t="s">
        <v>426</v>
      </c>
      <c r="C424" s="2">
        <v>46.09</v>
      </c>
      <c r="D424" s="2">
        <f t="shared" si="7"/>
        <v>46.09</v>
      </c>
    </row>
    <row r="425" spans="1:4" x14ac:dyDescent="0.25">
      <c r="A425" t="s">
        <v>427</v>
      </c>
      <c r="C425" s="2">
        <v>38.9</v>
      </c>
      <c r="D425" s="2">
        <f t="shared" si="7"/>
        <v>38.9</v>
      </c>
    </row>
    <row r="426" spans="1:4" x14ac:dyDescent="0.25">
      <c r="A426" t="s">
        <v>428</v>
      </c>
      <c r="C426" s="2">
        <v>32.11</v>
      </c>
      <c r="D426" s="2">
        <f t="shared" si="7"/>
        <v>32.11</v>
      </c>
    </row>
    <row r="427" spans="1:4" x14ac:dyDescent="0.25">
      <c r="A427" t="s">
        <v>429</v>
      </c>
      <c r="C427" s="2">
        <v>27.94</v>
      </c>
      <c r="D427" s="2">
        <f t="shared" si="7"/>
        <v>27.94</v>
      </c>
    </row>
    <row r="428" spans="1:4" x14ac:dyDescent="0.25">
      <c r="A428" t="s">
        <v>430</v>
      </c>
      <c r="C428" s="2">
        <v>25.92</v>
      </c>
      <c r="D428" s="2">
        <f t="shared" si="7"/>
        <v>25.92</v>
      </c>
    </row>
    <row r="429" spans="1:4" x14ac:dyDescent="0.25">
      <c r="A429" t="s">
        <v>431</v>
      </c>
      <c r="C429" s="2">
        <v>24.31</v>
      </c>
      <c r="D429" s="2">
        <f t="shared" si="7"/>
        <v>24.31</v>
      </c>
    </row>
    <row r="430" spans="1:4" x14ac:dyDescent="0.25">
      <c r="A430" t="s">
        <v>432</v>
      </c>
      <c r="C430" s="2">
        <v>23.86</v>
      </c>
      <c r="D430" s="2">
        <f t="shared" si="7"/>
        <v>23.86</v>
      </c>
    </row>
    <row r="431" spans="1:4" x14ac:dyDescent="0.25">
      <c r="A431" t="s">
        <v>433</v>
      </c>
      <c r="C431" s="2">
        <v>23.25</v>
      </c>
      <c r="D431" s="2">
        <f t="shared" si="7"/>
        <v>23.25</v>
      </c>
    </row>
    <row r="432" spans="1:4" x14ac:dyDescent="0.25">
      <c r="A432" t="s">
        <v>434</v>
      </c>
      <c r="C432" s="2">
        <v>22.57</v>
      </c>
      <c r="D432" s="2">
        <f t="shared" si="7"/>
        <v>22.57</v>
      </c>
    </row>
    <row r="433" spans="1:4" x14ac:dyDescent="0.25">
      <c r="A433" t="s">
        <v>435</v>
      </c>
      <c r="C433" s="2">
        <v>19.850000000000001</v>
      </c>
      <c r="D433" s="2">
        <f t="shared" si="7"/>
        <v>19.850000000000001</v>
      </c>
    </row>
    <row r="434" spans="1:4" x14ac:dyDescent="0.25">
      <c r="A434" t="s">
        <v>436</v>
      </c>
      <c r="C434" s="2">
        <v>19.53</v>
      </c>
      <c r="D434" s="2">
        <f t="shared" si="7"/>
        <v>19.53</v>
      </c>
    </row>
    <row r="435" spans="1:4" x14ac:dyDescent="0.25">
      <c r="A435" t="s">
        <v>437</v>
      </c>
      <c r="C435" s="2">
        <v>21.77</v>
      </c>
      <c r="D435" s="2">
        <f t="shared" si="7"/>
        <v>21.77</v>
      </c>
    </row>
    <row r="436" spans="1:4" x14ac:dyDescent="0.25">
      <c r="A436" t="s">
        <v>438</v>
      </c>
      <c r="C436" s="2">
        <v>16.93</v>
      </c>
      <c r="D436" s="2">
        <f t="shared" si="7"/>
        <v>16.93</v>
      </c>
    </row>
    <row r="437" spans="1:4" x14ac:dyDescent="0.25">
      <c r="A437" t="s">
        <v>439</v>
      </c>
      <c r="C437" s="2">
        <v>16.14</v>
      </c>
      <c r="D437" s="2">
        <f t="shared" si="7"/>
        <v>16.14</v>
      </c>
    </row>
    <row r="438" spans="1:4" x14ac:dyDescent="0.25">
      <c r="A438" t="s">
        <v>440</v>
      </c>
      <c r="C438" s="2">
        <v>30.03</v>
      </c>
      <c r="D438" s="2">
        <f t="shared" si="7"/>
        <v>30.03</v>
      </c>
    </row>
    <row r="439" spans="1:4" x14ac:dyDescent="0.25">
      <c r="A439" t="s">
        <v>441</v>
      </c>
      <c r="C439" s="2">
        <v>28.94</v>
      </c>
      <c r="D439" s="2">
        <f t="shared" si="7"/>
        <v>28.94</v>
      </c>
    </row>
    <row r="440" spans="1:4" x14ac:dyDescent="0.25">
      <c r="A440" t="s">
        <v>442</v>
      </c>
      <c r="C440" s="2">
        <v>25.02</v>
      </c>
      <c r="D440" s="2">
        <f t="shared" si="7"/>
        <v>25.02</v>
      </c>
    </row>
    <row r="441" spans="1:4" x14ac:dyDescent="0.25">
      <c r="A441" t="s">
        <v>443</v>
      </c>
      <c r="C441" s="2">
        <v>24.16</v>
      </c>
      <c r="D441" s="2">
        <f t="shared" si="7"/>
        <v>24.16</v>
      </c>
    </row>
    <row r="442" spans="1:4" x14ac:dyDescent="0.25">
      <c r="A442" t="s">
        <v>444</v>
      </c>
      <c r="C442" s="2">
        <v>21.32</v>
      </c>
      <c r="D442" s="2">
        <f t="shared" si="7"/>
        <v>21.32</v>
      </c>
    </row>
    <row r="443" spans="1:4" x14ac:dyDescent="0.25">
      <c r="A443" t="s">
        <v>445</v>
      </c>
      <c r="C443" s="2">
        <v>19.86</v>
      </c>
      <c r="D443" s="2">
        <f t="shared" si="7"/>
        <v>19.86</v>
      </c>
    </row>
    <row r="444" spans="1:4" x14ac:dyDescent="0.25">
      <c r="A444" t="s">
        <v>446</v>
      </c>
      <c r="C444" s="2">
        <v>19.399999999999999</v>
      </c>
      <c r="D444" s="2">
        <f t="shared" si="7"/>
        <v>19.399999999999999</v>
      </c>
    </row>
    <row r="445" spans="1:4" x14ac:dyDescent="0.25">
      <c r="A445" t="s">
        <v>447</v>
      </c>
      <c r="C445" s="2">
        <v>16.59</v>
      </c>
      <c r="D445" s="2">
        <f t="shared" si="7"/>
        <v>16.59</v>
      </c>
    </row>
    <row r="446" spans="1:4" x14ac:dyDescent="0.25">
      <c r="A446" t="s">
        <v>448</v>
      </c>
      <c r="C446" s="2">
        <v>15.72</v>
      </c>
      <c r="D446" s="2">
        <f t="shared" si="7"/>
        <v>15.72</v>
      </c>
    </row>
    <row r="447" spans="1:4" x14ac:dyDescent="0.25">
      <c r="A447" t="s">
        <v>449</v>
      </c>
      <c r="C447" s="2">
        <v>15.72</v>
      </c>
      <c r="D447" s="2">
        <f t="shared" si="7"/>
        <v>15.72</v>
      </c>
    </row>
    <row r="448" spans="1:4" x14ac:dyDescent="0.25">
      <c r="A448" t="s">
        <v>450</v>
      </c>
      <c r="C448" s="2">
        <v>19.89</v>
      </c>
      <c r="D448" s="2">
        <f t="shared" si="7"/>
        <v>19.89</v>
      </c>
    </row>
    <row r="449" spans="1:4" x14ac:dyDescent="0.25">
      <c r="A449" t="s">
        <v>451</v>
      </c>
      <c r="C449" s="2">
        <v>15.21</v>
      </c>
      <c r="D449" s="2">
        <f t="shared" si="7"/>
        <v>15.21</v>
      </c>
    </row>
    <row r="450" spans="1:4" x14ac:dyDescent="0.25">
      <c r="A450" t="s">
        <v>452</v>
      </c>
      <c r="C450" s="2">
        <v>16.29</v>
      </c>
      <c r="D450" s="2">
        <f t="shared" si="7"/>
        <v>16.29</v>
      </c>
    </row>
    <row r="451" spans="1:4" x14ac:dyDescent="0.25">
      <c r="A451" t="s">
        <v>453</v>
      </c>
      <c r="C451" s="2">
        <v>18.920000000000002</v>
      </c>
      <c r="D451" s="2">
        <f t="shared" si="7"/>
        <v>18.920000000000002</v>
      </c>
    </row>
    <row r="452" spans="1:4" x14ac:dyDescent="0.25">
      <c r="A452" t="s">
        <v>454</v>
      </c>
      <c r="C452" s="2">
        <v>18.739999999999998</v>
      </c>
      <c r="D452" s="2">
        <f t="shared" si="7"/>
        <v>18.739999999999998</v>
      </c>
    </row>
    <row r="453" spans="1:4" x14ac:dyDescent="0.25">
      <c r="A453" t="s">
        <v>455</v>
      </c>
      <c r="C453" s="2">
        <v>35.07</v>
      </c>
      <c r="D453" s="2">
        <f t="shared" si="7"/>
        <v>35.07</v>
      </c>
    </row>
    <row r="454" spans="1:4" x14ac:dyDescent="0.25">
      <c r="A454" t="s">
        <v>456</v>
      </c>
      <c r="C454" s="2">
        <v>36.64</v>
      </c>
      <c r="D454" s="2">
        <f t="shared" si="7"/>
        <v>36.64</v>
      </c>
    </row>
    <row r="455" spans="1:4" x14ac:dyDescent="0.25">
      <c r="A455" t="s">
        <v>457</v>
      </c>
      <c r="C455" s="2">
        <v>32.01</v>
      </c>
      <c r="D455" s="2">
        <f t="shared" si="7"/>
        <v>32.01</v>
      </c>
    </row>
    <row r="456" spans="1:4" x14ac:dyDescent="0.25">
      <c r="A456" t="s">
        <v>458</v>
      </c>
      <c r="C456" s="2">
        <v>31.41</v>
      </c>
      <c r="D456" s="2">
        <f t="shared" si="7"/>
        <v>31.41</v>
      </c>
    </row>
    <row r="457" spans="1:4" x14ac:dyDescent="0.25">
      <c r="A457" t="s">
        <v>459</v>
      </c>
      <c r="C457" s="2">
        <v>25.04</v>
      </c>
      <c r="D457" s="2">
        <f t="shared" si="7"/>
        <v>25.04</v>
      </c>
    </row>
    <row r="458" spans="1:4" x14ac:dyDescent="0.25">
      <c r="A458" t="s">
        <v>460</v>
      </c>
      <c r="C458" s="2">
        <v>18.940000000000001</v>
      </c>
      <c r="D458" s="2">
        <f t="shared" si="7"/>
        <v>18.940000000000001</v>
      </c>
    </row>
    <row r="459" spans="1:4" x14ac:dyDescent="0.25">
      <c r="A459" t="s">
        <v>461</v>
      </c>
      <c r="C459" s="2">
        <v>16.690000000000001</v>
      </c>
      <c r="D459" s="2">
        <f t="shared" si="7"/>
        <v>16.690000000000001</v>
      </c>
    </row>
    <row r="460" spans="1:4" x14ac:dyDescent="0.25">
      <c r="A460" t="s">
        <v>462</v>
      </c>
      <c r="C460" s="2">
        <v>14.96</v>
      </c>
      <c r="D460" s="2">
        <f t="shared" si="7"/>
        <v>14.96</v>
      </c>
    </row>
    <row r="461" spans="1:4" x14ac:dyDescent="0.25">
      <c r="A461" t="s">
        <v>463</v>
      </c>
      <c r="C461" s="2">
        <v>17.18</v>
      </c>
      <c r="D461" s="2">
        <f t="shared" si="7"/>
        <v>17.18</v>
      </c>
    </row>
    <row r="462" spans="1:4" x14ac:dyDescent="0.25">
      <c r="A462" t="s">
        <v>464</v>
      </c>
      <c r="C462" s="2">
        <v>20.55</v>
      </c>
      <c r="D462" s="2">
        <f t="shared" si="7"/>
        <v>20.55</v>
      </c>
    </row>
    <row r="463" spans="1:4" x14ac:dyDescent="0.25">
      <c r="A463" t="s">
        <v>465</v>
      </c>
      <c r="C463" s="2">
        <v>20.75</v>
      </c>
      <c r="D463" s="2">
        <f t="shared" si="7"/>
        <v>20.75</v>
      </c>
    </row>
    <row r="464" spans="1:4" x14ac:dyDescent="0.25">
      <c r="A464" t="s">
        <v>466</v>
      </c>
      <c r="C464" s="2">
        <v>16.95</v>
      </c>
      <c r="D464" s="2">
        <f t="shared" si="7"/>
        <v>16.95</v>
      </c>
    </row>
    <row r="465" spans="1:4" x14ac:dyDescent="0.25">
      <c r="A465" t="s">
        <v>467</v>
      </c>
      <c r="C465" s="2">
        <v>14.97</v>
      </c>
      <c r="D465" s="2">
        <f t="shared" si="7"/>
        <v>14.97</v>
      </c>
    </row>
    <row r="466" spans="1:4" x14ac:dyDescent="0.25">
      <c r="A466" t="s">
        <v>468</v>
      </c>
      <c r="C466" s="2">
        <v>14.31</v>
      </c>
      <c r="D466" s="2">
        <f t="shared" si="7"/>
        <v>14.31</v>
      </c>
    </row>
    <row r="467" spans="1:4" x14ac:dyDescent="0.25">
      <c r="A467" t="s">
        <v>469</v>
      </c>
      <c r="C467" s="2">
        <v>15.47</v>
      </c>
      <c r="D467" s="2">
        <f t="shared" ref="D467:D529" si="8">C467</f>
        <v>15.47</v>
      </c>
    </row>
    <row r="468" spans="1:4" x14ac:dyDescent="0.25">
      <c r="A468" t="s">
        <v>470</v>
      </c>
      <c r="C468" s="2">
        <v>17.16</v>
      </c>
      <c r="D468" s="2">
        <f t="shared" si="8"/>
        <v>17.16</v>
      </c>
    </row>
    <row r="469" spans="1:4" x14ac:dyDescent="0.25">
      <c r="A469" t="s">
        <v>471</v>
      </c>
      <c r="C469" s="2">
        <v>17.350000000000001</v>
      </c>
      <c r="D469" s="2">
        <f t="shared" si="8"/>
        <v>17.350000000000001</v>
      </c>
    </row>
    <row r="470" spans="1:4" x14ac:dyDescent="0.25">
      <c r="A470" t="s">
        <v>472</v>
      </c>
      <c r="C470" s="2">
        <v>13.12</v>
      </c>
      <c r="D470" s="2">
        <f t="shared" si="8"/>
        <v>13.12</v>
      </c>
    </row>
    <row r="471" spans="1:4" x14ac:dyDescent="0.25">
      <c r="A471" t="s">
        <v>473</v>
      </c>
      <c r="C471" s="2">
        <v>13.51</v>
      </c>
      <c r="D471" s="2">
        <f t="shared" si="8"/>
        <v>13.51</v>
      </c>
    </row>
    <row r="472" spans="1:4" x14ac:dyDescent="0.25">
      <c r="A472" t="s">
        <v>474</v>
      </c>
      <c r="C472" s="2">
        <v>12.39</v>
      </c>
      <c r="D472" s="2">
        <f t="shared" si="8"/>
        <v>12.39</v>
      </c>
    </row>
    <row r="473" spans="1:4" x14ac:dyDescent="0.25">
      <c r="A473" t="s">
        <v>475</v>
      </c>
      <c r="C473" s="2">
        <v>13.25</v>
      </c>
      <c r="D473" s="2">
        <f t="shared" si="8"/>
        <v>13.25</v>
      </c>
    </row>
    <row r="474" spans="1:4" x14ac:dyDescent="0.25">
      <c r="A474" t="s">
        <v>476</v>
      </c>
      <c r="C474" s="2">
        <v>12.91</v>
      </c>
      <c r="D474" s="2">
        <f t="shared" si="8"/>
        <v>12.91</v>
      </c>
    </row>
    <row r="475" spans="1:4" x14ac:dyDescent="0.25">
      <c r="A475" t="s">
        <v>477</v>
      </c>
      <c r="C475" s="2">
        <v>17.16</v>
      </c>
      <c r="D475" s="2">
        <f t="shared" si="8"/>
        <v>17.16</v>
      </c>
    </row>
    <row r="476" spans="1:4" x14ac:dyDescent="0.25">
      <c r="A476" t="s">
        <v>478</v>
      </c>
      <c r="C476" s="2">
        <v>13.63</v>
      </c>
      <c r="D476" s="2">
        <f t="shared" si="8"/>
        <v>13.63</v>
      </c>
    </row>
    <row r="477" spans="1:4" x14ac:dyDescent="0.25">
      <c r="A477" t="s">
        <v>479</v>
      </c>
      <c r="C477" s="2">
        <v>13.86</v>
      </c>
      <c r="D477" s="2">
        <f t="shared" si="8"/>
        <v>13.86</v>
      </c>
    </row>
    <row r="478" spans="1:4" x14ac:dyDescent="0.25">
      <c r="A478" t="s">
        <v>480</v>
      </c>
      <c r="C478" s="2">
        <v>14.29</v>
      </c>
      <c r="D478" s="2">
        <f t="shared" si="8"/>
        <v>14.29</v>
      </c>
    </row>
    <row r="479" spans="1:4" x14ac:dyDescent="0.25">
      <c r="A479" t="s">
        <v>481</v>
      </c>
      <c r="C479" s="2">
        <v>14.32</v>
      </c>
      <c r="D479" s="2">
        <f t="shared" si="8"/>
        <v>14.32</v>
      </c>
    </row>
    <row r="480" spans="1:4" x14ac:dyDescent="0.25">
      <c r="A480" t="s">
        <v>482</v>
      </c>
      <c r="C480" s="2">
        <v>11.96</v>
      </c>
      <c r="D480" s="2">
        <f t="shared" si="8"/>
        <v>11.96</v>
      </c>
    </row>
    <row r="481" spans="1:4" x14ac:dyDescent="0.25">
      <c r="A481" t="s">
        <v>483</v>
      </c>
      <c r="C481" s="2">
        <v>13</v>
      </c>
      <c r="D481" s="2">
        <f t="shared" si="8"/>
        <v>13</v>
      </c>
    </row>
    <row r="482" spans="1:4" x14ac:dyDescent="0.25">
      <c r="A482" t="s">
        <v>484</v>
      </c>
      <c r="C482" s="2">
        <v>13.06</v>
      </c>
      <c r="D482" s="2">
        <f t="shared" si="8"/>
        <v>13.06</v>
      </c>
    </row>
    <row r="483" spans="1:4" x14ac:dyDescent="0.25">
      <c r="A483" t="s">
        <v>485</v>
      </c>
      <c r="C483" s="2">
        <v>14.18</v>
      </c>
      <c r="D483" s="2">
        <f t="shared" si="8"/>
        <v>14.18</v>
      </c>
    </row>
    <row r="484" spans="1:4" x14ac:dyDescent="0.25">
      <c r="A484" t="s">
        <v>486</v>
      </c>
      <c r="C484" s="2">
        <v>13.59</v>
      </c>
      <c r="D484" s="2">
        <f t="shared" si="8"/>
        <v>13.59</v>
      </c>
    </row>
    <row r="485" spans="1:4" x14ac:dyDescent="0.25">
      <c r="A485" t="s">
        <v>487</v>
      </c>
      <c r="C485" s="2">
        <v>13.49</v>
      </c>
      <c r="D485" s="2">
        <f t="shared" si="8"/>
        <v>13.49</v>
      </c>
    </row>
    <row r="486" spans="1:4" x14ac:dyDescent="0.25">
      <c r="A486" t="s">
        <v>488</v>
      </c>
      <c r="C486" s="2">
        <v>11.76</v>
      </c>
      <c r="D486" s="2">
        <f t="shared" si="8"/>
        <v>11.76</v>
      </c>
    </row>
    <row r="487" spans="1:4" x14ac:dyDescent="0.25">
      <c r="A487" t="s">
        <v>489</v>
      </c>
      <c r="C487" s="2">
        <v>10.3</v>
      </c>
      <c r="D487" s="2">
        <f t="shared" si="8"/>
        <v>10.3</v>
      </c>
    </row>
    <row r="488" spans="1:4" x14ac:dyDescent="0.25">
      <c r="A488" t="s">
        <v>490</v>
      </c>
      <c r="C488" s="2">
        <v>10.64</v>
      </c>
      <c r="D488" s="2">
        <f t="shared" si="8"/>
        <v>10.64</v>
      </c>
    </row>
    <row r="489" spans="1:4" x14ac:dyDescent="0.25">
      <c r="A489" t="s">
        <v>491</v>
      </c>
      <c r="C489" s="2">
        <v>12.41</v>
      </c>
      <c r="D489" s="2">
        <f t="shared" si="8"/>
        <v>12.41</v>
      </c>
    </row>
    <row r="490" spans="1:4" x14ac:dyDescent="0.25">
      <c r="A490" t="s">
        <v>492</v>
      </c>
      <c r="C490" s="2">
        <v>11.91</v>
      </c>
      <c r="D490" s="2">
        <f t="shared" si="8"/>
        <v>11.91</v>
      </c>
    </row>
    <row r="491" spans="1:4" x14ac:dyDescent="0.25">
      <c r="A491" t="s">
        <v>493</v>
      </c>
      <c r="C491" s="2">
        <v>16.91</v>
      </c>
      <c r="D491" s="2">
        <f t="shared" si="8"/>
        <v>16.91</v>
      </c>
    </row>
    <row r="492" spans="1:4" x14ac:dyDescent="0.25">
      <c r="A492" t="s">
        <v>494</v>
      </c>
      <c r="C492" s="2">
        <v>12.24</v>
      </c>
      <c r="D492" s="2">
        <f t="shared" si="8"/>
        <v>12.24</v>
      </c>
    </row>
    <row r="493" spans="1:4" x14ac:dyDescent="0.25">
      <c r="A493" t="s">
        <v>495</v>
      </c>
      <c r="C493" s="2">
        <v>14.91</v>
      </c>
      <c r="D493" s="2">
        <f t="shared" si="8"/>
        <v>14.91</v>
      </c>
    </row>
    <row r="494" spans="1:4" x14ac:dyDescent="0.25">
      <c r="A494" t="s">
        <v>496</v>
      </c>
      <c r="C494" s="2">
        <v>17.989999999999998</v>
      </c>
      <c r="D494" s="2">
        <f t="shared" si="8"/>
        <v>17.989999999999998</v>
      </c>
    </row>
    <row r="495" spans="1:4" x14ac:dyDescent="0.25">
      <c r="A495" t="s">
        <v>497</v>
      </c>
      <c r="C495" s="2">
        <v>15.32</v>
      </c>
      <c r="D495" s="2">
        <f t="shared" si="8"/>
        <v>15.32</v>
      </c>
    </row>
    <row r="496" spans="1:4" x14ac:dyDescent="0.25">
      <c r="A496" t="s">
        <v>498</v>
      </c>
      <c r="C496" s="2">
        <v>15.02</v>
      </c>
      <c r="D496" s="2">
        <f t="shared" si="8"/>
        <v>15.02</v>
      </c>
    </row>
    <row r="497" spans="1:4" x14ac:dyDescent="0.25">
      <c r="A497" t="s">
        <v>499</v>
      </c>
      <c r="C497" s="2">
        <v>13.76</v>
      </c>
      <c r="D497" s="2">
        <f t="shared" si="8"/>
        <v>13.76</v>
      </c>
    </row>
    <row r="498" spans="1:4" x14ac:dyDescent="0.25">
      <c r="A498" t="s">
        <v>500</v>
      </c>
      <c r="C498" s="2">
        <v>13.63</v>
      </c>
      <c r="D498" s="2">
        <f t="shared" si="8"/>
        <v>13.63</v>
      </c>
    </row>
    <row r="499" spans="1:4" x14ac:dyDescent="0.25">
      <c r="A499" t="s">
        <v>501</v>
      </c>
      <c r="C499" s="2">
        <v>14.83</v>
      </c>
      <c r="D499" s="2">
        <f t="shared" si="8"/>
        <v>14.83</v>
      </c>
    </row>
    <row r="500" spans="1:4" x14ac:dyDescent="0.25">
      <c r="A500" t="s">
        <v>502</v>
      </c>
      <c r="C500" s="2">
        <v>14.55</v>
      </c>
      <c r="D500" s="2">
        <f t="shared" si="8"/>
        <v>14.55</v>
      </c>
    </row>
    <row r="501" spans="1:4" x14ac:dyDescent="0.25">
      <c r="A501" t="s">
        <v>503</v>
      </c>
      <c r="C501" s="2">
        <v>19.59</v>
      </c>
      <c r="D501" s="2">
        <f t="shared" si="8"/>
        <v>19.59</v>
      </c>
    </row>
    <row r="502" spans="1:4" x14ac:dyDescent="0.25">
      <c r="A502" t="s">
        <v>504</v>
      </c>
      <c r="C502" s="2">
        <v>24.6</v>
      </c>
      <c r="D502" s="2">
        <f t="shared" si="8"/>
        <v>24.6</v>
      </c>
    </row>
    <row r="503" spans="1:4" x14ac:dyDescent="0.25">
      <c r="A503" t="s">
        <v>505</v>
      </c>
      <c r="C503" s="2">
        <v>16.98</v>
      </c>
      <c r="D503" s="2">
        <f t="shared" si="8"/>
        <v>16.98</v>
      </c>
    </row>
    <row r="504" spans="1:4" x14ac:dyDescent="0.25">
      <c r="A504" t="s">
        <v>506</v>
      </c>
      <c r="C504" s="2">
        <v>16.010000000000002</v>
      </c>
      <c r="D504" s="2">
        <f t="shared" si="8"/>
        <v>16.010000000000002</v>
      </c>
    </row>
    <row r="505" spans="1:4" x14ac:dyDescent="0.25">
      <c r="A505" t="s">
        <v>507</v>
      </c>
      <c r="C505" s="2">
        <v>18.3</v>
      </c>
      <c r="D505" s="2">
        <f t="shared" si="8"/>
        <v>18.3</v>
      </c>
    </row>
    <row r="506" spans="1:4" x14ac:dyDescent="0.25">
      <c r="A506" t="s">
        <v>508</v>
      </c>
      <c r="C506" s="2">
        <v>24.33</v>
      </c>
      <c r="D506" s="2">
        <f t="shared" si="8"/>
        <v>24.33</v>
      </c>
    </row>
    <row r="507" spans="1:4" x14ac:dyDescent="0.25">
      <c r="A507" t="s">
        <v>509</v>
      </c>
      <c r="C507" s="2">
        <v>24.11</v>
      </c>
      <c r="D507" s="2">
        <f t="shared" si="8"/>
        <v>24.11</v>
      </c>
    </row>
    <row r="508" spans="1:4" x14ac:dyDescent="0.25">
      <c r="A508" t="s">
        <v>510</v>
      </c>
      <c r="C508" s="2">
        <v>16.399999999999999</v>
      </c>
      <c r="D508" s="2">
        <f t="shared" si="8"/>
        <v>16.399999999999999</v>
      </c>
    </row>
    <row r="509" spans="1:4" x14ac:dyDescent="0.25">
      <c r="A509" t="s">
        <v>511</v>
      </c>
      <c r="C509" s="2">
        <v>14.35</v>
      </c>
      <c r="D509" s="2">
        <f t="shared" si="8"/>
        <v>14.35</v>
      </c>
    </row>
    <row r="510" spans="1:4" x14ac:dyDescent="0.25">
      <c r="A510" t="s">
        <v>512</v>
      </c>
      <c r="C510" s="2">
        <v>14.79</v>
      </c>
      <c r="D510" s="2">
        <f t="shared" si="8"/>
        <v>14.79</v>
      </c>
    </row>
    <row r="511" spans="1:4" x14ac:dyDescent="0.25">
      <c r="A511" t="s">
        <v>513</v>
      </c>
      <c r="C511" s="2">
        <v>16.64</v>
      </c>
      <c r="D511" s="2">
        <f t="shared" si="8"/>
        <v>16.64</v>
      </c>
    </row>
    <row r="512" spans="1:4" x14ac:dyDescent="0.25">
      <c r="A512" t="s">
        <v>514</v>
      </c>
      <c r="C512" s="2">
        <v>12.31</v>
      </c>
      <c r="D512" s="2">
        <f t="shared" si="8"/>
        <v>12.31</v>
      </c>
    </row>
    <row r="513" spans="1:4" x14ac:dyDescent="0.25">
      <c r="A513" t="s">
        <v>515</v>
      </c>
      <c r="C513" s="2">
        <v>11.22</v>
      </c>
      <c r="D513" s="2">
        <f t="shared" si="8"/>
        <v>11.22</v>
      </c>
    </row>
    <row r="514" spans="1:4" x14ac:dyDescent="0.25">
      <c r="A514" t="s">
        <v>516</v>
      </c>
      <c r="C514" s="2">
        <v>13.59</v>
      </c>
      <c r="D514" s="2">
        <f t="shared" si="8"/>
        <v>13.59</v>
      </c>
    </row>
    <row r="515" spans="1:4" x14ac:dyDescent="0.25">
      <c r="A515" t="s">
        <v>517</v>
      </c>
      <c r="C515" s="2">
        <v>14.82</v>
      </c>
      <c r="D515" s="2">
        <f t="shared" si="8"/>
        <v>14.82</v>
      </c>
    </row>
    <row r="516" spans="1:4" x14ac:dyDescent="0.25">
      <c r="A516" t="s">
        <v>518</v>
      </c>
      <c r="C516" s="2">
        <v>15.34</v>
      </c>
      <c r="D516" s="2">
        <f t="shared" si="8"/>
        <v>15.34</v>
      </c>
    </row>
    <row r="517" spans="1:4" x14ac:dyDescent="0.25">
      <c r="A517" t="s">
        <v>519</v>
      </c>
      <c r="C517" s="2">
        <v>11.96</v>
      </c>
      <c r="D517" s="2">
        <f t="shared" si="8"/>
        <v>11.96</v>
      </c>
    </row>
    <row r="518" spans="1:4" x14ac:dyDescent="0.25">
      <c r="A518" t="s">
        <v>520</v>
      </c>
      <c r="C518" s="2">
        <v>10.79</v>
      </c>
      <c r="D518" s="2">
        <f t="shared" si="8"/>
        <v>10.79</v>
      </c>
    </row>
    <row r="519" spans="1:4" x14ac:dyDescent="0.25">
      <c r="A519" t="s">
        <v>521</v>
      </c>
      <c r="C519" s="2">
        <v>10.51</v>
      </c>
      <c r="D519" s="2">
        <f t="shared" si="8"/>
        <v>10.51</v>
      </c>
    </row>
    <row r="520" spans="1:4" x14ac:dyDescent="0.25">
      <c r="A520" t="s">
        <v>522</v>
      </c>
      <c r="C520" s="2">
        <v>10.64</v>
      </c>
      <c r="D520" s="2">
        <f t="shared" si="8"/>
        <v>10.64</v>
      </c>
    </row>
    <row r="521" spans="1:4" x14ac:dyDescent="0.25">
      <c r="A521" t="s">
        <v>523</v>
      </c>
      <c r="C521" s="2">
        <v>11.57</v>
      </c>
      <c r="D521" s="2">
        <f t="shared" si="8"/>
        <v>11.57</v>
      </c>
    </row>
    <row r="522" spans="1:4" x14ac:dyDescent="0.25">
      <c r="A522" t="s">
        <v>524</v>
      </c>
      <c r="C522" s="2">
        <v>9.9700000000000006</v>
      </c>
      <c r="D522" s="2">
        <f t="shared" si="8"/>
        <v>9.9700000000000006</v>
      </c>
    </row>
    <row r="523" spans="1:4" x14ac:dyDescent="0.25">
      <c r="A523" t="s">
        <v>525</v>
      </c>
      <c r="C523" s="2">
        <v>9.42</v>
      </c>
      <c r="D523" s="2">
        <f t="shared" si="8"/>
        <v>9.42</v>
      </c>
    </row>
    <row r="524" spans="1:4" x14ac:dyDescent="0.25">
      <c r="A524" t="s">
        <v>526</v>
      </c>
      <c r="C524" s="2">
        <v>8.8800000000000008</v>
      </c>
      <c r="D524" s="2">
        <f t="shared" si="8"/>
        <v>8.8800000000000008</v>
      </c>
    </row>
    <row r="525" spans="1:4" x14ac:dyDescent="0.25">
      <c r="A525" t="s">
        <v>527</v>
      </c>
      <c r="C525" s="2">
        <v>10.18</v>
      </c>
      <c r="D525" s="2">
        <f t="shared" si="8"/>
        <v>10.18</v>
      </c>
    </row>
    <row r="526" spans="1:4" x14ac:dyDescent="0.25">
      <c r="A526" t="s">
        <v>528</v>
      </c>
      <c r="C526" s="2">
        <v>8.6</v>
      </c>
      <c r="D526" s="2">
        <f t="shared" si="8"/>
        <v>8.6</v>
      </c>
    </row>
    <row r="527" spans="1:4" x14ac:dyDescent="0.25">
      <c r="A527" t="s">
        <v>529</v>
      </c>
      <c r="C527" s="2">
        <v>8.02</v>
      </c>
      <c r="D527" s="2">
        <f t="shared" si="8"/>
        <v>8.02</v>
      </c>
    </row>
    <row r="528" spans="1:4" x14ac:dyDescent="0.25">
      <c r="A528" t="s">
        <v>530</v>
      </c>
      <c r="C528" s="2">
        <v>9.1300000000000008</v>
      </c>
      <c r="D528" s="2">
        <f t="shared" si="8"/>
        <v>9.1300000000000008</v>
      </c>
    </row>
    <row r="529" spans="1:4" x14ac:dyDescent="0.25">
      <c r="A529" t="s">
        <v>531</v>
      </c>
      <c r="C529" s="2">
        <v>8.83</v>
      </c>
      <c r="D529" s="2">
        <f t="shared" si="8"/>
        <v>8.83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A323-270F-48A2-A172-0857B0325BDE}">
  <dimension ref="A1:G423"/>
  <sheetViews>
    <sheetView workbookViewId="0">
      <selection activeCell="G24" sqref="G24"/>
    </sheetView>
  </sheetViews>
  <sheetFormatPr defaultRowHeight="15" x14ac:dyDescent="0.25"/>
  <cols>
    <col min="1" max="1" width="12.7109375" customWidth="1"/>
  </cols>
  <sheetData>
    <row r="1" spans="1:7" x14ac:dyDescent="0.25">
      <c r="B1" t="s">
        <v>543</v>
      </c>
      <c r="E1" t="s">
        <v>544</v>
      </c>
    </row>
    <row r="2" spans="1:7" x14ac:dyDescent="0.25">
      <c r="A2" t="s">
        <v>532</v>
      </c>
      <c r="B2" t="s">
        <v>533</v>
      </c>
      <c r="C2" t="s">
        <v>534</v>
      </c>
      <c r="D2" t="s">
        <v>535</v>
      </c>
      <c r="E2" t="s">
        <v>536</v>
      </c>
      <c r="F2" t="s">
        <v>537</v>
      </c>
      <c r="G2" t="s">
        <v>538</v>
      </c>
    </row>
    <row r="3" spans="1:7" x14ac:dyDescent="0.25">
      <c r="A3" t="s">
        <v>539</v>
      </c>
      <c r="E3" t="s">
        <v>540</v>
      </c>
      <c r="F3" t="s">
        <v>541</v>
      </c>
      <c r="G3" t="s">
        <v>542</v>
      </c>
    </row>
    <row r="4" spans="1:7" x14ac:dyDescent="0.25">
      <c r="A4" s="3">
        <v>30347</v>
      </c>
      <c r="B4" t="e">
        <v>#N/A</v>
      </c>
      <c r="C4" t="e">
        <v>#N/A</v>
      </c>
      <c r="D4" t="e">
        <f>NA()</f>
        <v>#N/A</v>
      </c>
      <c r="E4" t="e">
        <v>#N/A</v>
      </c>
      <c r="F4" t="e">
        <v>#N/A</v>
      </c>
      <c r="G4" t="e">
        <v>#N/A</v>
      </c>
    </row>
    <row r="5" spans="1:7" x14ac:dyDescent="0.25">
      <c r="A5" s="3">
        <v>30375</v>
      </c>
      <c r="B5" t="e">
        <v>#N/A</v>
      </c>
      <c r="C5" t="e">
        <v>#N/A</v>
      </c>
      <c r="D5" t="e">
        <f>NA()</f>
        <v>#N/A</v>
      </c>
      <c r="E5" t="e">
        <v>#N/A</v>
      </c>
      <c r="F5" t="e">
        <v>#N/A</v>
      </c>
      <c r="G5" t="e">
        <v>#N/A</v>
      </c>
    </row>
    <row r="6" spans="1:7" x14ac:dyDescent="0.25">
      <c r="A6" s="3">
        <v>30406</v>
      </c>
      <c r="B6" t="e">
        <v>#N/A</v>
      </c>
      <c r="C6" t="e">
        <v>#N/A</v>
      </c>
      <c r="D6" t="e">
        <f>NA()</f>
        <v>#N/A</v>
      </c>
      <c r="E6" t="e">
        <v>#N/A</v>
      </c>
      <c r="F6" t="e">
        <v>#N/A</v>
      </c>
      <c r="G6" t="e">
        <v>#N/A</v>
      </c>
    </row>
    <row r="7" spans="1:7" x14ac:dyDescent="0.25">
      <c r="A7" s="3">
        <v>30435</v>
      </c>
      <c r="B7">
        <f t="shared" ref="B7:D70" si="0">B8/(E8/E7)</f>
        <v>31.241042198896867</v>
      </c>
      <c r="C7">
        <f>C8/(F8/F7)</f>
        <v>32.366676861814021</v>
      </c>
      <c r="D7" t="e">
        <f>NA()</f>
        <v>#N/A</v>
      </c>
      <c r="E7">
        <v>30.188566190476188</v>
      </c>
      <c r="F7">
        <v>30.06475571428571</v>
      </c>
      <c r="G7" t="e">
        <v>#N/A</v>
      </c>
    </row>
    <row r="8" spans="1:7" x14ac:dyDescent="0.25">
      <c r="A8" s="3">
        <v>30467</v>
      </c>
      <c r="B8">
        <f t="shared" si="0"/>
        <v>30.979101517845731</v>
      </c>
      <c r="C8">
        <f t="shared" si="0"/>
        <v>32.040541848823125</v>
      </c>
      <c r="D8" t="e">
        <f>NA()</f>
        <v>#N/A</v>
      </c>
      <c r="E8">
        <v>29.935449999999999</v>
      </c>
      <c r="F8">
        <v>29.761815454545459</v>
      </c>
      <c r="G8" t="e">
        <v>#N/A</v>
      </c>
    </row>
    <row r="9" spans="1:7" x14ac:dyDescent="0.25">
      <c r="A9" s="3">
        <v>30497</v>
      </c>
      <c r="B9">
        <f t="shared" si="0"/>
        <v>31.789115912096538</v>
      </c>
      <c r="C9">
        <f t="shared" si="0"/>
        <v>32.819577385057705</v>
      </c>
      <c r="D9" t="e">
        <f>NA()</f>
        <v>#N/A</v>
      </c>
      <c r="E9">
        <v>30.718175909090906</v>
      </c>
      <c r="F9">
        <v>30.48544590909091</v>
      </c>
      <c r="G9" t="e">
        <v>#N/A</v>
      </c>
    </row>
    <row r="10" spans="1:7" x14ac:dyDescent="0.25">
      <c r="A10" s="3">
        <v>30526</v>
      </c>
      <c r="B10">
        <f t="shared" si="0"/>
        <v>32.506037041383777</v>
      </c>
      <c r="C10">
        <f t="shared" si="0"/>
        <v>33.582167941504871</v>
      </c>
      <c r="D10" t="e">
        <f>NA()</f>
        <v>#N/A</v>
      </c>
      <c r="E10">
        <v>31.410944761904755</v>
      </c>
      <c r="F10">
        <v>31.193800952380951</v>
      </c>
      <c r="G10" t="e">
        <v>#N/A</v>
      </c>
    </row>
    <row r="11" spans="1:7" x14ac:dyDescent="0.25">
      <c r="A11" s="3">
        <v>30559</v>
      </c>
      <c r="B11">
        <f t="shared" si="0"/>
        <v>32.917198639604095</v>
      </c>
      <c r="C11">
        <f t="shared" si="0"/>
        <v>33.804143943576953</v>
      </c>
      <c r="D11" t="e">
        <f>NA()</f>
        <v>#N/A</v>
      </c>
      <c r="E11">
        <v>31.808254782608682</v>
      </c>
      <c r="F11">
        <v>31.399989999999999</v>
      </c>
      <c r="G11" t="e">
        <v>#N/A</v>
      </c>
    </row>
    <row r="12" spans="1:7" x14ac:dyDescent="0.25">
      <c r="A12" s="3">
        <v>30589</v>
      </c>
      <c r="B12">
        <f t="shared" si="0"/>
        <v>32.134382091609353</v>
      </c>
      <c r="C12">
        <f t="shared" si="0"/>
        <v>33.500749208321963</v>
      </c>
      <c r="D12" t="e">
        <f>NA()</f>
        <v>#N/A</v>
      </c>
      <c r="E12">
        <v>31.051810454545457</v>
      </c>
      <c r="F12">
        <v>31.118172727272714</v>
      </c>
      <c r="G12" t="e">
        <v>#N/A</v>
      </c>
    </row>
    <row r="13" spans="1:7" x14ac:dyDescent="0.25">
      <c r="A13" s="3">
        <v>30620</v>
      </c>
      <c r="B13">
        <f t="shared" si="0"/>
        <v>31.130655784156382</v>
      </c>
      <c r="C13">
        <f t="shared" si="0"/>
        <v>32.224669678323195</v>
      </c>
      <c r="D13" t="e">
        <f>NA()</f>
        <v>#N/A</v>
      </c>
      <c r="E13">
        <v>30.081898571428571</v>
      </c>
      <c r="F13">
        <v>29.932848095238082</v>
      </c>
      <c r="G13" t="e">
        <v>#N/A</v>
      </c>
    </row>
    <row r="14" spans="1:7" x14ac:dyDescent="0.25">
      <c r="A14" s="3">
        <v>30650</v>
      </c>
      <c r="B14">
        <f t="shared" si="0"/>
        <v>30.430620153585746</v>
      </c>
      <c r="C14">
        <f t="shared" si="0"/>
        <v>31.521827664725176</v>
      </c>
      <c r="D14" t="e">
        <f>NA()</f>
        <v>#N/A</v>
      </c>
      <c r="E14">
        <v>29.405446363636361</v>
      </c>
      <c r="F14">
        <v>29.279992272727274</v>
      </c>
      <c r="G14" t="e">
        <v>#N/A</v>
      </c>
    </row>
    <row r="15" spans="1:7" x14ac:dyDescent="0.25">
      <c r="A15" s="3">
        <v>30680</v>
      </c>
      <c r="B15">
        <f t="shared" si="0"/>
        <v>29.63330870754957</v>
      </c>
      <c r="C15">
        <f t="shared" si="0"/>
        <v>30.619959437610049</v>
      </c>
      <c r="D15" t="e">
        <f>NA()</f>
        <v>#N/A</v>
      </c>
      <c r="E15">
        <v>28.634995454545457</v>
      </c>
      <c r="F15">
        <v>28.442265000000006</v>
      </c>
      <c r="G15" t="e">
        <v>#N/A</v>
      </c>
    </row>
    <row r="16" spans="1:7" x14ac:dyDescent="0.25">
      <c r="A16" s="3">
        <v>30712</v>
      </c>
      <c r="B16">
        <f t="shared" si="0"/>
        <v>30.120163486045929</v>
      </c>
      <c r="C16">
        <f t="shared" si="0"/>
        <v>31.105884374596734</v>
      </c>
      <c r="D16" t="e">
        <f>NA()</f>
        <v>#N/A</v>
      </c>
      <c r="E16">
        <v>29.105448636363633</v>
      </c>
      <c r="F16">
        <v>28.893630909090913</v>
      </c>
      <c r="G16" t="e">
        <v>#N/A</v>
      </c>
    </row>
    <row r="17" spans="1:7" x14ac:dyDescent="0.25">
      <c r="A17" s="3">
        <v>30741</v>
      </c>
      <c r="B17">
        <f t="shared" si="0"/>
        <v>30.631457885272901</v>
      </c>
      <c r="C17">
        <f t="shared" si="0"/>
        <v>31.710486646296946</v>
      </c>
      <c r="D17" t="e">
        <f>NA()</f>
        <v>#N/A</v>
      </c>
      <c r="E17">
        <v>29.599518095238096</v>
      </c>
      <c r="F17">
        <v>29.455233809523808</v>
      </c>
      <c r="G17" t="e">
        <v>#N/A</v>
      </c>
    </row>
    <row r="18" spans="1:7" x14ac:dyDescent="0.25">
      <c r="A18" s="3">
        <v>30771</v>
      </c>
      <c r="B18">
        <f t="shared" si="0"/>
        <v>31.489005526577852</v>
      </c>
      <c r="C18">
        <f t="shared" si="0"/>
        <v>32.646351155437863</v>
      </c>
      <c r="D18" t="e">
        <f>NA()</f>
        <v>#N/A</v>
      </c>
      <c r="E18">
        <v>30.428175909090907</v>
      </c>
      <c r="F18">
        <v>30.324539545454545</v>
      </c>
      <c r="G18" t="e">
        <v>#N/A</v>
      </c>
    </row>
    <row r="19" spans="1:7" x14ac:dyDescent="0.25">
      <c r="A19" s="3">
        <v>30802</v>
      </c>
      <c r="B19">
        <f t="shared" si="0"/>
        <v>31.488422844725452</v>
      </c>
      <c r="C19">
        <f t="shared" si="0"/>
        <v>32.645043361455208</v>
      </c>
      <c r="D19" t="e">
        <f>NA()</f>
        <v>#N/A</v>
      </c>
      <c r="E19">
        <v>30.427612857142858</v>
      </c>
      <c r="F19">
        <v>30.323324761904754</v>
      </c>
      <c r="G19" t="e">
        <v>#N/A</v>
      </c>
    </row>
    <row r="20" spans="1:7" x14ac:dyDescent="0.25">
      <c r="A20" s="3">
        <v>30833</v>
      </c>
      <c r="B20">
        <f t="shared" si="0"/>
        <v>31.749602311970872</v>
      </c>
      <c r="C20">
        <f t="shared" si="0"/>
        <v>32.986428368625205</v>
      </c>
      <c r="D20" t="e">
        <f>NA()</f>
        <v>#N/A</v>
      </c>
      <c r="E20">
        <v>30.679993478260876</v>
      </c>
      <c r="F20">
        <v>30.640430434782612</v>
      </c>
      <c r="G20">
        <v>30.659989999999997</v>
      </c>
    </row>
    <row r="21" spans="1:7" x14ac:dyDescent="0.25">
      <c r="A21" s="3">
        <v>30862</v>
      </c>
      <c r="B21">
        <f t="shared" si="0"/>
        <v>31.257796637315995</v>
      </c>
      <c r="C21">
        <f t="shared" si="0"/>
        <v>32.469718528302451</v>
      </c>
      <c r="D21" t="e">
        <f>NA()</f>
        <v>#N/A</v>
      </c>
      <c r="E21">
        <v>30.204756190476193</v>
      </c>
      <c r="F21">
        <v>30.160469047619046</v>
      </c>
      <c r="G21">
        <v>30.659990000000001</v>
      </c>
    </row>
    <row r="22" spans="1:7" x14ac:dyDescent="0.25">
      <c r="A22" s="3">
        <v>30894</v>
      </c>
      <c r="B22">
        <f t="shared" si="0"/>
        <v>30.282918804665165</v>
      </c>
      <c r="C22">
        <f t="shared" si="0"/>
        <v>31.405365794489668</v>
      </c>
      <c r="D22" t="e">
        <f>NA()</f>
        <v>#N/A</v>
      </c>
      <c r="E22">
        <v>29.262720909090902</v>
      </c>
      <c r="F22">
        <v>29.171813181818184</v>
      </c>
      <c r="G22">
        <v>30.659989999999997</v>
      </c>
    </row>
    <row r="23" spans="1:7" x14ac:dyDescent="0.25">
      <c r="A23" s="3">
        <v>30925</v>
      </c>
      <c r="B23">
        <f t="shared" si="0"/>
        <v>30.760185164738996</v>
      </c>
      <c r="C23">
        <f t="shared" si="0"/>
        <v>31.660378253532073</v>
      </c>
      <c r="D23" t="e">
        <f>NA()</f>
        <v>#N/A</v>
      </c>
      <c r="E23">
        <v>29.723908695652174</v>
      </c>
      <c r="F23">
        <v>29.408689130434784</v>
      </c>
      <c r="G23">
        <v>30.659989999999997</v>
      </c>
    </row>
    <row r="24" spans="1:7" x14ac:dyDescent="0.25">
      <c r="A24" s="3">
        <v>30953</v>
      </c>
      <c r="B24">
        <f t="shared" si="0"/>
        <v>30.682140739079891</v>
      </c>
      <c r="C24">
        <f t="shared" si="0"/>
        <v>31.66824296190757</v>
      </c>
      <c r="D24" t="e">
        <f>NA()</f>
        <v>#N/A</v>
      </c>
      <c r="E24">
        <v>29.648493500000001</v>
      </c>
      <c r="F24">
        <v>29.4159945</v>
      </c>
      <c r="G24">
        <v>30.659990000000001</v>
      </c>
    </row>
    <row r="25" spans="1:7" x14ac:dyDescent="0.25">
      <c r="A25" s="3">
        <v>30986</v>
      </c>
      <c r="B25">
        <f t="shared" si="0"/>
        <v>29.670427662404055</v>
      </c>
      <c r="C25">
        <f t="shared" si="0"/>
        <v>30.621257167033068</v>
      </c>
      <c r="D25">
        <f>D26/(G26/G25)</f>
        <v>31.437411541003375</v>
      </c>
      <c r="E25">
        <v>28.67086391304348</v>
      </c>
      <c r="F25">
        <v>28.443470434782604</v>
      </c>
      <c r="G25">
        <v>28.341299999999997</v>
      </c>
    </row>
    <row r="26" spans="1:7" x14ac:dyDescent="0.25">
      <c r="A26" s="3">
        <v>31016</v>
      </c>
      <c r="B26">
        <f t="shared" si="0"/>
        <v>28.59703225027809</v>
      </c>
      <c r="C26">
        <f t="shared" si="0"/>
        <v>29.531649650792861</v>
      </c>
      <c r="D26">
        <f t="shared" si="0"/>
        <v>30.351423029253873</v>
      </c>
      <c r="E26">
        <v>27.633630000000004</v>
      </c>
      <c r="F26">
        <v>27.431355909090904</v>
      </c>
      <c r="G26">
        <v>27.362265000000001</v>
      </c>
    </row>
    <row r="27" spans="1:7" x14ac:dyDescent="0.25">
      <c r="A27" s="3">
        <v>31047</v>
      </c>
      <c r="B27">
        <f t="shared" si="0"/>
        <v>27.527359496762294</v>
      </c>
      <c r="C27">
        <f t="shared" si="0"/>
        <v>28.525389366634855</v>
      </c>
      <c r="D27">
        <f t="shared" si="0"/>
        <v>29.364845475805524</v>
      </c>
      <c r="E27">
        <v>26.599993333333334</v>
      </c>
      <c r="F27">
        <v>26.496660952380953</v>
      </c>
      <c r="G27">
        <v>26.472850476190473</v>
      </c>
    </row>
    <row r="28" spans="1:7" x14ac:dyDescent="0.25">
      <c r="A28" s="3">
        <v>31078</v>
      </c>
      <c r="B28">
        <f t="shared" si="0"/>
        <v>26.275175384691359</v>
      </c>
      <c r="C28">
        <f t="shared" si="0"/>
        <v>27.237097588750217</v>
      </c>
      <c r="D28">
        <f t="shared" si="0"/>
        <v>28.087974144232295</v>
      </c>
      <c r="E28">
        <v>25.38999391304348</v>
      </c>
      <c r="F28">
        <v>25.29999260869565</v>
      </c>
      <c r="G28">
        <v>25.321731739130438</v>
      </c>
    </row>
    <row r="29" spans="1:7" x14ac:dyDescent="0.25">
      <c r="A29" s="3">
        <v>31106</v>
      </c>
      <c r="B29">
        <f t="shared" si="0"/>
        <v>26.938002376726239</v>
      </c>
      <c r="C29">
        <f t="shared" si="0"/>
        <v>27.777536012318887</v>
      </c>
      <c r="D29">
        <f t="shared" si="0"/>
        <v>28.640115513917308</v>
      </c>
      <c r="E29">
        <v>26.030491000000001</v>
      </c>
      <c r="F29">
        <v>25.801994999999998</v>
      </c>
      <c r="G29">
        <v>25.819495499999999</v>
      </c>
    </row>
    <row r="30" spans="1:7" x14ac:dyDescent="0.25">
      <c r="A30" s="3">
        <v>31135</v>
      </c>
      <c r="B30">
        <f t="shared" si="0"/>
        <v>27.913214721130696</v>
      </c>
      <c r="C30">
        <f t="shared" si="0"/>
        <v>28.948839463664491</v>
      </c>
      <c r="D30">
        <f t="shared" si="0"/>
        <v>29.953274490116499</v>
      </c>
      <c r="E30">
        <v>26.972849523809526</v>
      </c>
      <c r="F30">
        <v>26.889995238095235</v>
      </c>
      <c r="G30">
        <v>27.003328095238096</v>
      </c>
    </row>
    <row r="31" spans="1:7" x14ac:dyDescent="0.25">
      <c r="A31" s="3">
        <v>31167</v>
      </c>
      <c r="B31">
        <f t="shared" si="0"/>
        <v>28.506246036303956</v>
      </c>
      <c r="C31">
        <f t="shared" si="0"/>
        <v>29.611905157351757</v>
      </c>
      <c r="D31">
        <f t="shared" si="0"/>
        <v>30.554115150324083</v>
      </c>
      <c r="E31">
        <v>27.545902272727268</v>
      </c>
      <c r="F31">
        <v>27.505903636363641</v>
      </c>
      <c r="G31">
        <v>27.544994999999993</v>
      </c>
    </row>
    <row r="32" spans="1:7" x14ac:dyDescent="0.25">
      <c r="A32" s="3">
        <v>31198</v>
      </c>
      <c r="B32">
        <f t="shared" si="0"/>
        <v>27.484164898436372</v>
      </c>
      <c r="C32">
        <f t="shared" si="0"/>
        <v>28.41757499357827</v>
      </c>
      <c r="D32">
        <f t="shared" si="0"/>
        <v>29.22663943873285</v>
      </c>
      <c r="E32">
        <v>26.558253913043472</v>
      </c>
      <c r="F32">
        <v>26.396514347826088</v>
      </c>
      <c r="G32">
        <v>26.348255652173908</v>
      </c>
    </row>
    <row r="33" spans="1:7" x14ac:dyDescent="0.25">
      <c r="A33" s="3">
        <v>31226</v>
      </c>
      <c r="B33">
        <f t="shared" si="0"/>
        <v>26.558209579262144</v>
      </c>
      <c r="C33">
        <f t="shared" si="0"/>
        <v>26.936200661898926</v>
      </c>
      <c r="D33">
        <f t="shared" si="0"/>
        <v>27.112690117773621</v>
      </c>
      <c r="E33">
        <v>25.663492999999995</v>
      </c>
      <c r="F33">
        <v>25.020495499999999</v>
      </c>
      <c r="G33">
        <v>24.442498499999996</v>
      </c>
    </row>
    <row r="34" spans="1:7" x14ac:dyDescent="0.25">
      <c r="A34" s="3">
        <v>31259</v>
      </c>
      <c r="B34">
        <f t="shared" si="0"/>
        <v>26.600933284745775</v>
      </c>
      <c r="C34">
        <f t="shared" si="0"/>
        <v>26.79758038781981</v>
      </c>
      <c r="D34">
        <f t="shared" si="0"/>
        <v>26.437133365657743</v>
      </c>
      <c r="E34">
        <v>25.704777391304347</v>
      </c>
      <c r="F34">
        <v>24.891733913043481</v>
      </c>
      <c r="G34">
        <v>23.833473913043477</v>
      </c>
    </row>
    <row r="35" spans="1:7" x14ac:dyDescent="0.25">
      <c r="A35" s="3">
        <v>31289</v>
      </c>
      <c r="B35">
        <f t="shared" si="0"/>
        <v>27.623788852207063</v>
      </c>
      <c r="C35">
        <f t="shared" si="0"/>
        <v>28.008799395277915</v>
      </c>
      <c r="D35">
        <f t="shared" si="0"/>
        <v>26.311252037785302</v>
      </c>
      <c r="E35">
        <v>26.693174090909089</v>
      </c>
      <c r="F35">
        <v>26.016810909090907</v>
      </c>
      <c r="G35">
        <v>23.719989999999999</v>
      </c>
    </row>
    <row r="36" spans="1:7" x14ac:dyDescent="0.25">
      <c r="A36" s="3">
        <v>31320</v>
      </c>
      <c r="B36">
        <f t="shared" si="0"/>
        <v>27.725954710824738</v>
      </c>
      <c r="C36">
        <f t="shared" si="0"/>
        <v>27.879451642625646</v>
      </c>
      <c r="D36">
        <f t="shared" si="0"/>
        <v>28.219153500714302</v>
      </c>
      <c r="E36">
        <v>26.791898095238096</v>
      </c>
      <c r="F36">
        <v>25.896662380952378</v>
      </c>
      <c r="G36">
        <v>25.439991904761904</v>
      </c>
    </row>
    <row r="37" spans="1:7" x14ac:dyDescent="0.25">
      <c r="A37" s="3">
        <v>31351</v>
      </c>
      <c r="B37">
        <f t="shared" si="0"/>
        <v>28.458288114462594</v>
      </c>
      <c r="C37">
        <f t="shared" si="0"/>
        <v>28.275749667176406</v>
      </c>
      <c r="D37">
        <f t="shared" si="0"/>
        <v>30.791634392151963</v>
      </c>
      <c r="E37">
        <v>27.499559999999995</v>
      </c>
      <c r="F37">
        <v>26.264775652173906</v>
      </c>
      <c r="G37">
        <v>27.759122173913042</v>
      </c>
    </row>
    <row r="38" spans="1:7" x14ac:dyDescent="0.25">
      <c r="A38" s="3">
        <v>31380</v>
      </c>
      <c r="B38">
        <f t="shared" si="0"/>
        <v>29.164909104988464</v>
      </c>
      <c r="C38">
        <f t="shared" si="0"/>
        <v>28.822213324361439</v>
      </c>
      <c r="D38">
        <f t="shared" si="0"/>
        <v>28.279897276284689</v>
      </c>
      <c r="E38">
        <v>28.182375714285712</v>
      </c>
      <c r="F38">
        <v>26.772374761904764</v>
      </c>
      <c r="G38">
        <v>25.494753333333328</v>
      </c>
    </row>
    <row r="39" spans="1:7" x14ac:dyDescent="0.25">
      <c r="A39" s="3">
        <v>31412</v>
      </c>
      <c r="B39">
        <f t="shared" si="0"/>
        <v>25.853702989376284</v>
      </c>
      <c r="C39">
        <f t="shared" si="0"/>
        <v>25.891392388700325</v>
      </c>
      <c r="D39">
        <f t="shared" si="0"/>
        <v>25.775288118746666</v>
      </c>
      <c r="E39">
        <v>24.982720454545451</v>
      </c>
      <c r="F39">
        <v>24.049994090909085</v>
      </c>
      <c r="G39">
        <v>23.236810454545452</v>
      </c>
    </row>
    <row r="40" spans="1:7" x14ac:dyDescent="0.25">
      <c r="A40" s="3">
        <v>31443</v>
      </c>
      <c r="B40">
        <f t="shared" si="0"/>
        <v>22.521771732853143</v>
      </c>
      <c r="C40">
        <f t="shared" si="0"/>
        <v>22.95236855529911</v>
      </c>
      <c r="D40">
        <f t="shared" si="0"/>
        <v>23.591676552617706</v>
      </c>
      <c r="E40">
        <v>21.763038260869561</v>
      </c>
      <c r="F40">
        <v>21.319993913043476</v>
      </c>
      <c r="G40">
        <v>21.268251739130438</v>
      </c>
    </row>
    <row r="41" spans="1:7" x14ac:dyDescent="0.25">
      <c r="A41" s="3">
        <v>31471</v>
      </c>
      <c r="B41">
        <f t="shared" si="0"/>
        <v>16.519521323115796</v>
      </c>
      <c r="C41">
        <f t="shared" si="0"/>
        <v>17.516792450935082</v>
      </c>
      <c r="D41">
        <f t="shared" si="0"/>
        <v>31.677229497711746</v>
      </c>
      <c r="E41">
        <v>15.962997000000005</v>
      </c>
      <c r="F41">
        <v>16.270996499999999</v>
      </c>
      <c r="G41">
        <v>28.557499499999999</v>
      </c>
    </row>
    <row r="42" spans="1:7" x14ac:dyDescent="0.25">
      <c r="A42" s="3">
        <v>31502</v>
      </c>
      <c r="B42">
        <f t="shared" si="0"/>
        <v>13.678922957680786</v>
      </c>
      <c r="C42">
        <f t="shared" si="0"/>
        <v>14.794572349919727</v>
      </c>
      <c r="D42">
        <f t="shared" si="0"/>
        <v>25.31400012552848</v>
      </c>
      <c r="E42">
        <v>13.218095238095234</v>
      </c>
      <c r="F42">
        <v>13.742380952380948</v>
      </c>
      <c r="G42">
        <v>22.82095238095237</v>
      </c>
    </row>
    <row r="43" spans="1:7" x14ac:dyDescent="0.25">
      <c r="A43" s="3">
        <v>31532</v>
      </c>
      <c r="B43">
        <f t="shared" si="0"/>
        <v>13.062798441777156</v>
      </c>
      <c r="C43">
        <f t="shared" si="0"/>
        <v>13.887694132136444</v>
      </c>
      <c r="D43">
        <f t="shared" si="0"/>
        <v>14.33748042256309</v>
      </c>
      <c r="E43">
        <v>12.622727272727273</v>
      </c>
      <c r="F43">
        <v>12.900000000000004</v>
      </c>
      <c r="G43">
        <v>12.925454545454549</v>
      </c>
    </row>
    <row r="44" spans="1:7" x14ac:dyDescent="0.25">
      <c r="A44" s="3">
        <v>31562</v>
      </c>
      <c r="B44">
        <f t="shared" si="0"/>
        <v>14.793372279274388</v>
      </c>
      <c r="C44">
        <f t="shared" si="0"/>
        <v>15.139446126146481</v>
      </c>
      <c r="D44">
        <f t="shared" si="0"/>
        <v>15.340837329426801</v>
      </c>
      <c r="E44">
        <v>14.295</v>
      </c>
      <c r="F44">
        <v>14.062727272727273</v>
      </c>
      <c r="G44">
        <v>13.829995909090906</v>
      </c>
    </row>
    <row r="45" spans="1:7" x14ac:dyDescent="0.25">
      <c r="A45" s="3">
        <v>31593</v>
      </c>
      <c r="B45">
        <f t="shared" si="0"/>
        <v>13.498561051112913</v>
      </c>
      <c r="C45">
        <f t="shared" si="0"/>
        <v>14.132228281306947</v>
      </c>
      <c r="D45">
        <f t="shared" si="0"/>
        <v>17.370750641268007</v>
      </c>
      <c r="E45">
        <v>13.043809523809525</v>
      </c>
      <c r="F45">
        <v>13.127142857142857</v>
      </c>
      <c r="G45">
        <v>15.659993333333327</v>
      </c>
    </row>
    <row r="46" spans="1:7" x14ac:dyDescent="0.25">
      <c r="A46" s="3">
        <v>31624</v>
      </c>
      <c r="B46">
        <f t="shared" si="0"/>
        <v>11.946373082318663</v>
      </c>
      <c r="C46">
        <f t="shared" si="0"/>
        <v>12.627176427456845</v>
      </c>
      <c r="D46">
        <f t="shared" si="0"/>
        <v>15.050027077530443</v>
      </c>
      <c r="E46">
        <v>11.543913043478257</v>
      </c>
      <c r="F46">
        <v>11.729130434782606</v>
      </c>
      <c r="G46">
        <v>13.567826086956522</v>
      </c>
    </row>
    <row r="47" spans="1:7" x14ac:dyDescent="0.25">
      <c r="A47" s="3">
        <v>31653</v>
      </c>
      <c r="B47">
        <f t="shared" si="0"/>
        <v>15.464308715865005</v>
      </c>
      <c r="C47">
        <f t="shared" si="0"/>
        <v>16.018781046395986</v>
      </c>
      <c r="D47">
        <f t="shared" si="0"/>
        <v>12.279328956643033</v>
      </c>
      <c r="E47">
        <v>14.943333333333332</v>
      </c>
      <c r="F47">
        <v>14.87952380952381</v>
      </c>
      <c r="G47">
        <v>11.069999999999997</v>
      </c>
    </row>
    <row r="48" spans="1:7" x14ac:dyDescent="0.25">
      <c r="A48" s="3">
        <v>31685</v>
      </c>
      <c r="B48">
        <f t="shared" si="0"/>
        <v>15.466032547410665</v>
      </c>
      <c r="C48">
        <f t="shared" si="0"/>
        <v>15.823065178387301</v>
      </c>
      <c r="D48">
        <f t="shared" si="0"/>
        <v>12.279328956643031</v>
      </c>
      <c r="E48">
        <v>14.944999090909089</v>
      </c>
      <c r="F48">
        <v>14.697727272727271</v>
      </c>
      <c r="G48">
        <v>11.069999999999995</v>
      </c>
    </row>
    <row r="49" spans="1:7" x14ac:dyDescent="0.25">
      <c r="A49" s="3">
        <v>31716</v>
      </c>
      <c r="B49">
        <f t="shared" si="0"/>
        <v>15.70742662437365</v>
      </c>
      <c r="C49">
        <f t="shared" si="0"/>
        <v>16.320732018851814</v>
      </c>
      <c r="D49">
        <f t="shared" si="0"/>
        <v>12.279328956643031</v>
      </c>
      <c r="E49">
        <v>15.178260869565221</v>
      </c>
      <c r="F49">
        <v>15.160000000000002</v>
      </c>
      <c r="G49">
        <v>11.069999999999995</v>
      </c>
    </row>
    <row r="50" spans="1:7" x14ac:dyDescent="0.25">
      <c r="A50" s="3">
        <v>31744</v>
      </c>
      <c r="B50">
        <f t="shared" si="0"/>
        <v>15.88722289132007</v>
      </c>
      <c r="C50">
        <f t="shared" si="0"/>
        <v>16.483831682496675</v>
      </c>
      <c r="D50">
        <f t="shared" si="0"/>
        <v>12.279328956643035</v>
      </c>
      <c r="E50">
        <v>15.352</v>
      </c>
      <c r="F50">
        <v>15.311500000000004</v>
      </c>
      <c r="G50">
        <v>11.069999999999997</v>
      </c>
    </row>
    <row r="51" spans="1:7" x14ac:dyDescent="0.25">
      <c r="A51" s="3">
        <v>31777</v>
      </c>
      <c r="B51">
        <f t="shared" si="0"/>
        <v>16.932611750302694</v>
      </c>
      <c r="C51">
        <f t="shared" si="0"/>
        <v>17.541927936923635</v>
      </c>
      <c r="D51">
        <f t="shared" si="0"/>
        <v>12.279328956643033</v>
      </c>
      <c r="E51">
        <v>16.362170869565219</v>
      </c>
      <c r="F51">
        <v>16.294344347826087</v>
      </c>
      <c r="G51">
        <v>11.069999999999995</v>
      </c>
    </row>
    <row r="52" spans="1:7" x14ac:dyDescent="0.25">
      <c r="A52" s="3">
        <v>31807</v>
      </c>
      <c r="B52">
        <f t="shared" si="0"/>
        <v>18.739016655394359</v>
      </c>
      <c r="C52">
        <f t="shared" si="0"/>
        <v>19.041987025557816</v>
      </c>
      <c r="D52">
        <f t="shared" si="0"/>
        <v>12.279328956643033</v>
      </c>
      <c r="E52">
        <v>18.107719999999997</v>
      </c>
      <c r="F52">
        <v>17.687719090909091</v>
      </c>
      <c r="G52">
        <v>11.069999999999995</v>
      </c>
    </row>
    <row r="53" spans="1:7" x14ac:dyDescent="0.25">
      <c r="A53" s="3">
        <v>31835</v>
      </c>
      <c r="B53">
        <f t="shared" si="0"/>
        <v>18.074399957100173</v>
      </c>
      <c r="C53">
        <f t="shared" si="0"/>
        <v>18.686479182952525</v>
      </c>
      <c r="D53">
        <f t="shared" si="0"/>
        <v>12.279328956643036</v>
      </c>
      <c r="E53">
        <v>17.465493500000001</v>
      </c>
      <c r="F53">
        <v>17.357495</v>
      </c>
      <c r="G53">
        <v>11.069999999999997</v>
      </c>
    </row>
    <row r="54" spans="1:7" x14ac:dyDescent="0.25">
      <c r="A54" s="3">
        <v>31867</v>
      </c>
      <c r="B54">
        <f t="shared" si="0"/>
        <v>18.337303381426626</v>
      </c>
      <c r="C54">
        <f t="shared" si="0"/>
        <v>18.821784373764011</v>
      </c>
      <c r="D54">
        <f t="shared" si="0"/>
        <v>12.279328956643035</v>
      </c>
      <c r="E54">
        <v>17.719539999999999</v>
      </c>
      <c r="F54">
        <v>17.483177272727275</v>
      </c>
      <c r="G54">
        <v>11.069999999999995</v>
      </c>
    </row>
    <row r="55" spans="1:7" x14ac:dyDescent="0.25">
      <c r="A55" s="3">
        <v>31897</v>
      </c>
      <c r="B55">
        <f t="shared" si="0"/>
        <v>18.487828966639757</v>
      </c>
      <c r="C55">
        <f t="shared" si="0"/>
        <v>19.099242200911672</v>
      </c>
      <c r="D55">
        <f t="shared" si="0"/>
        <v>12.279328956643035</v>
      </c>
      <c r="E55">
        <v>17.86499454545454</v>
      </c>
      <c r="F55">
        <v>17.740902272727272</v>
      </c>
      <c r="G55">
        <v>11.069999999999995</v>
      </c>
    </row>
    <row r="56" spans="1:7" x14ac:dyDescent="0.25">
      <c r="A56" s="3">
        <v>31926</v>
      </c>
      <c r="B56">
        <f t="shared" si="0"/>
        <v>19.34799483474216</v>
      </c>
      <c r="C56">
        <f t="shared" si="0"/>
        <v>19.979509375564252</v>
      </c>
      <c r="D56">
        <f t="shared" si="0"/>
        <v>12.279328956643038</v>
      </c>
      <c r="E56">
        <v>18.696182380952383</v>
      </c>
      <c r="F56">
        <v>18.558564761904762</v>
      </c>
      <c r="G56">
        <v>11.069999999999997</v>
      </c>
    </row>
    <row r="57" spans="1:7" x14ac:dyDescent="0.25">
      <c r="A57" s="3">
        <v>31958</v>
      </c>
      <c r="B57">
        <f t="shared" si="0"/>
        <v>20.084339073236734</v>
      </c>
      <c r="C57">
        <f t="shared" si="0"/>
        <v>20.75519607092026</v>
      </c>
      <c r="D57">
        <f t="shared" si="0"/>
        <v>12.279328956643036</v>
      </c>
      <c r="E57">
        <v>19.407720000000001</v>
      </c>
      <c r="F57">
        <v>19.279084545454541</v>
      </c>
      <c r="G57">
        <v>11.069999999999995</v>
      </c>
    </row>
    <row r="58" spans="1:7" x14ac:dyDescent="0.25">
      <c r="A58" s="3">
        <v>31989</v>
      </c>
      <c r="B58">
        <f t="shared" si="0"/>
        <v>21.292084501200705</v>
      </c>
      <c r="C58">
        <f t="shared" si="0"/>
        <v>21.994225784797283</v>
      </c>
      <c r="D58">
        <f t="shared" si="0"/>
        <v>12.279328956643036</v>
      </c>
      <c r="E58">
        <v>20.574777826086954</v>
      </c>
      <c r="F58">
        <v>20.429994347826085</v>
      </c>
      <c r="G58">
        <v>11.069999999999995</v>
      </c>
    </row>
    <row r="59" spans="1:7" x14ac:dyDescent="0.25">
      <c r="A59" s="3">
        <v>32020</v>
      </c>
      <c r="B59">
        <f t="shared" si="0"/>
        <v>20.521827082092994</v>
      </c>
      <c r="C59">
        <f t="shared" si="0"/>
        <v>21.251907191583541</v>
      </c>
      <c r="D59">
        <f t="shared" si="0"/>
        <v>12.27932895664304</v>
      </c>
      <c r="E59">
        <v>19.830469523809523</v>
      </c>
      <c r="F59">
        <v>19.740469523809519</v>
      </c>
      <c r="G59">
        <v>11.069999999999997</v>
      </c>
    </row>
    <row r="60" spans="1:7" x14ac:dyDescent="0.25">
      <c r="A60" s="3">
        <v>32050</v>
      </c>
      <c r="B60">
        <f t="shared" si="0"/>
        <v>19.834560209881236</v>
      </c>
      <c r="C60">
        <f t="shared" si="0"/>
        <v>20.558966084659897</v>
      </c>
      <c r="D60">
        <f t="shared" si="0"/>
        <v>12.279328956643038</v>
      </c>
      <c r="E60">
        <v>19.166355909090907</v>
      </c>
      <c r="F60">
        <v>19.096810454545452</v>
      </c>
      <c r="G60">
        <v>11.069999999999995</v>
      </c>
    </row>
    <row r="61" spans="1:7" x14ac:dyDescent="0.25">
      <c r="A61" s="3">
        <v>32080</v>
      </c>
      <c r="B61">
        <f t="shared" si="0"/>
        <v>20.281903903828969</v>
      </c>
      <c r="C61">
        <f t="shared" si="0"/>
        <v>20.885360661771983</v>
      </c>
      <c r="D61">
        <f t="shared" si="0"/>
        <v>12.279328956643038</v>
      </c>
      <c r="E61">
        <v>19.598629090909089</v>
      </c>
      <c r="F61">
        <v>19.399991818181817</v>
      </c>
      <c r="G61">
        <v>11.069999999999995</v>
      </c>
    </row>
    <row r="62" spans="1:7" x14ac:dyDescent="0.25">
      <c r="A62" s="3">
        <v>32111</v>
      </c>
      <c r="B62">
        <f t="shared" si="0"/>
        <v>19.253379245400286</v>
      </c>
      <c r="C62">
        <f t="shared" si="0"/>
        <v>19.867239492683343</v>
      </c>
      <c r="D62">
        <f t="shared" si="0"/>
        <v>12.279328956643042</v>
      </c>
      <c r="E62">
        <v>18.604754285714286</v>
      </c>
      <c r="F62">
        <v>18.454279523809518</v>
      </c>
      <c r="G62">
        <v>11.069999999999997</v>
      </c>
    </row>
    <row r="63" spans="1:7" x14ac:dyDescent="0.25">
      <c r="A63" s="3">
        <v>32142</v>
      </c>
      <c r="B63">
        <f t="shared" si="0"/>
        <v>17.443292090650186</v>
      </c>
      <c r="C63">
        <f t="shared" si="0"/>
        <v>18.010465129377422</v>
      </c>
      <c r="D63">
        <f t="shared" si="0"/>
        <v>12.27932895664304</v>
      </c>
      <c r="E63">
        <v>16.855646956521738</v>
      </c>
      <c r="F63">
        <v>16.729559130434783</v>
      </c>
      <c r="G63">
        <v>11.069999999999995</v>
      </c>
    </row>
    <row r="64" spans="1:7" x14ac:dyDescent="0.25">
      <c r="A64" s="3">
        <v>32171</v>
      </c>
      <c r="B64">
        <f t="shared" si="0"/>
        <v>17.372885598571841</v>
      </c>
      <c r="C64">
        <f t="shared" si="0"/>
        <v>17.818176611688543</v>
      </c>
      <c r="D64">
        <f t="shared" si="0"/>
        <v>12.279328956643043</v>
      </c>
      <c r="E64">
        <v>16.787612380952382</v>
      </c>
      <c r="F64">
        <v>16.550946190476193</v>
      </c>
      <c r="G64">
        <v>11.069999999999997</v>
      </c>
    </row>
    <row r="65" spans="1:7" x14ac:dyDescent="0.25">
      <c r="A65" s="3">
        <v>32202</v>
      </c>
      <c r="B65">
        <f t="shared" si="0"/>
        <v>17.116633216666912</v>
      </c>
      <c r="C65">
        <f t="shared" si="0"/>
        <v>17.531094033212568</v>
      </c>
      <c r="D65">
        <f t="shared" si="0"/>
        <v>12.279328956643043</v>
      </c>
      <c r="E65">
        <v>16.539992857142856</v>
      </c>
      <c r="F65">
        <v>16.28428095238095</v>
      </c>
      <c r="G65">
        <v>11.069999999999997</v>
      </c>
    </row>
    <row r="66" spans="1:7" x14ac:dyDescent="0.25">
      <c r="A66" s="3">
        <v>32233</v>
      </c>
      <c r="B66">
        <f t="shared" si="0"/>
        <v>16.577159119943811</v>
      </c>
      <c r="C66">
        <f t="shared" si="0"/>
        <v>17.145003877312462</v>
      </c>
      <c r="D66">
        <f t="shared" si="0"/>
        <v>12.279328956643042</v>
      </c>
      <c r="E66">
        <v>16.018693043478262</v>
      </c>
      <c r="F66">
        <v>15.925649565217386</v>
      </c>
      <c r="G66">
        <v>11.069999999999995</v>
      </c>
    </row>
    <row r="67" spans="1:7" x14ac:dyDescent="0.25">
      <c r="A67" s="3">
        <v>32262</v>
      </c>
      <c r="B67">
        <f t="shared" si="0"/>
        <v>18.232316982457096</v>
      </c>
      <c r="C67">
        <f t="shared" si="0"/>
        <v>18.772731811457174</v>
      </c>
      <c r="D67">
        <f t="shared" si="0"/>
        <v>12.279328956643045</v>
      </c>
      <c r="E67">
        <v>17.618090476190471</v>
      </c>
      <c r="F67">
        <v>17.437613333333335</v>
      </c>
      <c r="G67">
        <v>11.069999999999997</v>
      </c>
    </row>
    <row r="68" spans="1:7" x14ac:dyDescent="0.25">
      <c r="A68" s="3">
        <v>32294</v>
      </c>
      <c r="B68">
        <f t="shared" si="0"/>
        <v>18.3203697234826</v>
      </c>
      <c r="C68">
        <f t="shared" si="0"/>
        <v>19.052263331998091</v>
      </c>
      <c r="D68">
        <f t="shared" si="0"/>
        <v>14.992939143443989</v>
      </c>
      <c r="E68">
        <v>17.703176818181813</v>
      </c>
      <c r="F68">
        <v>17.697264545454544</v>
      </c>
      <c r="G68">
        <v>13.516360454545453</v>
      </c>
    </row>
    <row r="69" spans="1:7" x14ac:dyDescent="0.25">
      <c r="A69" s="3">
        <v>32324</v>
      </c>
      <c r="B69">
        <f t="shared" si="0"/>
        <v>17.463784124344212</v>
      </c>
      <c r="C69">
        <f t="shared" si="0"/>
        <v>18.241904635037709</v>
      </c>
      <c r="D69">
        <f t="shared" si="0"/>
        <v>19.273604780764092</v>
      </c>
      <c r="E69">
        <v>16.875448636363632</v>
      </c>
      <c r="F69">
        <v>16.944538636363632</v>
      </c>
      <c r="G69">
        <v>17.375444999999988</v>
      </c>
    </row>
    <row r="70" spans="1:7" x14ac:dyDescent="0.25">
      <c r="A70" s="3">
        <v>32353</v>
      </c>
      <c r="B70">
        <f t="shared" si="0"/>
        <v>16.426236913058645</v>
      </c>
      <c r="C70">
        <f t="shared" si="0"/>
        <v>17.33372421581949</v>
      </c>
      <c r="D70">
        <f t="shared" si="0"/>
        <v>18.779486580187633</v>
      </c>
      <c r="E70">
        <v>15.872855238095237</v>
      </c>
      <c r="F70">
        <v>16.100948095238088</v>
      </c>
      <c r="G70">
        <v>16.929989999999993</v>
      </c>
    </row>
    <row r="71" spans="1:7" x14ac:dyDescent="0.25">
      <c r="A71" s="3">
        <v>32386</v>
      </c>
      <c r="B71">
        <f t="shared" ref="B71:D110" si="1">B72/(E72/E71)</f>
        <v>16.402133123323125</v>
      </c>
      <c r="C71">
        <f t="shared" si="1"/>
        <v>17.202107716501292</v>
      </c>
      <c r="D71">
        <f t="shared" si="1"/>
        <v>18.779486580187633</v>
      </c>
      <c r="E71">
        <v>15.849563478260867</v>
      </c>
      <c r="F71">
        <v>15.978692173913043</v>
      </c>
      <c r="G71">
        <v>16.929989999999993</v>
      </c>
    </row>
    <row r="72" spans="1:7" x14ac:dyDescent="0.25">
      <c r="A72" s="3">
        <v>32416</v>
      </c>
      <c r="B72">
        <f t="shared" si="1"/>
        <v>14.741629109357373</v>
      </c>
      <c r="C72">
        <f t="shared" si="1"/>
        <v>15.454586190314769</v>
      </c>
      <c r="D72">
        <f t="shared" si="1"/>
        <v>18.779486580187633</v>
      </c>
      <c r="E72">
        <v>14.244999999999999</v>
      </c>
      <c r="F72">
        <v>14.355454545454545</v>
      </c>
      <c r="G72">
        <v>16.929989999999993</v>
      </c>
    </row>
    <row r="73" spans="1:7" x14ac:dyDescent="0.25">
      <c r="A73" s="3">
        <v>32447</v>
      </c>
      <c r="B73">
        <f t="shared" si="1"/>
        <v>13.991845937655116</v>
      </c>
      <c r="C73">
        <f t="shared" si="1"/>
        <v>14.718187468941947</v>
      </c>
      <c r="D73">
        <f t="shared" si="1"/>
        <v>18.779486580187633</v>
      </c>
      <c r="E73">
        <v>13.520476190476192</v>
      </c>
      <c r="F73">
        <v>13.671428571428573</v>
      </c>
      <c r="G73">
        <v>16.929989999999993</v>
      </c>
    </row>
    <row r="74" spans="1:7" x14ac:dyDescent="0.25">
      <c r="A74" s="3">
        <v>32477</v>
      </c>
      <c r="B74">
        <f t="shared" si="1"/>
        <v>14.285348429180067</v>
      </c>
      <c r="C74">
        <f t="shared" si="1"/>
        <v>14.932941301489633</v>
      </c>
      <c r="D74">
        <f t="shared" si="1"/>
        <v>18.779486580187633</v>
      </c>
      <c r="E74">
        <v>13.80409090909091</v>
      </c>
      <c r="F74">
        <v>13.870909090909093</v>
      </c>
      <c r="G74">
        <v>16.929989999999993</v>
      </c>
    </row>
    <row r="75" spans="1:7" x14ac:dyDescent="0.25">
      <c r="A75" s="3">
        <v>32507</v>
      </c>
      <c r="B75">
        <f t="shared" si="1"/>
        <v>16.020626191215211</v>
      </c>
      <c r="C75">
        <f t="shared" si="1"/>
        <v>16.498854663816505</v>
      </c>
      <c r="D75">
        <f t="shared" si="1"/>
        <v>18.779486580187633</v>
      </c>
      <c r="E75">
        <v>15.480909090909091</v>
      </c>
      <c r="F75">
        <v>15.32545454545455</v>
      </c>
      <c r="G75">
        <v>16.929989999999993</v>
      </c>
    </row>
    <row r="76" spans="1:7" x14ac:dyDescent="0.25">
      <c r="A76" s="3">
        <v>32539</v>
      </c>
      <c r="B76">
        <f t="shared" si="1"/>
        <v>17.349007424834301</v>
      </c>
      <c r="C76">
        <f t="shared" si="1"/>
        <v>17.643922937842913</v>
      </c>
      <c r="D76">
        <f t="shared" si="1"/>
        <v>18.779486580187633</v>
      </c>
      <c r="E76">
        <v>16.764538636363639</v>
      </c>
      <c r="F76">
        <v>16.389085454545452</v>
      </c>
      <c r="G76">
        <v>16.929989999999993</v>
      </c>
    </row>
    <row r="77" spans="1:7" x14ac:dyDescent="0.25">
      <c r="A77" s="3">
        <v>32567</v>
      </c>
      <c r="B77">
        <f t="shared" si="1"/>
        <v>17.294111402456508</v>
      </c>
      <c r="C77">
        <f t="shared" si="1"/>
        <v>17.430128933288806</v>
      </c>
      <c r="D77">
        <f t="shared" si="1"/>
        <v>18.448377858065378</v>
      </c>
      <c r="E77">
        <v>16.711492000000003</v>
      </c>
      <c r="F77">
        <v>16.190496499999998</v>
      </c>
      <c r="G77">
        <v>16.631490500000002</v>
      </c>
    </row>
    <row r="78" spans="1:7" x14ac:dyDescent="0.25">
      <c r="A78" s="3">
        <v>32598</v>
      </c>
      <c r="B78">
        <f t="shared" si="1"/>
        <v>18.830905776057865</v>
      </c>
      <c r="C78">
        <f t="shared" si="1"/>
        <v>18.832866104338038</v>
      </c>
      <c r="D78">
        <f t="shared" si="1"/>
        <v>18.41826422773066</v>
      </c>
      <c r="E78">
        <v>18.196513478260869</v>
      </c>
      <c r="F78">
        <v>17.493470869565218</v>
      </c>
      <c r="G78">
        <v>16.604342608695649</v>
      </c>
    </row>
    <row r="79" spans="1:7" x14ac:dyDescent="0.25">
      <c r="A79" s="3">
        <v>32626</v>
      </c>
      <c r="B79">
        <f t="shared" si="1"/>
        <v>19.189984252806099</v>
      </c>
      <c r="C79">
        <f t="shared" si="1"/>
        <v>18.958310340845806</v>
      </c>
      <c r="D79">
        <f t="shared" si="1"/>
        <v>18.50606241844449</v>
      </c>
      <c r="E79">
        <v>18.543494999999993</v>
      </c>
      <c r="F79">
        <v>17.609993499999998</v>
      </c>
      <c r="G79">
        <v>16.683494</v>
      </c>
    </row>
    <row r="80" spans="1:7" x14ac:dyDescent="0.25">
      <c r="A80" s="3">
        <v>32659</v>
      </c>
      <c r="B80">
        <f t="shared" si="1"/>
        <v>18.584339222769312</v>
      </c>
      <c r="C80">
        <f t="shared" si="1"/>
        <v>18.727082316465822</v>
      </c>
      <c r="D80">
        <f t="shared" si="1"/>
        <v>18.653133582556759</v>
      </c>
      <c r="E80">
        <v>17.958253478260872</v>
      </c>
      <c r="F80">
        <v>17.395210434782609</v>
      </c>
      <c r="G80">
        <v>16.816080869565216</v>
      </c>
    </row>
    <row r="81" spans="1:7" x14ac:dyDescent="0.25">
      <c r="A81" s="3">
        <v>32689</v>
      </c>
      <c r="B81">
        <f t="shared" si="1"/>
        <v>18.759715334538537</v>
      </c>
      <c r="C81">
        <f t="shared" si="1"/>
        <v>18.949501246291241</v>
      </c>
      <c r="D81">
        <f t="shared" si="1"/>
        <v>19.057305767579521</v>
      </c>
      <c r="E81">
        <v>18.127721363636365</v>
      </c>
      <c r="F81">
        <v>17.601810909090904</v>
      </c>
      <c r="G81">
        <v>17.180448181818178</v>
      </c>
    </row>
    <row r="82" spans="1:7" x14ac:dyDescent="0.25">
      <c r="A82" s="3">
        <v>32720</v>
      </c>
      <c r="B82">
        <f t="shared" si="1"/>
        <v>19.183402275196613</v>
      </c>
      <c r="C82">
        <f t="shared" si="1"/>
        <v>19.551445939313684</v>
      </c>
      <c r="D82">
        <f t="shared" si="1"/>
        <v>19.885564289620444</v>
      </c>
      <c r="E82">
        <v>18.53713476190476</v>
      </c>
      <c r="F82">
        <v>18.160945238095238</v>
      </c>
      <c r="G82">
        <v>17.927135714285718</v>
      </c>
    </row>
    <row r="83" spans="1:7" x14ac:dyDescent="0.25">
      <c r="A83" s="3">
        <v>32751</v>
      </c>
      <c r="B83">
        <f t="shared" si="1"/>
        <v>18.674328244245331</v>
      </c>
      <c r="C83">
        <f t="shared" si="1"/>
        <v>19.225111785019291</v>
      </c>
      <c r="D83">
        <f t="shared" si="1"/>
        <v>19.632644093178573</v>
      </c>
      <c r="E83">
        <v>18.045210869565214</v>
      </c>
      <c r="F83">
        <v>17.85782</v>
      </c>
      <c r="G83">
        <v>17.699124347826086</v>
      </c>
    </row>
    <row r="84" spans="1:7" x14ac:dyDescent="0.25">
      <c r="A84" s="3">
        <v>32780</v>
      </c>
      <c r="B84">
        <f t="shared" si="1"/>
        <v>19.661904877281668</v>
      </c>
      <c r="C84">
        <f t="shared" si="1"/>
        <v>20.149197107030901</v>
      </c>
      <c r="D84">
        <f t="shared" si="1"/>
        <v>20.450750948670514</v>
      </c>
      <c r="E84">
        <v>18.99951714285714</v>
      </c>
      <c r="F84">
        <v>18.716184285714284</v>
      </c>
      <c r="G84">
        <v>18.43666</v>
      </c>
    </row>
    <row r="85" spans="1:7" x14ac:dyDescent="0.25">
      <c r="A85" s="3">
        <v>32812</v>
      </c>
      <c r="B85">
        <f t="shared" si="1"/>
        <v>20.202409931100558</v>
      </c>
      <c r="C85">
        <f t="shared" si="1"/>
        <v>20.570225001735029</v>
      </c>
      <c r="D85">
        <f t="shared" si="1"/>
        <v>20.643019203154157</v>
      </c>
      <c r="E85">
        <v>19.521813181818178</v>
      </c>
      <c r="F85">
        <v>19.107268636363628</v>
      </c>
      <c r="G85">
        <v>18.609992727272729</v>
      </c>
    </row>
    <row r="86" spans="1:7" x14ac:dyDescent="0.25">
      <c r="A86" s="3">
        <v>32842</v>
      </c>
      <c r="B86">
        <f t="shared" si="1"/>
        <v>20.011427302114221</v>
      </c>
      <c r="C86">
        <f t="shared" si="1"/>
        <v>20.379375395918043</v>
      </c>
      <c r="D86">
        <f t="shared" si="1"/>
        <v>20.521506081782718</v>
      </c>
      <c r="E86">
        <v>19.337264545454545</v>
      </c>
      <c r="F86">
        <v>18.929992272727272</v>
      </c>
      <c r="G86">
        <v>18.500446818181818</v>
      </c>
    </row>
    <row r="87" spans="1:7" x14ac:dyDescent="0.25">
      <c r="A87" s="3">
        <v>32871</v>
      </c>
      <c r="B87">
        <f t="shared" si="1"/>
        <v>20.861361820751696</v>
      </c>
      <c r="C87">
        <f t="shared" si="1"/>
        <v>21.062739777516942</v>
      </c>
      <c r="D87">
        <f t="shared" si="1"/>
        <v>21.100450893466437</v>
      </c>
      <c r="E87">
        <v>20.158565714285714</v>
      </c>
      <c r="F87">
        <v>19.56475571428571</v>
      </c>
      <c r="G87">
        <v>19.022374285714285</v>
      </c>
    </row>
    <row r="88" spans="1:7" x14ac:dyDescent="0.25">
      <c r="A88" s="3">
        <v>32904</v>
      </c>
      <c r="B88">
        <f t="shared" si="1"/>
        <v>21.589492543427905</v>
      </c>
      <c r="C88">
        <f t="shared" si="1"/>
        <v>21.418027367964235</v>
      </c>
      <c r="D88">
        <f t="shared" si="1"/>
        <v>21.33171816849255</v>
      </c>
      <c r="E88">
        <v>20.862166521739127</v>
      </c>
      <c r="F88">
        <v>19.894775217391299</v>
      </c>
      <c r="G88">
        <v>19.230865217391301</v>
      </c>
    </row>
    <row r="89" spans="1:7" x14ac:dyDescent="0.25">
      <c r="A89" s="3">
        <v>32932</v>
      </c>
      <c r="B89">
        <f t="shared" si="1"/>
        <v>22.172457979664316</v>
      </c>
      <c r="C89">
        <f t="shared" si="1"/>
        <v>22.408164282429613</v>
      </c>
      <c r="D89">
        <f t="shared" si="1"/>
        <v>22.756128960273653</v>
      </c>
      <c r="E89">
        <v>21.425492500000001</v>
      </c>
      <c r="F89">
        <v>20.814493499999994</v>
      </c>
      <c r="G89">
        <v>20.514992999999997</v>
      </c>
    </row>
    <row r="90" spans="1:7" x14ac:dyDescent="0.25">
      <c r="A90" s="3">
        <v>32962</v>
      </c>
      <c r="B90">
        <f t="shared" si="1"/>
        <v>21.44048145830121</v>
      </c>
      <c r="C90">
        <f t="shared" si="1"/>
        <v>22.148368636769604</v>
      </c>
      <c r="D90">
        <f t="shared" si="1"/>
        <v>22.665372850375316</v>
      </c>
      <c r="E90">
        <v>20.718175454545452</v>
      </c>
      <c r="F90">
        <v>20.573174545454545</v>
      </c>
      <c r="G90">
        <v>20.433175000000002</v>
      </c>
    </row>
    <row r="91" spans="1:7" x14ac:dyDescent="0.25">
      <c r="A91" s="3">
        <v>32993</v>
      </c>
      <c r="B91">
        <f t="shared" si="1"/>
        <v>20.512957317185034</v>
      </c>
      <c r="C91">
        <f t="shared" si="1"/>
        <v>21.61896268984243</v>
      </c>
      <c r="D91">
        <f t="shared" si="1"/>
        <v>22.212337871186119</v>
      </c>
      <c r="E91">
        <v>19.821898571428569</v>
      </c>
      <c r="F91">
        <v>20.081419999999998</v>
      </c>
      <c r="G91">
        <v>20.02475714285714</v>
      </c>
    </row>
    <row r="92" spans="1:7" x14ac:dyDescent="0.25">
      <c r="A92" s="3">
        <v>33024</v>
      </c>
      <c r="B92">
        <f t="shared" si="1"/>
        <v>20.414250375043366</v>
      </c>
      <c r="C92">
        <f t="shared" si="1"/>
        <v>21.577642236098015</v>
      </c>
      <c r="D92">
        <f t="shared" si="1"/>
        <v>22.140981457153735</v>
      </c>
      <c r="E92">
        <v>19.726516956521738</v>
      </c>
      <c r="F92">
        <v>20.043038260869562</v>
      </c>
      <c r="G92">
        <v>19.960428260869566</v>
      </c>
    </row>
    <row r="93" spans="1:7" x14ac:dyDescent="0.25">
      <c r="A93" s="3">
        <v>33053</v>
      </c>
      <c r="B93">
        <f t="shared" si="1"/>
        <v>19.167634406550569</v>
      </c>
      <c r="C93">
        <f t="shared" si="1"/>
        <v>20.648005246671893</v>
      </c>
      <c r="D93">
        <f t="shared" si="1"/>
        <v>21.742754823118435</v>
      </c>
      <c r="E93">
        <v>18.521898095238093</v>
      </c>
      <c r="F93">
        <v>19.179517142857144</v>
      </c>
      <c r="G93">
        <v>19.601420952380948</v>
      </c>
    </row>
    <row r="94" spans="1:7" x14ac:dyDescent="0.25">
      <c r="A94" s="3">
        <v>33085</v>
      </c>
      <c r="B94">
        <f t="shared" si="1"/>
        <v>20.711373154925109</v>
      </c>
      <c r="C94">
        <f t="shared" si="1"/>
        <v>21.847912435808613</v>
      </c>
      <c r="D94">
        <f t="shared" si="1"/>
        <v>22.717304116062571</v>
      </c>
      <c r="E94">
        <v>20.013630000000003</v>
      </c>
      <c r="F94">
        <v>20.294086818181817</v>
      </c>
      <c r="G94">
        <v>20.479991818181819</v>
      </c>
    </row>
    <row r="95" spans="1:7" x14ac:dyDescent="0.25">
      <c r="A95" s="3">
        <v>33116</v>
      </c>
      <c r="B95">
        <f t="shared" si="1"/>
        <v>26.878545739984549</v>
      </c>
      <c r="C95">
        <f t="shared" si="1"/>
        <v>26.908511094622838</v>
      </c>
      <c r="D95">
        <f t="shared" si="1"/>
        <v>26.578439452102931</v>
      </c>
      <c r="E95">
        <v>25.973037391304352</v>
      </c>
      <c r="F95">
        <v>24.994775217391307</v>
      </c>
      <c r="G95">
        <v>23.960863478260865</v>
      </c>
    </row>
    <row r="96" spans="1:7" x14ac:dyDescent="0.25">
      <c r="A96" s="3">
        <v>33144</v>
      </c>
      <c r="B96">
        <f t="shared" si="1"/>
        <v>31.39567646507702</v>
      </c>
      <c r="C96">
        <f t="shared" si="1"/>
        <v>30.113680318326715</v>
      </c>
      <c r="D96">
        <f t="shared" si="1"/>
        <v>28.463742420683978</v>
      </c>
      <c r="E96">
        <v>30.337990999999995</v>
      </c>
      <c r="F96">
        <v>27.971992500000006</v>
      </c>
      <c r="G96">
        <v>25.660492499999997</v>
      </c>
    </row>
    <row r="97" spans="1:7" x14ac:dyDescent="0.25">
      <c r="A97" s="3">
        <v>33177</v>
      </c>
      <c r="B97">
        <f t="shared" si="1"/>
        <v>33.447230025619341</v>
      </c>
      <c r="C97">
        <f t="shared" si="1"/>
        <v>31.3383466386978</v>
      </c>
      <c r="D97">
        <f t="shared" si="1"/>
        <v>28.517686514485902</v>
      </c>
      <c r="E97">
        <v>32.320429999999995</v>
      </c>
      <c r="F97">
        <v>29.109560434782612</v>
      </c>
      <c r="G97">
        <v>25.709123913043477</v>
      </c>
    </row>
    <row r="98" spans="1:7" x14ac:dyDescent="0.25">
      <c r="A98" s="3">
        <v>33207</v>
      </c>
      <c r="B98">
        <f t="shared" si="1"/>
        <v>30.146504052280864</v>
      </c>
      <c r="C98">
        <f t="shared" si="1"/>
        <v>28.574973966648383</v>
      </c>
      <c r="D98">
        <f t="shared" si="1"/>
        <v>26.90369209691438</v>
      </c>
      <c r="E98">
        <v>29.130901818181815</v>
      </c>
      <c r="F98">
        <v>26.542719090909092</v>
      </c>
      <c r="G98">
        <v>24.254083636363632</v>
      </c>
    </row>
    <row r="99" spans="1:7" x14ac:dyDescent="0.25">
      <c r="A99" s="3">
        <v>33238</v>
      </c>
      <c r="B99">
        <f t="shared" si="1"/>
        <v>25.499028714391621</v>
      </c>
      <c r="C99">
        <f t="shared" si="1"/>
        <v>24.731266203233115</v>
      </c>
      <c r="D99">
        <f t="shared" si="1"/>
        <v>24.438217277015692</v>
      </c>
      <c r="E99">
        <v>24.639994761904763</v>
      </c>
      <c r="F99">
        <v>22.972376190476194</v>
      </c>
      <c r="G99">
        <v>22.031420952380952</v>
      </c>
    </row>
    <row r="100" spans="1:7" x14ac:dyDescent="0.25">
      <c r="A100" s="3">
        <v>33269</v>
      </c>
      <c r="B100">
        <f t="shared" si="1"/>
        <v>23.026603745178207</v>
      </c>
      <c r="C100">
        <f t="shared" si="1"/>
        <v>22.622376909240998</v>
      </c>
      <c r="D100">
        <f t="shared" si="1"/>
        <v>22.530180867572888</v>
      </c>
      <c r="E100">
        <v>22.250863043478265</v>
      </c>
      <c r="F100">
        <v>21.013471304347828</v>
      </c>
      <c r="G100">
        <v>20.31129739130435</v>
      </c>
    </row>
    <row r="101" spans="1:7" x14ac:dyDescent="0.25">
      <c r="A101" s="3">
        <v>33297</v>
      </c>
      <c r="B101">
        <f t="shared" si="1"/>
        <v>19.01302105939482</v>
      </c>
      <c r="C101">
        <f t="shared" si="1"/>
        <v>19.464296096047679</v>
      </c>
      <c r="D101">
        <f t="shared" si="1"/>
        <v>20.227053632226536</v>
      </c>
      <c r="E101">
        <v>18.372493499999997</v>
      </c>
      <c r="F101">
        <v>18.0799935</v>
      </c>
      <c r="G101">
        <v>18.234993500000002</v>
      </c>
    </row>
    <row r="102" spans="1:7" x14ac:dyDescent="0.25">
      <c r="A102" s="3">
        <v>33326</v>
      </c>
      <c r="B102">
        <f t="shared" si="1"/>
        <v>19.630859960915647</v>
      </c>
      <c r="C102">
        <f t="shared" si="1"/>
        <v>20.312734061303097</v>
      </c>
      <c r="D102">
        <f t="shared" si="1"/>
        <v>20.96100362864841</v>
      </c>
      <c r="E102">
        <v>18.96951809523809</v>
      </c>
      <c r="F102">
        <v>18.868090476190474</v>
      </c>
      <c r="G102">
        <v>18.896660476190476</v>
      </c>
    </row>
    <row r="103" spans="1:7" x14ac:dyDescent="0.25">
      <c r="A103" s="3">
        <v>33358</v>
      </c>
      <c r="B103">
        <f t="shared" si="1"/>
        <v>20.83226542672676</v>
      </c>
      <c r="C103">
        <f t="shared" si="1"/>
        <v>21.394284951267849</v>
      </c>
      <c r="D103">
        <f t="shared" si="1"/>
        <v>21.78957293103246</v>
      </c>
      <c r="E103">
        <v>20.130449545454542</v>
      </c>
      <c r="F103">
        <v>19.872721363636362</v>
      </c>
      <c r="G103">
        <v>19.643628181818176</v>
      </c>
    </row>
    <row r="104" spans="1:7" x14ac:dyDescent="0.25">
      <c r="A104" s="3">
        <v>33389</v>
      </c>
      <c r="B104">
        <f t="shared" si="1"/>
        <v>21.921551861696994</v>
      </c>
      <c r="C104">
        <f t="shared" si="1"/>
        <v>22.784329796659911</v>
      </c>
      <c r="D104">
        <f t="shared" si="1"/>
        <v>23.175471395988431</v>
      </c>
      <c r="E104">
        <v>21.183039130434775</v>
      </c>
      <c r="F104">
        <v>21.163906086956523</v>
      </c>
      <c r="G104">
        <v>20.893036521739123</v>
      </c>
    </row>
    <row r="105" spans="1:7" x14ac:dyDescent="0.25">
      <c r="A105" s="3">
        <v>33417</v>
      </c>
      <c r="B105">
        <f t="shared" si="1"/>
        <v>21.170195365530244</v>
      </c>
      <c r="C105">
        <f t="shared" si="1"/>
        <v>21.990456354746215</v>
      </c>
      <c r="D105">
        <f t="shared" si="1"/>
        <v>22.385087461056617</v>
      </c>
      <c r="E105">
        <v>20.456994999999999</v>
      </c>
      <c r="F105">
        <v>20.426493000000001</v>
      </c>
      <c r="G105">
        <v>20.180493499999997</v>
      </c>
    </row>
    <row r="106" spans="1:7" x14ac:dyDescent="0.25">
      <c r="A106" s="3">
        <v>33450</v>
      </c>
      <c r="B106">
        <f t="shared" si="1"/>
        <v>21.825712712436097</v>
      </c>
      <c r="C106">
        <f t="shared" si="1"/>
        <v>22.294258018970631</v>
      </c>
      <c r="D106">
        <f t="shared" si="1"/>
        <v>22.572622947073747</v>
      </c>
      <c r="E106">
        <v>21.090428695652172</v>
      </c>
      <c r="F106">
        <v>20.708688260869565</v>
      </c>
      <c r="G106">
        <v>20.34955956521739</v>
      </c>
    </row>
    <row r="107" spans="1:7" x14ac:dyDescent="0.25">
      <c r="A107" s="3">
        <v>33480</v>
      </c>
      <c r="B107">
        <f t="shared" si="1"/>
        <v>22.161594501140232</v>
      </c>
      <c r="C107">
        <f t="shared" si="1"/>
        <v>22.58976291251512</v>
      </c>
      <c r="D107">
        <f t="shared" si="1"/>
        <v>22.853946314574223</v>
      </c>
      <c r="E107">
        <v>21.414994999999998</v>
      </c>
      <c r="F107">
        <v>20.983176818181814</v>
      </c>
      <c r="G107">
        <v>20.603176818181812</v>
      </c>
    </row>
    <row r="108" spans="1:7" x14ac:dyDescent="0.25">
      <c r="A108" s="3">
        <v>33511</v>
      </c>
      <c r="B108">
        <f t="shared" si="1"/>
        <v>22.279616482988139</v>
      </c>
      <c r="C108">
        <f t="shared" si="1"/>
        <v>22.696557015409422</v>
      </c>
      <c r="D108">
        <f t="shared" si="1"/>
        <v>23.015745202271347</v>
      </c>
      <c r="E108">
        <v>21.529040952380949</v>
      </c>
      <c r="F108">
        <v>21.08237571428571</v>
      </c>
      <c r="G108">
        <v>20.749040952380952</v>
      </c>
    </row>
    <row r="109" spans="1:7" x14ac:dyDescent="0.25">
      <c r="A109" s="3">
        <v>33542</v>
      </c>
      <c r="B109">
        <f t="shared" si="1"/>
        <v>23.357760482587697</v>
      </c>
      <c r="C109">
        <f t="shared" si="1"/>
        <v>23.511713106186228</v>
      </c>
      <c r="D109">
        <f t="shared" si="1"/>
        <v>23.5154806663136</v>
      </c>
      <c r="E109">
        <v>22.570863478260868</v>
      </c>
      <c r="F109">
        <v>21.839557826086956</v>
      </c>
      <c r="G109">
        <v>21.199559999999995</v>
      </c>
    </row>
    <row r="110" spans="1:7" x14ac:dyDescent="0.25">
      <c r="A110" s="3">
        <v>33571</v>
      </c>
      <c r="B110">
        <f t="shared" si="1"/>
        <v>22.543753538404236</v>
      </c>
      <c r="C110">
        <f t="shared" si="1"/>
        <v>22.868806972615168</v>
      </c>
      <c r="D110">
        <f t="shared" si="1"/>
        <v>23.072794139537795</v>
      </c>
      <c r="E110">
        <v>21.784279523809523</v>
      </c>
      <c r="F110">
        <v>21.242375238095235</v>
      </c>
      <c r="G110">
        <v>20.800471428571424</v>
      </c>
    </row>
    <row r="111" spans="1:7" x14ac:dyDescent="0.25">
      <c r="A111" s="3">
        <v>33603</v>
      </c>
      <c r="B111">
        <f>B112/(E112/E111)</f>
        <v>20.152078408937374</v>
      </c>
      <c r="C111">
        <f>C112/(F112/F111)</f>
        <v>20.959255623992266</v>
      </c>
      <c r="D111">
        <f>D112/(G112/G111)</f>
        <v>21.670080650198848</v>
      </c>
      <c r="E111">
        <v>19.473177272727273</v>
      </c>
      <c r="F111">
        <v>19.468631363636362</v>
      </c>
      <c r="G111">
        <v>19.535904090909085</v>
      </c>
    </row>
    <row r="112" spans="1:7" x14ac:dyDescent="0.25">
      <c r="A112" s="3">
        <v>33634</v>
      </c>
      <c r="B112" s="4">
        <v>19.6794937626969</v>
      </c>
      <c r="C112" s="4">
        <v>20.531967674521699</v>
      </c>
      <c r="D112" s="4">
        <v>21.322070158760901</v>
      </c>
      <c r="E112">
        <v>19.016513478260869</v>
      </c>
      <c r="F112">
        <v>19.071732173913038</v>
      </c>
      <c r="G112">
        <v>19.222167391304346</v>
      </c>
    </row>
    <row r="113" spans="1:7" x14ac:dyDescent="0.25">
      <c r="A113" s="3">
        <v>33662</v>
      </c>
      <c r="B113" s="4">
        <v>20.2877809905738</v>
      </c>
      <c r="C113" s="4">
        <v>21.107312712877299</v>
      </c>
      <c r="D113" s="4">
        <v>21.814216631609099</v>
      </c>
      <c r="E113">
        <v>19.325495499999999</v>
      </c>
      <c r="F113">
        <v>19.293992499999995</v>
      </c>
      <c r="G113">
        <v>19.279493500000001</v>
      </c>
    </row>
    <row r="114" spans="1:7" x14ac:dyDescent="0.25">
      <c r="A114" s="3">
        <v>33694</v>
      </c>
      <c r="B114" s="4">
        <v>20.184517242146502</v>
      </c>
      <c r="C114" s="4">
        <v>20.952120704129399</v>
      </c>
      <c r="D114" s="4">
        <v>21.630715680505901</v>
      </c>
      <c r="E114">
        <v>19.230902272727274</v>
      </c>
      <c r="F114">
        <v>19.209084545454544</v>
      </c>
      <c r="G114">
        <v>19.09590272727273</v>
      </c>
    </row>
    <row r="115" spans="1:7" x14ac:dyDescent="0.25">
      <c r="A115" s="3">
        <v>33724</v>
      </c>
      <c r="B115" s="4">
        <v>21.356727545605199</v>
      </c>
      <c r="C115" s="4">
        <v>22.074509575435599</v>
      </c>
      <c r="D115" s="4">
        <v>22.7217621735203</v>
      </c>
      <c r="E115">
        <v>20.278175909090915</v>
      </c>
      <c r="F115">
        <v>20.129992727272725</v>
      </c>
      <c r="G115">
        <v>19.834539545454543</v>
      </c>
    </row>
    <row r="116" spans="1:7" x14ac:dyDescent="0.25">
      <c r="A116" s="3">
        <v>33753</v>
      </c>
      <c r="B116" s="4">
        <v>21.978562485703399</v>
      </c>
      <c r="C116" s="4">
        <v>22.7302115070075</v>
      </c>
      <c r="D116" s="4">
        <v>23.392191216763599</v>
      </c>
      <c r="E116">
        <v>21.047138095238093</v>
      </c>
      <c r="F116">
        <v>20.85856428571428</v>
      </c>
      <c r="G116">
        <v>20.506660952380951</v>
      </c>
    </row>
    <row r="117" spans="1:7" x14ac:dyDescent="0.25">
      <c r="A117" s="3">
        <v>33785</v>
      </c>
      <c r="B117" s="4">
        <v>23.154879887762899</v>
      </c>
      <c r="C117" s="4">
        <v>23.8728688542075</v>
      </c>
      <c r="D117" s="4">
        <v>24.4327010211966</v>
      </c>
      <c r="E117">
        <v>22.147721363636361</v>
      </c>
      <c r="F117">
        <v>21.787265454545459</v>
      </c>
      <c r="G117">
        <v>21.082266818181811</v>
      </c>
    </row>
    <row r="118" spans="1:7" x14ac:dyDescent="0.25">
      <c r="A118" s="3">
        <v>33816</v>
      </c>
      <c r="B118" s="4">
        <v>22.511821717395701</v>
      </c>
      <c r="C118" s="4">
        <v>23.2454994162003</v>
      </c>
      <c r="D118" s="4">
        <v>23.828108838803502</v>
      </c>
      <c r="E118">
        <v>21.523906521739129</v>
      </c>
      <c r="F118">
        <v>21.209994782608689</v>
      </c>
      <c r="G118">
        <v>20.588253478260867</v>
      </c>
    </row>
    <row r="119" spans="1:7" x14ac:dyDescent="0.25">
      <c r="A119" s="3">
        <v>33847</v>
      </c>
      <c r="B119" s="4">
        <v>22.1788032261483</v>
      </c>
      <c r="C119" s="4">
        <v>22.863911925800501</v>
      </c>
      <c r="D119" s="4">
        <v>23.450406291246399</v>
      </c>
      <c r="E119">
        <v>21.048089999999995</v>
      </c>
      <c r="F119">
        <v>20.758563333333331</v>
      </c>
      <c r="G119">
        <v>20.228564285714285</v>
      </c>
    </row>
    <row r="120" spans="1:7" x14ac:dyDescent="0.25">
      <c r="A120" s="3">
        <v>33877</v>
      </c>
      <c r="B120" s="4">
        <v>22.7265666448445</v>
      </c>
      <c r="C120" s="4">
        <v>23.323840380071999</v>
      </c>
      <c r="D120" s="4">
        <v>23.906439924771401</v>
      </c>
      <c r="E120">
        <v>21.541356818181818</v>
      </c>
      <c r="F120">
        <v>21.167265454545454</v>
      </c>
      <c r="G120">
        <v>20.646358636363633</v>
      </c>
    </row>
    <row r="121" spans="1:7" x14ac:dyDescent="0.25">
      <c r="A121" s="3">
        <v>33907</v>
      </c>
      <c r="B121" s="4">
        <v>22.565362880846202</v>
      </c>
      <c r="C121" s="4">
        <v>23.221077700936402</v>
      </c>
      <c r="D121" s="4">
        <v>23.874748352289199</v>
      </c>
      <c r="E121">
        <v>21.471357727272725</v>
      </c>
      <c r="F121">
        <v>21.137721363636363</v>
      </c>
      <c r="G121">
        <v>20.742723181818189</v>
      </c>
    </row>
    <row r="122" spans="1:7" x14ac:dyDescent="0.25">
      <c r="A122" s="3">
        <v>33938</v>
      </c>
      <c r="B122" s="4">
        <v>21.221488155345099</v>
      </c>
      <c r="C122" s="4">
        <v>22.043844934995299</v>
      </c>
      <c r="D122" s="4">
        <v>22.818828949438501</v>
      </c>
      <c r="E122">
        <v>20.381420952380953</v>
      </c>
      <c r="F122">
        <v>20.314277142857147</v>
      </c>
      <c r="G122">
        <v>20.215231428571432</v>
      </c>
    </row>
    <row r="123" spans="1:7" x14ac:dyDescent="0.25">
      <c r="A123" s="3">
        <v>33969</v>
      </c>
      <c r="B123" s="4">
        <v>20.492684386488101</v>
      </c>
      <c r="C123" s="4">
        <v>21.4088290308678</v>
      </c>
      <c r="D123" s="4">
        <v>22.192521312691898</v>
      </c>
      <c r="E123">
        <v>19.658688695652174</v>
      </c>
      <c r="F123">
        <v>19.70173173913043</v>
      </c>
      <c r="G123">
        <v>19.693036086956518</v>
      </c>
    </row>
    <row r="124" spans="1:7" x14ac:dyDescent="0.25">
      <c r="A124" s="3">
        <v>33998</v>
      </c>
      <c r="B124" s="4">
        <v>20.327614035285698</v>
      </c>
      <c r="C124" s="4">
        <v>21.3809704559499</v>
      </c>
      <c r="D124" s="4">
        <v>22.251663588963101</v>
      </c>
      <c r="E124">
        <v>19.43904238095238</v>
      </c>
      <c r="F124">
        <v>19.611900952380953</v>
      </c>
      <c r="G124">
        <v>19.636659999999999</v>
      </c>
    </row>
    <row r="125" spans="1:7" x14ac:dyDescent="0.25">
      <c r="A125" s="3">
        <v>34026</v>
      </c>
      <c r="B125" s="4">
        <v>21.253264461832799</v>
      </c>
      <c r="C125" s="4">
        <v>22.218599992846901</v>
      </c>
      <c r="D125" s="4">
        <v>23.054386985086399</v>
      </c>
      <c r="E125">
        <v>20.166992999999994</v>
      </c>
      <c r="F125">
        <v>20.251494000000001</v>
      </c>
      <c r="G125">
        <v>20.212493999999996</v>
      </c>
    </row>
    <row r="126" spans="1:7" x14ac:dyDescent="0.25">
      <c r="A126" s="3">
        <v>34059</v>
      </c>
      <c r="B126" s="4">
        <v>21.386039554339</v>
      </c>
      <c r="C126" s="4">
        <v>22.310501005733901</v>
      </c>
      <c r="D126" s="4">
        <v>23.108952147657501</v>
      </c>
      <c r="E126">
        <v>20.545646086956516</v>
      </c>
      <c r="F126">
        <v>20.53782</v>
      </c>
      <c r="G126">
        <v>20.422601739130432</v>
      </c>
    </row>
    <row r="127" spans="1:7" x14ac:dyDescent="0.25">
      <c r="A127" s="3">
        <v>34089</v>
      </c>
      <c r="B127" s="4">
        <v>21.541212156244899</v>
      </c>
      <c r="C127" s="4">
        <v>22.537206668268201</v>
      </c>
      <c r="D127" s="4">
        <v>23.373772771816501</v>
      </c>
      <c r="E127">
        <v>20.691358181818178</v>
      </c>
      <c r="F127">
        <v>20.73953818181818</v>
      </c>
      <c r="G127">
        <v>20.651356818181814</v>
      </c>
    </row>
    <row r="128" spans="1:7" x14ac:dyDescent="0.25">
      <c r="A128" s="3">
        <v>34120</v>
      </c>
      <c r="B128" s="4">
        <v>21.176098375533201</v>
      </c>
      <c r="C128" s="4">
        <v>22.170141879488199</v>
      </c>
      <c r="D128" s="4">
        <v>22.9667956822714</v>
      </c>
      <c r="E128">
        <v>20.410945238095238</v>
      </c>
      <c r="F128">
        <v>20.461899999999996</v>
      </c>
      <c r="G128">
        <v>20.378566666666668</v>
      </c>
    </row>
    <row r="129" spans="1:7" x14ac:dyDescent="0.25">
      <c r="A129" s="3">
        <v>34150</v>
      </c>
      <c r="B129" s="4">
        <v>20.341536720600999</v>
      </c>
      <c r="C129" s="4">
        <v>21.441368320619301</v>
      </c>
      <c r="D129" s="4">
        <v>22.307760419982699</v>
      </c>
      <c r="E129">
        <v>19.73362818181818</v>
      </c>
      <c r="F129">
        <v>19.93681181818182</v>
      </c>
      <c r="G129">
        <v>20.042265454545454</v>
      </c>
    </row>
    <row r="130" spans="1:7" x14ac:dyDescent="0.25">
      <c r="A130" s="3">
        <v>34180</v>
      </c>
      <c r="B130" s="4">
        <v>19.0704711046059</v>
      </c>
      <c r="C130" s="4">
        <v>20.2822164905722</v>
      </c>
      <c r="D130" s="4">
        <v>21.229673661103298</v>
      </c>
      <c r="E130">
        <v>18.581811363636362</v>
      </c>
      <c r="F130">
        <v>18.99090409090909</v>
      </c>
      <c r="G130">
        <v>19.356810454545453</v>
      </c>
    </row>
    <row r="131" spans="1:7" x14ac:dyDescent="0.25">
      <c r="A131" s="3">
        <v>34212</v>
      </c>
      <c r="B131" s="4">
        <v>19.3535434837531</v>
      </c>
      <c r="C131" s="4">
        <v>20.465460000279201</v>
      </c>
      <c r="D131" s="4">
        <v>21.373133452543399</v>
      </c>
      <c r="E131">
        <v>18.727720000000001</v>
      </c>
      <c r="F131">
        <v>19.054539545454546</v>
      </c>
      <c r="G131">
        <v>19.377264545454548</v>
      </c>
    </row>
    <row r="132" spans="1:7" x14ac:dyDescent="0.25">
      <c r="A132" s="3">
        <v>34242</v>
      </c>
      <c r="B132" s="4">
        <v>18.9729377067125</v>
      </c>
      <c r="C132" s="4">
        <v>20.1537851620228</v>
      </c>
      <c r="D132" s="4">
        <v>21.150951584957301</v>
      </c>
      <c r="E132">
        <v>18.241810454545455</v>
      </c>
      <c r="F132">
        <v>18.683174090909091</v>
      </c>
      <c r="G132">
        <v>19.154084999999998</v>
      </c>
    </row>
    <row r="133" spans="1:7" x14ac:dyDescent="0.25">
      <c r="A133" s="3">
        <v>34271</v>
      </c>
      <c r="B133" s="4">
        <v>19.2161798877518</v>
      </c>
      <c r="C133" s="4">
        <v>20.264107881301499</v>
      </c>
      <c r="D133" s="4">
        <v>21.1828481673057</v>
      </c>
      <c r="E133">
        <v>18.589039999999997</v>
      </c>
      <c r="F133">
        <v>18.874279523809527</v>
      </c>
      <c r="G133">
        <v>19.239517619047621</v>
      </c>
    </row>
    <row r="134" spans="1:7" x14ac:dyDescent="0.25">
      <c r="A134" s="3">
        <v>34303</v>
      </c>
      <c r="B134" s="4">
        <v>17.823242419846</v>
      </c>
      <c r="C134" s="4">
        <v>18.930601635248902</v>
      </c>
      <c r="D134" s="4">
        <v>19.8643978957545</v>
      </c>
      <c r="E134">
        <v>17.382266363636361</v>
      </c>
      <c r="F134">
        <v>17.803176363636361</v>
      </c>
      <c r="G134">
        <v>18.472719545454542</v>
      </c>
    </row>
    <row r="135" spans="1:7" x14ac:dyDescent="0.25">
      <c r="A135" s="3">
        <v>34334</v>
      </c>
      <c r="B135" s="4">
        <v>15.7838112045741</v>
      </c>
      <c r="C135" s="4">
        <v>17.065164920406001</v>
      </c>
      <c r="D135" s="4">
        <v>18.0609729146496</v>
      </c>
      <c r="E135">
        <v>15.433912608695652</v>
      </c>
      <c r="F135">
        <v>16.124342173913043</v>
      </c>
      <c r="G135">
        <v>17.13738739130434</v>
      </c>
    </row>
    <row r="136" spans="1:7" x14ac:dyDescent="0.25">
      <c r="A136" s="3">
        <v>34365</v>
      </c>
      <c r="B136" s="4">
        <v>16.1251328594043</v>
      </c>
      <c r="C136" s="4">
        <v>17.150706210091101</v>
      </c>
      <c r="D136" s="4">
        <v>18.0346265685737</v>
      </c>
      <c r="E136">
        <v>15.480951428571425</v>
      </c>
      <c r="F136">
        <v>15.976664761904763</v>
      </c>
      <c r="G136">
        <v>16.793324761904763</v>
      </c>
    </row>
    <row r="137" spans="1:7" x14ac:dyDescent="0.25">
      <c r="A137" s="3">
        <v>34393</v>
      </c>
      <c r="B137" s="4">
        <v>15.653324178298099</v>
      </c>
      <c r="C137" s="4">
        <v>16.777386916952501</v>
      </c>
      <c r="D137" s="4">
        <v>17.705992854936301</v>
      </c>
      <c r="E137">
        <v>15.197999999999999</v>
      </c>
      <c r="F137">
        <v>15.749998499999998</v>
      </c>
      <c r="G137">
        <v>16.661492000000003</v>
      </c>
    </row>
    <row r="138" spans="1:7" x14ac:dyDescent="0.25">
      <c r="A138" s="3">
        <v>34424</v>
      </c>
      <c r="B138" s="4">
        <v>15.589941800137201</v>
      </c>
      <c r="C138" s="4">
        <v>16.544934508531099</v>
      </c>
      <c r="D138" s="4">
        <v>17.379814105753699</v>
      </c>
      <c r="E138">
        <v>14.963043478260863</v>
      </c>
      <c r="F138">
        <v>15.398695652173913</v>
      </c>
      <c r="G138">
        <v>16.203472608695648</v>
      </c>
    </row>
    <row r="139" spans="1:7" x14ac:dyDescent="0.25">
      <c r="A139" s="3">
        <v>34453</v>
      </c>
      <c r="B139" s="4">
        <v>17.194769235488899</v>
      </c>
      <c r="C139" s="4">
        <v>17.876957015086401</v>
      </c>
      <c r="D139" s="4">
        <v>18.546904243760601</v>
      </c>
      <c r="E139">
        <v>16.147615238095238</v>
      </c>
      <c r="F139">
        <v>16.292851428571428</v>
      </c>
      <c r="G139">
        <v>16.71999238095238</v>
      </c>
    </row>
    <row r="140" spans="1:7" x14ac:dyDescent="0.25">
      <c r="A140" s="3">
        <v>34485</v>
      </c>
      <c r="B140" s="4">
        <v>18.5265464120661</v>
      </c>
      <c r="C140" s="4">
        <v>19.052452392389998</v>
      </c>
      <c r="D140" s="4">
        <v>19.6429307594466</v>
      </c>
      <c r="E140">
        <v>17.18544727272727</v>
      </c>
      <c r="F140">
        <v>17.104992272727273</v>
      </c>
      <c r="G140">
        <v>17.189539999999997</v>
      </c>
    </row>
    <row r="141" spans="1:7" x14ac:dyDescent="0.25">
      <c r="A141" s="3">
        <v>34515</v>
      </c>
      <c r="B141" s="4">
        <v>19.181193338345299</v>
      </c>
      <c r="C141" s="4">
        <v>19.633281440977399</v>
      </c>
      <c r="D141" s="4">
        <v>20.197910005774101</v>
      </c>
      <c r="E141">
        <v>18.029084999999998</v>
      </c>
      <c r="F141">
        <v>17.812721818181814</v>
      </c>
      <c r="G141">
        <v>17.816812272727272</v>
      </c>
    </row>
    <row r="142" spans="1:7" x14ac:dyDescent="0.25">
      <c r="A142" s="3">
        <v>34544</v>
      </c>
      <c r="B142" s="4">
        <v>20.117302352076699</v>
      </c>
      <c r="C142" s="4">
        <v>20.565582570372801</v>
      </c>
      <c r="D142" s="4">
        <v>21.142384274566702</v>
      </c>
      <c r="E142">
        <v>18.710469523809518</v>
      </c>
      <c r="F142">
        <v>18.45332761904762</v>
      </c>
      <c r="G142">
        <v>18.404279523809524</v>
      </c>
    </row>
    <row r="143" spans="1:7" x14ac:dyDescent="0.25">
      <c r="A143" s="3">
        <v>34577</v>
      </c>
      <c r="B143" s="4">
        <v>18.816970079324602</v>
      </c>
      <c r="C143" s="4">
        <v>19.4308717002226</v>
      </c>
      <c r="D143" s="4">
        <v>20.013487070297298</v>
      </c>
      <c r="E143">
        <v>18.148689999999995</v>
      </c>
      <c r="F143">
        <v>17.996951304347828</v>
      </c>
      <c r="G143">
        <v>18.029558695652177</v>
      </c>
    </row>
    <row r="144" spans="1:7" x14ac:dyDescent="0.25">
      <c r="A144" s="3">
        <v>34607</v>
      </c>
      <c r="B144" s="4">
        <v>18.600096916615399</v>
      </c>
      <c r="C144" s="4">
        <v>19.451537161044399</v>
      </c>
      <c r="D144" s="4">
        <v>20.144654060648801</v>
      </c>
      <c r="E144">
        <v>17.765449090909094</v>
      </c>
      <c r="F144">
        <v>17.870448636363633</v>
      </c>
      <c r="G144">
        <v>18.029995</v>
      </c>
    </row>
    <row r="145" spans="1:7" x14ac:dyDescent="0.25">
      <c r="A145" s="3">
        <v>34638</v>
      </c>
      <c r="B145" s="4">
        <v>18.6603309464757</v>
      </c>
      <c r="C145" s="4">
        <v>19.324898915064999</v>
      </c>
      <c r="D145" s="4">
        <v>19.9820999469231</v>
      </c>
      <c r="E145">
        <v>17.776186190476185</v>
      </c>
      <c r="F145">
        <v>17.776661428571426</v>
      </c>
      <c r="G145">
        <v>17.889994761904759</v>
      </c>
    </row>
    <row r="146" spans="1:7" x14ac:dyDescent="0.25">
      <c r="A146" s="3">
        <v>34668</v>
      </c>
      <c r="B146" s="4">
        <v>18.693908054660699</v>
      </c>
      <c r="C146" s="4">
        <v>19.3257348635303</v>
      </c>
      <c r="D146" s="4">
        <v>19.971771408388399</v>
      </c>
      <c r="E146">
        <v>17.898628636363636</v>
      </c>
      <c r="F146">
        <v>17.807266363636366</v>
      </c>
      <c r="G146">
        <v>17.935447272727281</v>
      </c>
    </row>
    <row r="147" spans="1:7" x14ac:dyDescent="0.25">
      <c r="A147" s="3">
        <v>34698</v>
      </c>
      <c r="B147" s="4">
        <v>18.1802484771016</v>
      </c>
      <c r="C147" s="4">
        <v>19.027274765346199</v>
      </c>
      <c r="D147" s="4">
        <v>19.744389092630598</v>
      </c>
      <c r="E147">
        <v>17.295447727272727</v>
      </c>
      <c r="F147">
        <v>17.439537727272729</v>
      </c>
      <c r="G147">
        <v>17.68362909090909</v>
      </c>
    </row>
    <row r="148" spans="1:7" x14ac:dyDescent="0.25">
      <c r="A148" s="3">
        <v>34730</v>
      </c>
      <c r="B148" s="4">
        <v>18.8139501495532</v>
      </c>
      <c r="C148" s="4">
        <v>19.430564238380899</v>
      </c>
      <c r="D148" s="4">
        <v>20.037375792054799</v>
      </c>
      <c r="E148">
        <v>17.757267727272726</v>
      </c>
      <c r="F148">
        <v>17.715446818181821</v>
      </c>
      <c r="G148">
        <v>17.730448181818183</v>
      </c>
    </row>
    <row r="149" spans="1:7" x14ac:dyDescent="0.25">
      <c r="A149" s="3">
        <v>34758</v>
      </c>
      <c r="B149" s="4">
        <v>19.146023758019901</v>
      </c>
      <c r="C149" s="4">
        <v>19.635645012683899</v>
      </c>
      <c r="D149" s="4">
        <v>20.120267454891099</v>
      </c>
      <c r="E149">
        <v>18.080491999999996</v>
      </c>
      <c r="F149">
        <v>17.855494499999999</v>
      </c>
      <c r="G149">
        <v>17.707995000000004</v>
      </c>
    </row>
    <row r="150" spans="1:7" x14ac:dyDescent="0.25">
      <c r="A150" s="3">
        <v>34789</v>
      </c>
      <c r="B150" s="4">
        <v>19.299214187097299</v>
      </c>
      <c r="C150" s="4">
        <v>19.776350203005698</v>
      </c>
      <c r="D150" s="4">
        <v>20.268058311081301</v>
      </c>
      <c r="E150">
        <v>18.199122173913043</v>
      </c>
      <c r="F150">
        <v>17.969123043478259</v>
      </c>
      <c r="G150">
        <v>17.810426956521734</v>
      </c>
    </row>
    <row r="151" spans="1:7" x14ac:dyDescent="0.25">
      <c r="A151" s="3">
        <v>34817</v>
      </c>
      <c r="B151" s="4">
        <v>20.679869525666799</v>
      </c>
      <c r="C151" s="4">
        <v>20.870211527435298</v>
      </c>
      <c r="D151" s="4">
        <v>21.2471370985938</v>
      </c>
      <c r="E151">
        <v>19.096995499999998</v>
      </c>
      <c r="F151">
        <v>18.610996</v>
      </c>
      <c r="G151">
        <v>18.208993</v>
      </c>
    </row>
    <row r="152" spans="1:7" x14ac:dyDescent="0.25">
      <c r="A152" s="3">
        <v>34850</v>
      </c>
      <c r="B152" s="4">
        <v>20.311131577480602</v>
      </c>
      <c r="C152" s="4">
        <v>20.6718718526906</v>
      </c>
      <c r="D152" s="4">
        <v>21.0966249383772</v>
      </c>
      <c r="E152">
        <v>19.087818695652171</v>
      </c>
      <c r="F152">
        <v>18.656515217391306</v>
      </c>
      <c r="G152">
        <v>18.255645217391301</v>
      </c>
    </row>
    <row r="153" spans="1:7" x14ac:dyDescent="0.25">
      <c r="A153" s="3">
        <v>34880</v>
      </c>
      <c r="B153" s="4">
        <v>18.9780226563832</v>
      </c>
      <c r="C153" s="4">
        <v>19.5482707956787</v>
      </c>
      <c r="D153" s="4">
        <v>20.147995622270599</v>
      </c>
      <c r="E153">
        <v>18.002719545454543</v>
      </c>
      <c r="F153">
        <v>17.878629090909087</v>
      </c>
      <c r="G153">
        <v>17.790904999999999</v>
      </c>
    </row>
    <row r="154" spans="1:7" x14ac:dyDescent="0.25">
      <c r="A154" s="3">
        <v>34911</v>
      </c>
      <c r="B154" s="4">
        <v>17.970727353007899</v>
      </c>
      <c r="C154" s="4">
        <v>18.7264882175911</v>
      </c>
      <c r="D154" s="4">
        <v>19.371267950989701</v>
      </c>
      <c r="E154">
        <v>16.999041428571427</v>
      </c>
      <c r="F154">
        <v>17.0676119047619</v>
      </c>
      <c r="G154">
        <v>17.224279047619046</v>
      </c>
    </row>
    <row r="155" spans="1:7" x14ac:dyDescent="0.25">
      <c r="A155" s="3">
        <v>34942</v>
      </c>
      <c r="B155" s="4">
        <v>18.376805132856699</v>
      </c>
      <c r="C155" s="4">
        <v>18.969631522421501</v>
      </c>
      <c r="D155" s="4">
        <v>19.533432304079799</v>
      </c>
      <c r="E155">
        <v>17.281297826086959</v>
      </c>
      <c r="F155">
        <v>17.229125652173913</v>
      </c>
      <c r="G155">
        <v>17.259557826086958</v>
      </c>
    </row>
    <row r="156" spans="1:7" x14ac:dyDescent="0.25">
      <c r="A156" s="3">
        <v>34971</v>
      </c>
      <c r="B156" s="4">
        <v>18.612861597997099</v>
      </c>
      <c r="C156" s="4">
        <v>19.1080755107883</v>
      </c>
      <c r="D156" s="4">
        <v>19.542261691513801</v>
      </c>
      <c r="E156">
        <v>17.541420476190478</v>
      </c>
      <c r="F156">
        <v>17.360946666666671</v>
      </c>
      <c r="G156">
        <v>17.244279047619052</v>
      </c>
    </row>
    <row r="157" spans="1:7" x14ac:dyDescent="0.25">
      <c r="A157" s="3">
        <v>35003</v>
      </c>
      <c r="B157" s="4">
        <v>18.002383298651399</v>
      </c>
      <c r="C157" s="4">
        <v>18.584803428305499</v>
      </c>
      <c r="D157" s="4">
        <v>19.072903054546401</v>
      </c>
      <c r="E157">
        <v>16.99135636363636</v>
      </c>
      <c r="F157">
        <v>16.884540454545455</v>
      </c>
      <c r="G157">
        <v>16.861356818181818</v>
      </c>
    </row>
    <row r="158" spans="1:7" x14ac:dyDescent="0.25">
      <c r="A158" s="3">
        <v>35033</v>
      </c>
      <c r="B158" s="4">
        <v>18.532692142641601</v>
      </c>
      <c r="C158" s="4">
        <v>18.946063974583701</v>
      </c>
      <c r="D158" s="4">
        <v>19.367369211969901</v>
      </c>
      <c r="E158">
        <v>17.410450454545447</v>
      </c>
      <c r="F158">
        <v>17.144994090909094</v>
      </c>
      <c r="G158">
        <v>16.94590181818182</v>
      </c>
    </row>
    <row r="159" spans="1:7" x14ac:dyDescent="0.25">
      <c r="A159" s="3">
        <v>35062</v>
      </c>
      <c r="B159" s="4">
        <v>19.522273802592998</v>
      </c>
      <c r="C159" s="4">
        <v>19.785157587760999</v>
      </c>
      <c r="D159" s="4">
        <v>20.185892243884599</v>
      </c>
      <c r="E159">
        <v>18.149039999999996</v>
      </c>
      <c r="F159">
        <v>17.724755238095238</v>
      </c>
      <c r="G159">
        <v>17.362851904761904</v>
      </c>
    </row>
    <row r="160" spans="1:7" x14ac:dyDescent="0.25">
      <c r="A160" s="3">
        <v>35095</v>
      </c>
      <c r="B160" s="4">
        <v>18.871331410045201</v>
      </c>
      <c r="C160" s="4">
        <v>19.179818212457899</v>
      </c>
      <c r="D160" s="4">
        <v>19.6076451381774</v>
      </c>
      <c r="E160">
        <v>17.806079999999998</v>
      </c>
      <c r="F160">
        <v>17.420428695652173</v>
      </c>
      <c r="G160">
        <v>17.155646956521739</v>
      </c>
    </row>
    <row r="161" spans="1:7" x14ac:dyDescent="0.25">
      <c r="A161" s="3">
        <v>35124</v>
      </c>
      <c r="B161" s="4">
        <v>19.094174503051601</v>
      </c>
      <c r="C161" s="4">
        <v>19.391277374285799</v>
      </c>
      <c r="D161" s="4">
        <v>19.8253224951684</v>
      </c>
      <c r="E161">
        <v>17.577136666666664</v>
      </c>
      <c r="F161">
        <v>17.24618523809524</v>
      </c>
      <c r="G161">
        <v>17.050945238095238</v>
      </c>
    </row>
    <row r="162" spans="1:7" x14ac:dyDescent="0.25">
      <c r="A162" s="3">
        <v>35153</v>
      </c>
      <c r="B162" s="4">
        <v>20.318375657337398</v>
      </c>
      <c r="C162" s="4">
        <v>20.2518730858487</v>
      </c>
      <c r="D162" s="4">
        <v>20.645292670737501</v>
      </c>
      <c r="E162">
        <v>18.442373809523815</v>
      </c>
      <c r="F162">
        <v>17.807613809523808</v>
      </c>
      <c r="G162">
        <v>17.331898095238095</v>
      </c>
    </row>
    <row r="163" spans="1:7" x14ac:dyDescent="0.25">
      <c r="A163" s="3">
        <v>35185</v>
      </c>
      <c r="B163" s="4">
        <v>21.459518711653899</v>
      </c>
      <c r="C163" s="4">
        <v>21.193211026629498</v>
      </c>
      <c r="D163" s="4">
        <v>21.674806065038201</v>
      </c>
      <c r="E163">
        <v>19.259994090909089</v>
      </c>
      <c r="F163">
        <v>18.511357272727274</v>
      </c>
      <c r="G163">
        <v>17.940447727272726</v>
      </c>
    </row>
    <row r="164" spans="1:7" x14ac:dyDescent="0.25">
      <c r="A164" s="3">
        <v>35216</v>
      </c>
      <c r="B164" s="4">
        <v>20.5629410184284</v>
      </c>
      <c r="C164" s="4">
        <v>20.6482951217004</v>
      </c>
      <c r="D164" s="4">
        <v>21.001457966927699</v>
      </c>
      <c r="E164">
        <v>18.940862608695653</v>
      </c>
      <c r="F164">
        <v>18.35521</v>
      </c>
      <c r="G164">
        <v>17.793473043478258</v>
      </c>
    </row>
    <row r="165" spans="1:7" x14ac:dyDescent="0.25">
      <c r="A165" s="3">
        <v>35244</v>
      </c>
      <c r="B165" s="4">
        <v>20.358522393283</v>
      </c>
      <c r="C165" s="4">
        <v>20.506460226527999</v>
      </c>
      <c r="D165" s="4">
        <v>20.941940549381101</v>
      </c>
      <c r="E165">
        <v>18.728992499999997</v>
      </c>
      <c r="F165">
        <v>18.208493000000001</v>
      </c>
      <c r="G165">
        <v>17.767992999999997</v>
      </c>
    </row>
    <row r="166" spans="1:7" x14ac:dyDescent="0.25">
      <c r="A166" s="3">
        <v>35277</v>
      </c>
      <c r="B166" s="4">
        <v>21.3669621455306</v>
      </c>
      <c r="C166" s="4">
        <v>21.3206654296694</v>
      </c>
      <c r="D166" s="4">
        <v>21.566081753306499</v>
      </c>
      <c r="E166">
        <v>19.574778695652171</v>
      </c>
      <c r="F166">
        <v>18.793472173913045</v>
      </c>
      <c r="G166">
        <v>17.986949130434784</v>
      </c>
    </row>
    <row r="167" spans="1:7" x14ac:dyDescent="0.25">
      <c r="A167" s="3">
        <v>35307</v>
      </c>
      <c r="B167" s="4">
        <v>22.205848408309201</v>
      </c>
      <c r="C167" s="4">
        <v>21.995723866499901</v>
      </c>
      <c r="D167" s="4">
        <v>22.061403434795199</v>
      </c>
      <c r="E167">
        <v>20.384084545454542</v>
      </c>
      <c r="F167">
        <v>19.43772090909091</v>
      </c>
      <c r="G167">
        <v>18.366356818181814</v>
      </c>
    </row>
    <row r="168" spans="1:7" x14ac:dyDescent="0.25">
      <c r="A168" s="3">
        <v>35338</v>
      </c>
      <c r="B168" s="4">
        <v>23.894841957823999</v>
      </c>
      <c r="C168" s="4">
        <v>23.471985026634599</v>
      </c>
      <c r="D168" s="4">
        <v>23.3376951380436</v>
      </c>
      <c r="E168">
        <v>22.096659523809521</v>
      </c>
      <c r="F168">
        <v>20.754755238095235</v>
      </c>
      <c r="G168">
        <v>19.187611904761901</v>
      </c>
    </row>
    <row r="169" spans="1:7" x14ac:dyDescent="0.25">
      <c r="A169" s="3">
        <v>35369</v>
      </c>
      <c r="B169" s="4">
        <v>25.156149216354802</v>
      </c>
      <c r="C169" s="4">
        <v>24.7832174827156</v>
      </c>
      <c r="D169" s="4">
        <v>24.6746620230095</v>
      </c>
      <c r="E169">
        <v>23.379124347826089</v>
      </c>
      <c r="F169">
        <v>21.929560000000002</v>
      </c>
      <c r="G169">
        <v>20.226515217391302</v>
      </c>
    </row>
    <row r="170" spans="1:7" x14ac:dyDescent="0.25">
      <c r="A170" s="3">
        <v>35398</v>
      </c>
      <c r="B170" s="4">
        <v>24.174566995915999</v>
      </c>
      <c r="C170" s="4">
        <v>24.155799182709799</v>
      </c>
      <c r="D170" s="4">
        <v>24.212050701132799</v>
      </c>
      <c r="E170">
        <v>22.574755714285715</v>
      </c>
      <c r="F170">
        <v>21.508089047619045</v>
      </c>
      <c r="G170">
        <v>20.092851428571429</v>
      </c>
    </row>
    <row r="171" spans="1:7" x14ac:dyDescent="0.25">
      <c r="A171" s="3">
        <v>35430</v>
      </c>
      <c r="B171" s="4">
        <v>25.523020478682</v>
      </c>
      <c r="C171" s="4">
        <v>25.0590302076507</v>
      </c>
      <c r="D171" s="4">
        <v>24.8940425026946</v>
      </c>
      <c r="E171">
        <v>23.310448181818185</v>
      </c>
      <c r="F171">
        <v>21.835448636363637</v>
      </c>
      <c r="G171">
        <v>20.060448181818181</v>
      </c>
    </row>
    <row r="172" spans="1:7" x14ac:dyDescent="0.25">
      <c r="A172" s="3">
        <v>35461</v>
      </c>
      <c r="B172" s="4">
        <v>25.435151799271999</v>
      </c>
      <c r="C172" s="4">
        <v>25.143943756665202</v>
      </c>
      <c r="D172" s="4">
        <v>25.081711115207501</v>
      </c>
      <c r="E172">
        <v>23.481297391304349</v>
      </c>
      <c r="F172">
        <v>22.088690869565216</v>
      </c>
      <c r="G172">
        <v>20.33042826086956</v>
      </c>
    </row>
    <row r="173" spans="1:7" x14ac:dyDescent="0.25">
      <c r="A173" s="3">
        <v>35489</v>
      </c>
      <c r="B173" s="4">
        <v>22.2613102992675</v>
      </c>
      <c r="C173" s="4">
        <v>22.625838788781198</v>
      </c>
      <c r="D173" s="4">
        <v>23.088024780356001</v>
      </c>
      <c r="E173">
        <v>21.306494499999996</v>
      </c>
      <c r="F173">
        <v>20.688992500000001</v>
      </c>
      <c r="G173">
        <v>20.0004925</v>
      </c>
    </row>
    <row r="174" spans="1:7" x14ac:dyDescent="0.25">
      <c r="A174" s="3">
        <v>35520</v>
      </c>
      <c r="B174" s="4">
        <v>22.0712732556457</v>
      </c>
      <c r="C174" s="4">
        <v>22.720771425415201</v>
      </c>
      <c r="D174" s="4">
        <v>23.431171626116299</v>
      </c>
      <c r="E174">
        <v>20.66999238095238</v>
      </c>
      <c r="F174">
        <v>20.463327142857139</v>
      </c>
      <c r="G174">
        <v>20.30761142857143</v>
      </c>
    </row>
    <row r="175" spans="1:7" x14ac:dyDescent="0.25">
      <c r="A175" s="3">
        <v>35550</v>
      </c>
      <c r="B175" s="4">
        <v>20.756654248597599</v>
      </c>
      <c r="C175" s="4">
        <v>21.5909712619723</v>
      </c>
      <c r="D175" s="4">
        <v>22.371772504951</v>
      </c>
      <c r="E175">
        <v>19.734993636363637</v>
      </c>
      <c r="F175">
        <v>19.73272</v>
      </c>
      <c r="G175">
        <v>19.71317454545455</v>
      </c>
    </row>
    <row r="176" spans="1:7" x14ac:dyDescent="0.25">
      <c r="A176" s="3">
        <v>35580</v>
      </c>
      <c r="B176" s="4">
        <v>21.9318555752481</v>
      </c>
      <c r="C176" s="4">
        <v>22.641365394360701</v>
      </c>
      <c r="D176" s="4">
        <v>23.360275968900901</v>
      </c>
      <c r="E176">
        <v>20.815902272727271</v>
      </c>
      <c r="F176">
        <v>20.592266818181816</v>
      </c>
      <c r="G176">
        <v>20.275449090909092</v>
      </c>
    </row>
    <row r="177" spans="1:7" x14ac:dyDescent="0.25">
      <c r="A177" s="3">
        <v>35611</v>
      </c>
      <c r="B177" s="4">
        <v>20.319253629707301</v>
      </c>
      <c r="C177" s="4">
        <v>21.36531237558</v>
      </c>
      <c r="D177" s="4">
        <v>22.182418741028801</v>
      </c>
      <c r="E177">
        <v>19.621421428571427</v>
      </c>
      <c r="F177">
        <v>19.76475523809524</v>
      </c>
      <c r="G177">
        <v>19.729994761904759</v>
      </c>
    </row>
    <row r="178" spans="1:7" x14ac:dyDescent="0.25">
      <c r="A178" s="3">
        <v>35642</v>
      </c>
      <c r="B178" s="4">
        <v>20.840839074386</v>
      </c>
      <c r="C178" s="4">
        <v>21.766679735918601</v>
      </c>
      <c r="D178" s="4">
        <v>22.614826277627699</v>
      </c>
      <c r="E178">
        <v>19.821731739130431</v>
      </c>
      <c r="F178">
        <v>19.87303869565217</v>
      </c>
      <c r="G178">
        <v>19.844775217391302</v>
      </c>
    </row>
    <row r="179" spans="1:7" x14ac:dyDescent="0.25">
      <c r="A179" s="3">
        <v>35671</v>
      </c>
      <c r="B179" s="4">
        <v>21.020915018912302</v>
      </c>
      <c r="C179" s="4">
        <v>21.891386642951701</v>
      </c>
      <c r="D179" s="4">
        <v>22.639110645828399</v>
      </c>
      <c r="E179">
        <v>20.196660952380949</v>
      </c>
      <c r="F179">
        <v>20.177613809523809</v>
      </c>
      <c r="G179">
        <v>19.98237428571429</v>
      </c>
    </row>
    <row r="180" spans="1:7" x14ac:dyDescent="0.25">
      <c r="A180" s="3">
        <v>35703</v>
      </c>
      <c r="B180" s="4">
        <v>20.969142526630101</v>
      </c>
      <c r="C180" s="4">
        <v>21.8103211145297</v>
      </c>
      <c r="D180" s="4">
        <v>22.546511352478099</v>
      </c>
      <c r="E180">
        <v>19.947265909090909</v>
      </c>
      <c r="F180">
        <v>19.941810909090915</v>
      </c>
      <c r="G180">
        <v>19.781810454545454</v>
      </c>
    </row>
    <row r="181" spans="1:7" x14ac:dyDescent="0.25">
      <c r="A181" s="3">
        <v>35734</v>
      </c>
      <c r="B181" s="4">
        <v>22.288693072460202</v>
      </c>
      <c r="C181" s="4">
        <v>22.896096393702098</v>
      </c>
      <c r="D181" s="4">
        <v>23.453507560806202</v>
      </c>
      <c r="E181">
        <v>21.145646956521738</v>
      </c>
      <c r="F181">
        <v>20.815646956521736</v>
      </c>
      <c r="G181">
        <v>20.251731739130435</v>
      </c>
    </row>
    <row r="182" spans="1:7" x14ac:dyDescent="0.25">
      <c r="A182" s="3">
        <v>35762</v>
      </c>
      <c r="B182" s="4">
        <v>21.257575132364298</v>
      </c>
      <c r="C182" s="4">
        <v>21.988578478858098</v>
      </c>
      <c r="D182" s="4">
        <v>22.5548751337525</v>
      </c>
      <c r="E182">
        <v>20.342992999999996</v>
      </c>
      <c r="F182">
        <v>20.146994000000003</v>
      </c>
      <c r="G182">
        <v>19.722993000000002</v>
      </c>
    </row>
    <row r="183" spans="1:7" x14ac:dyDescent="0.25">
      <c r="A183" s="3">
        <v>35795</v>
      </c>
      <c r="B183" s="4">
        <v>19.449651769801999</v>
      </c>
      <c r="C183" s="4">
        <v>20.536641769395899</v>
      </c>
      <c r="D183" s="4">
        <v>21.2779770092944</v>
      </c>
      <c r="E183">
        <v>18.844341739130435</v>
      </c>
      <c r="F183">
        <v>19.043907826086958</v>
      </c>
      <c r="G183">
        <v>19.083906086956524</v>
      </c>
    </row>
    <row r="184" spans="1:7" x14ac:dyDescent="0.25">
      <c r="A184" s="3">
        <v>35825</v>
      </c>
      <c r="B184" s="4">
        <v>17.810252124147201</v>
      </c>
      <c r="C184" s="4">
        <v>19.024973175730199</v>
      </c>
      <c r="D184" s="4">
        <v>19.906562288929202</v>
      </c>
      <c r="E184">
        <v>17.368629545454546</v>
      </c>
      <c r="F184">
        <v>17.84453818181818</v>
      </c>
      <c r="G184">
        <v>18.275448181818177</v>
      </c>
    </row>
    <row r="185" spans="1:7" x14ac:dyDescent="0.25">
      <c r="A185" s="3">
        <v>35853</v>
      </c>
      <c r="B185" s="4">
        <v>17.377726998278298</v>
      </c>
      <c r="C185" s="4">
        <v>18.675877295344801</v>
      </c>
      <c r="D185" s="4">
        <v>19.578113334102699</v>
      </c>
      <c r="E185">
        <v>16.858493000000003</v>
      </c>
      <c r="F185">
        <v>17.455494000000002</v>
      </c>
      <c r="G185">
        <v>17.887493999999997</v>
      </c>
    </row>
    <row r="186" spans="1:7" x14ac:dyDescent="0.25">
      <c r="A186" s="3">
        <v>35885</v>
      </c>
      <c r="B186" s="4">
        <v>16.650668665968901</v>
      </c>
      <c r="C186" s="4">
        <v>17.953645776849701</v>
      </c>
      <c r="D186" s="4">
        <v>18.856285829648002</v>
      </c>
      <c r="E186">
        <v>16.02863363636364</v>
      </c>
      <c r="F186">
        <v>16.726357727272724</v>
      </c>
      <c r="G186">
        <v>17.307720909090907</v>
      </c>
    </row>
    <row r="187" spans="1:7" x14ac:dyDescent="0.25">
      <c r="A187" s="3">
        <v>35915</v>
      </c>
      <c r="B187" s="4">
        <v>16.8573218853113</v>
      </c>
      <c r="C187" s="4">
        <v>18.053472451549499</v>
      </c>
      <c r="D187" s="4">
        <v>18.8649361020193</v>
      </c>
      <c r="E187">
        <v>16.457268181818179</v>
      </c>
      <c r="F187">
        <v>16.985901363636369</v>
      </c>
      <c r="G187">
        <v>17.348629090909089</v>
      </c>
    </row>
    <row r="188" spans="1:7" x14ac:dyDescent="0.25">
      <c r="A188" s="3">
        <v>35944</v>
      </c>
      <c r="B188" s="4">
        <v>16.735621304939201</v>
      </c>
      <c r="C188" s="4">
        <v>18.0620557782117</v>
      </c>
      <c r="D188" s="4">
        <v>18.852852776905799</v>
      </c>
      <c r="E188">
        <v>16.439516666666666</v>
      </c>
      <c r="F188">
        <v>17.012372857142854</v>
      </c>
      <c r="G188">
        <v>17.439519047619051</v>
      </c>
    </row>
    <row r="189" spans="1:7" x14ac:dyDescent="0.25">
      <c r="A189" s="3">
        <v>35976</v>
      </c>
      <c r="B189" s="4">
        <v>15.939106010868899</v>
      </c>
      <c r="C189" s="4">
        <v>17.442903837126</v>
      </c>
      <c r="D189" s="4">
        <v>18.332996887477499</v>
      </c>
      <c r="E189">
        <v>15.583634545454546</v>
      </c>
      <c r="F189">
        <v>16.490448636363631</v>
      </c>
      <c r="G189">
        <v>17.284083636363633</v>
      </c>
    </row>
    <row r="190" spans="1:7" x14ac:dyDescent="0.25">
      <c r="A190" s="3">
        <v>36007</v>
      </c>
      <c r="B190" s="4">
        <v>15.5419336149152</v>
      </c>
      <c r="C190" s="4">
        <v>16.807522847284002</v>
      </c>
      <c r="D190" s="4">
        <v>17.697629173351299</v>
      </c>
      <c r="E190">
        <v>15.045652173913041</v>
      </c>
      <c r="F190">
        <v>15.753476956521737</v>
      </c>
      <c r="G190">
        <v>16.616517826086955</v>
      </c>
    </row>
    <row r="191" spans="1:7" x14ac:dyDescent="0.25">
      <c r="A191" s="3">
        <v>36038</v>
      </c>
      <c r="B191" s="4">
        <v>14.724368007621401</v>
      </c>
      <c r="C191" s="4">
        <v>15.9350203616653</v>
      </c>
      <c r="D191" s="4">
        <v>16.806020887805701</v>
      </c>
      <c r="E191">
        <v>14.287142857142854</v>
      </c>
      <c r="F191">
        <v>14.99952380952381</v>
      </c>
      <c r="G191">
        <v>15.87952238095238</v>
      </c>
    </row>
    <row r="192" spans="1:7" x14ac:dyDescent="0.25">
      <c r="A192" s="3">
        <v>36068</v>
      </c>
      <c r="B192" s="4">
        <v>16.277135295269101</v>
      </c>
      <c r="C192" s="4">
        <v>17.248265498604599</v>
      </c>
      <c r="D192" s="4">
        <v>18.045465234118499</v>
      </c>
      <c r="E192">
        <v>15.460453181818179</v>
      </c>
      <c r="F192">
        <v>15.891814999999998</v>
      </c>
      <c r="G192">
        <v>16.600447272727273</v>
      </c>
    </row>
    <row r="193" spans="1:7" x14ac:dyDescent="0.25">
      <c r="A193" s="3">
        <v>36098</v>
      </c>
      <c r="B193" s="4">
        <v>15.516544041290301</v>
      </c>
      <c r="C193" s="4">
        <v>16.520555951079501</v>
      </c>
      <c r="D193" s="4">
        <v>17.378850940058001</v>
      </c>
      <c r="E193">
        <v>14.918181818181818</v>
      </c>
      <c r="F193">
        <v>15.400907272727272</v>
      </c>
      <c r="G193">
        <v>16.197269545454546</v>
      </c>
    </row>
    <row r="194" spans="1:7" x14ac:dyDescent="0.25">
      <c r="A194" s="3">
        <v>36129</v>
      </c>
      <c r="B194" s="4">
        <v>14.027903868807901</v>
      </c>
      <c r="C194" s="4">
        <v>15.1975064964809</v>
      </c>
      <c r="D194" s="4">
        <v>16.078197045517602</v>
      </c>
      <c r="E194">
        <v>13.825714285714282</v>
      </c>
      <c r="F194">
        <v>14.497619047619045</v>
      </c>
      <c r="G194">
        <v>15.516189999999995</v>
      </c>
    </row>
    <row r="195" spans="1:7" x14ac:dyDescent="0.25">
      <c r="A195" s="3">
        <v>36160</v>
      </c>
      <c r="B195" s="4">
        <v>12.689246486294801</v>
      </c>
      <c r="C195" s="4">
        <v>13.7701327036936</v>
      </c>
      <c r="D195" s="4">
        <v>14.565251004095799</v>
      </c>
      <c r="E195">
        <v>12.220434782608697</v>
      </c>
      <c r="F195">
        <v>12.950434782608699</v>
      </c>
      <c r="G195">
        <v>14.109565217391301</v>
      </c>
    </row>
    <row r="196" spans="1:7" x14ac:dyDescent="0.25">
      <c r="A196" s="3">
        <v>36189</v>
      </c>
      <c r="B196" s="4">
        <v>13.3499865119097</v>
      </c>
      <c r="C196" s="4">
        <v>14.1510862273594</v>
      </c>
      <c r="D196" s="4">
        <v>14.8006631729774</v>
      </c>
      <c r="E196">
        <v>12.733809523809525</v>
      </c>
      <c r="F196">
        <v>13.146666666666667</v>
      </c>
      <c r="G196">
        <v>13.970952380952379</v>
      </c>
    </row>
    <row r="197" spans="1:7" x14ac:dyDescent="0.25">
      <c r="A197" s="3">
        <v>36217</v>
      </c>
      <c r="B197" s="4">
        <v>13.0723201721318</v>
      </c>
      <c r="C197" s="4">
        <v>13.8062368336745</v>
      </c>
      <c r="D197" s="4">
        <v>14.3603484823273</v>
      </c>
      <c r="E197">
        <v>12.387499999999998</v>
      </c>
      <c r="F197">
        <v>12.768000000000001</v>
      </c>
      <c r="G197">
        <v>13.468500000000001</v>
      </c>
    </row>
    <row r="198" spans="1:7" x14ac:dyDescent="0.25">
      <c r="A198" s="3">
        <v>36250</v>
      </c>
      <c r="B198" s="4">
        <v>15.879178498252699</v>
      </c>
      <c r="C198" s="4">
        <v>16.2982162991146</v>
      </c>
      <c r="D198" s="4">
        <v>16.6172231451134</v>
      </c>
      <c r="E198">
        <v>14.701738260869565</v>
      </c>
      <c r="F198">
        <v>14.661303043478261</v>
      </c>
      <c r="G198">
        <v>14.773478260869563</v>
      </c>
    </row>
    <row r="199" spans="1:7" x14ac:dyDescent="0.25">
      <c r="A199" s="3">
        <v>36280</v>
      </c>
      <c r="B199" s="4">
        <v>18.070236672547502</v>
      </c>
      <c r="C199" s="4">
        <v>18.232678256526199</v>
      </c>
      <c r="D199" s="4">
        <v>18.440821471968899</v>
      </c>
      <c r="E199">
        <v>16.827267272727269</v>
      </c>
      <c r="F199">
        <v>16.366810909090908</v>
      </c>
      <c r="G199">
        <v>15.974089090909088</v>
      </c>
    </row>
    <row r="200" spans="1:7" x14ac:dyDescent="0.25">
      <c r="A200" s="3">
        <v>36311</v>
      </c>
      <c r="B200" s="4">
        <v>18.363595746936198</v>
      </c>
      <c r="C200" s="4">
        <v>18.7224229914302</v>
      </c>
      <c r="D200" s="4">
        <v>19.080733450091898</v>
      </c>
      <c r="E200">
        <v>17.364756190476189</v>
      </c>
      <c r="F200">
        <v>17.03285285714286</v>
      </c>
      <c r="G200">
        <v>16.702850952380953</v>
      </c>
    </row>
    <row r="201" spans="1:7" x14ac:dyDescent="0.25">
      <c r="A201" s="3">
        <v>36341</v>
      </c>
      <c r="B201" s="4">
        <v>19.452257223268699</v>
      </c>
      <c r="C201" s="4">
        <v>19.820410815358901</v>
      </c>
      <c r="D201" s="4">
        <v>20.167730385289399</v>
      </c>
      <c r="E201">
        <v>17.924539090909082</v>
      </c>
      <c r="F201">
        <v>17.625901818181816</v>
      </c>
      <c r="G201">
        <v>17.241358181818182</v>
      </c>
    </row>
    <row r="202" spans="1:7" x14ac:dyDescent="0.25">
      <c r="A202" s="3">
        <v>36371</v>
      </c>
      <c r="B202" s="4">
        <v>21.137365887706899</v>
      </c>
      <c r="C202" s="4">
        <v>21.4487518382135</v>
      </c>
      <c r="D202" s="4">
        <v>21.7266541745418</v>
      </c>
      <c r="E202">
        <v>19.925904545454543</v>
      </c>
      <c r="F202">
        <v>19.380449090909089</v>
      </c>
      <c r="G202">
        <v>18.568628636363638</v>
      </c>
    </row>
    <row r="203" spans="1:7" x14ac:dyDescent="0.25">
      <c r="A203" s="3">
        <v>36403</v>
      </c>
      <c r="B203" s="4">
        <v>22.3758652914244</v>
      </c>
      <c r="C203" s="4">
        <v>22.432230945537199</v>
      </c>
      <c r="D203" s="4">
        <v>22.3865185603456</v>
      </c>
      <c r="E203">
        <v>21.042719999999999</v>
      </c>
      <c r="F203">
        <v>20.142264545454548</v>
      </c>
      <c r="G203">
        <v>18.790448636363639</v>
      </c>
    </row>
    <row r="204" spans="1:7" x14ac:dyDescent="0.25">
      <c r="A204" s="3">
        <v>36433</v>
      </c>
      <c r="B204" s="4">
        <v>24.394533452673201</v>
      </c>
      <c r="C204" s="4">
        <v>23.933036469407298</v>
      </c>
      <c r="D204" s="4">
        <v>23.486091886998999</v>
      </c>
      <c r="E204">
        <v>22.58044727272727</v>
      </c>
      <c r="F204">
        <v>21.129084090909092</v>
      </c>
      <c r="G204">
        <v>19.146356363636361</v>
      </c>
    </row>
    <row r="205" spans="1:7" x14ac:dyDescent="0.25">
      <c r="A205" s="3">
        <v>36462</v>
      </c>
      <c r="B205" s="4">
        <v>23.387336979868302</v>
      </c>
      <c r="C205" s="4">
        <v>23.374178312903499</v>
      </c>
      <c r="D205" s="4">
        <v>23.348591324327401</v>
      </c>
      <c r="E205">
        <v>22.120947142857137</v>
      </c>
      <c r="F205">
        <v>21.080470476190477</v>
      </c>
      <c r="G205">
        <v>19.730945238095234</v>
      </c>
    </row>
    <row r="206" spans="1:7" x14ac:dyDescent="0.25">
      <c r="A206" s="3">
        <v>36494</v>
      </c>
      <c r="B206" s="4">
        <v>25.072920898777301</v>
      </c>
      <c r="C206" s="4">
        <v>24.487613269880999</v>
      </c>
      <c r="D206" s="4">
        <v>24.157713858893199</v>
      </c>
      <c r="E206">
        <v>23.334994545454549</v>
      </c>
      <c r="F206">
        <v>21.679992727272726</v>
      </c>
      <c r="G206">
        <v>19.636810909090908</v>
      </c>
    </row>
    <row r="207" spans="1:7" x14ac:dyDescent="0.25">
      <c r="A207" s="3">
        <v>36525</v>
      </c>
      <c r="B207" s="4">
        <v>25.9558416436467</v>
      </c>
      <c r="C207" s="4">
        <v>25.081127118486599</v>
      </c>
      <c r="D207" s="4">
        <v>24.8370741614705</v>
      </c>
      <c r="E207">
        <v>23.818255652173914</v>
      </c>
      <c r="F207">
        <v>21.981298260869561</v>
      </c>
      <c r="G207">
        <v>20.04694869565218</v>
      </c>
    </row>
    <row r="208" spans="1:7" x14ac:dyDescent="0.25">
      <c r="A208" s="3">
        <v>36556</v>
      </c>
      <c r="B208" s="4">
        <v>27.165946796242299</v>
      </c>
      <c r="C208" s="4">
        <v>26.5601748988392</v>
      </c>
      <c r="D208" s="4">
        <v>26.3876657651501</v>
      </c>
      <c r="E208">
        <v>24.641422380952378</v>
      </c>
      <c r="F208">
        <v>22.911420952380951</v>
      </c>
      <c r="G208">
        <v>20.795233809523808</v>
      </c>
    </row>
    <row r="209" spans="1:7" x14ac:dyDescent="0.25">
      <c r="A209" s="3">
        <v>36585</v>
      </c>
      <c r="B209" s="4">
        <v>28.9651402743789</v>
      </c>
      <c r="C209" s="4">
        <v>28.322589800746901</v>
      </c>
      <c r="D209" s="4">
        <v>28.244028753404098</v>
      </c>
      <c r="E209">
        <v>26.447139047619046</v>
      </c>
      <c r="F209">
        <v>24.630469523809523</v>
      </c>
      <c r="G209">
        <v>22.145708095238092</v>
      </c>
    </row>
    <row r="210" spans="1:7" x14ac:dyDescent="0.25">
      <c r="A210" s="3">
        <v>36616</v>
      </c>
      <c r="B210" s="4">
        <v>29.407988249344498</v>
      </c>
      <c r="C210" s="4">
        <v>29.114671428669801</v>
      </c>
      <c r="D210" s="4">
        <v>29.297889331969898</v>
      </c>
      <c r="E210">
        <v>26.809992173913049</v>
      </c>
      <c r="F210">
        <v>25.187385652173916</v>
      </c>
      <c r="G210">
        <v>22.936515652173913</v>
      </c>
    </row>
    <row r="211" spans="1:7" x14ac:dyDescent="0.25">
      <c r="A211" s="3">
        <v>36644</v>
      </c>
      <c r="B211" s="4">
        <v>25.821422242236601</v>
      </c>
      <c r="C211" s="4">
        <v>26.342686449564201</v>
      </c>
      <c r="D211" s="4">
        <v>26.835232757044299</v>
      </c>
      <c r="E211">
        <v>24.396994500000002</v>
      </c>
      <c r="F211">
        <v>23.730994000000003</v>
      </c>
      <c r="G211">
        <v>22.3719945</v>
      </c>
    </row>
    <row r="212" spans="1:7" x14ac:dyDescent="0.25">
      <c r="A212" s="3">
        <v>36677</v>
      </c>
      <c r="B212" s="4">
        <v>29.030955886940799</v>
      </c>
      <c r="C212" s="4">
        <v>28.997878905475499</v>
      </c>
      <c r="D212" s="4">
        <v>29.299461153081602</v>
      </c>
      <c r="E212">
        <v>27.365210434782611</v>
      </c>
      <c r="F212">
        <v>25.978254782608687</v>
      </c>
      <c r="G212">
        <v>23.86086478260869</v>
      </c>
    </row>
    <row r="213" spans="1:7" x14ac:dyDescent="0.25">
      <c r="A213" s="3">
        <v>36707</v>
      </c>
      <c r="B213" s="4">
        <v>30.967323672397299</v>
      </c>
      <c r="C213" s="4">
        <v>30.9537737955579</v>
      </c>
      <c r="D213" s="4">
        <v>31.320050804796502</v>
      </c>
      <c r="E213">
        <v>28.677265454545452</v>
      </c>
      <c r="F213">
        <v>27.204994090909086</v>
      </c>
      <c r="G213">
        <v>24.946811818181814</v>
      </c>
    </row>
    <row r="214" spans="1:7" x14ac:dyDescent="0.25">
      <c r="A214" s="3">
        <v>36738</v>
      </c>
      <c r="B214" s="4">
        <v>29.933765317371702</v>
      </c>
      <c r="C214" s="4">
        <v>30.393817197136599</v>
      </c>
      <c r="D214" s="4">
        <v>31.033122516405001</v>
      </c>
      <c r="E214">
        <v>28.298088095238093</v>
      </c>
      <c r="F214">
        <v>27.210946190476186</v>
      </c>
      <c r="G214">
        <v>25.37904142857143</v>
      </c>
    </row>
    <row r="215" spans="1:7" x14ac:dyDescent="0.25">
      <c r="A215" s="3">
        <v>36769</v>
      </c>
      <c r="B215" s="4">
        <v>30.620353290245198</v>
      </c>
      <c r="C215" s="4">
        <v>30.968238939237398</v>
      </c>
      <c r="D215" s="4">
        <v>31.5456865601695</v>
      </c>
      <c r="E215">
        <v>29.569124782608696</v>
      </c>
      <c r="F215">
        <v>28.214342173913042</v>
      </c>
      <c r="G215">
        <v>26.236513913043481</v>
      </c>
    </row>
    <row r="216" spans="1:7" x14ac:dyDescent="0.25">
      <c r="A216" s="3">
        <v>36798</v>
      </c>
      <c r="B216" s="4">
        <v>34.006580611245298</v>
      </c>
      <c r="C216" s="4">
        <v>34.260824081289599</v>
      </c>
      <c r="D216" s="4">
        <v>34.819500874742303</v>
      </c>
      <c r="E216">
        <v>31.978090000000002</v>
      </c>
      <c r="F216">
        <v>30.490946666666666</v>
      </c>
      <c r="G216">
        <v>28.058564761904758</v>
      </c>
    </row>
    <row r="217" spans="1:7" x14ac:dyDescent="0.25">
      <c r="A217" s="3">
        <v>36830</v>
      </c>
      <c r="B217" s="4">
        <v>33.075191677816001</v>
      </c>
      <c r="C217" s="4">
        <v>33.645442024030203</v>
      </c>
      <c r="D217" s="4">
        <v>34.3686521558717</v>
      </c>
      <c r="E217">
        <v>31.489540454545455</v>
      </c>
      <c r="F217">
        <v>30.346355454545446</v>
      </c>
      <c r="G217">
        <v>28.045902727272729</v>
      </c>
    </row>
    <row r="218" spans="1:7" x14ac:dyDescent="0.25">
      <c r="A218" s="3">
        <v>36860</v>
      </c>
      <c r="B218" s="4">
        <v>33.943333470351099</v>
      </c>
      <c r="C218" s="4">
        <v>33.445877795469499</v>
      </c>
      <c r="D218" s="4">
        <v>33.6277929714783</v>
      </c>
      <c r="E218">
        <v>31.521355909090904</v>
      </c>
      <c r="F218">
        <v>29.455449090909095</v>
      </c>
      <c r="G218">
        <v>26.609537272727266</v>
      </c>
    </row>
    <row r="219" spans="1:7" x14ac:dyDescent="0.25">
      <c r="A219" s="3">
        <v>36889</v>
      </c>
      <c r="B219" s="4">
        <v>28.252257008716398</v>
      </c>
      <c r="C219" s="4">
        <v>28.706861566039901</v>
      </c>
      <c r="D219" s="4">
        <v>29.309307499395199</v>
      </c>
      <c r="E219">
        <v>26.837613333333334</v>
      </c>
      <c r="F219">
        <v>25.891898571428577</v>
      </c>
      <c r="G219">
        <v>24.417135238095234</v>
      </c>
    </row>
    <row r="220" spans="1:7" x14ac:dyDescent="0.25">
      <c r="A220" s="3">
        <v>36922</v>
      </c>
      <c r="B220" s="4">
        <v>28.757335761739</v>
      </c>
      <c r="C220" s="4">
        <v>28.827702973236999</v>
      </c>
      <c r="D220" s="4">
        <v>29.183883651455901</v>
      </c>
      <c r="E220">
        <v>26.916514347826091</v>
      </c>
      <c r="F220">
        <v>25.743036956521745</v>
      </c>
      <c r="G220">
        <v>24.173904782608698</v>
      </c>
    </row>
    <row r="221" spans="1:7" x14ac:dyDescent="0.25">
      <c r="A221" s="3">
        <v>36950</v>
      </c>
      <c r="B221" s="4">
        <v>29.9992658605467</v>
      </c>
      <c r="C221" s="4">
        <v>30.2771137659171</v>
      </c>
      <c r="D221" s="4">
        <v>30.783750570380299</v>
      </c>
      <c r="E221">
        <v>28.436993999999999</v>
      </c>
      <c r="F221">
        <v>27.197492500000003</v>
      </c>
      <c r="G221">
        <v>25.385993499999994</v>
      </c>
    </row>
    <row r="222" spans="1:7" x14ac:dyDescent="0.25">
      <c r="A222" s="3">
        <v>36980</v>
      </c>
      <c r="B222" s="4">
        <v>28.173275289810299</v>
      </c>
      <c r="C222" s="4">
        <v>29.011932479248301</v>
      </c>
      <c r="D222" s="4">
        <v>29.767224326259701</v>
      </c>
      <c r="E222">
        <v>27.245901363636367</v>
      </c>
      <c r="F222">
        <v>26.556810454545452</v>
      </c>
      <c r="G222">
        <v>25.121358636363638</v>
      </c>
    </row>
    <row r="223" spans="1:7" x14ac:dyDescent="0.25">
      <c r="A223" s="3">
        <v>37011</v>
      </c>
      <c r="B223" s="4">
        <v>29.371185941915702</v>
      </c>
      <c r="C223" s="4">
        <v>29.988185340385201</v>
      </c>
      <c r="D223" s="4">
        <v>30.564974709510601</v>
      </c>
      <c r="E223">
        <v>27.987612857142857</v>
      </c>
      <c r="F223">
        <v>27.140946666666668</v>
      </c>
      <c r="G223">
        <v>25.596658571428563</v>
      </c>
    </row>
    <row r="224" spans="1:7" x14ac:dyDescent="0.25">
      <c r="A224" s="3">
        <v>37042</v>
      </c>
      <c r="B224" s="4">
        <v>30.1228707553318</v>
      </c>
      <c r="C224" s="4">
        <v>30.556371370380599</v>
      </c>
      <c r="D224" s="4">
        <v>31.0290506175315</v>
      </c>
      <c r="E224">
        <v>28.833039130434781</v>
      </c>
      <c r="F224">
        <v>27.711734782608691</v>
      </c>
      <c r="G224">
        <v>25.917821739130435</v>
      </c>
    </row>
    <row r="225" spans="1:7" x14ac:dyDescent="0.25">
      <c r="A225" s="3">
        <v>37071</v>
      </c>
      <c r="B225" s="4">
        <v>28.614081574987502</v>
      </c>
      <c r="C225" s="4">
        <v>29.486289334659698</v>
      </c>
      <c r="D225" s="4">
        <v>30.184229279971699</v>
      </c>
      <c r="E225">
        <v>27.584280476190472</v>
      </c>
      <c r="F225">
        <v>26.948088095238091</v>
      </c>
      <c r="G225">
        <v>25.404754761904758</v>
      </c>
    </row>
    <row r="226" spans="1:7" x14ac:dyDescent="0.25">
      <c r="A226" s="3">
        <v>37103</v>
      </c>
      <c r="B226" s="4">
        <v>27.119914943769601</v>
      </c>
      <c r="C226" s="4">
        <v>28.103804609097601</v>
      </c>
      <c r="D226" s="4">
        <v>28.928787497454699</v>
      </c>
      <c r="E226">
        <v>25.95226818181818</v>
      </c>
      <c r="F226">
        <v>25.523175909090909</v>
      </c>
      <c r="G226">
        <v>24.445904545454543</v>
      </c>
    </row>
    <row r="227" spans="1:7" x14ac:dyDescent="0.25">
      <c r="A227" s="3">
        <v>37134</v>
      </c>
      <c r="B227" s="4">
        <v>28.0071837778661</v>
      </c>
      <c r="C227" s="4">
        <v>28.609924560764501</v>
      </c>
      <c r="D227" s="4">
        <v>29.2461568894227</v>
      </c>
      <c r="E227">
        <v>26.571299130434785</v>
      </c>
      <c r="F227">
        <v>25.836517391304341</v>
      </c>
      <c r="G227">
        <v>24.49477565217391</v>
      </c>
    </row>
    <row r="228" spans="1:7" x14ac:dyDescent="0.25">
      <c r="A228" s="3">
        <v>37162</v>
      </c>
      <c r="B228" s="4">
        <v>27.371134476146199</v>
      </c>
      <c r="C228" s="4">
        <v>28.014319920546701</v>
      </c>
      <c r="D228" s="4">
        <v>28.617006836507102</v>
      </c>
      <c r="E228">
        <v>26.360994000000005</v>
      </c>
      <c r="F228">
        <v>25.604992499999998</v>
      </c>
      <c r="G228">
        <v>24.087995999999997</v>
      </c>
    </row>
    <row r="229" spans="1:7" x14ac:dyDescent="0.25">
      <c r="A229" s="3">
        <v>37195</v>
      </c>
      <c r="B229" s="4">
        <v>23.709110168660199</v>
      </c>
      <c r="C229" s="4">
        <v>24.872597027749698</v>
      </c>
      <c r="D229" s="4">
        <v>25.754880130851401</v>
      </c>
      <c r="E229">
        <v>22.718690434782612</v>
      </c>
      <c r="F229">
        <v>22.73303739130435</v>
      </c>
      <c r="G229">
        <v>22.286513043478255</v>
      </c>
    </row>
    <row r="230" spans="1:7" x14ac:dyDescent="0.25">
      <c r="A230" s="3">
        <v>37225</v>
      </c>
      <c r="B230" s="4">
        <v>20.660614613916898</v>
      </c>
      <c r="C230" s="4">
        <v>21.8047114498235</v>
      </c>
      <c r="D230" s="4">
        <v>22.813571011996601</v>
      </c>
      <c r="E230">
        <v>20.148629545454543</v>
      </c>
      <c r="F230">
        <v>20.393174545454546</v>
      </c>
      <c r="G230">
        <v>20.658628181818187</v>
      </c>
    </row>
    <row r="231" spans="1:7" x14ac:dyDescent="0.25">
      <c r="A231" s="3">
        <v>37256</v>
      </c>
      <c r="B231" s="4">
        <v>20.756159043539199</v>
      </c>
      <c r="C231" s="4">
        <v>21.972896613455099</v>
      </c>
      <c r="D231" s="4">
        <v>23.016086238644501</v>
      </c>
      <c r="E231">
        <v>20.032849047619045</v>
      </c>
      <c r="F231">
        <v>20.328086190476192</v>
      </c>
      <c r="G231">
        <v>20.717139047619042</v>
      </c>
    </row>
    <row r="232" spans="1:7" x14ac:dyDescent="0.25">
      <c r="A232" s="3">
        <v>37287</v>
      </c>
      <c r="B232" s="4">
        <v>21.090592141974401</v>
      </c>
      <c r="C232" s="4">
        <v>22.1174638570788</v>
      </c>
      <c r="D232" s="4">
        <v>22.990865796108299</v>
      </c>
      <c r="E232">
        <v>20.433906086956519</v>
      </c>
      <c r="F232">
        <v>20.539993913043478</v>
      </c>
      <c r="G232">
        <v>20.679123913043476</v>
      </c>
    </row>
    <row r="233" spans="1:7" x14ac:dyDescent="0.25">
      <c r="A233" s="3">
        <v>37315</v>
      </c>
      <c r="B233" s="4">
        <v>22.051083899281998</v>
      </c>
      <c r="C233" s="4">
        <v>22.923272084319098</v>
      </c>
      <c r="D233" s="4">
        <v>23.770785446479699</v>
      </c>
      <c r="E233">
        <v>21.203492999999998</v>
      </c>
      <c r="F233">
        <v>21.1334935</v>
      </c>
      <c r="G233">
        <v>21.0639945</v>
      </c>
    </row>
    <row r="234" spans="1:7" x14ac:dyDescent="0.25">
      <c r="A234" s="3">
        <v>37344</v>
      </c>
      <c r="B234" s="4">
        <v>26.0994883009372</v>
      </c>
      <c r="C234" s="4">
        <v>26.833147260516402</v>
      </c>
      <c r="D234" s="4">
        <v>27.5510194754278</v>
      </c>
      <c r="E234">
        <v>24.709040952380953</v>
      </c>
      <c r="F234">
        <v>24.278088571428572</v>
      </c>
      <c r="G234">
        <v>23.476660476190471</v>
      </c>
    </row>
    <row r="235" spans="1:7" x14ac:dyDescent="0.25">
      <c r="A235" s="3">
        <v>37376</v>
      </c>
      <c r="B235" s="4">
        <v>26.7606869316506</v>
      </c>
      <c r="C235" s="4">
        <v>27.313152190766399</v>
      </c>
      <c r="D235" s="4">
        <v>27.977336179768901</v>
      </c>
      <c r="E235">
        <v>25.782266818181814</v>
      </c>
      <c r="F235">
        <v>25.04908363636363</v>
      </c>
      <c r="G235">
        <v>23.771357272727276</v>
      </c>
    </row>
    <row r="236" spans="1:7" x14ac:dyDescent="0.25">
      <c r="A236" s="3">
        <v>37407</v>
      </c>
      <c r="B236" s="4">
        <v>27.489513631677699</v>
      </c>
      <c r="C236" s="4">
        <v>28.205185895757602</v>
      </c>
      <c r="D236" s="4">
        <v>28.983234725167499</v>
      </c>
      <c r="E236">
        <v>26.067817391304349</v>
      </c>
      <c r="F236">
        <v>25.478689565217397</v>
      </c>
      <c r="G236">
        <v>24.348254782608695</v>
      </c>
    </row>
    <row r="237" spans="1:7" x14ac:dyDescent="0.25">
      <c r="A237" s="3">
        <v>37435</v>
      </c>
      <c r="B237" s="4">
        <v>26.9267563195143</v>
      </c>
      <c r="C237" s="4">
        <v>27.815799203571501</v>
      </c>
      <c r="D237" s="4">
        <v>28.604945150454501</v>
      </c>
      <c r="E237">
        <v>25.459994999999999</v>
      </c>
      <c r="F237">
        <v>25.014492000000001</v>
      </c>
      <c r="G237">
        <v>24.090992999999997</v>
      </c>
    </row>
    <row r="238" spans="1:7" x14ac:dyDescent="0.25">
      <c r="A238" s="3">
        <v>37468</v>
      </c>
      <c r="B238" s="4">
        <v>27.593897929977999</v>
      </c>
      <c r="C238" s="4">
        <v>28.278371312467701</v>
      </c>
      <c r="D238" s="4">
        <v>29.042225150971401</v>
      </c>
      <c r="E238">
        <v>26.285645652173908</v>
      </c>
      <c r="F238">
        <v>25.593470434782613</v>
      </c>
      <c r="G238">
        <v>24.467386956521739</v>
      </c>
    </row>
    <row r="239" spans="1:7" x14ac:dyDescent="0.25">
      <c r="A239" s="3">
        <v>37498</v>
      </c>
      <c r="B239" s="4">
        <v>28.5690186355279</v>
      </c>
      <c r="C239" s="4">
        <v>29.119883375344301</v>
      </c>
      <c r="D239" s="4">
        <v>29.803394434643</v>
      </c>
      <c r="E239">
        <v>27.02635681818181</v>
      </c>
      <c r="F239">
        <v>26.160900909090902</v>
      </c>
      <c r="G239">
        <v>24.903631363636361</v>
      </c>
    </row>
    <row r="240" spans="1:7" x14ac:dyDescent="0.25">
      <c r="A240" s="3">
        <v>37529</v>
      </c>
      <c r="B240" s="4">
        <v>30.812225473108299</v>
      </c>
      <c r="C240" s="4">
        <v>30.666898719008199</v>
      </c>
      <c r="D240" s="4">
        <v>30.576512677652499</v>
      </c>
      <c r="E240">
        <v>28.897610952380948</v>
      </c>
      <c r="F240">
        <v>27.242372857142858</v>
      </c>
      <c r="G240">
        <v>24.886183809523811</v>
      </c>
    </row>
    <row r="241" spans="1:7" x14ac:dyDescent="0.25">
      <c r="A241" s="3">
        <v>37560</v>
      </c>
      <c r="B241" s="4">
        <v>29.411302427311401</v>
      </c>
      <c r="C241" s="4">
        <v>29.575020531107501</v>
      </c>
      <c r="D241" s="4">
        <v>29.733319053461798</v>
      </c>
      <c r="E241">
        <v>27.910426956521736</v>
      </c>
      <c r="F241">
        <v>26.483906086956519</v>
      </c>
      <c r="G241">
        <v>24.486949130434784</v>
      </c>
    </row>
    <row r="242" spans="1:7" x14ac:dyDescent="0.25">
      <c r="A242" s="3">
        <v>37589</v>
      </c>
      <c r="B242" s="4">
        <v>26.409258632871701</v>
      </c>
      <c r="C242" s="4">
        <v>27.040164166275598</v>
      </c>
      <c r="D242" s="4">
        <v>27.761088746438801</v>
      </c>
      <c r="E242">
        <v>25.244279047619049</v>
      </c>
      <c r="F242">
        <v>24.548563809523806</v>
      </c>
      <c r="G242">
        <v>23.584280952380954</v>
      </c>
    </row>
    <row r="243" spans="1:7" x14ac:dyDescent="0.25">
      <c r="A243" s="3">
        <v>37621</v>
      </c>
      <c r="B243" s="4">
        <v>29.649392990232101</v>
      </c>
      <c r="C243" s="4">
        <v>29.3809095102749</v>
      </c>
      <c r="D243" s="4">
        <v>29.599877978366202</v>
      </c>
      <c r="E243">
        <v>27.835902272727274</v>
      </c>
      <c r="F243">
        <v>26.137721363636363</v>
      </c>
      <c r="G243">
        <v>24.31453909090909</v>
      </c>
    </row>
    <row r="244" spans="1:7" x14ac:dyDescent="0.25">
      <c r="A244" s="3">
        <v>37652</v>
      </c>
      <c r="B244" s="4">
        <v>32.516578169264598</v>
      </c>
      <c r="C244" s="4">
        <v>31.492568478579798</v>
      </c>
      <c r="D244" s="4">
        <v>31.523552181380399</v>
      </c>
      <c r="E244">
        <v>29.873472608695646</v>
      </c>
      <c r="F244">
        <v>27.403471739130435</v>
      </c>
      <c r="G244">
        <v>25.143907826086956</v>
      </c>
    </row>
    <row r="245" spans="1:7" x14ac:dyDescent="0.25">
      <c r="A245" s="3">
        <v>37680</v>
      </c>
      <c r="B245" s="4">
        <v>34.9609540774848</v>
      </c>
      <c r="C245" s="4">
        <v>33.750334496665801</v>
      </c>
      <c r="D245" s="4">
        <v>34.050698108936899</v>
      </c>
      <c r="E245">
        <v>32.0114935</v>
      </c>
      <c r="F245">
        <v>29.444492499999996</v>
      </c>
      <c r="G245">
        <v>26.686492499999996</v>
      </c>
    </row>
    <row r="246" spans="1:7" x14ac:dyDescent="0.25">
      <c r="A246" s="3">
        <v>37711</v>
      </c>
      <c r="B246" s="4">
        <v>31.9400079287241</v>
      </c>
      <c r="C246" s="4">
        <v>31.896397427048299</v>
      </c>
      <c r="D246" s="4">
        <v>32.665716684639499</v>
      </c>
      <c r="E246">
        <v>29.658088571428568</v>
      </c>
      <c r="F246">
        <v>28.087612380952379</v>
      </c>
      <c r="G246">
        <v>25.901896666666673</v>
      </c>
    </row>
    <row r="247" spans="1:7" x14ac:dyDescent="0.25">
      <c r="A247" s="3">
        <v>37741</v>
      </c>
      <c r="B247" s="4">
        <v>27.495068390864301</v>
      </c>
      <c r="C247" s="4">
        <v>28.126183697652699</v>
      </c>
      <c r="D247" s="4">
        <v>29.063450650018201</v>
      </c>
      <c r="E247">
        <v>26.26999318181818</v>
      </c>
      <c r="F247">
        <v>25.607721363636362</v>
      </c>
      <c r="G247">
        <v>24.699082727272728</v>
      </c>
    </row>
    <row r="248" spans="1:7" x14ac:dyDescent="0.25">
      <c r="A248" s="3">
        <v>37771</v>
      </c>
      <c r="B248" s="4">
        <v>28.601138006994098</v>
      </c>
      <c r="C248" s="4">
        <v>29.022866992655</v>
      </c>
      <c r="D248" s="4">
        <v>29.9443468247838</v>
      </c>
      <c r="E248">
        <v>26.640901363636363</v>
      </c>
      <c r="F248">
        <v>25.90044772727272</v>
      </c>
      <c r="G248">
        <v>24.926810909090911</v>
      </c>
    </row>
    <row r="249" spans="1:7" x14ac:dyDescent="0.25">
      <c r="A249" s="3">
        <v>37802</v>
      </c>
      <c r="B249" s="4">
        <v>30.340857886477</v>
      </c>
      <c r="C249" s="4">
        <v>30.4768350287227</v>
      </c>
      <c r="D249" s="4">
        <v>30.910708278622199</v>
      </c>
      <c r="E249">
        <v>28.298563809523813</v>
      </c>
      <c r="F249">
        <v>26.993804761904759</v>
      </c>
      <c r="G249">
        <v>25.289517142857147</v>
      </c>
    </row>
    <row r="250" spans="1:7" x14ac:dyDescent="0.25">
      <c r="A250" s="3">
        <v>37833</v>
      </c>
      <c r="B250" s="4">
        <v>30.908582370751901</v>
      </c>
      <c r="C250" s="4">
        <v>31.177661005885199</v>
      </c>
      <c r="D250" s="4">
        <v>31.615587302583901</v>
      </c>
      <c r="E250">
        <v>29.269993043478255</v>
      </c>
      <c r="F250">
        <v>27.920427826086954</v>
      </c>
      <c r="G250">
        <v>26.162602173913047</v>
      </c>
    </row>
    <row r="251" spans="1:7" x14ac:dyDescent="0.25">
      <c r="A251" s="3">
        <v>37862</v>
      </c>
      <c r="B251" s="4">
        <v>32.158194805340401</v>
      </c>
      <c r="C251" s="4">
        <v>32.1698605604576</v>
      </c>
      <c r="D251" s="4">
        <v>32.5023746416542</v>
      </c>
      <c r="E251">
        <v>30.392374761904755</v>
      </c>
      <c r="F251">
        <v>28.789041904761905</v>
      </c>
      <c r="G251">
        <v>26.753801904761904</v>
      </c>
    </row>
    <row r="252" spans="1:7" x14ac:dyDescent="0.25">
      <c r="A252" s="3">
        <v>37894</v>
      </c>
      <c r="B252" s="4">
        <v>29.165472542211599</v>
      </c>
      <c r="C252" s="4">
        <v>29.807219970819801</v>
      </c>
      <c r="D252" s="4">
        <v>30.685784449936801</v>
      </c>
      <c r="E252">
        <v>27.824994999999998</v>
      </c>
      <c r="F252">
        <v>27.014540454545454</v>
      </c>
      <c r="G252">
        <v>25.811812272727273</v>
      </c>
    </row>
    <row r="253" spans="1:7" x14ac:dyDescent="0.25">
      <c r="A253" s="3">
        <v>37925</v>
      </c>
      <c r="B253" s="4">
        <v>31.158523556286202</v>
      </c>
      <c r="C253" s="4">
        <v>31.509469557837299</v>
      </c>
      <c r="D253" s="4">
        <v>32.141438391081799</v>
      </c>
      <c r="E253">
        <v>29.456949565217389</v>
      </c>
      <c r="F253">
        <v>28.246515652173912</v>
      </c>
      <c r="G253">
        <v>26.592167391304343</v>
      </c>
    </row>
    <row r="254" spans="1:7" x14ac:dyDescent="0.25">
      <c r="A254" s="3">
        <v>37953</v>
      </c>
      <c r="B254" s="4">
        <v>31.863477074671799</v>
      </c>
      <c r="C254" s="4">
        <v>32.076545587742402</v>
      </c>
      <c r="D254" s="4">
        <v>32.657547528895599</v>
      </c>
      <c r="E254">
        <v>29.782494000000007</v>
      </c>
      <c r="F254">
        <v>28.519995000000002</v>
      </c>
      <c r="G254">
        <v>26.882494999999999</v>
      </c>
    </row>
    <row r="255" spans="1:7" x14ac:dyDescent="0.25">
      <c r="A255" s="3">
        <v>37986</v>
      </c>
      <c r="B255" s="4">
        <v>32.947267223327103</v>
      </c>
      <c r="C255" s="4">
        <v>33.1731609135431</v>
      </c>
      <c r="D255" s="4">
        <v>33.856558185606502</v>
      </c>
      <c r="E255">
        <v>31.023037826086945</v>
      </c>
      <c r="F255">
        <v>29.60695130434782</v>
      </c>
      <c r="G255">
        <v>27.925212608695649</v>
      </c>
    </row>
    <row r="256" spans="1:7" x14ac:dyDescent="0.25">
      <c r="A256" s="3">
        <v>38016</v>
      </c>
      <c r="B256" s="4">
        <v>34.434583063407104</v>
      </c>
      <c r="C256" s="4">
        <v>34.723471673616402</v>
      </c>
      <c r="D256" s="4">
        <v>35.598262837925397</v>
      </c>
      <c r="E256">
        <v>32.393630909090909</v>
      </c>
      <c r="F256">
        <v>30.884084090909095</v>
      </c>
      <c r="G256">
        <v>29.202266818181808</v>
      </c>
    </row>
    <row r="257" spans="1:7" x14ac:dyDescent="0.25">
      <c r="A257" s="3">
        <v>38044</v>
      </c>
      <c r="B257" s="4">
        <v>34.4456856310752</v>
      </c>
      <c r="C257" s="4">
        <v>34.833373013318997</v>
      </c>
      <c r="D257" s="4">
        <v>35.938772127841602</v>
      </c>
      <c r="E257">
        <v>32.399992000000005</v>
      </c>
      <c r="F257">
        <v>31.024994</v>
      </c>
      <c r="G257">
        <v>29.451494000000004</v>
      </c>
    </row>
    <row r="258" spans="1:7" x14ac:dyDescent="0.25">
      <c r="A258" s="3">
        <v>38077</v>
      </c>
      <c r="B258" s="4">
        <v>36.567475528967599</v>
      </c>
      <c r="C258" s="4">
        <v>37.083542635519301</v>
      </c>
      <c r="D258" s="4">
        <v>38.408763225254603</v>
      </c>
      <c r="E258">
        <v>34.636949565217385</v>
      </c>
      <c r="F258">
        <v>33.284777391304338</v>
      </c>
      <c r="G258">
        <v>31.472168695652169</v>
      </c>
    </row>
    <row r="259" spans="1:7" x14ac:dyDescent="0.25">
      <c r="A259" s="3">
        <v>38107</v>
      </c>
      <c r="B259" s="4">
        <v>37.314909242713398</v>
      </c>
      <c r="C259" s="4">
        <v>38.067424222311899</v>
      </c>
      <c r="D259" s="4">
        <v>39.336834245612998</v>
      </c>
      <c r="E259">
        <v>35.234085000000007</v>
      </c>
      <c r="F259">
        <v>34.056356818181818</v>
      </c>
      <c r="G259">
        <v>32.02817409090909</v>
      </c>
    </row>
    <row r="260" spans="1:7" x14ac:dyDescent="0.25">
      <c r="A260" s="3">
        <v>38138</v>
      </c>
      <c r="B260" s="4">
        <v>41.071778280407997</v>
      </c>
      <c r="C260" s="4">
        <v>41.6653084723565</v>
      </c>
      <c r="D260" s="4">
        <v>42.862846876027398</v>
      </c>
      <c r="E260">
        <v>38.941896190476186</v>
      </c>
      <c r="F260">
        <v>37.287135238095239</v>
      </c>
      <c r="G260">
        <v>34.684754761904763</v>
      </c>
    </row>
    <row r="261" spans="1:7" x14ac:dyDescent="0.25">
      <c r="A261" s="3">
        <v>38168</v>
      </c>
      <c r="B261" s="4">
        <v>38.859514983412303</v>
      </c>
      <c r="C261" s="4">
        <v>40.164236050633903</v>
      </c>
      <c r="D261" s="4">
        <v>41.759179963202897</v>
      </c>
      <c r="E261">
        <v>37.803631363636356</v>
      </c>
      <c r="F261">
        <v>36.698629999999994</v>
      </c>
      <c r="G261">
        <v>34.954083181818184</v>
      </c>
    </row>
    <row r="262" spans="1:7" x14ac:dyDescent="0.25">
      <c r="A262" s="3">
        <v>38198</v>
      </c>
      <c r="B262" s="4">
        <v>41.8833819911275</v>
      </c>
      <c r="C262" s="4">
        <v>43.023670638527399</v>
      </c>
      <c r="D262" s="4">
        <v>44.838717961986497</v>
      </c>
      <c r="E262">
        <v>39.703178636363639</v>
      </c>
      <c r="F262">
        <v>38.428630909090913</v>
      </c>
      <c r="G262">
        <v>36.560449090909088</v>
      </c>
    </row>
    <row r="263" spans="1:7" x14ac:dyDescent="0.25">
      <c r="A263" s="3">
        <v>38230</v>
      </c>
      <c r="B263" s="4">
        <v>45.274015394209101</v>
      </c>
      <c r="C263" s="4">
        <v>46.495087239087098</v>
      </c>
      <c r="D263" s="4">
        <v>48.599822034043001</v>
      </c>
      <c r="E263">
        <v>43.439540454545444</v>
      </c>
      <c r="F263">
        <v>41.951813636363639</v>
      </c>
      <c r="G263">
        <v>39.848629090909078</v>
      </c>
    </row>
    <row r="264" spans="1:7" x14ac:dyDescent="0.25">
      <c r="A264" s="3">
        <v>38260</v>
      </c>
      <c r="B264" s="4">
        <v>46.2021185993489</v>
      </c>
      <c r="C264" s="4">
        <v>47.499209980934502</v>
      </c>
      <c r="D264" s="4">
        <v>49.516951197143499</v>
      </c>
      <c r="E264">
        <v>44.582268636363629</v>
      </c>
      <c r="F264">
        <v>43.065902727272722</v>
      </c>
      <c r="G264">
        <v>40.547265454545453</v>
      </c>
    </row>
    <row r="265" spans="1:7" x14ac:dyDescent="0.25">
      <c r="A265" s="3">
        <v>38289</v>
      </c>
      <c r="B265" s="4">
        <v>53.591356738063901</v>
      </c>
      <c r="C265" s="4">
        <v>55.137245568082001</v>
      </c>
      <c r="D265" s="4">
        <v>57.626877443729498</v>
      </c>
      <c r="E265">
        <v>51.474755714285706</v>
      </c>
      <c r="F265">
        <v>49.457136190476191</v>
      </c>
      <c r="G265">
        <v>46.17332857142857</v>
      </c>
    </row>
    <row r="266" spans="1:7" x14ac:dyDescent="0.25">
      <c r="A266" s="3">
        <v>38321</v>
      </c>
      <c r="B266" s="4">
        <v>49.656694842314501</v>
      </c>
      <c r="C266" s="4">
        <v>51.605091444801097</v>
      </c>
      <c r="D266" s="4">
        <v>54.345118051521801</v>
      </c>
      <c r="E266">
        <v>48.29135863636364</v>
      </c>
      <c r="F266">
        <v>46.990902727272719</v>
      </c>
      <c r="G266">
        <v>44.64772136363635</v>
      </c>
    </row>
    <row r="267" spans="1:7" x14ac:dyDescent="0.25">
      <c r="A267" s="3">
        <v>38352</v>
      </c>
      <c r="B267" s="4">
        <v>46.971668981828799</v>
      </c>
      <c r="C267" s="4">
        <v>50.280271048532299</v>
      </c>
      <c r="D267" s="4">
        <v>53.753623881018598</v>
      </c>
      <c r="E267">
        <v>43.458689565217384</v>
      </c>
      <c r="F267">
        <v>42.713035652173907</v>
      </c>
      <c r="G267">
        <v>41.431732173913041</v>
      </c>
    </row>
    <row r="268" spans="1:7" x14ac:dyDescent="0.25">
      <c r="A268" s="3">
        <v>38383</v>
      </c>
      <c r="B268" s="4">
        <v>51.882584635464902</v>
      </c>
      <c r="C268" s="4">
        <v>55.511781978475703</v>
      </c>
      <c r="D268" s="4">
        <v>57.8774379762759</v>
      </c>
      <c r="E268">
        <v>46.681421904761905</v>
      </c>
      <c r="F268">
        <v>45.608090952380948</v>
      </c>
      <c r="G268">
        <v>43.804756666666677</v>
      </c>
    </row>
    <row r="269" spans="1:7" x14ac:dyDescent="0.25">
      <c r="A269" s="3">
        <v>38411</v>
      </c>
      <c r="B269" s="4">
        <v>52.952326861228201</v>
      </c>
      <c r="C269" s="4">
        <v>56.298583633206299</v>
      </c>
      <c r="D269" s="4">
        <v>58.243783521420497</v>
      </c>
      <c r="E269">
        <v>48.778493499999996</v>
      </c>
      <c r="F269">
        <v>47.826494499999995</v>
      </c>
      <c r="G269">
        <v>45.772494499999993</v>
      </c>
    </row>
    <row r="270" spans="1:7" x14ac:dyDescent="0.25">
      <c r="A270" s="3">
        <v>38442</v>
      </c>
      <c r="B270" s="4">
        <v>58.914301619665302</v>
      </c>
      <c r="C270" s="4">
        <v>61.624827732836501</v>
      </c>
      <c r="D270" s="4">
        <v>62.925843357082897</v>
      </c>
      <c r="E270">
        <v>55.697820434782599</v>
      </c>
      <c r="F270">
        <v>55.086949565217381</v>
      </c>
      <c r="G270">
        <v>53.226950434782609</v>
      </c>
    </row>
    <row r="271" spans="1:7" x14ac:dyDescent="0.25">
      <c r="A271" s="3">
        <v>38471</v>
      </c>
      <c r="B271" s="4">
        <v>57.643028429807003</v>
      </c>
      <c r="C271" s="4">
        <v>60.130553531883102</v>
      </c>
      <c r="D271" s="4">
        <v>61.739545028279302</v>
      </c>
      <c r="E271">
        <v>55.705231428571423</v>
      </c>
      <c r="F271">
        <v>55.641898095238091</v>
      </c>
      <c r="G271">
        <v>54.399515714285698</v>
      </c>
    </row>
    <row r="272" spans="1:7" x14ac:dyDescent="0.25">
      <c r="A272" s="3">
        <v>38503</v>
      </c>
      <c r="B272" s="4">
        <v>55.020840388469601</v>
      </c>
      <c r="C272" s="4">
        <v>58.260156011714002</v>
      </c>
      <c r="D272" s="4">
        <v>60.586772937755001</v>
      </c>
      <c r="E272">
        <v>52.322266363636366</v>
      </c>
      <c r="F272">
        <v>52.68817727272728</v>
      </c>
      <c r="G272">
        <v>51.990448636363638</v>
      </c>
    </row>
    <row r="273" spans="1:7" x14ac:dyDescent="0.25">
      <c r="A273" s="3">
        <v>38533</v>
      </c>
      <c r="B273" s="4">
        <v>59.696865042954698</v>
      </c>
      <c r="C273" s="4">
        <v>62.446789796967003</v>
      </c>
      <c r="D273" s="4">
        <v>64.391641240713696</v>
      </c>
      <c r="E273">
        <v>58.315448181818169</v>
      </c>
      <c r="F273">
        <v>58.718630000000005</v>
      </c>
      <c r="G273">
        <v>58.027266818181808</v>
      </c>
    </row>
    <row r="274" spans="1:7" x14ac:dyDescent="0.25">
      <c r="A274" s="3">
        <v>38562</v>
      </c>
      <c r="B274" s="4">
        <v>62.059216207547799</v>
      </c>
      <c r="C274" s="4">
        <v>64.873028935849405</v>
      </c>
      <c r="D274" s="4">
        <v>66.377692736711197</v>
      </c>
      <c r="E274">
        <v>61.050946666666668</v>
      </c>
      <c r="F274">
        <v>61.515709047619033</v>
      </c>
      <c r="G274">
        <v>60.78427857142858</v>
      </c>
    </row>
    <row r="275" spans="1:7" x14ac:dyDescent="0.25">
      <c r="A275" s="3">
        <v>38595</v>
      </c>
      <c r="B275" s="4">
        <v>68.047409243139001</v>
      </c>
      <c r="C275" s="4">
        <v>70.401183943063401</v>
      </c>
      <c r="D275" s="4">
        <v>71.119773549040005</v>
      </c>
      <c r="E275">
        <v>66.611299130434787</v>
      </c>
      <c r="F275">
        <v>66.96694913043477</v>
      </c>
      <c r="G275">
        <v>65.99521</v>
      </c>
    </row>
    <row r="276" spans="1:7" x14ac:dyDescent="0.25">
      <c r="A276" s="3">
        <v>38625</v>
      </c>
      <c r="B276" s="4">
        <v>66.559056254727594</v>
      </c>
      <c r="C276" s="4">
        <v>68.893347008550293</v>
      </c>
      <c r="D276" s="4">
        <v>69.908971266736899</v>
      </c>
      <c r="E276">
        <v>66.806812272727271</v>
      </c>
      <c r="F276">
        <v>67.255903181818198</v>
      </c>
      <c r="G276">
        <v>66.530448636363644</v>
      </c>
    </row>
    <row r="277" spans="1:7" x14ac:dyDescent="0.25">
      <c r="A277" s="3">
        <v>38656</v>
      </c>
      <c r="B277" s="4">
        <v>63.131283074660303</v>
      </c>
      <c r="C277" s="4">
        <v>66.144659821066</v>
      </c>
      <c r="D277" s="4">
        <v>68.495103912050496</v>
      </c>
      <c r="E277">
        <v>62.536660952380942</v>
      </c>
      <c r="F277">
        <v>62.821422857142863</v>
      </c>
      <c r="G277">
        <v>62.484278571428561</v>
      </c>
    </row>
    <row r="278" spans="1:7" x14ac:dyDescent="0.25">
      <c r="A278" s="3">
        <v>38686</v>
      </c>
      <c r="B278" s="4">
        <v>59.745928165377997</v>
      </c>
      <c r="C278" s="4">
        <v>62.585639830482201</v>
      </c>
      <c r="D278" s="4">
        <v>65.857989724859607</v>
      </c>
      <c r="E278">
        <v>59.891811818181807</v>
      </c>
      <c r="F278">
        <v>60.343173636363638</v>
      </c>
      <c r="G278">
        <v>60.400904999999995</v>
      </c>
    </row>
    <row r="279" spans="1:7" x14ac:dyDescent="0.25">
      <c r="A279" s="3">
        <v>38716</v>
      </c>
      <c r="B279" s="4">
        <v>61.726527108270197</v>
      </c>
      <c r="C279" s="4">
        <v>65.128132744867898</v>
      </c>
      <c r="D279" s="4">
        <v>68.434768497853597</v>
      </c>
      <c r="E279">
        <v>61.111357272727268</v>
      </c>
      <c r="F279">
        <v>61.872267272727278</v>
      </c>
      <c r="G279">
        <v>62.473178181818184</v>
      </c>
    </row>
    <row r="280" spans="1:7" x14ac:dyDescent="0.25">
      <c r="A280" s="3">
        <v>38748</v>
      </c>
      <c r="B280" s="4">
        <v>66.900762656967203</v>
      </c>
      <c r="C280" s="4">
        <v>69.576466972885996</v>
      </c>
      <c r="D280" s="4">
        <v>71.802231484882299</v>
      </c>
      <c r="E280">
        <v>66.769994545454537</v>
      </c>
      <c r="F280">
        <v>67.415901818181823</v>
      </c>
      <c r="G280">
        <v>67.819993181818191</v>
      </c>
    </row>
    <row r="281" spans="1:7" x14ac:dyDescent="0.25">
      <c r="A281" s="3">
        <v>38776</v>
      </c>
      <c r="B281" s="4">
        <v>64.219657899614504</v>
      </c>
      <c r="C281" s="4">
        <v>67.237740457367394</v>
      </c>
      <c r="D281" s="4">
        <v>70.325586998275796</v>
      </c>
      <c r="E281">
        <v>64.636993499999988</v>
      </c>
      <c r="F281">
        <v>65.914494000000005</v>
      </c>
      <c r="G281">
        <v>66.965994499999979</v>
      </c>
    </row>
    <row r="282" spans="1:7" x14ac:dyDescent="0.25">
      <c r="A282" s="3">
        <v>38807</v>
      </c>
      <c r="B282" s="4">
        <v>67.139283849719504</v>
      </c>
      <c r="C282" s="4">
        <v>70.0216399927032</v>
      </c>
      <c r="D282" s="4">
        <v>72.505065808985506</v>
      </c>
      <c r="E282">
        <v>65.871298260869565</v>
      </c>
      <c r="F282">
        <v>66.905645652173902</v>
      </c>
      <c r="G282">
        <v>67.661297826086951</v>
      </c>
    </row>
    <row r="283" spans="1:7" x14ac:dyDescent="0.25">
      <c r="A283" s="3">
        <v>38835</v>
      </c>
      <c r="B283" s="4">
        <v>73.223606211263998</v>
      </c>
      <c r="C283" s="4">
        <v>74.963155331535503</v>
      </c>
      <c r="D283" s="4">
        <v>75.609294860460594</v>
      </c>
      <c r="E283">
        <v>72.855493999999993</v>
      </c>
      <c r="F283">
        <v>73.360494000000003</v>
      </c>
      <c r="G283">
        <v>73.163494</v>
      </c>
    </row>
    <row r="284" spans="1:7" x14ac:dyDescent="0.25">
      <c r="A284" s="3">
        <v>38868</v>
      </c>
      <c r="B284" s="4">
        <v>72.3917497378213</v>
      </c>
      <c r="C284" s="4">
        <v>74.190091354515303</v>
      </c>
      <c r="D284" s="4">
        <v>75.010486373237001</v>
      </c>
      <c r="E284">
        <v>73.461734347826081</v>
      </c>
      <c r="F284">
        <v>74.480428260869544</v>
      </c>
      <c r="G284">
        <v>74.536515217391297</v>
      </c>
    </row>
    <row r="285" spans="1:7" x14ac:dyDescent="0.25">
      <c r="A285" s="3">
        <v>38898</v>
      </c>
      <c r="B285" s="4">
        <v>72.478496617152899</v>
      </c>
      <c r="C285" s="4">
        <v>74.2383460239963</v>
      </c>
      <c r="D285" s="4">
        <v>74.914303138011405</v>
      </c>
      <c r="E285">
        <v>72.900449090909063</v>
      </c>
      <c r="F285">
        <v>73.875447727272729</v>
      </c>
      <c r="G285">
        <v>73.844994090909069</v>
      </c>
    </row>
    <row r="286" spans="1:7" x14ac:dyDescent="0.25">
      <c r="A286" s="3">
        <v>38929</v>
      </c>
      <c r="B286" s="4">
        <v>76.190396075514897</v>
      </c>
      <c r="C286" s="4">
        <v>77.561821680251199</v>
      </c>
      <c r="D286" s="4">
        <v>77.598956192364199</v>
      </c>
      <c r="E286">
        <v>76.837613809523802</v>
      </c>
      <c r="F286">
        <v>77.635707619047594</v>
      </c>
      <c r="G286">
        <v>77.47285285714284</v>
      </c>
    </row>
    <row r="287" spans="1:7" x14ac:dyDescent="0.25">
      <c r="A287" s="3">
        <v>38960</v>
      </c>
      <c r="B287" s="4">
        <v>75.120731653798003</v>
      </c>
      <c r="C287" s="4">
        <v>76.8544950804271</v>
      </c>
      <c r="D287" s="4">
        <v>77.639976556195805</v>
      </c>
      <c r="E287">
        <v>75.743037391304341</v>
      </c>
      <c r="F287">
        <v>76.918687826086952</v>
      </c>
      <c r="G287">
        <v>77.376515652173907</v>
      </c>
    </row>
    <row r="288" spans="1:7" x14ac:dyDescent="0.25">
      <c r="A288" s="3">
        <v>38989</v>
      </c>
      <c r="B288" s="4">
        <v>65.707352033922206</v>
      </c>
      <c r="C288" s="4">
        <v>68.367610547843697</v>
      </c>
      <c r="D288" s="4">
        <v>71.324173938694898</v>
      </c>
      <c r="E288">
        <v>66.795230952380933</v>
      </c>
      <c r="F288">
        <v>68.470946666666663</v>
      </c>
      <c r="G288">
        <v>69.885231904761923</v>
      </c>
    </row>
    <row r="289" spans="1:7" x14ac:dyDescent="0.25">
      <c r="A289" s="3">
        <v>39021</v>
      </c>
      <c r="B289" s="4">
        <v>63.045114288964001</v>
      </c>
      <c r="C289" s="4">
        <v>65.932536382052007</v>
      </c>
      <c r="D289" s="4">
        <v>69.4643045499149</v>
      </c>
      <c r="E289">
        <v>63.002720454545447</v>
      </c>
      <c r="F289">
        <v>64.922264090909096</v>
      </c>
      <c r="G289">
        <v>66.90544863636363</v>
      </c>
    </row>
    <row r="290" spans="1:7" x14ac:dyDescent="0.25">
      <c r="A290" s="3">
        <v>39051</v>
      </c>
      <c r="B290" s="4">
        <v>63.146348005724498</v>
      </c>
      <c r="C290" s="4">
        <v>66.105804029553497</v>
      </c>
      <c r="D290" s="4">
        <v>69.7782617720449</v>
      </c>
      <c r="E290">
        <v>63.316356818181809</v>
      </c>
      <c r="F290">
        <v>65.282264545454552</v>
      </c>
      <c r="G290">
        <v>67.384992727272731</v>
      </c>
    </row>
    <row r="291" spans="1:7" x14ac:dyDescent="0.25">
      <c r="A291" s="3">
        <v>39080</v>
      </c>
      <c r="B291" s="4">
        <v>64.901103400325397</v>
      </c>
      <c r="C291" s="4">
        <v>67.841660062074297</v>
      </c>
      <c r="D291" s="4">
        <v>71.376381169351006</v>
      </c>
      <c r="E291">
        <v>64.769992380952374</v>
      </c>
      <c r="F291">
        <v>66.298564761904771</v>
      </c>
      <c r="G291">
        <v>68.051897619047608</v>
      </c>
    </row>
    <row r="292" spans="1:7" x14ac:dyDescent="0.25">
      <c r="A292" s="3">
        <v>39113</v>
      </c>
      <c r="B292" s="4">
        <v>58.362630187542401</v>
      </c>
      <c r="C292" s="4">
        <v>62.105960784181804</v>
      </c>
      <c r="D292" s="4">
        <v>66.856068518794501</v>
      </c>
      <c r="E292">
        <v>57.391297826086941</v>
      </c>
      <c r="F292">
        <v>59.005211739130417</v>
      </c>
      <c r="G292">
        <v>60.925646521739132</v>
      </c>
    </row>
    <row r="293" spans="1:7" x14ac:dyDescent="0.25">
      <c r="A293" s="3">
        <v>39141</v>
      </c>
      <c r="B293" s="4">
        <v>62.786186908701602</v>
      </c>
      <c r="C293" s="4">
        <v>65.990086910692099</v>
      </c>
      <c r="D293" s="4">
        <v>69.821958081990999</v>
      </c>
      <c r="E293">
        <v>61.557993499999995</v>
      </c>
      <c r="F293">
        <v>62.958993499999998</v>
      </c>
      <c r="G293">
        <v>64.482991999999996</v>
      </c>
    </row>
    <row r="294" spans="1:7" x14ac:dyDescent="0.25">
      <c r="A294" s="3">
        <v>39171</v>
      </c>
      <c r="B294" s="4">
        <v>67.052337208519702</v>
      </c>
      <c r="C294" s="4">
        <v>69.891466394901101</v>
      </c>
      <c r="D294" s="4">
        <v>72.720896141594295</v>
      </c>
      <c r="E294">
        <v>64.307721363636361</v>
      </c>
      <c r="F294">
        <v>65.694085454545444</v>
      </c>
      <c r="G294">
        <v>66.919993636363628</v>
      </c>
    </row>
    <row r="295" spans="1:7" x14ac:dyDescent="0.25">
      <c r="A295" s="3">
        <v>39202</v>
      </c>
      <c r="B295" s="4">
        <v>70.2705265074772</v>
      </c>
      <c r="C295" s="4">
        <v>72.776715130171496</v>
      </c>
      <c r="D295" s="4">
        <v>74.968120708202406</v>
      </c>
      <c r="E295">
        <v>67.877137142857123</v>
      </c>
      <c r="F295">
        <v>69.309993809523803</v>
      </c>
      <c r="G295">
        <v>70.515709047619055</v>
      </c>
    </row>
    <row r="296" spans="1:7" x14ac:dyDescent="0.25">
      <c r="A296" s="3">
        <v>39233</v>
      </c>
      <c r="B296" s="4">
        <v>70.757714135995201</v>
      </c>
      <c r="C296" s="4">
        <v>73.3078762026812</v>
      </c>
      <c r="D296" s="4">
        <v>75.669133151387797</v>
      </c>
      <c r="E296">
        <v>66.901299130434779</v>
      </c>
      <c r="F296">
        <v>68.504343478260878</v>
      </c>
      <c r="G296">
        <v>70.140862173913035</v>
      </c>
    </row>
    <row r="297" spans="1:7" x14ac:dyDescent="0.25">
      <c r="A297" s="3">
        <v>39262</v>
      </c>
      <c r="B297" s="4">
        <v>73.920011527931607</v>
      </c>
      <c r="C297" s="4">
        <v>75.901133038631102</v>
      </c>
      <c r="D297" s="4">
        <v>77.282910561865805</v>
      </c>
      <c r="E297">
        <v>69.374278095238083</v>
      </c>
      <c r="F297">
        <v>70.527613333333335</v>
      </c>
      <c r="G297">
        <v>71.676183809523806</v>
      </c>
    </row>
    <row r="298" spans="1:7" x14ac:dyDescent="0.25">
      <c r="A298" s="3">
        <v>39294</v>
      </c>
      <c r="B298" s="4">
        <v>79.362113124771099</v>
      </c>
      <c r="C298" s="4">
        <v>80.222905897892602</v>
      </c>
      <c r="D298" s="4">
        <v>79.727294758780502</v>
      </c>
      <c r="E298">
        <v>73.758176818181809</v>
      </c>
      <c r="F298">
        <v>73.448175454545449</v>
      </c>
      <c r="G298">
        <v>73.155903181818175</v>
      </c>
    </row>
    <row r="299" spans="1:7" x14ac:dyDescent="0.25">
      <c r="A299" s="3">
        <v>39325</v>
      </c>
      <c r="B299" s="4">
        <v>74.423913766472296</v>
      </c>
      <c r="C299" s="4">
        <v>75.673423600418005</v>
      </c>
      <c r="D299" s="4">
        <v>75.826294804014196</v>
      </c>
      <c r="E299">
        <v>71.24999304347827</v>
      </c>
      <c r="F299">
        <v>70.473906521739124</v>
      </c>
      <c r="G299">
        <v>69.856949565217377</v>
      </c>
    </row>
    <row r="300" spans="1:7" x14ac:dyDescent="0.25">
      <c r="A300" s="3">
        <v>39353</v>
      </c>
      <c r="B300" s="4">
        <v>80.297643610080698</v>
      </c>
      <c r="C300" s="4">
        <v>80.733142360246504</v>
      </c>
      <c r="D300" s="4">
        <v>79.300029023521702</v>
      </c>
      <c r="E300">
        <v>76.467495999999997</v>
      </c>
      <c r="F300">
        <v>75.040994499999982</v>
      </c>
      <c r="G300">
        <v>73.589494500000001</v>
      </c>
    </row>
    <row r="301" spans="1:7" x14ac:dyDescent="0.25">
      <c r="A301" s="3">
        <v>39386</v>
      </c>
      <c r="B301" s="4">
        <v>86.908177563681804</v>
      </c>
      <c r="C301" s="4">
        <v>86.222031851015899</v>
      </c>
      <c r="D301" s="4">
        <v>82.971570825488598</v>
      </c>
      <c r="E301">
        <v>82.992169130434789</v>
      </c>
      <c r="F301">
        <v>81.237383478260895</v>
      </c>
      <c r="G301">
        <v>78.827820869565215</v>
      </c>
    </row>
    <row r="302" spans="1:7" x14ac:dyDescent="0.25">
      <c r="A302" s="3">
        <v>39416</v>
      </c>
      <c r="B302" s="4">
        <v>92.397746985944494</v>
      </c>
      <c r="C302" s="4">
        <v>90.885873672735002</v>
      </c>
      <c r="D302" s="4">
        <v>86.659925895670895</v>
      </c>
      <c r="E302">
        <v>92.052720000000008</v>
      </c>
      <c r="F302">
        <v>89.936810909090923</v>
      </c>
      <c r="G302">
        <v>86.538175454545453</v>
      </c>
    </row>
    <row r="303" spans="1:7" x14ac:dyDescent="0.25">
      <c r="A303" s="3">
        <v>39447</v>
      </c>
      <c r="B303" s="4">
        <v>91.822579120195996</v>
      </c>
      <c r="C303" s="4">
        <v>90.502547063151894</v>
      </c>
      <c r="D303" s="4">
        <v>86.875253766839194</v>
      </c>
      <c r="E303">
        <v>90.997610952380938</v>
      </c>
      <c r="F303">
        <v>89.896185238095242</v>
      </c>
      <c r="G303">
        <v>88.19475619047617</v>
      </c>
    </row>
    <row r="304" spans="1:7" x14ac:dyDescent="0.25">
      <c r="A304" s="3">
        <v>39478</v>
      </c>
      <c r="B304" s="4">
        <v>92.092692056404104</v>
      </c>
      <c r="C304" s="4">
        <v>90.897083498118704</v>
      </c>
      <c r="D304" s="4">
        <v>87.627233816124303</v>
      </c>
      <c r="E304">
        <v>91.82477695652176</v>
      </c>
      <c r="F304">
        <v>90.75608086956521</v>
      </c>
      <c r="G304">
        <v>88.903036521739111</v>
      </c>
    </row>
    <row r="305" spans="1:7" x14ac:dyDescent="0.25">
      <c r="A305" s="3">
        <v>39507</v>
      </c>
      <c r="B305" s="4">
        <v>94.4559843486727</v>
      </c>
      <c r="C305" s="4">
        <v>92.836040431274199</v>
      </c>
      <c r="D305" s="4">
        <v>89.363232323491403</v>
      </c>
      <c r="E305">
        <v>94.664755238095239</v>
      </c>
      <c r="F305">
        <v>93.95428047619049</v>
      </c>
      <c r="G305">
        <v>92.702850476190463</v>
      </c>
    </row>
    <row r="306" spans="1:7" x14ac:dyDescent="0.25">
      <c r="A306" s="3">
        <v>39538</v>
      </c>
      <c r="B306" s="4">
        <v>100.554723385841</v>
      </c>
      <c r="C306" s="4">
        <v>97.865972189683603</v>
      </c>
      <c r="D306" s="4">
        <v>92.619279108256293</v>
      </c>
      <c r="E306">
        <v>102.67142714285713</v>
      </c>
      <c r="F306">
        <v>101.16190238095238</v>
      </c>
      <c r="G306">
        <v>99.129520000000028</v>
      </c>
    </row>
    <row r="307" spans="1:7" x14ac:dyDescent="0.25">
      <c r="A307" s="3">
        <v>39568</v>
      </c>
      <c r="B307" s="4">
        <v>107.262650791407</v>
      </c>
      <c r="C307" s="4">
        <v>103.12645266141401</v>
      </c>
      <c r="D307" s="4">
        <v>96.110715532353794</v>
      </c>
      <c r="E307">
        <v>110.40818136363636</v>
      </c>
      <c r="F307">
        <v>108.72499954545455</v>
      </c>
      <c r="G307">
        <v>105.96181727272725</v>
      </c>
    </row>
    <row r="308" spans="1:7" x14ac:dyDescent="0.25">
      <c r="A308" s="3">
        <v>39598</v>
      </c>
      <c r="B308" s="4">
        <v>117.809524778248</v>
      </c>
      <c r="C308" s="4">
        <v>111.66141270527601</v>
      </c>
      <c r="D308" s="4">
        <v>102.96042022191</v>
      </c>
      <c r="E308">
        <v>125.15454545454546</v>
      </c>
      <c r="F308">
        <v>124.45727272727272</v>
      </c>
      <c r="G308">
        <v>123.03818181818178</v>
      </c>
    </row>
    <row r="309" spans="1:7" x14ac:dyDescent="0.25">
      <c r="A309" s="3">
        <v>39629</v>
      </c>
      <c r="B309" s="4">
        <v>125.09675831070101</v>
      </c>
      <c r="C309" s="4">
        <v>117.31957277049599</v>
      </c>
      <c r="D309" s="4">
        <v>107.24403884056601</v>
      </c>
      <c r="E309">
        <v>134.88761904761904</v>
      </c>
      <c r="F309">
        <v>134.79761904761907</v>
      </c>
      <c r="G309">
        <v>133.76809523809524</v>
      </c>
    </row>
    <row r="310" spans="1:7" x14ac:dyDescent="0.25">
      <c r="A310" s="3">
        <v>39660</v>
      </c>
      <c r="B310" s="4">
        <v>120.080087940214</v>
      </c>
      <c r="C310" s="4">
        <v>113.543783907434</v>
      </c>
      <c r="D310" s="4">
        <v>104.54838813534499</v>
      </c>
      <c r="E310">
        <v>135.37434782608693</v>
      </c>
      <c r="F310">
        <v>136.00043478260866</v>
      </c>
      <c r="G310">
        <v>135.44391304347829</v>
      </c>
    </row>
    <row r="311" spans="1:7" x14ac:dyDescent="0.25">
      <c r="A311" s="3">
        <v>39689</v>
      </c>
      <c r="B311" s="4">
        <v>107.250998970419</v>
      </c>
      <c r="C311" s="4">
        <v>103.17252615415801</v>
      </c>
      <c r="D311" s="4">
        <v>97.209713367366305</v>
      </c>
      <c r="E311">
        <v>117.66190476190476</v>
      </c>
      <c r="F311">
        <v>118.19761904761903</v>
      </c>
      <c r="G311">
        <v>117.83190476190478</v>
      </c>
    </row>
    <row r="312" spans="1:7" x14ac:dyDescent="0.25">
      <c r="A312" s="3">
        <v>39721</v>
      </c>
      <c r="B312" s="4">
        <v>95.129194855091598</v>
      </c>
      <c r="C312" s="4">
        <v>93.219786684779905</v>
      </c>
      <c r="D312" s="4">
        <v>90.489064075650205</v>
      </c>
      <c r="E312">
        <v>104.07908909090908</v>
      </c>
      <c r="F312">
        <v>104.91363454545454</v>
      </c>
      <c r="G312">
        <v>106.05181681818181</v>
      </c>
    </row>
    <row r="313" spans="1:7" x14ac:dyDescent="0.25">
      <c r="A313" s="3">
        <v>39752</v>
      </c>
      <c r="B313" s="4">
        <v>69.9573091851654</v>
      </c>
      <c r="C313" s="4">
        <v>72.002744006063594</v>
      </c>
      <c r="D313" s="4">
        <v>75.465498282550001</v>
      </c>
      <c r="E313">
        <v>77.524343043478254</v>
      </c>
      <c r="F313">
        <v>78.793905652173919</v>
      </c>
      <c r="G313">
        <v>81.337386086956499</v>
      </c>
    </row>
    <row r="314" spans="1:7" x14ac:dyDescent="0.25">
      <c r="A314" s="3">
        <v>39780</v>
      </c>
      <c r="B314" s="4">
        <v>56.648058139389001</v>
      </c>
      <c r="C314" s="4">
        <v>60.674916584946502</v>
      </c>
      <c r="D314" s="4">
        <v>67.767429957409803</v>
      </c>
      <c r="E314">
        <v>60.011992500000005</v>
      </c>
      <c r="F314">
        <v>62.7559945</v>
      </c>
      <c r="G314">
        <v>67.569493499999979</v>
      </c>
    </row>
    <row r="315" spans="1:7" x14ac:dyDescent="0.25">
      <c r="A315" s="3">
        <v>39813</v>
      </c>
      <c r="B315" s="4">
        <v>44.0009917428698</v>
      </c>
      <c r="C315" s="4">
        <v>48.370541097797201</v>
      </c>
      <c r="D315" s="4">
        <v>56.101986009765902</v>
      </c>
      <c r="E315">
        <v>48.462167391304348</v>
      </c>
      <c r="F315">
        <v>51.858253043478271</v>
      </c>
      <c r="G315">
        <v>56.750864347826102</v>
      </c>
    </row>
    <row r="316" spans="1:7" x14ac:dyDescent="0.25">
      <c r="A316" s="3">
        <v>39843</v>
      </c>
      <c r="B316" s="4">
        <v>48.252697756555101</v>
      </c>
      <c r="C316" s="4">
        <v>52.049302055480801</v>
      </c>
      <c r="D316" s="4">
        <v>58.490723529699103</v>
      </c>
      <c r="E316">
        <v>50.881356818181821</v>
      </c>
      <c r="F316">
        <v>54.294991818181806</v>
      </c>
      <c r="G316">
        <v>58.83499227272727</v>
      </c>
    </row>
    <row r="317" spans="1:7" x14ac:dyDescent="0.25">
      <c r="A317" s="3">
        <v>39871</v>
      </c>
      <c r="B317" s="4">
        <v>48.0392304466423</v>
      </c>
      <c r="C317" s="4">
        <v>52.302841431864003</v>
      </c>
      <c r="D317" s="4">
        <v>59.683913248636003</v>
      </c>
      <c r="E317">
        <v>46.907994499999994</v>
      </c>
      <c r="F317">
        <v>49.966994999999997</v>
      </c>
      <c r="G317">
        <v>54.076992500000003</v>
      </c>
    </row>
    <row r="318" spans="1:7" x14ac:dyDescent="0.25">
      <c r="A318" s="3">
        <v>39903</v>
      </c>
      <c r="B318" s="4">
        <v>51.249731280340598</v>
      </c>
      <c r="C318" s="4">
        <v>55.302446424001197</v>
      </c>
      <c r="D318" s="4">
        <v>62.3596029125478</v>
      </c>
      <c r="E318">
        <v>51.780447272727265</v>
      </c>
      <c r="F318">
        <v>54.186358181818179</v>
      </c>
      <c r="G318">
        <v>57.623175454545454</v>
      </c>
    </row>
    <row r="319" spans="1:7" x14ac:dyDescent="0.25">
      <c r="A319" s="3">
        <v>39933</v>
      </c>
      <c r="B319" s="4">
        <v>54.730594396318502</v>
      </c>
      <c r="C319" s="4">
        <v>59.2442419490445</v>
      </c>
      <c r="D319" s="4">
        <v>67.046718973738194</v>
      </c>
      <c r="E319">
        <v>55.294537727272726</v>
      </c>
      <c r="F319">
        <v>58.178628636363626</v>
      </c>
      <c r="G319">
        <v>62.472266818181815</v>
      </c>
    </row>
    <row r="320" spans="1:7" x14ac:dyDescent="0.25">
      <c r="A320" s="3">
        <v>39962</v>
      </c>
      <c r="B320" s="4">
        <v>63.205661089164799</v>
      </c>
      <c r="C320" s="4">
        <v>66.861850981373095</v>
      </c>
      <c r="D320" s="4">
        <v>72.380207031895097</v>
      </c>
      <c r="E320">
        <v>61.878566190476192</v>
      </c>
      <c r="F320">
        <v>63.942374761904766</v>
      </c>
      <c r="G320">
        <v>67.025231904761895</v>
      </c>
    </row>
    <row r="321" spans="1:7" x14ac:dyDescent="0.25">
      <c r="A321" s="3">
        <v>39994</v>
      </c>
      <c r="B321" s="4">
        <v>71.064048450776994</v>
      </c>
      <c r="C321" s="4">
        <v>73.831527412404199</v>
      </c>
      <c r="D321" s="4">
        <v>77.2942183297002</v>
      </c>
      <c r="E321">
        <v>71.984084090909093</v>
      </c>
      <c r="F321">
        <v>73.669539999999998</v>
      </c>
      <c r="G321">
        <v>75.972265909090922</v>
      </c>
    </row>
    <row r="322" spans="1:7" x14ac:dyDescent="0.25">
      <c r="A322" s="3">
        <v>40025</v>
      </c>
      <c r="B322" s="4">
        <v>69.419448082579194</v>
      </c>
      <c r="C322" s="4">
        <v>72.450406661278393</v>
      </c>
      <c r="D322" s="4">
        <v>76.513422186208501</v>
      </c>
      <c r="E322">
        <v>67.923906086956521</v>
      </c>
      <c r="F322">
        <v>70.136951304347818</v>
      </c>
      <c r="G322">
        <v>72.776514347826094</v>
      </c>
    </row>
    <row r="323" spans="1:7" x14ac:dyDescent="0.25">
      <c r="A323" s="3">
        <v>40056</v>
      </c>
      <c r="B323" s="4">
        <v>73.053450441908794</v>
      </c>
      <c r="C323" s="4">
        <v>75.2996831136456</v>
      </c>
      <c r="D323" s="4">
        <v>78.378674759003502</v>
      </c>
      <c r="E323">
        <v>74.472851904761896</v>
      </c>
      <c r="F323">
        <v>76.475232380952392</v>
      </c>
      <c r="G323">
        <v>78.865232380952378</v>
      </c>
    </row>
    <row r="324" spans="1:7" x14ac:dyDescent="0.25">
      <c r="A324" s="3">
        <v>40086</v>
      </c>
      <c r="B324" s="4">
        <v>69.758216551879599</v>
      </c>
      <c r="C324" s="4">
        <v>72.503173937144396</v>
      </c>
      <c r="D324" s="4">
        <v>76.366888622595894</v>
      </c>
      <c r="E324">
        <v>70.839537727272713</v>
      </c>
      <c r="F324">
        <v>72.410902727272727</v>
      </c>
      <c r="G324">
        <v>74.768176363636357</v>
      </c>
    </row>
    <row r="325" spans="1:7" x14ac:dyDescent="0.25">
      <c r="A325" s="3">
        <v>40116</v>
      </c>
      <c r="B325" s="4">
        <v>75.107394307090004</v>
      </c>
      <c r="C325" s="4">
        <v>77.059361620584099</v>
      </c>
      <c r="D325" s="4">
        <v>79.911327159312705</v>
      </c>
      <c r="E325">
        <v>77.344539090909095</v>
      </c>
      <c r="F325">
        <v>78.684084999999996</v>
      </c>
      <c r="G325">
        <v>80.783176363636343</v>
      </c>
    </row>
    <row r="326" spans="1:7" x14ac:dyDescent="0.25">
      <c r="A326" s="3">
        <v>40147</v>
      </c>
      <c r="B326" s="4">
        <v>77.390852105344706</v>
      </c>
      <c r="C326" s="4">
        <v>79.023365293530006</v>
      </c>
      <c r="D326" s="4">
        <v>81.545889259289694</v>
      </c>
      <c r="E326">
        <v>80.4609457142857</v>
      </c>
      <c r="F326">
        <v>82.234755238095232</v>
      </c>
      <c r="G326">
        <v>84.629516190476181</v>
      </c>
    </row>
    <row r="327" spans="1:7" x14ac:dyDescent="0.25">
      <c r="A327" s="3">
        <v>40178</v>
      </c>
      <c r="B327" s="4">
        <v>76.926922288156803</v>
      </c>
      <c r="C327" s="4">
        <v>78.596504161973499</v>
      </c>
      <c r="D327" s="4">
        <v>81.292400934956703</v>
      </c>
      <c r="E327">
        <v>77.996949999999984</v>
      </c>
      <c r="F327">
        <v>79.81434130434782</v>
      </c>
      <c r="G327">
        <v>82.6365147826087</v>
      </c>
    </row>
    <row r="328" spans="1:7" x14ac:dyDescent="0.25">
      <c r="A328" s="3">
        <v>40207</v>
      </c>
      <c r="B328" s="4">
        <v>77.182714283446998</v>
      </c>
      <c r="C328" s="4">
        <v>78.942973124829606</v>
      </c>
      <c r="D328" s="4">
        <v>81.554415546446805</v>
      </c>
      <c r="E328">
        <v>80.028088571428569</v>
      </c>
      <c r="F328">
        <v>81.587615238095239</v>
      </c>
      <c r="G328">
        <v>84.110469523809527</v>
      </c>
    </row>
    <row r="329" spans="1:7" x14ac:dyDescent="0.25">
      <c r="A329" s="3">
        <v>40235</v>
      </c>
      <c r="B329" s="4">
        <v>76.288293653318107</v>
      </c>
      <c r="C329" s="4">
        <v>78.052844836864097</v>
      </c>
      <c r="D329" s="4">
        <v>80.292605980809199</v>
      </c>
      <c r="E329">
        <v>77.687492999999989</v>
      </c>
      <c r="F329">
        <v>78.933493999999982</v>
      </c>
      <c r="G329">
        <v>80.968993999999981</v>
      </c>
    </row>
    <row r="330" spans="1:7" x14ac:dyDescent="0.25">
      <c r="A330" s="3">
        <v>40268</v>
      </c>
      <c r="B330" s="4">
        <v>81.451995836260807</v>
      </c>
      <c r="C330" s="4">
        <v>82.239474149153693</v>
      </c>
      <c r="D330" s="4">
        <v>82.692096214990599</v>
      </c>
      <c r="E330">
        <v>82.436080869565203</v>
      </c>
      <c r="F330">
        <v>83.232168260869543</v>
      </c>
      <c r="G330">
        <v>84.28173347826089</v>
      </c>
    </row>
    <row r="331" spans="1:7" x14ac:dyDescent="0.25">
      <c r="A331" s="3">
        <v>40298</v>
      </c>
      <c r="B331" s="4">
        <v>85.809140603307299</v>
      </c>
      <c r="C331" s="4">
        <v>85.714952193379503</v>
      </c>
      <c r="D331" s="4">
        <v>85.393766420480702</v>
      </c>
      <c r="E331">
        <v>87.713174999999993</v>
      </c>
      <c r="F331">
        <v>88.939994545454539</v>
      </c>
      <c r="G331">
        <v>90.176355454545444</v>
      </c>
    </row>
    <row r="332" spans="1:7" x14ac:dyDescent="0.25">
      <c r="A332" s="3">
        <v>40329</v>
      </c>
      <c r="B332" s="4">
        <v>75.902328378552298</v>
      </c>
      <c r="C332" s="4">
        <v>77.623356718995396</v>
      </c>
      <c r="D332" s="4">
        <v>79.816275260091601</v>
      </c>
      <c r="E332">
        <v>79.229041428571421</v>
      </c>
      <c r="F332">
        <v>80.99999428571428</v>
      </c>
      <c r="G332">
        <v>82.834280000000007</v>
      </c>
    </row>
    <row r="333" spans="1:7" x14ac:dyDescent="0.25">
      <c r="A333" s="3">
        <v>40359</v>
      </c>
      <c r="B333" s="4">
        <v>76.644858998270493</v>
      </c>
      <c r="C333" s="4">
        <v>78.567299344937695</v>
      </c>
      <c r="D333" s="4">
        <v>81.126289080003602</v>
      </c>
      <c r="E333">
        <v>77.998175454545446</v>
      </c>
      <c r="F333">
        <v>79.614538181818176</v>
      </c>
      <c r="G333">
        <v>81.77772227272726</v>
      </c>
    </row>
    <row r="334" spans="1:7" x14ac:dyDescent="0.25">
      <c r="A334" s="3">
        <v>40389</v>
      </c>
      <c r="B334" s="4">
        <v>77.515465470885303</v>
      </c>
      <c r="C334" s="4">
        <v>79.372907021924107</v>
      </c>
      <c r="D334" s="4">
        <v>81.677547138341296</v>
      </c>
      <c r="E334">
        <v>77.634540909090887</v>
      </c>
      <c r="F334">
        <v>78.996809999999996</v>
      </c>
      <c r="G334">
        <v>80.899084090909071</v>
      </c>
    </row>
    <row r="335" spans="1:7" x14ac:dyDescent="0.25">
      <c r="A335" s="3">
        <v>40421</v>
      </c>
      <c r="B335" s="4">
        <v>77.069271483539893</v>
      </c>
      <c r="C335" s="4">
        <v>78.867833256871293</v>
      </c>
      <c r="D335" s="4">
        <v>81.340950786298706</v>
      </c>
      <c r="E335">
        <v>78.714993181818173</v>
      </c>
      <c r="F335">
        <v>80.300902727272728</v>
      </c>
      <c r="G335">
        <v>82.349539545454533</v>
      </c>
    </row>
    <row r="336" spans="1:7" x14ac:dyDescent="0.25">
      <c r="A336" s="3">
        <v>40451</v>
      </c>
      <c r="B336" s="4">
        <v>80.484987083257195</v>
      </c>
      <c r="C336" s="4">
        <v>81.917336819702598</v>
      </c>
      <c r="D336" s="4">
        <v>83.649712336692701</v>
      </c>
      <c r="E336">
        <v>79.023174999999981</v>
      </c>
      <c r="F336">
        <v>80.884993636363646</v>
      </c>
      <c r="G336">
        <v>82.903629090909064</v>
      </c>
    </row>
    <row r="337" spans="1:7" x14ac:dyDescent="0.25">
      <c r="A337" s="3">
        <v>40480</v>
      </c>
      <c r="B337" s="4">
        <v>83.983916963214696</v>
      </c>
      <c r="C337" s="4">
        <v>84.578000919998004</v>
      </c>
      <c r="D337" s="4">
        <v>84.983780990207407</v>
      </c>
      <c r="E337">
        <v>83.975233333333335</v>
      </c>
      <c r="F337">
        <v>85.227137619047625</v>
      </c>
      <c r="G337">
        <v>86.770469999999989</v>
      </c>
    </row>
    <row r="338" spans="1:7" x14ac:dyDescent="0.25">
      <c r="A338" s="3">
        <v>40512</v>
      </c>
      <c r="B338" s="4">
        <v>86.844126105689099</v>
      </c>
      <c r="C338" s="4">
        <v>86.964599102797607</v>
      </c>
      <c r="D338" s="4">
        <v>86.492041698283501</v>
      </c>
      <c r="E338">
        <v>85.817264545454535</v>
      </c>
      <c r="F338">
        <v>86.735905909090903</v>
      </c>
      <c r="G338">
        <v>87.956810454545462</v>
      </c>
    </row>
    <row r="339" spans="1:7" x14ac:dyDescent="0.25">
      <c r="A339" s="3">
        <v>40543</v>
      </c>
      <c r="B339" s="4">
        <v>92.044896831218296</v>
      </c>
      <c r="C339" s="4">
        <v>91.158027938562299</v>
      </c>
      <c r="D339" s="4">
        <v>88.688499984488601</v>
      </c>
      <c r="E339">
        <v>90.905209130434784</v>
      </c>
      <c r="F339">
        <v>91.51347217391303</v>
      </c>
      <c r="G339">
        <v>91.629122608695639</v>
      </c>
    </row>
    <row r="340" spans="1:7" x14ac:dyDescent="0.25">
      <c r="A340" s="3">
        <v>40574</v>
      </c>
      <c r="B340" s="4">
        <v>95.234085970808096</v>
      </c>
      <c r="C340" s="4">
        <v>93.821425845537505</v>
      </c>
      <c r="D340" s="4">
        <v>90.944453892691996</v>
      </c>
      <c r="E340">
        <v>93.229994285714298</v>
      </c>
      <c r="F340">
        <v>94.786658571428561</v>
      </c>
      <c r="G340">
        <v>95.679041904761903</v>
      </c>
    </row>
    <row r="341" spans="1:7" x14ac:dyDescent="0.25">
      <c r="A341" s="3">
        <v>40602</v>
      </c>
      <c r="B341" s="4">
        <v>100.92654696274001</v>
      </c>
      <c r="C341" s="4">
        <v>98.103346364907097</v>
      </c>
      <c r="D341" s="4">
        <v>93.675844006787003</v>
      </c>
      <c r="E341">
        <v>95.944493499999993</v>
      </c>
      <c r="F341">
        <v>97.938493999999977</v>
      </c>
      <c r="G341">
        <v>99.408996000000016</v>
      </c>
    </row>
    <row r="342" spans="1:7" x14ac:dyDescent="0.25">
      <c r="A342" s="3">
        <v>40633</v>
      </c>
      <c r="B342" s="4">
        <v>109.701673087693</v>
      </c>
      <c r="C342" s="4">
        <v>105.105683362439</v>
      </c>
      <c r="D342" s="4">
        <v>97.889998485887503</v>
      </c>
      <c r="E342">
        <v>104.88999956521739</v>
      </c>
      <c r="F342">
        <v>105.41391304347826</v>
      </c>
      <c r="G342">
        <v>104.5278256521739</v>
      </c>
    </row>
    <row r="343" spans="1:7" x14ac:dyDescent="0.25">
      <c r="A343" s="3">
        <v>40662</v>
      </c>
      <c r="B343" s="4">
        <v>116.774250080135</v>
      </c>
      <c r="C343" s="4">
        <v>110.73198162942499</v>
      </c>
      <c r="D343" s="4">
        <v>101.58765359911899</v>
      </c>
      <c r="E343">
        <v>111.34523809523807</v>
      </c>
      <c r="F343">
        <v>111.53285714285714</v>
      </c>
      <c r="G343">
        <v>110.26380952380954</v>
      </c>
    </row>
    <row r="344" spans="1:7" x14ac:dyDescent="0.25">
      <c r="A344" s="3">
        <v>40694</v>
      </c>
      <c r="B344" s="4">
        <v>108.81777390141301</v>
      </c>
      <c r="C344" s="4">
        <v>104.54825761137199</v>
      </c>
      <c r="D344" s="4">
        <v>97.658976599814693</v>
      </c>
      <c r="E344">
        <v>102.52090818181819</v>
      </c>
      <c r="F344">
        <v>102.92818045454545</v>
      </c>
      <c r="G344">
        <v>102.57136181818181</v>
      </c>
    </row>
    <row r="345" spans="1:7" x14ac:dyDescent="0.25">
      <c r="A345" s="3">
        <v>40724</v>
      </c>
      <c r="B345" s="4">
        <v>107.35477277832101</v>
      </c>
      <c r="C345" s="4">
        <v>103.591102914977</v>
      </c>
      <c r="D345" s="4">
        <v>97.571031726289704</v>
      </c>
      <c r="E345">
        <v>97.767722727272727</v>
      </c>
      <c r="F345">
        <v>98.823176818181807</v>
      </c>
      <c r="G345">
        <v>100.2109059090909</v>
      </c>
    </row>
    <row r="346" spans="1:7" x14ac:dyDescent="0.25">
      <c r="A346" s="3">
        <v>40753</v>
      </c>
      <c r="B346" s="4">
        <v>111.05985435165</v>
      </c>
      <c r="C346" s="4">
        <v>106.4888386216</v>
      </c>
      <c r="D346" s="4">
        <v>99.608890830297696</v>
      </c>
      <c r="E346">
        <v>98.569041904761917</v>
      </c>
      <c r="F346">
        <v>99.888568571428578</v>
      </c>
      <c r="G346">
        <v>101.78095238095236</v>
      </c>
    </row>
    <row r="347" spans="1:7" x14ac:dyDescent="0.25">
      <c r="A347" s="3">
        <v>40786</v>
      </c>
      <c r="B347" s="4">
        <v>106.859901065244</v>
      </c>
      <c r="C347" s="4">
        <v>103.18070780828</v>
      </c>
      <c r="D347" s="4">
        <v>97.289787314924098</v>
      </c>
      <c r="E347">
        <v>87.453906956521735</v>
      </c>
      <c r="F347">
        <v>88.686514782608697</v>
      </c>
      <c r="G347">
        <v>90.787383043478272</v>
      </c>
    </row>
    <row r="348" spans="1:7" x14ac:dyDescent="0.25">
      <c r="A348" s="3">
        <v>40816</v>
      </c>
      <c r="B348" s="4">
        <v>106.373121673236</v>
      </c>
      <c r="C348" s="4">
        <v>103.395210126211</v>
      </c>
      <c r="D348" s="4">
        <v>98.037223654979599</v>
      </c>
      <c r="E348">
        <v>86.354995000000017</v>
      </c>
      <c r="F348">
        <v>87.093174545454545</v>
      </c>
      <c r="G348">
        <v>88.409537727272749</v>
      </c>
    </row>
    <row r="349" spans="1:7" x14ac:dyDescent="0.25">
      <c r="A349" s="3">
        <v>40847</v>
      </c>
      <c r="B349" s="4">
        <v>107.80862223087399</v>
      </c>
      <c r="C349" s="4">
        <v>104.238238441552</v>
      </c>
      <c r="D349" s="4">
        <v>97.795049631832697</v>
      </c>
      <c r="E349">
        <v>86.70904142857141</v>
      </c>
      <c r="F349">
        <v>86.859042380952374</v>
      </c>
      <c r="G349">
        <v>87.485231904761903</v>
      </c>
    </row>
    <row r="350" spans="1:7" x14ac:dyDescent="0.25">
      <c r="A350" s="3">
        <v>40877</v>
      </c>
      <c r="B350" s="4">
        <v>107.805636356734</v>
      </c>
      <c r="C350" s="4">
        <v>103.935778715658</v>
      </c>
      <c r="D350" s="4">
        <v>96.714835479017296</v>
      </c>
      <c r="E350">
        <v>97.099996818181822</v>
      </c>
      <c r="F350">
        <v>96.72681272727273</v>
      </c>
      <c r="G350">
        <v>95.474084545454531</v>
      </c>
    </row>
    <row r="351" spans="1:7" x14ac:dyDescent="0.25">
      <c r="A351" s="3">
        <v>40907</v>
      </c>
      <c r="B351" s="4">
        <v>104.185306286886</v>
      </c>
      <c r="C351" s="4">
        <v>100.929700321426</v>
      </c>
      <c r="D351" s="4">
        <v>94.592181527712896</v>
      </c>
      <c r="E351">
        <v>99.098633181818187</v>
      </c>
      <c r="F351">
        <v>98.740448181818152</v>
      </c>
      <c r="G351">
        <v>97.157720454545455</v>
      </c>
    </row>
    <row r="352" spans="1:7" x14ac:dyDescent="0.25">
      <c r="A352" s="3">
        <v>40939</v>
      </c>
      <c r="B352" s="4">
        <v>106.90056668362899</v>
      </c>
      <c r="C352" s="4">
        <v>102.82917313834599</v>
      </c>
      <c r="D352" s="4">
        <v>95.562270311351199</v>
      </c>
      <c r="E352">
        <v>100.95090590909091</v>
      </c>
      <c r="F352">
        <v>101.15045318181818</v>
      </c>
      <c r="G352">
        <v>100.08454318181818</v>
      </c>
    </row>
    <row r="353" spans="1:7" x14ac:dyDescent="0.25">
      <c r="A353" s="3">
        <v>40968</v>
      </c>
      <c r="B353" s="4">
        <v>114.530198942014</v>
      </c>
      <c r="C353" s="4">
        <v>109.05150351399</v>
      </c>
      <c r="D353" s="4">
        <v>99.729903702621101</v>
      </c>
      <c r="E353">
        <v>103.67523619047618</v>
      </c>
      <c r="F353">
        <v>104.2876180952381</v>
      </c>
      <c r="G353">
        <v>103.89618952380951</v>
      </c>
    </row>
    <row r="354" spans="1:7" x14ac:dyDescent="0.25">
      <c r="A354" s="3">
        <v>40998</v>
      </c>
      <c r="B354" s="4">
        <v>117.400733783776</v>
      </c>
      <c r="C354" s="4">
        <v>110.934188777356</v>
      </c>
      <c r="D354" s="4">
        <v>100.635272479557</v>
      </c>
      <c r="E354">
        <v>107.57499999999999</v>
      </c>
      <c r="F354">
        <v>108.00227272727274</v>
      </c>
      <c r="G354">
        <v>106.95363636363636</v>
      </c>
    </row>
    <row r="355" spans="1:7" x14ac:dyDescent="0.25">
      <c r="A355" s="3">
        <v>41029</v>
      </c>
      <c r="B355" s="4">
        <v>114.569865606649</v>
      </c>
      <c r="C355" s="4">
        <v>108.641548544233</v>
      </c>
      <c r="D355" s="4">
        <v>99.131166027168405</v>
      </c>
      <c r="E355">
        <v>104.63619047619048</v>
      </c>
      <c r="F355">
        <v>105.20857142857143</v>
      </c>
      <c r="G355">
        <v>104.50761904761906</v>
      </c>
    </row>
    <row r="356" spans="1:7" x14ac:dyDescent="0.25">
      <c r="A356" s="3">
        <v>41060</v>
      </c>
      <c r="B356" s="4">
        <v>104.995922700184</v>
      </c>
      <c r="C356" s="4">
        <v>101.327135286521</v>
      </c>
      <c r="D356" s="4">
        <v>94.964873736765199</v>
      </c>
      <c r="E356">
        <v>95.407384782608702</v>
      </c>
      <c r="F356">
        <v>95.954776086956528</v>
      </c>
      <c r="G356">
        <v>95.375645652173915</v>
      </c>
    </row>
    <row r="357" spans="1:7" x14ac:dyDescent="0.25">
      <c r="A357" s="3">
        <v>41089</v>
      </c>
      <c r="B357" s="4">
        <v>95.413455553099396</v>
      </c>
      <c r="C357" s="4">
        <v>93.925062073431505</v>
      </c>
      <c r="D357" s="4">
        <v>90.691255535892694</v>
      </c>
      <c r="E357">
        <v>83.399042380952395</v>
      </c>
      <c r="F357">
        <v>84.42808857142856</v>
      </c>
      <c r="G357">
        <v>85.355232380952373</v>
      </c>
    </row>
    <row r="358" spans="1:7" x14ac:dyDescent="0.25">
      <c r="A358" s="3">
        <v>41121</v>
      </c>
      <c r="B358" s="4">
        <v>100.98910934705</v>
      </c>
      <c r="C358" s="4">
        <v>98.771071690521097</v>
      </c>
      <c r="D358" s="4">
        <v>94.006610101546798</v>
      </c>
      <c r="E358">
        <v>89.00817545454548</v>
      </c>
      <c r="F358">
        <v>90.124994545454527</v>
      </c>
      <c r="G358">
        <v>90.424992272727252</v>
      </c>
    </row>
    <row r="359" spans="1:7" x14ac:dyDescent="0.25">
      <c r="A359" s="3">
        <v>41152</v>
      </c>
      <c r="B359" s="4">
        <v>109.73933209794799</v>
      </c>
      <c r="C359" s="4">
        <v>105.574530997567</v>
      </c>
      <c r="D359" s="4">
        <v>97.767176299295002</v>
      </c>
      <c r="E359">
        <v>95.173470869565222</v>
      </c>
      <c r="F359">
        <v>96.033906086956534</v>
      </c>
      <c r="G359">
        <v>95.203038695652154</v>
      </c>
    </row>
    <row r="360" spans="1:7" x14ac:dyDescent="0.25">
      <c r="A360" s="3">
        <v>41180</v>
      </c>
      <c r="B360" s="4">
        <v>109.250305316271</v>
      </c>
      <c r="C360" s="4">
        <v>104.75504841367901</v>
      </c>
      <c r="D360" s="4">
        <v>96.595345585841997</v>
      </c>
      <c r="E360">
        <v>95.730994500000008</v>
      </c>
      <c r="F360">
        <v>96.477493999999993</v>
      </c>
      <c r="G360">
        <v>95.338994999999997</v>
      </c>
    </row>
    <row r="361" spans="1:7" x14ac:dyDescent="0.25">
      <c r="A361" s="3">
        <v>41213</v>
      </c>
      <c r="B361" s="4">
        <v>107.91388139864</v>
      </c>
      <c r="C361" s="4">
        <v>104.041944558832</v>
      </c>
      <c r="D361" s="4">
        <v>96.473385230931598</v>
      </c>
      <c r="E361">
        <v>90.969124782608674</v>
      </c>
      <c r="F361">
        <v>91.939559565217408</v>
      </c>
      <c r="G361">
        <v>91.926949999999991</v>
      </c>
    </row>
    <row r="362" spans="1:7" x14ac:dyDescent="0.25">
      <c r="A362" s="3">
        <v>41243</v>
      </c>
      <c r="B362" s="4">
        <v>106.497843857455</v>
      </c>
      <c r="C362" s="4">
        <v>102.98258468308001</v>
      </c>
      <c r="D362" s="4">
        <v>96.032405459308393</v>
      </c>
      <c r="E362">
        <v>88.475902272727268</v>
      </c>
      <c r="F362">
        <v>89.734538636363609</v>
      </c>
      <c r="G362">
        <v>90.28181045454545</v>
      </c>
    </row>
    <row r="363" spans="1:7" x14ac:dyDescent="0.25">
      <c r="A363" s="3">
        <v>41274</v>
      </c>
      <c r="B363" s="4">
        <v>106.434309906897</v>
      </c>
      <c r="C363" s="4">
        <v>102.978226529518</v>
      </c>
      <c r="D363" s="4">
        <v>96.073790890383407</v>
      </c>
      <c r="E363">
        <v>89.905707619047632</v>
      </c>
      <c r="F363">
        <v>90.878564285714276</v>
      </c>
      <c r="G363">
        <v>90.859517619047637</v>
      </c>
    </row>
    <row r="364" spans="1:7" x14ac:dyDescent="0.25">
      <c r="A364" s="3">
        <v>41305</v>
      </c>
      <c r="B364" s="4">
        <v>109.469461552453</v>
      </c>
      <c r="C364" s="4">
        <v>105.12332036490599</v>
      </c>
      <c r="D364" s="4">
        <v>96.862420331534196</v>
      </c>
      <c r="E364">
        <v>95.910427391304339</v>
      </c>
      <c r="F364">
        <v>96.051733913043478</v>
      </c>
      <c r="G364">
        <v>94.340863478260871</v>
      </c>
    </row>
    <row r="365" spans="1:7" x14ac:dyDescent="0.25">
      <c r="A365" s="3">
        <v>41333</v>
      </c>
      <c r="B365" s="4">
        <v>111.582254622647</v>
      </c>
      <c r="C365" s="4">
        <v>106.65032754657</v>
      </c>
      <c r="D365" s="4">
        <v>97.679430793844404</v>
      </c>
      <c r="E365">
        <v>96.686993000000001</v>
      </c>
      <c r="F365">
        <v>96.917993499999994</v>
      </c>
      <c r="G365">
        <v>95.035993999999988</v>
      </c>
    </row>
    <row r="366" spans="1:7" x14ac:dyDescent="0.25">
      <c r="A366" s="3">
        <v>41362</v>
      </c>
      <c r="B366" s="4">
        <v>106.588994657616</v>
      </c>
      <c r="C366" s="4">
        <v>102.387889291951</v>
      </c>
      <c r="D366" s="4">
        <v>94.955464461995803</v>
      </c>
      <c r="E366">
        <v>93.929041428571423</v>
      </c>
      <c r="F366">
        <v>93.344279047619068</v>
      </c>
      <c r="G366">
        <v>91.197136190476186</v>
      </c>
    </row>
    <row r="367" spans="1:7" x14ac:dyDescent="0.25">
      <c r="A367" s="3">
        <v>41394</v>
      </c>
      <c r="B367" s="4">
        <v>100.099557135417</v>
      </c>
      <c r="C367" s="4">
        <v>97.196882014729496</v>
      </c>
      <c r="D367" s="4">
        <v>91.857828858731196</v>
      </c>
      <c r="E367">
        <v>92.557720454545446</v>
      </c>
      <c r="F367">
        <v>91.681357727272726</v>
      </c>
      <c r="G367">
        <v>89.813629999999989</v>
      </c>
    </row>
    <row r="368" spans="1:7" x14ac:dyDescent="0.25">
      <c r="A368" s="3">
        <v>41425</v>
      </c>
      <c r="B368" s="4">
        <v>100.76342014397601</v>
      </c>
      <c r="C368" s="4">
        <v>97.891101266424897</v>
      </c>
      <c r="D368" s="4">
        <v>92.348804306475898</v>
      </c>
      <c r="E368">
        <v>94.756517826086935</v>
      </c>
      <c r="F368">
        <v>93.414776086956522</v>
      </c>
      <c r="G368">
        <v>91.053473043478249</v>
      </c>
    </row>
    <row r="369" spans="1:7" x14ac:dyDescent="0.25">
      <c r="A369" s="3">
        <v>41453</v>
      </c>
      <c r="B369" s="4">
        <v>101.404189604436</v>
      </c>
      <c r="C369" s="4">
        <v>98.523413939488094</v>
      </c>
      <c r="D369" s="4">
        <v>92.814491523410794</v>
      </c>
      <c r="E369">
        <v>95.420491999999996</v>
      </c>
      <c r="F369">
        <v>93.711991499999996</v>
      </c>
      <c r="G369">
        <v>90.987494499999997</v>
      </c>
    </row>
    <row r="370" spans="1:7" x14ac:dyDescent="0.25">
      <c r="A370" s="3">
        <v>41486</v>
      </c>
      <c r="B370" s="4">
        <v>105.52133212035299</v>
      </c>
      <c r="C370" s="4">
        <v>101.87235916542799</v>
      </c>
      <c r="D370" s="4">
        <v>94.693566708744598</v>
      </c>
      <c r="E370">
        <v>101.43391173913041</v>
      </c>
      <c r="F370">
        <v>97.688255217391287</v>
      </c>
      <c r="G370">
        <v>93.340427826086952</v>
      </c>
    </row>
    <row r="371" spans="1:7" x14ac:dyDescent="0.25">
      <c r="A371" s="3">
        <v>41516</v>
      </c>
      <c r="B371" s="4">
        <v>108.02956394601399</v>
      </c>
      <c r="C371" s="4">
        <v>104.04457323749</v>
      </c>
      <c r="D371" s="4">
        <v>96.334090592402802</v>
      </c>
      <c r="E371">
        <v>103.41590909090907</v>
      </c>
      <c r="F371">
        <v>99.591359090909066</v>
      </c>
      <c r="G371">
        <v>94.636357272727267</v>
      </c>
    </row>
    <row r="372" spans="1:7" x14ac:dyDescent="0.25">
      <c r="A372" s="3">
        <v>41547</v>
      </c>
      <c r="B372" s="4">
        <v>109.27581955938</v>
      </c>
      <c r="C372" s="4">
        <v>104.97487029090701</v>
      </c>
      <c r="D372" s="4">
        <v>96.830075816365294</v>
      </c>
      <c r="E372">
        <v>102.98571428571428</v>
      </c>
      <c r="F372">
        <v>99.277137619047608</v>
      </c>
      <c r="G372">
        <v>94.332852380952389</v>
      </c>
    </row>
    <row r="373" spans="1:7" x14ac:dyDescent="0.25">
      <c r="A373" s="3">
        <v>41578</v>
      </c>
      <c r="B373" s="4">
        <v>106.298346572789</v>
      </c>
      <c r="C373" s="4">
        <v>102.368226833707</v>
      </c>
      <c r="D373" s="4">
        <v>94.953435806597398</v>
      </c>
      <c r="E373">
        <v>99.73477956521738</v>
      </c>
      <c r="F373">
        <v>97.556949565217408</v>
      </c>
      <c r="G373">
        <v>93.596950434782585</v>
      </c>
    </row>
    <row r="374" spans="1:7" x14ac:dyDescent="0.25">
      <c r="A374" s="3">
        <v>41607</v>
      </c>
      <c r="B374" s="4">
        <v>104.97327853917</v>
      </c>
      <c r="C374" s="4">
        <v>101.513240240946</v>
      </c>
      <c r="D374" s="4">
        <v>94.553435508923599</v>
      </c>
      <c r="E374">
        <v>94.51380190476192</v>
      </c>
      <c r="F374">
        <v>93.715232380952372</v>
      </c>
      <c r="G374">
        <v>90.841421428571422</v>
      </c>
    </row>
    <row r="375" spans="1:7" x14ac:dyDescent="0.25">
      <c r="A375" s="3">
        <v>41639</v>
      </c>
      <c r="B375" s="4">
        <v>107.07440469559501</v>
      </c>
      <c r="C375" s="4">
        <v>102.919450179431</v>
      </c>
      <c r="D375" s="4">
        <v>95.235136129634199</v>
      </c>
      <c r="E375">
        <v>97.543174545454534</v>
      </c>
      <c r="F375">
        <v>95.380902727272726</v>
      </c>
      <c r="G375">
        <v>91.104540909090915</v>
      </c>
    </row>
    <row r="376" spans="1:7" x14ac:dyDescent="0.25">
      <c r="A376" s="3">
        <v>41670</v>
      </c>
      <c r="B376" s="4">
        <v>103.84066108773099</v>
      </c>
      <c r="C376" s="4">
        <v>100.520916514105</v>
      </c>
      <c r="D376" s="4">
        <v>94.000531875740705</v>
      </c>
      <c r="E376">
        <v>94.106515217391305</v>
      </c>
      <c r="F376">
        <v>91.86129782608694</v>
      </c>
      <c r="G376">
        <v>87.827383478260856</v>
      </c>
    </row>
    <row r="377" spans="1:7" x14ac:dyDescent="0.25">
      <c r="A377" s="3">
        <v>41698</v>
      </c>
      <c r="B377" s="4">
        <v>106.077073322899</v>
      </c>
      <c r="C377" s="4">
        <v>102.036759752842</v>
      </c>
      <c r="D377" s="4">
        <v>94.708958034344803</v>
      </c>
      <c r="E377">
        <v>98.410996499999996</v>
      </c>
      <c r="F377">
        <v>95.657994000000002</v>
      </c>
      <c r="G377">
        <v>90.868494499999983</v>
      </c>
    </row>
    <row r="378" spans="1:7" x14ac:dyDescent="0.25">
      <c r="A378" s="3">
        <v>41729</v>
      </c>
      <c r="B378" s="4">
        <v>104.842366099839</v>
      </c>
      <c r="C378" s="4">
        <v>100.728827394774</v>
      </c>
      <c r="D378" s="4">
        <v>93.777156060221301</v>
      </c>
      <c r="E378">
        <v>98.134757142857126</v>
      </c>
      <c r="F378">
        <v>95.437137142857154</v>
      </c>
      <c r="G378">
        <v>90.638564285714295</v>
      </c>
    </row>
    <row r="379" spans="1:7" x14ac:dyDescent="0.25">
      <c r="A379" s="3">
        <v>41759</v>
      </c>
      <c r="B379" s="4">
        <v>105.42298758713</v>
      </c>
      <c r="C379" s="4">
        <v>101.24871519016</v>
      </c>
      <c r="D379" s="4">
        <v>94.243972619189705</v>
      </c>
      <c r="E379">
        <v>99.6013618181818</v>
      </c>
      <c r="F379">
        <v>96.825447727272731</v>
      </c>
      <c r="G379">
        <v>92.178631818181813</v>
      </c>
    </row>
    <row r="380" spans="1:7" x14ac:dyDescent="0.25">
      <c r="A380" s="3">
        <v>41789</v>
      </c>
      <c r="B380" s="4">
        <v>106.700371920023</v>
      </c>
      <c r="C380" s="4">
        <v>102.855018460531</v>
      </c>
      <c r="D380" s="4">
        <v>95.898347332650303</v>
      </c>
      <c r="E380">
        <v>99.28499590909091</v>
      </c>
      <c r="F380">
        <v>96.496809999999968</v>
      </c>
      <c r="G380">
        <v>92.183175909090906</v>
      </c>
    </row>
    <row r="381" spans="1:7" x14ac:dyDescent="0.25">
      <c r="A381" s="3">
        <v>41820</v>
      </c>
      <c r="B381" s="4">
        <v>108.609472462513</v>
      </c>
      <c r="C381" s="4">
        <v>104.36098599024101</v>
      </c>
      <c r="D381" s="4">
        <v>96.697687862338597</v>
      </c>
      <c r="E381">
        <v>102.54095142857142</v>
      </c>
      <c r="F381">
        <v>99.684759523809504</v>
      </c>
      <c r="G381">
        <v>95.028088571428555</v>
      </c>
    </row>
    <row r="382" spans="1:7" x14ac:dyDescent="0.25">
      <c r="A382" s="3">
        <v>41851</v>
      </c>
      <c r="B382" s="4">
        <v>104.011046424076</v>
      </c>
      <c r="C382" s="4">
        <v>100.251380178003</v>
      </c>
      <c r="D382" s="4">
        <v>93.730800138994496</v>
      </c>
      <c r="E382">
        <v>99.980432173913044</v>
      </c>
      <c r="F382">
        <v>98.040864347826059</v>
      </c>
      <c r="G382">
        <v>94.908254347826102</v>
      </c>
    </row>
    <row r="383" spans="1:7" x14ac:dyDescent="0.25">
      <c r="A383" s="3">
        <v>41880</v>
      </c>
      <c r="B383" s="4">
        <v>99.485156372494799</v>
      </c>
      <c r="C383" s="4">
        <v>96.685126103715106</v>
      </c>
      <c r="D383" s="4">
        <v>91.418955455155398</v>
      </c>
      <c r="E383">
        <v>94.274280476190469</v>
      </c>
      <c r="F383">
        <v>93.533326190476188</v>
      </c>
      <c r="G383">
        <v>92.053327142857114</v>
      </c>
    </row>
    <row r="384" spans="1:7" x14ac:dyDescent="0.25">
      <c r="A384" s="3">
        <v>41912</v>
      </c>
      <c r="B384" s="4">
        <v>94.6560081971042</v>
      </c>
      <c r="C384" s="4">
        <v>93.040266817993896</v>
      </c>
      <c r="D384" s="4">
        <v>89.697588484454002</v>
      </c>
      <c r="E384">
        <v>91.506812727272731</v>
      </c>
      <c r="F384">
        <v>90.958174999999997</v>
      </c>
      <c r="G384">
        <v>90.033177272727258</v>
      </c>
    </row>
    <row r="385" spans="1:7" x14ac:dyDescent="0.25">
      <c r="A385" s="3">
        <v>41943</v>
      </c>
      <c r="B385" s="4">
        <v>86.708576894517606</v>
      </c>
      <c r="C385" s="4">
        <v>86.797412870746101</v>
      </c>
      <c r="D385" s="4">
        <v>86.151193816260403</v>
      </c>
      <c r="E385">
        <v>82.98347130434783</v>
      </c>
      <c r="F385">
        <v>82.355209130434787</v>
      </c>
      <c r="G385">
        <v>81.924777391304346</v>
      </c>
    </row>
    <row r="386" spans="1:7" x14ac:dyDescent="0.25">
      <c r="A386" s="3">
        <v>41971</v>
      </c>
      <c r="B386" s="4">
        <v>78.499212253927396</v>
      </c>
      <c r="C386" s="4">
        <v>79.932342505810794</v>
      </c>
      <c r="D386" s="4">
        <v>81.452919506337693</v>
      </c>
      <c r="E386">
        <v>75.785991999999993</v>
      </c>
      <c r="F386">
        <v>76.006493499999976</v>
      </c>
      <c r="G386">
        <v>76.486494000000008</v>
      </c>
    </row>
    <row r="387" spans="1:7" x14ac:dyDescent="0.25">
      <c r="A387" s="3">
        <v>42004</v>
      </c>
      <c r="B387" s="4">
        <v>64.492448991889006</v>
      </c>
      <c r="C387" s="4">
        <v>68.169091677156601</v>
      </c>
      <c r="D387" s="4">
        <v>73.289164894842003</v>
      </c>
      <c r="E387">
        <v>60.110430000000022</v>
      </c>
      <c r="F387">
        <v>61.108256086956516</v>
      </c>
      <c r="G387">
        <v>63.342602608695671</v>
      </c>
    </row>
    <row r="388" spans="1:7" x14ac:dyDescent="0.25">
      <c r="A388" s="3">
        <v>42034</v>
      </c>
      <c r="B388" s="4">
        <v>53.25750569225</v>
      </c>
      <c r="C388" s="4">
        <v>58.1973917497127</v>
      </c>
      <c r="D388" s="4">
        <v>65.696187541914995</v>
      </c>
      <c r="E388">
        <v>49.906357727272727</v>
      </c>
      <c r="F388">
        <v>52.371359090909095</v>
      </c>
      <c r="G388">
        <v>56.137265909090907</v>
      </c>
    </row>
    <row r="389" spans="1:7" x14ac:dyDescent="0.25">
      <c r="A389" s="3">
        <v>42062</v>
      </c>
      <c r="B389" s="4">
        <v>62.317216288585001</v>
      </c>
      <c r="C389" s="4">
        <v>66.273241682275199</v>
      </c>
      <c r="D389" s="4">
        <v>71.885261590114794</v>
      </c>
      <c r="E389">
        <v>54.539493000000007</v>
      </c>
      <c r="F389">
        <v>57.824492999999997</v>
      </c>
      <c r="G389">
        <v>61.248492499999998</v>
      </c>
    </row>
    <row r="390" spans="1:7" x14ac:dyDescent="0.25">
      <c r="A390" s="3">
        <v>42094</v>
      </c>
      <c r="B390" s="4">
        <v>59.621047739806698</v>
      </c>
      <c r="C390" s="4">
        <v>63.817741823627102</v>
      </c>
      <c r="D390" s="4">
        <v>69.637421249110204</v>
      </c>
      <c r="E390">
        <v>52.438176363636359</v>
      </c>
      <c r="F390">
        <v>55.108173636363631</v>
      </c>
      <c r="G390">
        <v>58.297720454545448</v>
      </c>
    </row>
    <row r="391" spans="1:7" x14ac:dyDescent="0.25">
      <c r="A391" s="3">
        <v>42124</v>
      </c>
      <c r="B391" s="4">
        <v>65.761054806182401</v>
      </c>
      <c r="C391" s="4">
        <v>68.828039993812297</v>
      </c>
      <c r="D391" s="4">
        <v>72.604927067940196</v>
      </c>
      <c r="E391">
        <v>57.604085000000005</v>
      </c>
      <c r="F391">
        <v>59.148629999999997</v>
      </c>
      <c r="G391">
        <v>61.137265909090907</v>
      </c>
    </row>
    <row r="392" spans="1:7" x14ac:dyDescent="0.25">
      <c r="A392" s="3">
        <v>42153</v>
      </c>
      <c r="B392" s="4">
        <v>68.894265601469698</v>
      </c>
      <c r="C392" s="4">
        <v>71.615003654386598</v>
      </c>
      <c r="D392" s="4">
        <v>74.675082233609501</v>
      </c>
      <c r="E392">
        <v>60.895231904761907</v>
      </c>
      <c r="F392">
        <v>61.949516666666668</v>
      </c>
      <c r="G392">
        <v>63.093326190476191</v>
      </c>
    </row>
    <row r="393" spans="1:7" x14ac:dyDescent="0.25">
      <c r="A393" s="3">
        <v>42185</v>
      </c>
      <c r="B393" s="4">
        <v>66.649371523379202</v>
      </c>
      <c r="C393" s="4">
        <v>69.6835805971958</v>
      </c>
      <c r="D393" s="4">
        <v>73.123395836674504</v>
      </c>
      <c r="E393">
        <v>60.783176818181822</v>
      </c>
      <c r="F393">
        <v>61.66863</v>
      </c>
      <c r="G393">
        <v>62.587721363636362</v>
      </c>
    </row>
    <row r="394" spans="1:7" x14ac:dyDescent="0.25">
      <c r="A394" s="3">
        <v>42216</v>
      </c>
      <c r="B394" s="4">
        <v>59.131722407867102</v>
      </c>
      <c r="C394" s="4">
        <v>63.391946203718398</v>
      </c>
      <c r="D394" s="4">
        <v>69.144526480381003</v>
      </c>
      <c r="E394">
        <v>52.621296086956519</v>
      </c>
      <c r="F394">
        <v>54.127383043478275</v>
      </c>
      <c r="G394">
        <v>56.086950434782601</v>
      </c>
    </row>
    <row r="395" spans="1:7" x14ac:dyDescent="0.25">
      <c r="A395" s="3">
        <v>42247</v>
      </c>
      <c r="B395" s="4">
        <v>52.958476867071603</v>
      </c>
      <c r="C395" s="4">
        <v>57.708928152037103</v>
      </c>
      <c r="D395" s="4">
        <v>64.749781987016604</v>
      </c>
      <c r="E395">
        <v>45.140944761904755</v>
      </c>
      <c r="F395">
        <v>47.249992380952378</v>
      </c>
      <c r="G395">
        <v>50.106659047619047</v>
      </c>
    </row>
    <row r="396" spans="1:7" x14ac:dyDescent="0.25">
      <c r="A396" s="3">
        <v>42277</v>
      </c>
      <c r="B396" s="4">
        <v>52.415285364150698</v>
      </c>
      <c r="C396" s="4">
        <v>57.234653518470203</v>
      </c>
      <c r="D396" s="4">
        <v>64.154058512770305</v>
      </c>
      <c r="E396">
        <v>47.2118109090909</v>
      </c>
      <c r="F396">
        <v>48.904994090909092</v>
      </c>
      <c r="G396">
        <v>50.868176363636373</v>
      </c>
    </row>
    <row r="397" spans="1:7" x14ac:dyDescent="0.25">
      <c r="A397" s="3">
        <v>42307</v>
      </c>
      <c r="B397" s="4">
        <v>53.928046651149998</v>
      </c>
      <c r="C397" s="4">
        <v>58.671358471333399</v>
      </c>
      <c r="D397" s="4">
        <v>65.4189991158201</v>
      </c>
      <c r="E397">
        <v>48.326357727272715</v>
      </c>
      <c r="F397">
        <v>49.783629545454545</v>
      </c>
      <c r="G397">
        <v>51.59226681818182</v>
      </c>
    </row>
    <row r="398" spans="1:7" x14ac:dyDescent="0.25">
      <c r="A398" s="3">
        <v>42338</v>
      </c>
      <c r="B398" s="4">
        <v>50.446913223090597</v>
      </c>
      <c r="C398" s="4">
        <v>55.881179944826997</v>
      </c>
      <c r="D398" s="4">
        <v>63.735474298820598</v>
      </c>
      <c r="E398">
        <v>45.975230952380954</v>
      </c>
      <c r="F398">
        <v>47.633326190476204</v>
      </c>
      <c r="G398">
        <v>49.804754761904761</v>
      </c>
    </row>
    <row r="399" spans="1:7" x14ac:dyDescent="0.25">
      <c r="A399" s="3">
        <v>42369</v>
      </c>
      <c r="B399" s="4">
        <v>43.2520559835529</v>
      </c>
      <c r="C399" s="4">
        <v>49.452949448909003</v>
      </c>
      <c r="D399" s="4">
        <v>59.046228571122001</v>
      </c>
      <c r="E399">
        <v>40.526080869565213</v>
      </c>
      <c r="F399">
        <v>42.391300000000001</v>
      </c>
      <c r="G399">
        <v>45.125209999999996</v>
      </c>
    </row>
    <row r="400" spans="1:7" x14ac:dyDescent="0.25">
      <c r="A400" s="3">
        <v>42398</v>
      </c>
      <c r="B400" s="4">
        <v>36.649035954963296</v>
      </c>
      <c r="C400" s="4">
        <v>42.67</v>
      </c>
      <c r="D400" s="4">
        <v>52.641384516844852</v>
      </c>
      <c r="E400">
        <v>35.316660952380957</v>
      </c>
      <c r="F400">
        <v>37.462849047619038</v>
      </c>
      <c r="G400">
        <v>40.117135714285709</v>
      </c>
    </row>
    <row r="401" spans="1:7" x14ac:dyDescent="0.25">
      <c r="A401" s="3">
        <v>42429</v>
      </c>
      <c r="B401" s="4">
        <v>38.471088172681497</v>
      </c>
      <c r="C401" s="4">
        <v>43.336653516405697</v>
      </c>
      <c r="D401" s="4">
        <v>51.263299789193098</v>
      </c>
      <c r="E401">
        <v>35.394754285714285</v>
      </c>
      <c r="F401">
        <v>37.773800952380952</v>
      </c>
      <c r="G401">
        <v>40.664277142857131</v>
      </c>
    </row>
    <row r="402" spans="1:7" x14ac:dyDescent="0.25">
      <c r="A402" s="3">
        <v>42460</v>
      </c>
      <c r="B402" s="4">
        <v>45.839690207807102</v>
      </c>
      <c r="C402" s="4">
        <v>50.644968097508603</v>
      </c>
      <c r="D402" s="4">
        <v>57.418570854803001</v>
      </c>
      <c r="E402">
        <v>41.226361304347826</v>
      </c>
      <c r="F402">
        <v>41.853471304347821</v>
      </c>
      <c r="G402">
        <v>44.116081304347816</v>
      </c>
    </row>
    <row r="403" spans="1:7" x14ac:dyDescent="0.25">
      <c r="A403" s="3">
        <v>42489</v>
      </c>
      <c r="B403" s="4">
        <v>49.461287272947999</v>
      </c>
      <c r="C403" s="4">
        <v>53.758040447575901</v>
      </c>
      <c r="D403" s="4">
        <v>59.345086950088003</v>
      </c>
      <c r="E403">
        <v>43.520470476190482</v>
      </c>
      <c r="F403">
        <v>44.472373809523809</v>
      </c>
      <c r="G403">
        <v>45.652850952380952</v>
      </c>
    </row>
    <row r="404" spans="1:7" x14ac:dyDescent="0.25">
      <c r="A404" s="3">
        <v>42521</v>
      </c>
      <c r="B404" s="4">
        <v>53.061965396416397</v>
      </c>
      <c r="C404" s="4">
        <v>56.783572128722902</v>
      </c>
      <c r="D404" s="4">
        <v>61.334640706581297</v>
      </c>
      <c r="E404">
        <v>48.284083181818183</v>
      </c>
      <c r="F404">
        <v>49.14090181818181</v>
      </c>
      <c r="G404">
        <v>49.770903181818191</v>
      </c>
    </row>
    <row r="405" spans="1:7" x14ac:dyDescent="0.25">
      <c r="A405" s="3">
        <v>42551</v>
      </c>
      <c r="B405" s="4">
        <v>54.775493170156899</v>
      </c>
      <c r="C405" s="4">
        <v>58.656039830089298</v>
      </c>
      <c r="D405" s="4">
        <v>63.097381735129296</v>
      </c>
      <c r="E405">
        <v>50.40726636363636</v>
      </c>
      <c r="F405">
        <v>51.384994545454539</v>
      </c>
      <c r="G405">
        <v>52.033629545454545</v>
      </c>
    </row>
    <row r="406" spans="1:7" x14ac:dyDescent="0.25">
      <c r="A406" s="3">
        <v>42580</v>
      </c>
      <c r="B406" s="4">
        <v>50.758752023024698</v>
      </c>
      <c r="C406" s="4">
        <v>55.289594074654701</v>
      </c>
      <c r="D406" s="4">
        <v>61.267585117181603</v>
      </c>
      <c r="E406">
        <v>47.061898095238092</v>
      </c>
      <c r="F406">
        <v>48.656659523809516</v>
      </c>
      <c r="G406">
        <v>50.299518571428571</v>
      </c>
    </row>
    <row r="407" spans="1:7" x14ac:dyDescent="0.25">
      <c r="A407" s="3">
        <v>42613</v>
      </c>
      <c r="B407" s="4">
        <v>52.169340946647701</v>
      </c>
      <c r="C407" s="4">
        <v>56.329881935930899</v>
      </c>
      <c r="D407" s="4">
        <v>61.625041862974598</v>
      </c>
      <c r="E407">
        <v>46.874776086956516</v>
      </c>
      <c r="F407">
        <v>48.40955739130434</v>
      </c>
      <c r="G407">
        <v>49.901298260869559</v>
      </c>
    </row>
    <row r="408" spans="1:7" x14ac:dyDescent="0.25">
      <c r="A408" s="3">
        <v>42643</v>
      </c>
      <c r="B408" s="4">
        <v>51.883109879847098</v>
      </c>
      <c r="C408" s="4">
        <v>55.9553379016238</v>
      </c>
      <c r="D408" s="4">
        <v>61.104418089237399</v>
      </c>
      <c r="E408">
        <v>47.014538181818175</v>
      </c>
      <c r="F408">
        <v>48.54135954545454</v>
      </c>
      <c r="G408">
        <v>50.114084090909088</v>
      </c>
    </row>
    <row r="409" spans="1:7" x14ac:dyDescent="0.25">
      <c r="A409" s="3">
        <v>42674</v>
      </c>
      <c r="B409" s="4">
        <v>55.018687868102397</v>
      </c>
      <c r="C409" s="4">
        <v>58.533337147260802</v>
      </c>
      <c r="D409" s="4">
        <v>62.607953209837198</v>
      </c>
      <c r="E409">
        <v>51.535708571428565</v>
      </c>
      <c r="F409">
        <v>52.716186666666665</v>
      </c>
      <c r="G409">
        <v>53.777136190476192</v>
      </c>
    </row>
    <row r="410" spans="1:7" x14ac:dyDescent="0.25">
      <c r="A410" s="3">
        <v>42704</v>
      </c>
      <c r="B410" s="4">
        <v>51.951268473568199</v>
      </c>
      <c r="C410" s="4">
        <v>55.416504131123801</v>
      </c>
      <c r="D410" s="4">
        <v>59.554797694371302</v>
      </c>
      <c r="E410">
        <v>48.019539090909092</v>
      </c>
      <c r="F410">
        <v>49.494540000000008</v>
      </c>
      <c r="G410">
        <v>50.673174545454543</v>
      </c>
    </row>
    <row r="411" spans="1:7" x14ac:dyDescent="0.25">
      <c r="A411" s="3">
        <v>42734</v>
      </c>
      <c r="B411" s="4">
        <v>58.075751797994897</v>
      </c>
      <c r="C411" s="4">
        <v>61.001297114827402</v>
      </c>
      <c r="D411" s="4">
        <v>63.3776217535586</v>
      </c>
      <c r="E411">
        <v>54.669538636363633</v>
      </c>
      <c r="F411">
        <v>55.575449545454539</v>
      </c>
      <c r="G411">
        <v>55.649539545454552</v>
      </c>
    </row>
    <row r="412" spans="1:7" x14ac:dyDescent="0.25">
      <c r="A412" s="3">
        <v>42766</v>
      </c>
      <c r="B412" s="4">
        <v>59.096728528359101</v>
      </c>
      <c r="C412" s="4">
        <v>62.183393520603197</v>
      </c>
      <c r="D412" s="4">
        <v>64.515260305945304</v>
      </c>
      <c r="E412">
        <v>54.782268636363625</v>
      </c>
      <c r="F412">
        <v>55.781359090909085</v>
      </c>
      <c r="G412">
        <v>56.11453818181819</v>
      </c>
    </row>
    <row r="413" spans="1:7" x14ac:dyDescent="0.25">
      <c r="A413" s="3">
        <v>42794</v>
      </c>
      <c r="B413" s="4">
        <v>60.853227385277798</v>
      </c>
      <c r="C413" s="4">
        <v>63.813972580771001</v>
      </c>
      <c r="D413" s="4">
        <v>65.860446914044303</v>
      </c>
      <c r="E413">
        <v>54.624994999999991</v>
      </c>
      <c r="F413">
        <v>55.090994500000001</v>
      </c>
      <c r="G413">
        <v>55.204494499999996</v>
      </c>
    </row>
    <row r="414" spans="1:7" x14ac:dyDescent="0.25">
      <c r="A414" s="3">
        <v>42825</v>
      </c>
      <c r="B414" s="4">
        <v>57.067124022216802</v>
      </c>
      <c r="C414" s="4">
        <v>60.485129387073599</v>
      </c>
      <c r="D414" s="4">
        <v>63.447369054142399</v>
      </c>
      <c r="E414">
        <v>50.910864782608691</v>
      </c>
      <c r="F414">
        <v>51.373036086956517</v>
      </c>
      <c r="G414">
        <v>51.508688260869555</v>
      </c>
    </row>
    <row r="415" spans="1:7" x14ac:dyDescent="0.25">
      <c r="A415" s="3">
        <v>42853</v>
      </c>
      <c r="B415" s="4">
        <v>58.554094951846899</v>
      </c>
      <c r="C415" s="4">
        <v>61.7062574286984</v>
      </c>
      <c r="D415" s="4">
        <v>64.288590852204095</v>
      </c>
      <c r="E415">
        <v>52.194493000000001</v>
      </c>
      <c r="F415">
        <v>52.695494999999994</v>
      </c>
      <c r="G415">
        <v>52.761493499999993</v>
      </c>
    </row>
    <row r="416" spans="1:7" x14ac:dyDescent="0.25">
      <c r="A416" s="3">
        <v>42886</v>
      </c>
      <c r="B416" s="4">
        <v>57.015829187380099</v>
      </c>
      <c r="C416" s="4">
        <v>60.505169316750496</v>
      </c>
      <c r="D416" s="4">
        <v>63.468320557229298</v>
      </c>
      <c r="E416">
        <v>49.387820434782604</v>
      </c>
      <c r="F416">
        <v>49.907385652173915</v>
      </c>
      <c r="G416">
        <v>49.934341739130431</v>
      </c>
    </row>
    <row r="417" spans="1:7" x14ac:dyDescent="0.25">
      <c r="A417" s="3">
        <v>42916</v>
      </c>
      <c r="B417" s="4">
        <v>52.8833853903893</v>
      </c>
      <c r="C417" s="4">
        <v>57.023603676044999</v>
      </c>
      <c r="D417" s="4">
        <v>61.708696756571896</v>
      </c>
      <c r="E417">
        <v>45.871811818181818</v>
      </c>
      <c r="F417">
        <v>46.546357272727271</v>
      </c>
      <c r="G417">
        <v>47.208176818181826</v>
      </c>
    </row>
    <row r="418" spans="1:7" x14ac:dyDescent="0.25">
      <c r="A418" s="3">
        <v>42947</v>
      </c>
      <c r="B418" s="4">
        <v>54.429279586281098</v>
      </c>
      <c r="C418" s="4">
        <v>58.307126427247503</v>
      </c>
      <c r="D418" s="4">
        <v>62.580108827367802</v>
      </c>
      <c r="E418">
        <v>47.243328095238098</v>
      </c>
      <c r="F418">
        <v>47.813326190476189</v>
      </c>
      <c r="G418">
        <v>48.442849047619042</v>
      </c>
    </row>
    <row r="419" spans="1:7" x14ac:dyDescent="0.25">
      <c r="A419" s="3">
        <v>42978</v>
      </c>
      <c r="B419" s="4">
        <f>B418*E419/E418</f>
        <v>56.089479266071891</v>
      </c>
      <c r="C419" s="4">
        <f>C418*F419/F418</f>
        <v>59.80884855943679</v>
      </c>
      <c r="D419" s="4">
        <f>D418*G419/G418</f>
        <v>63.547543594289991</v>
      </c>
      <c r="E419">
        <v>48.684342173913038</v>
      </c>
      <c r="F419">
        <v>49.044776521739124</v>
      </c>
      <c r="G419">
        <v>49.191733913043478</v>
      </c>
    </row>
    <row r="420" spans="1:7" x14ac:dyDescent="0.25">
      <c r="A420" s="3">
        <v>43007</v>
      </c>
      <c r="B420" s="4">
        <f t="shared" ref="B420:D423" si="2">B419*E420/E419</f>
        <v>58.517607401521872</v>
      </c>
      <c r="C420" s="4">
        <f t="shared" si="2"/>
        <v>62.346491304873389</v>
      </c>
      <c r="D420" s="4">
        <f t="shared" si="2"/>
        <v>65.969634604038774</v>
      </c>
      <c r="E420">
        <v>50.791900000000005</v>
      </c>
      <c r="F420">
        <v>51.125708095238096</v>
      </c>
      <c r="G420">
        <v>51.066658571428583</v>
      </c>
    </row>
    <row r="421" spans="1:7" x14ac:dyDescent="0.25">
      <c r="A421" s="3">
        <v>43039</v>
      </c>
      <c r="B421" s="4">
        <f t="shared" si="2"/>
        <v>60.127835060060931</v>
      </c>
      <c r="C421" s="4">
        <f t="shared" si="2"/>
        <v>63.718081918717807</v>
      </c>
      <c r="D421" s="4">
        <f t="shared" si="2"/>
        <v>66.706177828303325</v>
      </c>
      <c r="E421">
        <v>52.189539545454544</v>
      </c>
      <c r="F421">
        <v>52.250447272727257</v>
      </c>
      <c r="G421">
        <v>51.636811818181812</v>
      </c>
    </row>
    <row r="422" spans="1:7" x14ac:dyDescent="0.25">
      <c r="A422" s="3">
        <v>43069</v>
      </c>
      <c r="B422" s="4">
        <f t="shared" si="2"/>
        <v>65.604000108905637</v>
      </c>
      <c r="C422" s="4">
        <f t="shared" si="2"/>
        <v>68.878673565248974</v>
      </c>
      <c r="D422" s="4">
        <f t="shared" si="2"/>
        <v>70.62806774671688</v>
      </c>
      <c r="E422">
        <v>56.942721363636359</v>
      </c>
      <c r="F422">
        <v>56.482263636363633</v>
      </c>
      <c r="G422">
        <v>54.672720909090906</v>
      </c>
    </row>
    <row r="423" spans="1:7" x14ac:dyDescent="0.25">
      <c r="A423" s="3">
        <v>43098</v>
      </c>
      <c r="B423" s="4">
        <f t="shared" si="2"/>
        <v>66.734858278392764</v>
      </c>
      <c r="C423" s="4">
        <f t="shared" si="2"/>
        <v>69.870065800169144</v>
      </c>
      <c r="D423" s="4">
        <f t="shared" si="2"/>
        <v>71.741056423685322</v>
      </c>
      <c r="E423">
        <v>57.924279523809524</v>
      </c>
      <c r="F423">
        <v>57.295230476190476</v>
      </c>
      <c r="G423">
        <v>55.534278095238086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CC1F-DDED-4A70-92CC-BF73058DFF9B}">
  <dimension ref="A1:E530"/>
  <sheetViews>
    <sheetView tabSelected="1" workbookViewId="0">
      <selection activeCell="B2" sqref="B2"/>
    </sheetView>
  </sheetViews>
  <sheetFormatPr defaultRowHeight="15" x14ac:dyDescent="0.25"/>
  <sheetData>
    <row r="1" spans="1:5" x14ac:dyDescent="0.25">
      <c r="B1" t="s">
        <v>562</v>
      </c>
    </row>
    <row r="2" spans="1:5" x14ac:dyDescent="0.25">
      <c r="A2" t="s">
        <v>0</v>
      </c>
      <c r="B2" t="s">
        <v>558</v>
      </c>
      <c r="C2" t="s">
        <v>559</v>
      </c>
      <c r="D2" t="s">
        <v>560</v>
      </c>
      <c r="E2" t="s">
        <v>561</v>
      </c>
    </row>
    <row r="3" spans="1:5" x14ac:dyDescent="0.25">
      <c r="A3" t="s">
        <v>4</v>
      </c>
      <c r="B3" t="e">
        <v>#N/A</v>
      </c>
      <c r="C3" t="e">
        <v>#N/A</v>
      </c>
      <c r="D3">
        <v>10.11</v>
      </c>
      <c r="E3">
        <f t="shared" ref="E3:E26" si="0">E4/(D4/D3)</f>
        <v>12.449678024892865</v>
      </c>
    </row>
    <row r="4" spans="1:5" x14ac:dyDescent="0.25">
      <c r="A4" t="s">
        <v>5</v>
      </c>
      <c r="B4" t="e">
        <v>#N/A</v>
      </c>
      <c r="C4" t="e">
        <v>#N/A</v>
      </c>
      <c r="D4">
        <v>10.11</v>
      </c>
      <c r="E4">
        <f t="shared" si="0"/>
        <v>12.449678024892865</v>
      </c>
    </row>
    <row r="5" spans="1:5" x14ac:dyDescent="0.25">
      <c r="A5" t="s">
        <v>6</v>
      </c>
      <c r="B5" t="e">
        <v>#N/A</v>
      </c>
      <c r="C5" t="e">
        <v>#N/A</v>
      </c>
      <c r="D5">
        <v>10.11</v>
      </c>
      <c r="E5">
        <f t="shared" si="0"/>
        <v>12.449678024892865</v>
      </c>
    </row>
    <row r="6" spans="1:5" x14ac:dyDescent="0.25">
      <c r="A6" t="s">
        <v>7</v>
      </c>
      <c r="B6" t="e">
        <v>#N/A</v>
      </c>
      <c r="C6" t="e">
        <v>#N/A</v>
      </c>
      <c r="D6">
        <v>10.11</v>
      </c>
      <c r="E6">
        <f t="shared" si="0"/>
        <v>12.449678024892865</v>
      </c>
    </row>
    <row r="7" spans="1:5" x14ac:dyDescent="0.25">
      <c r="A7" t="s">
        <v>8</v>
      </c>
      <c r="B7" t="e">
        <v>#N/A</v>
      </c>
      <c r="C7" t="e">
        <v>#N/A</v>
      </c>
      <c r="D7">
        <v>10.11</v>
      </c>
      <c r="E7">
        <f t="shared" si="0"/>
        <v>12.449678024892865</v>
      </c>
    </row>
    <row r="8" spans="1:5" x14ac:dyDescent="0.25">
      <c r="A8" t="s">
        <v>9</v>
      </c>
      <c r="B8" t="e">
        <v>#N/A</v>
      </c>
      <c r="C8" t="e">
        <v>#N/A</v>
      </c>
      <c r="D8">
        <v>10.11</v>
      </c>
      <c r="E8">
        <f t="shared" si="0"/>
        <v>12.449678024892865</v>
      </c>
    </row>
    <row r="9" spans="1:5" x14ac:dyDescent="0.25">
      <c r="A9" t="s">
        <v>10</v>
      </c>
      <c r="B9" t="e">
        <v>#N/A</v>
      </c>
      <c r="C9" t="e">
        <v>#N/A</v>
      </c>
      <c r="D9">
        <v>10.11</v>
      </c>
      <c r="E9">
        <f t="shared" si="0"/>
        <v>12.449678024892865</v>
      </c>
    </row>
    <row r="10" spans="1:5" x14ac:dyDescent="0.25">
      <c r="A10" t="s">
        <v>11</v>
      </c>
      <c r="B10" t="e">
        <v>#N/A</v>
      </c>
      <c r="C10" t="e">
        <v>#N/A</v>
      </c>
      <c r="D10">
        <v>10.11</v>
      </c>
      <c r="E10">
        <f t="shared" si="0"/>
        <v>12.449678024892865</v>
      </c>
    </row>
    <row r="11" spans="1:5" x14ac:dyDescent="0.25">
      <c r="A11" t="s">
        <v>12</v>
      </c>
      <c r="B11" t="e">
        <v>#N/A</v>
      </c>
      <c r="C11" t="e">
        <v>#N/A</v>
      </c>
      <c r="D11">
        <v>10.11</v>
      </c>
      <c r="E11">
        <f t="shared" si="0"/>
        <v>12.449678024892865</v>
      </c>
    </row>
    <row r="12" spans="1:5" x14ac:dyDescent="0.25">
      <c r="A12" t="s">
        <v>13</v>
      </c>
      <c r="B12" t="e">
        <v>#N/A</v>
      </c>
      <c r="C12" t="e">
        <v>#N/A</v>
      </c>
      <c r="D12">
        <v>11.16</v>
      </c>
      <c r="E12">
        <f t="shared" si="0"/>
        <v>13.742671291573135</v>
      </c>
    </row>
    <row r="13" spans="1:5" x14ac:dyDescent="0.25">
      <c r="A13" t="s">
        <v>14</v>
      </c>
      <c r="B13" t="e">
        <v>#N/A</v>
      </c>
      <c r="C13" t="e">
        <v>#N/A</v>
      </c>
      <c r="D13">
        <v>11.16</v>
      </c>
      <c r="E13">
        <f t="shared" si="0"/>
        <v>13.742671291573135</v>
      </c>
    </row>
    <row r="14" spans="1:5" x14ac:dyDescent="0.25">
      <c r="A14" t="s">
        <v>15</v>
      </c>
      <c r="B14" t="e">
        <v>#N/A</v>
      </c>
      <c r="C14" t="e">
        <v>#N/A</v>
      </c>
      <c r="D14">
        <v>11.16</v>
      </c>
      <c r="E14">
        <f t="shared" si="0"/>
        <v>13.742671291573135</v>
      </c>
    </row>
    <row r="15" spans="1:5" x14ac:dyDescent="0.25">
      <c r="A15" t="s">
        <v>16</v>
      </c>
      <c r="B15" t="e">
        <v>#N/A</v>
      </c>
      <c r="C15" t="e">
        <v>#N/A</v>
      </c>
      <c r="D15">
        <v>11.16</v>
      </c>
      <c r="E15">
        <f t="shared" si="0"/>
        <v>13.742671291573135</v>
      </c>
    </row>
    <row r="16" spans="1:5" x14ac:dyDescent="0.25">
      <c r="A16" t="s">
        <v>17</v>
      </c>
      <c r="B16" t="e">
        <v>#N/A</v>
      </c>
      <c r="C16" t="e">
        <v>#N/A</v>
      </c>
      <c r="D16">
        <v>11.16</v>
      </c>
      <c r="E16">
        <f t="shared" si="0"/>
        <v>13.742671291573135</v>
      </c>
    </row>
    <row r="17" spans="1:5" x14ac:dyDescent="0.25">
      <c r="A17" t="s">
        <v>18</v>
      </c>
      <c r="B17" t="e">
        <v>#N/A</v>
      </c>
      <c r="C17" t="e">
        <v>#N/A</v>
      </c>
      <c r="D17">
        <v>11.16</v>
      </c>
      <c r="E17">
        <f t="shared" si="0"/>
        <v>13.742671291573135</v>
      </c>
    </row>
    <row r="18" spans="1:5" x14ac:dyDescent="0.25">
      <c r="A18" t="s">
        <v>19</v>
      </c>
      <c r="B18" t="e">
        <v>#N/A</v>
      </c>
      <c r="C18" t="e">
        <v>#N/A</v>
      </c>
      <c r="D18">
        <v>11.16</v>
      </c>
      <c r="E18">
        <f t="shared" si="0"/>
        <v>13.742671291573135</v>
      </c>
    </row>
    <row r="19" spans="1:5" x14ac:dyDescent="0.25">
      <c r="A19" t="s">
        <v>20</v>
      </c>
      <c r="B19" t="e">
        <v>#N/A</v>
      </c>
      <c r="C19" t="e">
        <v>#N/A</v>
      </c>
      <c r="D19">
        <v>11.16</v>
      </c>
      <c r="E19">
        <f t="shared" si="0"/>
        <v>13.742671291573135</v>
      </c>
    </row>
    <row r="20" spans="1:5" x14ac:dyDescent="0.25">
      <c r="A20" t="s">
        <v>21</v>
      </c>
      <c r="B20" t="e">
        <v>#N/A</v>
      </c>
      <c r="C20" t="e">
        <v>#N/A</v>
      </c>
      <c r="D20">
        <v>11.16</v>
      </c>
      <c r="E20">
        <f t="shared" si="0"/>
        <v>13.742671291573135</v>
      </c>
    </row>
    <row r="21" spans="1:5" x14ac:dyDescent="0.25">
      <c r="A21" t="s">
        <v>22</v>
      </c>
      <c r="B21" t="e">
        <v>#N/A</v>
      </c>
      <c r="C21" t="e">
        <v>#N/A</v>
      </c>
      <c r="D21">
        <v>11.16</v>
      </c>
      <c r="E21">
        <f t="shared" si="0"/>
        <v>13.742671291573135</v>
      </c>
    </row>
    <row r="22" spans="1:5" x14ac:dyDescent="0.25">
      <c r="A22" t="s">
        <v>23</v>
      </c>
      <c r="B22" t="e">
        <v>#N/A</v>
      </c>
      <c r="C22" t="e">
        <v>#N/A</v>
      </c>
      <c r="D22">
        <v>11.16</v>
      </c>
      <c r="E22">
        <f t="shared" si="0"/>
        <v>13.742671291573135</v>
      </c>
    </row>
    <row r="23" spans="1:5" x14ac:dyDescent="0.25">
      <c r="A23" t="s">
        <v>24</v>
      </c>
      <c r="B23" t="e">
        <v>#N/A</v>
      </c>
      <c r="C23" t="e">
        <v>#N/A</v>
      </c>
      <c r="D23">
        <v>11.16</v>
      </c>
      <c r="E23">
        <f t="shared" si="0"/>
        <v>13.742671291573135</v>
      </c>
    </row>
    <row r="24" spans="1:5" x14ac:dyDescent="0.25">
      <c r="A24" t="s">
        <v>25</v>
      </c>
      <c r="B24" t="e">
        <v>#N/A</v>
      </c>
      <c r="C24" t="e">
        <v>#N/A</v>
      </c>
      <c r="D24">
        <v>11.16</v>
      </c>
      <c r="E24">
        <f t="shared" si="0"/>
        <v>13.742671291573135</v>
      </c>
    </row>
    <row r="25" spans="1:5" x14ac:dyDescent="0.25">
      <c r="A25" t="s">
        <v>26</v>
      </c>
      <c r="B25" t="e">
        <v>#N/A</v>
      </c>
      <c r="C25" t="e">
        <v>#N/A</v>
      </c>
      <c r="D25">
        <v>11.16</v>
      </c>
      <c r="E25">
        <f t="shared" si="0"/>
        <v>13.742671291573135</v>
      </c>
    </row>
    <row r="26" spans="1:5" x14ac:dyDescent="0.25">
      <c r="A26" t="s">
        <v>27</v>
      </c>
      <c r="B26" t="e">
        <v>#N/A</v>
      </c>
      <c r="C26" t="e">
        <v>#N/A</v>
      </c>
      <c r="D26">
        <v>11.16</v>
      </c>
      <c r="E26">
        <f t="shared" si="0"/>
        <v>13.742671291573135</v>
      </c>
    </row>
    <row r="27" spans="1:5" x14ac:dyDescent="0.25">
      <c r="A27" t="s">
        <v>28</v>
      </c>
      <c r="B27" t="e">
        <v>#N/A</v>
      </c>
      <c r="C27" t="e">
        <v>#N/A</v>
      </c>
      <c r="D27">
        <v>11.16</v>
      </c>
      <c r="E27">
        <f t="shared" ref="E27:E73" si="1">E28/(D28/D27)</f>
        <v>13.742671291573135</v>
      </c>
    </row>
    <row r="28" spans="1:5" x14ac:dyDescent="0.25">
      <c r="A28" t="s">
        <v>29</v>
      </c>
      <c r="B28" t="e">
        <v>#N/A</v>
      </c>
      <c r="C28" t="e">
        <v>#N/A</v>
      </c>
      <c r="D28">
        <v>12.03</v>
      </c>
      <c r="E28">
        <f t="shared" si="1"/>
        <v>14.814008569679642</v>
      </c>
    </row>
    <row r="29" spans="1:5" x14ac:dyDescent="0.25">
      <c r="A29" t="s">
        <v>30</v>
      </c>
      <c r="B29" t="e">
        <v>#N/A</v>
      </c>
      <c r="C29" t="e">
        <v>#N/A</v>
      </c>
      <c r="D29">
        <v>12.1</v>
      </c>
      <c r="E29">
        <f t="shared" si="1"/>
        <v>14.90020812079166</v>
      </c>
    </row>
    <row r="30" spans="1:5" x14ac:dyDescent="0.25">
      <c r="A30" t="s">
        <v>31</v>
      </c>
      <c r="B30" t="e">
        <v>#N/A</v>
      </c>
      <c r="C30" t="e">
        <v>#N/A</v>
      </c>
      <c r="D30">
        <v>12.17</v>
      </c>
      <c r="E30">
        <f t="shared" si="1"/>
        <v>14.986407671903679</v>
      </c>
    </row>
    <row r="31" spans="1:5" x14ac:dyDescent="0.25">
      <c r="A31" t="s">
        <v>32</v>
      </c>
      <c r="B31" t="e">
        <v>#N/A</v>
      </c>
      <c r="C31" t="e">
        <v>#N/A</v>
      </c>
      <c r="D31">
        <v>12.17</v>
      </c>
      <c r="E31">
        <f t="shared" si="1"/>
        <v>14.986407671903679</v>
      </c>
    </row>
    <row r="32" spans="1:5" x14ac:dyDescent="0.25">
      <c r="A32" t="s">
        <v>33</v>
      </c>
      <c r="B32" t="e">
        <v>#N/A</v>
      </c>
      <c r="C32" t="e">
        <v>#N/A</v>
      </c>
      <c r="D32">
        <v>12.17</v>
      </c>
      <c r="E32">
        <f t="shared" si="1"/>
        <v>14.986407671903679</v>
      </c>
    </row>
    <row r="33" spans="1:5" x14ac:dyDescent="0.25">
      <c r="A33" t="s">
        <v>34</v>
      </c>
      <c r="B33" t="e">
        <v>#N/A</v>
      </c>
      <c r="C33" t="e">
        <v>#N/A</v>
      </c>
      <c r="D33">
        <v>12.17</v>
      </c>
      <c r="E33">
        <f t="shared" si="1"/>
        <v>14.986407671903679</v>
      </c>
    </row>
    <row r="34" spans="1:5" x14ac:dyDescent="0.25">
      <c r="A34" t="s">
        <v>35</v>
      </c>
      <c r="B34" t="e">
        <v>#N/A</v>
      </c>
      <c r="C34" t="e">
        <v>#N/A</v>
      </c>
      <c r="D34">
        <v>12.17</v>
      </c>
      <c r="E34">
        <f t="shared" si="1"/>
        <v>14.986407671903679</v>
      </c>
    </row>
    <row r="35" spans="1:5" x14ac:dyDescent="0.25">
      <c r="A35" t="s">
        <v>36</v>
      </c>
      <c r="B35" t="e">
        <v>#N/A</v>
      </c>
      <c r="C35" t="e">
        <v>#N/A</v>
      </c>
      <c r="D35">
        <v>13.9</v>
      </c>
      <c r="E35">
        <f t="shared" si="1"/>
        <v>17.116768006529266</v>
      </c>
    </row>
    <row r="36" spans="1:5" x14ac:dyDescent="0.25">
      <c r="A36" t="s">
        <v>37</v>
      </c>
      <c r="B36" t="e">
        <v>#N/A</v>
      </c>
      <c r="C36" t="e">
        <v>#N/A</v>
      </c>
      <c r="D36">
        <v>13.9</v>
      </c>
      <c r="E36">
        <f t="shared" si="1"/>
        <v>17.116768006529266</v>
      </c>
    </row>
    <row r="37" spans="1:5" x14ac:dyDescent="0.25">
      <c r="A37" t="s">
        <v>38</v>
      </c>
      <c r="B37" t="e">
        <v>#N/A</v>
      </c>
      <c r="C37" t="e">
        <v>#N/A</v>
      </c>
      <c r="D37">
        <v>13.9</v>
      </c>
      <c r="E37">
        <f t="shared" si="1"/>
        <v>17.116768006529266</v>
      </c>
    </row>
    <row r="38" spans="1:5" x14ac:dyDescent="0.25">
      <c r="A38" t="s">
        <v>39</v>
      </c>
      <c r="B38" t="e">
        <v>#N/A</v>
      </c>
      <c r="C38" t="e">
        <v>#N/A</v>
      </c>
      <c r="D38">
        <v>13.9</v>
      </c>
      <c r="E38">
        <f t="shared" si="1"/>
        <v>17.116768006529266</v>
      </c>
    </row>
    <row r="39" spans="1:5" x14ac:dyDescent="0.25">
      <c r="A39" t="s">
        <v>40</v>
      </c>
      <c r="B39" t="e">
        <v>#N/A</v>
      </c>
      <c r="C39" t="e">
        <v>#N/A</v>
      </c>
      <c r="D39">
        <v>13.9</v>
      </c>
      <c r="E39">
        <f t="shared" si="1"/>
        <v>17.116768006529266</v>
      </c>
    </row>
    <row r="40" spans="1:5" x14ac:dyDescent="0.25">
      <c r="A40" t="s">
        <v>41</v>
      </c>
      <c r="B40" t="e">
        <v>#N/A</v>
      </c>
      <c r="C40" t="e">
        <v>#N/A</v>
      </c>
      <c r="D40">
        <v>13.9</v>
      </c>
      <c r="E40">
        <f t="shared" si="1"/>
        <v>17.116768006529266</v>
      </c>
    </row>
    <row r="41" spans="1:5" x14ac:dyDescent="0.25">
      <c r="A41" t="s">
        <v>42</v>
      </c>
      <c r="B41" t="e">
        <v>#N/A</v>
      </c>
      <c r="C41" t="e">
        <v>#N/A</v>
      </c>
      <c r="D41">
        <v>13.9</v>
      </c>
      <c r="E41">
        <f t="shared" si="1"/>
        <v>17.116768006529266</v>
      </c>
    </row>
    <row r="42" spans="1:5" x14ac:dyDescent="0.25">
      <c r="A42" t="s">
        <v>43</v>
      </c>
      <c r="B42" t="e">
        <v>#N/A</v>
      </c>
      <c r="C42" t="e">
        <v>#N/A</v>
      </c>
      <c r="D42">
        <v>13.9</v>
      </c>
      <c r="E42">
        <f t="shared" si="1"/>
        <v>17.116768006529266</v>
      </c>
    </row>
    <row r="43" spans="1:5" x14ac:dyDescent="0.25">
      <c r="A43" t="s">
        <v>44</v>
      </c>
      <c r="B43" t="e">
        <v>#N/A</v>
      </c>
      <c r="C43" t="e">
        <v>#N/A</v>
      </c>
      <c r="D43">
        <v>13.9</v>
      </c>
      <c r="E43">
        <f t="shared" si="1"/>
        <v>17.116768006529266</v>
      </c>
    </row>
    <row r="44" spans="1:5" x14ac:dyDescent="0.25">
      <c r="A44" t="s">
        <v>45</v>
      </c>
      <c r="B44" t="e">
        <v>#N/A</v>
      </c>
      <c r="C44" t="e">
        <v>#N/A</v>
      </c>
      <c r="D44">
        <v>13.9</v>
      </c>
      <c r="E44">
        <f t="shared" si="1"/>
        <v>17.116768006529266</v>
      </c>
    </row>
    <row r="45" spans="1:5" x14ac:dyDescent="0.25">
      <c r="A45" t="s">
        <v>46</v>
      </c>
      <c r="B45" t="e">
        <v>#N/A</v>
      </c>
      <c r="C45" t="e">
        <v>#N/A</v>
      </c>
      <c r="D45">
        <v>13.9</v>
      </c>
      <c r="E45">
        <f t="shared" si="1"/>
        <v>17.116768006529266</v>
      </c>
    </row>
    <row r="46" spans="1:5" x14ac:dyDescent="0.25">
      <c r="A46" t="s">
        <v>47</v>
      </c>
      <c r="B46" t="e">
        <v>#N/A</v>
      </c>
      <c r="C46" t="e">
        <v>#N/A</v>
      </c>
      <c r="D46">
        <v>14.85</v>
      </c>
      <c r="E46">
        <f t="shared" si="1"/>
        <v>18.286619057335223</v>
      </c>
    </row>
    <row r="47" spans="1:5" x14ac:dyDescent="0.25">
      <c r="A47" t="s">
        <v>48</v>
      </c>
      <c r="B47" t="e">
        <v>#N/A</v>
      </c>
      <c r="C47" t="e">
        <v>#N/A</v>
      </c>
      <c r="D47">
        <v>14.85</v>
      </c>
      <c r="E47">
        <f t="shared" si="1"/>
        <v>18.286619057335223</v>
      </c>
    </row>
    <row r="48" spans="1:5" x14ac:dyDescent="0.25">
      <c r="A48" t="s">
        <v>49</v>
      </c>
      <c r="B48" t="e">
        <v>#N/A</v>
      </c>
      <c r="C48" t="e">
        <v>#N/A</v>
      </c>
      <c r="D48">
        <v>14.85</v>
      </c>
      <c r="E48">
        <f t="shared" si="1"/>
        <v>18.286619057335223</v>
      </c>
    </row>
    <row r="49" spans="1:5" x14ac:dyDescent="0.25">
      <c r="A49" t="s">
        <v>50</v>
      </c>
      <c r="B49" t="e">
        <v>#N/A</v>
      </c>
      <c r="C49" t="e">
        <v>#N/A</v>
      </c>
      <c r="D49">
        <v>14.85</v>
      </c>
      <c r="E49">
        <f t="shared" si="1"/>
        <v>18.286619057335223</v>
      </c>
    </row>
    <row r="50" spans="1:5" x14ac:dyDescent="0.25">
      <c r="A50" t="s">
        <v>51</v>
      </c>
      <c r="B50" t="e">
        <v>#N/A</v>
      </c>
      <c r="C50" t="e">
        <v>#N/A</v>
      </c>
      <c r="D50">
        <v>14.85</v>
      </c>
      <c r="E50">
        <f t="shared" si="1"/>
        <v>18.286619057335223</v>
      </c>
    </row>
    <row r="51" spans="1:5" x14ac:dyDescent="0.25">
      <c r="A51" t="s">
        <v>52</v>
      </c>
      <c r="B51" t="e">
        <v>#N/A</v>
      </c>
      <c r="C51" t="e">
        <v>#N/A</v>
      </c>
      <c r="D51">
        <v>14.85</v>
      </c>
      <c r="E51">
        <f t="shared" si="1"/>
        <v>18.286619057335223</v>
      </c>
    </row>
    <row r="52" spans="1:5" x14ac:dyDescent="0.25">
      <c r="A52" t="s">
        <v>53</v>
      </c>
      <c r="B52" t="e">
        <v>#N/A</v>
      </c>
      <c r="C52" t="e">
        <v>#N/A</v>
      </c>
      <c r="D52">
        <v>14.85</v>
      </c>
      <c r="E52">
        <f t="shared" si="1"/>
        <v>18.286619057335223</v>
      </c>
    </row>
    <row r="53" spans="1:5" x14ac:dyDescent="0.25">
      <c r="A53" t="s">
        <v>54</v>
      </c>
      <c r="B53" t="e">
        <v>#N/A</v>
      </c>
      <c r="C53" t="e">
        <v>#N/A</v>
      </c>
      <c r="D53">
        <v>14.85</v>
      </c>
      <c r="E53">
        <f t="shared" si="1"/>
        <v>18.286619057335223</v>
      </c>
    </row>
    <row r="54" spans="1:5" x14ac:dyDescent="0.25">
      <c r="A54" t="s">
        <v>55</v>
      </c>
      <c r="B54" t="e">
        <v>#N/A</v>
      </c>
      <c r="C54" t="e">
        <v>#N/A</v>
      </c>
      <c r="D54">
        <v>14.85</v>
      </c>
      <c r="E54">
        <f t="shared" si="1"/>
        <v>18.286619057335223</v>
      </c>
    </row>
    <row r="55" spans="1:5" x14ac:dyDescent="0.25">
      <c r="A55" t="s">
        <v>56</v>
      </c>
      <c r="B55" t="e">
        <v>#N/A</v>
      </c>
      <c r="C55" t="e">
        <v>#N/A</v>
      </c>
      <c r="D55">
        <v>14.85</v>
      </c>
      <c r="E55">
        <f t="shared" si="1"/>
        <v>18.286619057335223</v>
      </c>
    </row>
    <row r="56" spans="1:5" x14ac:dyDescent="0.25">
      <c r="A56" t="s">
        <v>57</v>
      </c>
      <c r="B56" t="e">
        <v>#N/A</v>
      </c>
      <c r="C56" t="e">
        <v>#N/A</v>
      </c>
      <c r="D56">
        <v>14.85</v>
      </c>
      <c r="E56">
        <f t="shared" si="1"/>
        <v>18.286619057335223</v>
      </c>
    </row>
    <row r="57" spans="1:5" x14ac:dyDescent="0.25">
      <c r="A57" t="s">
        <v>58</v>
      </c>
      <c r="B57" t="e">
        <v>#N/A</v>
      </c>
      <c r="C57" t="e">
        <v>#N/A</v>
      </c>
      <c r="D57">
        <v>14.85</v>
      </c>
      <c r="E57">
        <f t="shared" si="1"/>
        <v>18.286619057335223</v>
      </c>
    </row>
    <row r="58" spans="1:5" x14ac:dyDescent="0.25">
      <c r="A58" t="s">
        <v>59</v>
      </c>
      <c r="B58" t="e">
        <v>#N/A</v>
      </c>
      <c r="C58" t="e">
        <v>#N/A</v>
      </c>
      <c r="D58">
        <v>14.85</v>
      </c>
      <c r="E58">
        <f t="shared" si="1"/>
        <v>18.286619057335223</v>
      </c>
    </row>
    <row r="59" spans="1:5" x14ac:dyDescent="0.25">
      <c r="A59" t="s">
        <v>60</v>
      </c>
      <c r="B59" t="e">
        <v>#N/A</v>
      </c>
      <c r="C59" t="e">
        <v>#N/A</v>
      </c>
      <c r="D59">
        <v>14.85</v>
      </c>
      <c r="E59">
        <f t="shared" si="1"/>
        <v>18.286619057335223</v>
      </c>
    </row>
    <row r="60" spans="1:5" x14ac:dyDescent="0.25">
      <c r="A60" t="s">
        <v>61</v>
      </c>
      <c r="B60" t="e">
        <v>#N/A</v>
      </c>
      <c r="C60" t="e">
        <v>#N/A</v>
      </c>
      <c r="D60">
        <v>14.85</v>
      </c>
      <c r="E60">
        <f t="shared" si="1"/>
        <v>18.286619057335223</v>
      </c>
    </row>
    <row r="61" spans="1:5" x14ac:dyDescent="0.25">
      <c r="A61" t="s">
        <v>62</v>
      </c>
      <c r="B61" t="e">
        <v>#N/A</v>
      </c>
      <c r="C61" t="e">
        <v>#N/A</v>
      </c>
      <c r="D61">
        <v>14.85</v>
      </c>
      <c r="E61">
        <f t="shared" si="1"/>
        <v>18.286619057335223</v>
      </c>
    </row>
    <row r="62" spans="1:5" x14ac:dyDescent="0.25">
      <c r="A62" t="s">
        <v>63</v>
      </c>
      <c r="B62" t="e">
        <v>#N/A</v>
      </c>
      <c r="C62" t="e">
        <v>#N/A</v>
      </c>
      <c r="D62">
        <v>14.85</v>
      </c>
      <c r="E62">
        <f t="shared" si="1"/>
        <v>18.286619057335223</v>
      </c>
    </row>
    <row r="63" spans="1:5" x14ac:dyDescent="0.25">
      <c r="A63" t="s">
        <v>64</v>
      </c>
      <c r="B63" t="e">
        <v>#N/A</v>
      </c>
      <c r="C63" t="e">
        <v>#N/A</v>
      </c>
      <c r="D63">
        <v>14.85</v>
      </c>
      <c r="E63">
        <f t="shared" si="1"/>
        <v>18.286619057335223</v>
      </c>
    </row>
    <row r="64" spans="1:5" x14ac:dyDescent="0.25">
      <c r="A64" t="s">
        <v>65</v>
      </c>
      <c r="B64" t="e">
        <v>#N/A</v>
      </c>
      <c r="C64" t="e">
        <v>#N/A</v>
      </c>
      <c r="D64">
        <v>15.85</v>
      </c>
      <c r="E64">
        <f t="shared" si="1"/>
        <v>19.518041216078334</v>
      </c>
    </row>
    <row r="65" spans="1:5" x14ac:dyDescent="0.25">
      <c r="A65" t="s">
        <v>66</v>
      </c>
      <c r="B65" t="e">
        <v>#N/A</v>
      </c>
      <c r="C65" t="e">
        <v>#N/A</v>
      </c>
      <c r="D65">
        <v>15.85</v>
      </c>
      <c r="E65">
        <f t="shared" si="1"/>
        <v>19.518041216078334</v>
      </c>
    </row>
    <row r="66" spans="1:5" x14ac:dyDescent="0.25">
      <c r="A66" t="s">
        <v>67</v>
      </c>
      <c r="B66" t="e">
        <v>#N/A</v>
      </c>
      <c r="C66" t="e">
        <v>#N/A</v>
      </c>
      <c r="D66">
        <v>15.85</v>
      </c>
      <c r="E66">
        <f t="shared" si="1"/>
        <v>19.518041216078334</v>
      </c>
    </row>
    <row r="67" spans="1:5" x14ac:dyDescent="0.25">
      <c r="A67" t="s">
        <v>68</v>
      </c>
      <c r="B67" t="e">
        <v>#N/A</v>
      </c>
      <c r="C67" t="e">
        <v>#N/A</v>
      </c>
      <c r="D67">
        <v>18.100000000000001</v>
      </c>
      <c r="E67">
        <f t="shared" si="1"/>
        <v>22.288741073250339</v>
      </c>
    </row>
    <row r="68" spans="1:5" x14ac:dyDescent="0.25">
      <c r="A68" t="s">
        <v>69</v>
      </c>
      <c r="B68" t="e">
        <v>#N/A</v>
      </c>
      <c r="C68" t="e">
        <v>#N/A</v>
      </c>
      <c r="D68">
        <v>19.100000000000001</v>
      </c>
      <c r="E68">
        <f t="shared" si="1"/>
        <v>23.520163231993454</v>
      </c>
    </row>
    <row r="69" spans="1:5" x14ac:dyDescent="0.25">
      <c r="A69" t="s">
        <v>70</v>
      </c>
      <c r="B69" t="e">
        <v>#N/A</v>
      </c>
      <c r="C69" t="e">
        <v>#N/A</v>
      </c>
      <c r="D69">
        <v>21.75</v>
      </c>
      <c r="E69">
        <f t="shared" si="1"/>
        <v>26.783431952662699</v>
      </c>
    </row>
    <row r="70" spans="1:5" x14ac:dyDescent="0.25">
      <c r="A70" t="s">
        <v>71</v>
      </c>
      <c r="B70" t="e">
        <v>#N/A</v>
      </c>
      <c r="C70" t="e">
        <v>#N/A</v>
      </c>
      <c r="D70">
        <v>26.5</v>
      </c>
      <c r="E70">
        <f t="shared" si="1"/>
        <v>32.632687206692488</v>
      </c>
    </row>
    <row r="71" spans="1:5" x14ac:dyDescent="0.25">
      <c r="A71" t="s">
        <v>72</v>
      </c>
      <c r="B71" t="e">
        <v>#N/A</v>
      </c>
      <c r="C71" t="e">
        <v>#N/A</v>
      </c>
      <c r="D71">
        <v>28.5</v>
      </c>
      <c r="E71">
        <f t="shared" si="1"/>
        <v>35.09553152417871</v>
      </c>
    </row>
    <row r="72" spans="1:5" x14ac:dyDescent="0.25">
      <c r="A72" t="s">
        <v>73</v>
      </c>
      <c r="B72" t="e">
        <v>#N/A</v>
      </c>
      <c r="C72" t="e">
        <v>#N/A</v>
      </c>
      <c r="D72">
        <v>29</v>
      </c>
      <c r="E72">
        <f t="shared" si="1"/>
        <v>35.711242603550268</v>
      </c>
    </row>
    <row r="73" spans="1:5" x14ac:dyDescent="0.25">
      <c r="A73" t="s">
        <v>74</v>
      </c>
      <c r="B73" t="e">
        <v>#N/A</v>
      </c>
      <c r="C73" t="e">
        <v>#N/A</v>
      </c>
      <c r="D73">
        <v>31</v>
      </c>
      <c r="E73">
        <f t="shared" si="1"/>
        <v>38.174086921036491</v>
      </c>
    </row>
    <row r="74" spans="1:5" x14ac:dyDescent="0.25">
      <c r="A74" t="s">
        <v>75</v>
      </c>
      <c r="B74" t="e">
        <v>#N/A</v>
      </c>
      <c r="C74" t="e">
        <v>#N/A</v>
      </c>
      <c r="D74">
        <v>32.5</v>
      </c>
      <c r="E74">
        <f>E75/(D75/D74)</f>
        <v>40.021220159151156</v>
      </c>
    </row>
    <row r="75" spans="1:5" x14ac:dyDescent="0.25">
      <c r="A75" t="s">
        <v>76</v>
      </c>
      <c r="B75">
        <v>40</v>
      </c>
      <c r="C75" t="e">
        <v>#N/A</v>
      </c>
      <c r="D75">
        <v>32.5</v>
      </c>
      <c r="E75">
        <f>E76/(B76/B75)</f>
        <v>40.021220159151156</v>
      </c>
    </row>
    <row r="76" spans="1:5" x14ac:dyDescent="0.25">
      <c r="A76" t="s">
        <v>77</v>
      </c>
      <c r="B76">
        <v>38.5</v>
      </c>
      <c r="C76" t="e">
        <v>#N/A</v>
      </c>
      <c r="D76">
        <v>37</v>
      </c>
      <c r="E76">
        <f>E77/(B77/B76)</f>
        <v>38.520424403182986</v>
      </c>
    </row>
    <row r="77" spans="1:5" x14ac:dyDescent="0.25">
      <c r="A77" t="s">
        <v>78</v>
      </c>
      <c r="B77">
        <v>38.25</v>
      </c>
      <c r="C77" t="e">
        <v>#N/A</v>
      </c>
      <c r="D77">
        <v>38</v>
      </c>
      <c r="E77">
        <f>E78/(B78/B77)</f>
        <v>38.270291777188291</v>
      </c>
    </row>
    <row r="78" spans="1:5" x14ac:dyDescent="0.25">
      <c r="A78" t="s">
        <v>79</v>
      </c>
      <c r="B78">
        <v>38.15</v>
      </c>
      <c r="C78" t="e">
        <v>#N/A</v>
      </c>
      <c r="D78">
        <v>39.5</v>
      </c>
      <c r="E78">
        <f>E79/(B79/B78)</f>
        <v>38.170238726790416</v>
      </c>
    </row>
    <row r="79" spans="1:5" x14ac:dyDescent="0.25">
      <c r="A79" t="s">
        <v>80</v>
      </c>
      <c r="B79">
        <v>38.5</v>
      </c>
      <c r="C79" t="e">
        <v>#N/A</v>
      </c>
      <c r="D79">
        <v>39.5</v>
      </c>
      <c r="E79">
        <f>E80/(B80/B79)</f>
        <v>38.520424403182986</v>
      </c>
    </row>
    <row r="80" spans="1:5" x14ac:dyDescent="0.25">
      <c r="A80" t="s">
        <v>81</v>
      </c>
      <c r="B80">
        <v>38</v>
      </c>
      <c r="C80" t="e">
        <v>#N/A</v>
      </c>
      <c r="D80">
        <v>39.5</v>
      </c>
      <c r="E80">
        <f>E81/(B81/B80)</f>
        <v>38.020159151193596</v>
      </c>
    </row>
    <row r="81" spans="1:5" x14ac:dyDescent="0.25">
      <c r="A81" t="s">
        <v>82</v>
      </c>
      <c r="B81">
        <v>37.4</v>
      </c>
      <c r="C81" t="e">
        <v>#N/A</v>
      </c>
      <c r="D81">
        <v>39.5</v>
      </c>
      <c r="E81">
        <f>E82/(B82/B81)</f>
        <v>37.419840848806324</v>
      </c>
    </row>
    <row r="82" spans="1:5" x14ac:dyDescent="0.25">
      <c r="A82" t="s">
        <v>83</v>
      </c>
      <c r="B82">
        <v>33.6</v>
      </c>
      <c r="C82" t="e">
        <v>#N/A</v>
      </c>
      <c r="D82">
        <v>38</v>
      </c>
      <c r="E82">
        <f>E83/(B83/B82)</f>
        <v>33.617824933686968</v>
      </c>
    </row>
    <row r="83" spans="1:5" x14ac:dyDescent="0.25">
      <c r="A83" t="s">
        <v>84</v>
      </c>
      <c r="B83">
        <v>33.4</v>
      </c>
      <c r="C83" t="e">
        <v>#N/A</v>
      </c>
      <c r="D83">
        <v>36</v>
      </c>
      <c r="E83">
        <f>E84/(B84/B83)</f>
        <v>33.417718832891211</v>
      </c>
    </row>
    <row r="84" spans="1:5" x14ac:dyDescent="0.25">
      <c r="A84" t="s">
        <v>85</v>
      </c>
      <c r="B84">
        <v>37.9</v>
      </c>
      <c r="C84" t="e">
        <v>#N/A</v>
      </c>
      <c r="D84">
        <v>36</v>
      </c>
      <c r="E84">
        <f>E85/(B85/B84)</f>
        <v>37.920106100795714</v>
      </c>
    </row>
    <row r="85" spans="1:5" x14ac:dyDescent="0.25">
      <c r="A85" t="s">
        <v>86</v>
      </c>
      <c r="B85">
        <v>40.85</v>
      </c>
      <c r="C85" t="e">
        <v>#N/A</v>
      </c>
      <c r="D85">
        <v>36</v>
      </c>
      <c r="E85">
        <f>E86/(B86/B85)</f>
        <v>40.871671087533116</v>
      </c>
    </row>
    <row r="86" spans="1:5" x14ac:dyDescent="0.25">
      <c r="A86" t="s">
        <v>87</v>
      </c>
      <c r="B86">
        <v>40.15</v>
      </c>
      <c r="C86" t="e">
        <v>#N/A</v>
      </c>
      <c r="D86">
        <v>37</v>
      </c>
      <c r="E86">
        <f>E87/(B87/B86)</f>
        <v>40.171299734747969</v>
      </c>
    </row>
    <row r="87" spans="1:5" x14ac:dyDescent="0.25">
      <c r="A87" t="s">
        <v>88</v>
      </c>
      <c r="B87">
        <v>40.299999999999997</v>
      </c>
      <c r="C87" t="e">
        <v>#N/A</v>
      </c>
      <c r="D87">
        <v>38</v>
      </c>
      <c r="E87">
        <f>E88/(B88/B87)</f>
        <v>40.321379310344788</v>
      </c>
    </row>
    <row r="88" spans="1:5" x14ac:dyDescent="0.25">
      <c r="A88" t="s">
        <v>89</v>
      </c>
      <c r="B88">
        <v>38.700000000000003</v>
      </c>
      <c r="C88" t="e">
        <v>#N/A</v>
      </c>
      <c r="D88">
        <v>38</v>
      </c>
      <c r="E88">
        <f>E89/(B89/B88)</f>
        <v>38.72053050397875</v>
      </c>
    </row>
    <row r="89" spans="1:5" x14ac:dyDescent="0.25">
      <c r="A89" t="s">
        <v>90</v>
      </c>
      <c r="B89">
        <v>38.35</v>
      </c>
      <c r="C89" t="e">
        <v>#N/A</v>
      </c>
      <c r="D89">
        <v>38</v>
      </c>
      <c r="E89">
        <f>E90/(B90/B89)</f>
        <v>38.370344827586173</v>
      </c>
    </row>
    <row r="90" spans="1:5" x14ac:dyDescent="0.25">
      <c r="A90" t="s">
        <v>91</v>
      </c>
      <c r="B90">
        <v>37.19</v>
      </c>
      <c r="C90" t="e">
        <v>#N/A</v>
      </c>
      <c r="D90">
        <v>38</v>
      </c>
      <c r="E90">
        <f>E91/(B91/B90)</f>
        <v>37.209729442970783</v>
      </c>
    </row>
    <row r="91" spans="1:5" x14ac:dyDescent="0.25">
      <c r="A91" t="s">
        <v>92</v>
      </c>
      <c r="B91">
        <v>35.19</v>
      </c>
      <c r="C91" t="e">
        <v>#N/A</v>
      </c>
      <c r="D91">
        <v>38</v>
      </c>
      <c r="E91">
        <f>E92/(B92/B91)</f>
        <v>35.208668435013223</v>
      </c>
    </row>
    <row r="92" spans="1:5" x14ac:dyDescent="0.25">
      <c r="A92" t="s">
        <v>93</v>
      </c>
      <c r="B92">
        <v>33.25</v>
      </c>
      <c r="C92" t="e">
        <v>#N/A</v>
      </c>
      <c r="D92">
        <v>36</v>
      </c>
      <c r="E92">
        <f>E93/(B93/B92)</f>
        <v>33.267639257294398</v>
      </c>
    </row>
    <row r="93" spans="1:5" x14ac:dyDescent="0.25">
      <c r="A93" t="s">
        <v>94</v>
      </c>
      <c r="B93">
        <v>35.06</v>
      </c>
      <c r="C93" t="e">
        <v>#N/A</v>
      </c>
      <c r="D93">
        <v>36</v>
      </c>
      <c r="E93">
        <f>E94/(B94/B93)</f>
        <v>35.078599469495991</v>
      </c>
    </row>
    <row r="94" spans="1:5" x14ac:dyDescent="0.25">
      <c r="A94" t="s">
        <v>95</v>
      </c>
      <c r="B94">
        <v>35.799999999999997</v>
      </c>
      <c r="C94" t="e">
        <v>#N/A</v>
      </c>
      <c r="D94">
        <v>36</v>
      </c>
      <c r="E94">
        <f>E95/(B95/B94)</f>
        <v>35.818992042440286</v>
      </c>
    </row>
    <row r="95" spans="1:5" x14ac:dyDescent="0.25">
      <c r="A95" t="s">
        <v>96</v>
      </c>
      <c r="B95">
        <v>35.909999999999997</v>
      </c>
      <c r="C95" t="e">
        <v>#N/A</v>
      </c>
      <c r="D95">
        <v>36</v>
      </c>
      <c r="E95">
        <f>E96/(B96/B95)</f>
        <v>35.929050397877951</v>
      </c>
    </row>
    <row r="96" spans="1:5" x14ac:dyDescent="0.25">
      <c r="A96" t="s">
        <v>97</v>
      </c>
      <c r="B96">
        <v>36.54</v>
      </c>
      <c r="C96" t="e">
        <v>#N/A</v>
      </c>
      <c r="D96">
        <v>35</v>
      </c>
      <c r="E96">
        <f>E97/(B97/B96)</f>
        <v>36.559384615384587</v>
      </c>
    </row>
    <row r="97" spans="1:5" x14ac:dyDescent="0.25">
      <c r="A97" t="s">
        <v>98</v>
      </c>
      <c r="B97">
        <v>37.119999999999997</v>
      </c>
      <c r="C97" t="e">
        <v>#N/A</v>
      </c>
      <c r="D97">
        <v>36</v>
      </c>
      <c r="E97">
        <f>E98/(B98/B97)</f>
        <v>37.139692307692279</v>
      </c>
    </row>
    <row r="98" spans="1:5" x14ac:dyDescent="0.25">
      <c r="A98" t="s">
        <v>99</v>
      </c>
      <c r="B98">
        <v>36.700000000000003</v>
      </c>
      <c r="C98" t="e">
        <v>#N/A</v>
      </c>
      <c r="D98">
        <v>35</v>
      </c>
      <c r="E98">
        <f>E99/(B99/B98)</f>
        <v>36.719469496021198</v>
      </c>
    </row>
    <row r="99" spans="1:5" x14ac:dyDescent="0.25">
      <c r="A99" t="s">
        <v>100</v>
      </c>
      <c r="B99">
        <v>35.85</v>
      </c>
      <c r="C99" t="e">
        <v>#N/A</v>
      </c>
      <c r="D99">
        <v>33.85</v>
      </c>
      <c r="E99">
        <f>E100/(B100/B99)</f>
        <v>35.86901856763923</v>
      </c>
    </row>
    <row r="100" spans="1:5" x14ac:dyDescent="0.25">
      <c r="A100" t="s">
        <v>101</v>
      </c>
      <c r="B100">
        <v>31.62</v>
      </c>
      <c r="C100" t="e">
        <v>#N/A</v>
      </c>
      <c r="D100">
        <v>31.56</v>
      </c>
      <c r="E100">
        <f>E101/(B101/B100)</f>
        <v>31.636774535808993</v>
      </c>
    </row>
    <row r="101" spans="1:5" x14ac:dyDescent="0.25">
      <c r="A101" t="s">
        <v>102</v>
      </c>
      <c r="B101">
        <v>29.3</v>
      </c>
      <c r="C101" t="e">
        <v>#N/A</v>
      </c>
      <c r="D101">
        <v>28.48</v>
      </c>
      <c r="E101">
        <f>E102/(B102/B101)</f>
        <v>29.315543766578227</v>
      </c>
    </row>
    <row r="102" spans="1:5" x14ac:dyDescent="0.25">
      <c r="A102" t="s">
        <v>103</v>
      </c>
      <c r="B102">
        <v>33.119999999999997</v>
      </c>
      <c r="C102" t="e">
        <v>#N/A</v>
      </c>
      <c r="D102">
        <v>33.450000000000003</v>
      </c>
      <c r="E102">
        <f>E103/(B103/B102)</f>
        <v>33.137570291777159</v>
      </c>
    </row>
    <row r="103" spans="1:5" x14ac:dyDescent="0.25">
      <c r="A103" t="s">
        <v>104</v>
      </c>
      <c r="B103">
        <v>35.18</v>
      </c>
      <c r="C103" t="e">
        <v>#N/A</v>
      </c>
      <c r="D103">
        <v>35.93</v>
      </c>
      <c r="E103">
        <f>E104/(B104/B103)</f>
        <v>35.198663129973447</v>
      </c>
    </row>
    <row r="104" spans="1:5" x14ac:dyDescent="0.25">
      <c r="A104" t="s">
        <v>105</v>
      </c>
      <c r="B104">
        <v>34.6</v>
      </c>
      <c r="C104" t="e">
        <v>#N/A</v>
      </c>
      <c r="D104">
        <v>35.07</v>
      </c>
      <c r="E104">
        <f>E105/(B105/B104)</f>
        <v>34.618355437665755</v>
      </c>
    </row>
    <row r="105" spans="1:5" x14ac:dyDescent="0.25">
      <c r="A105" t="s">
        <v>106</v>
      </c>
      <c r="B105">
        <v>33.700000000000003</v>
      </c>
      <c r="C105" t="e">
        <v>#N/A</v>
      </c>
      <c r="D105">
        <v>34.159999999999997</v>
      </c>
      <c r="E105">
        <f>E106/(B106/B105)</f>
        <v>33.717877984084858</v>
      </c>
    </row>
    <row r="106" spans="1:5" x14ac:dyDescent="0.25">
      <c r="A106" t="s">
        <v>107</v>
      </c>
      <c r="B106">
        <v>32.85</v>
      </c>
      <c r="C106" t="e">
        <v>#N/A</v>
      </c>
      <c r="D106">
        <v>33.950000000000003</v>
      </c>
      <c r="E106">
        <f>E107/(B107/B106)</f>
        <v>32.867427055702898</v>
      </c>
    </row>
    <row r="107" spans="1:5" x14ac:dyDescent="0.25">
      <c r="A107" t="s">
        <v>108</v>
      </c>
      <c r="B107">
        <v>34.25</v>
      </c>
      <c r="C107" t="e">
        <v>#N/A</v>
      </c>
      <c r="D107">
        <v>35.630000000000003</v>
      </c>
      <c r="E107">
        <f>E108/(B108/B107)</f>
        <v>34.268169761273185</v>
      </c>
    </row>
    <row r="108" spans="1:5" x14ac:dyDescent="0.25">
      <c r="A108" t="s">
        <v>109</v>
      </c>
      <c r="B108">
        <v>35</v>
      </c>
      <c r="C108" t="e">
        <v>#N/A</v>
      </c>
      <c r="D108">
        <v>35.68</v>
      </c>
      <c r="E108">
        <f>E109/(B109/B108)</f>
        <v>35.01856763925727</v>
      </c>
    </row>
    <row r="109" spans="1:5" x14ac:dyDescent="0.25">
      <c r="A109" t="s">
        <v>110</v>
      </c>
      <c r="B109">
        <v>33.799999999999997</v>
      </c>
      <c r="C109" t="e">
        <v>#N/A</v>
      </c>
      <c r="D109">
        <v>34.15</v>
      </c>
      <c r="E109">
        <f>E110/(B110/B109)</f>
        <v>33.817931034482733</v>
      </c>
    </row>
    <row r="110" spans="1:5" x14ac:dyDescent="0.25">
      <c r="A110" t="s">
        <v>111</v>
      </c>
      <c r="B110">
        <v>31.75</v>
      </c>
      <c r="C110" t="e">
        <v>#N/A</v>
      </c>
      <c r="D110">
        <v>31.72</v>
      </c>
      <c r="E110">
        <f>E111/(B111/B110)</f>
        <v>31.766843501326239</v>
      </c>
    </row>
    <row r="111" spans="1:5" x14ac:dyDescent="0.25">
      <c r="A111" t="s">
        <v>112</v>
      </c>
      <c r="B111">
        <v>30.85</v>
      </c>
      <c r="C111" t="e">
        <v>#N/A</v>
      </c>
      <c r="D111">
        <v>31.19</v>
      </c>
      <c r="E111">
        <f>E112/(B112/B111)</f>
        <v>30.866366047745338</v>
      </c>
    </row>
    <row r="112" spans="1:5" x14ac:dyDescent="0.25">
      <c r="A112" t="s">
        <v>113</v>
      </c>
      <c r="B112">
        <v>29.1</v>
      </c>
      <c r="C112" t="e">
        <v>#N/A</v>
      </c>
      <c r="D112">
        <v>28.95</v>
      </c>
      <c r="E112">
        <f>E113/(B113/B112)</f>
        <v>29.115437665782476</v>
      </c>
    </row>
    <row r="113" spans="1:5" x14ac:dyDescent="0.25">
      <c r="A113" t="s">
        <v>114</v>
      </c>
      <c r="B113">
        <v>28.2</v>
      </c>
      <c r="C113" t="e">
        <v>#N/A</v>
      </c>
      <c r="D113">
        <v>28.82</v>
      </c>
      <c r="E113">
        <f>E114/(B114/B113)</f>
        <v>28.214960212201571</v>
      </c>
    </row>
    <row r="114" spans="1:5" x14ac:dyDescent="0.25">
      <c r="A114" t="s">
        <v>115</v>
      </c>
      <c r="B114">
        <v>29.75</v>
      </c>
      <c r="C114" t="e">
        <v>#N/A</v>
      </c>
      <c r="D114">
        <v>30.61</v>
      </c>
      <c r="E114">
        <f>E115/(B115/B114)</f>
        <v>29.765782493368683</v>
      </c>
    </row>
    <row r="115" spans="1:5" x14ac:dyDescent="0.25">
      <c r="A115" t="s">
        <v>116</v>
      </c>
      <c r="B115">
        <v>29.6</v>
      </c>
      <c r="C115" t="e">
        <v>#N/A</v>
      </c>
      <c r="D115">
        <v>30</v>
      </c>
      <c r="E115">
        <f>E116/(B116/B115)</f>
        <v>29.615702917771866</v>
      </c>
    </row>
    <row r="116" spans="1:5" x14ac:dyDescent="0.25">
      <c r="A116" t="s">
        <v>117</v>
      </c>
      <c r="B116">
        <v>30.17</v>
      </c>
      <c r="C116" t="e">
        <v>#N/A</v>
      </c>
      <c r="D116">
        <v>31</v>
      </c>
      <c r="E116">
        <f>E117/(B117/B116)</f>
        <v>30.186005305039771</v>
      </c>
    </row>
    <row r="117" spans="1:5" x14ac:dyDescent="0.25">
      <c r="A117" t="s">
        <v>118</v>
      </c>
      <c r="B117">
        <v>30.79</v>
      </c>
      <c r="C117" t="e">
        <v>#N/A</v>
      </c>
      <c r="D117">
        <v>31.66</v>
      </c>
      <c r="E117">
        <f>E118/(B118/B117)</f>
        <v>30.806334217506613</v>
      </c>
    </row>
    <row r="118" spans="1:5" x14ac:dyDescent="0.25">
      <c r="A118" t="s">
        <v>119</v>
      </c>
      <c r="B118">
        <v>31.15</v>
      </c>
      <c r="C118" t="e">
        <v>#N/A</v>
      </c>
      <c r="D118">
        <v>31.91</v>
      </c>
      <c r="E118">
        <f>E119/(B119/B118)</f>
        <v>31.16652519893897</v>
      </c>
    </row>
    <row r="119" spans="1:5" x14ac:dyDescent="0.25">
      <c r="A119" t="s">
        <v>120</v>
      </c>
      <c r="B119">
        <v>30.36</v>
      </c>
      <c r="C119" t="e">
        <v>#N/A</v>
      </c>
      <c r="D119">
        <v>31.11</v>
      </c>
      <c r="E119">
        <f>E120/(B120/B119)</f>
        <v>30.376106100795738</v>
      </c>
    </row>
    <row r="120" spans="1:5" x14ac:dyDescent="0.25">
      <c r="A120" t="s">
        <v>121</v>
      </c>
      <c r="B120">
        <v>29.62</v>
      </c>
      <c r="C120" t="e">
        <v>#N/A</v>
      </c>
      <c r="D120">
        <v>30.41</v>
      </c>
      <c r="E120">
        <f>E121/(B121/B120)</f>
        <v>29.635713527851443</v>
      </c>
    </row>
    <row r="121" spans="1:5" x14ac:dyDescent="0.25">
      <c r="A121" t="s">
        <v>122</v>
      </c>
      <c r="B121">
        <v>28.95</v>
      </c>
      <c r="C121" t="e">
        <v>#N/A</v>
      </c>
      <c r="D121">
        <v>29.84</v>
      </c>
      <c r="E121">
        <f>E122/(B122/B121)</f>
        <v>28.96535809018566</v>
      </c>
    </row>
    <row r="122" spans="1:5" x14ac:dyDescent="0.25">
      <c r="A122" t="s">
        <v>123</v>
      </c>
      <c r="B122">
        <v>28.85</v>
      </c>
      <c r="C122" t="e">
        <v>#N/A</v>
      </c>
      <c r="D122">
        <v>29.24</v>
      </c>
      <c r="E122">
        <f>E123/(B123/B122)</f>
        <v>28.865305039787785</v>
      </c>
    </row>
    <row r="123" spans="1:5" x14ac:dyDescent="0.25">
      <c r="A123" t="s">
        <v>124</v>
      </c>
      <c r="B123">
        <v>29.51</v>
      </c>
      <c r="C123" t="e">
        <v>#N/A</v>
      </c>
      <c r="D123">
        <v>29.69</v>
      </c>
      <c r="E123">
        <f>E124/(B124/B123)</f>
        <v>29.525655172413781</v>
      </c>
    </row>
    <row r="124" spans="1:5" x14ac:dyDescent="0.25">
      <c r="A124" t="s">
        <v>125</v>
      </c>
      <c r="B124">
        <v>29.73</v>
      </c>
      <c r="C124" t="e">
        <v>#N/A</v>
      </c>
      <c r="D124">
        <v>30.145</v>
      </c>
      <c r="E124">
        <f>E125/(B125/B124)</f>
        <v>29.745771883289112</v>
      </c>
    </row>
    <row r="125" spans="1:5" x14ac:dyDescent="0.25">
      <c r="A125" t="s">
        <v>126</v>
      </c>
      <c r="B125">
        <v>30.03</v>
      </c>
      <c r="C125" t="e">
        <v>#N/A</v>
      </c>
      <c r="D125">
        <v>30.760999999999999</v>
      </c>
      <c r="E125">
        <f>E126/(B126/B125)</f>
        <v>30.045931034482749</v>
      </c>
    </row>
    <row r="126" spans="1:5" x14ac:dyDescent="0.25">
      <c r="A126" t="s">
        <v>127</v>
      </c>
      <c r="B126">
        <v>30.01</v>
      </c>
      <c r="C126" t="e">
        <v>#N/A</v>
      </c>
      <c r="D126">
        <v>30.617999999999999</v>
      </c>
      <c r="E126">
        <f>E127/(B127/B126)</f>
        <v>30.025920424403175</v>
      </c>
    </row>
    <row r="127" spans="1:5" x14ac:dyDescent="0.25">
      <c r="A127" t="s">
        <v>128</v>
      </c>
      <c r="B127">
        <v>29.7</v>
      </c>
      <c r="C127" t="e">
        <v>#N/A</v>
      </c>
      <c r="D127">
        <v>30.52</v>
      </c>
      <c r="E127">
        <f>E128/(B128/B127)</f>
        <v>29.715755968169752</v>
      </c>
    </row>
    <row r="128" spans="1:5" x14ac:dyDescent="0.25">
      <c r="A128" t="s">
        <v>129</v>
      </c>
      <c r="B128">
        <v>29.03</v>
      </c>
      <c r="C128" t="e">
        <v>#N/A</v>
      </c>
      <c r="D128">
        <v>29.966999999999999</v>
      </c>
      <c r="E128">
        <f>E129/(B129/B128)</f>
        <v>29.045400530503972</v>
      </c>
    </row>
    <row r="129" spans="1:5" x14ac:dyDescent="0.25">
      <c r="A129" t="s">
        <v>130</v>
      </c>
      <c r="B129">
        <v>27.81</v>
      </c>
      <c r="C129" t="e">
        <v>#N/A</v>
      </c>
      <c r="D129">
        <v>28.751999999999999</v>
      </c>
      <c r="E129">
        <f>E130/(B130/B129)</f>
        <v>27.824753315649858</v>
      </c>
    </row>
    <row r="130" spans="1:5" x14ac:dyDescent="0.25">
      <c r="A130" t="s">
        <v>131</v>
      </c>
      <c r="B130">
        <v>28.18</v>
      </c>
      <c r="C130" t="e">
        <v>#N/A</v>
      </c>
      <c r="D130">
        <v>29.25</v>
      </c>
      <c r="E130">
        <f>E131/(B131/B130)</f>
        <v>28.194949602122009</v>
      </c>
    </row>
    <row r="131" spans="1:5" x14ac:dyDescent="0.25">
      <c r="A131" t="s">
        <v>132</v>
      </c>
      <c r="B131">
        <v>28.26</v>
      </c>
      <c r="C131" t="e">
        <v>#N/A</v>
      </c>
      <c r="D131">
        <v>29.311</v>
      </c>
      <c r="E131">
        <f>E132/(B132/B131)</f>
        <v>28.274992042440314</v>
      </c>
    </row>
    <row r="132" spans="1:5" x14ac:dyDescent="0.25">
      <c r="A132" t="s">
        <v>133</v>
      </c>
      <c r="B132">
        <v>27.97</v>
      </c>
      <c r="C132" t="e">
        <v>#N/A</v>
      </c>
      <c r="D132">
        <v>28.765000000000001</v>
      </c>
      <c r="E132">
        <f>E133/(B133/B132)</f>
        <v>27.984838196286464</v>
      </c>
    </row>
    <row r="133" spans="1:5" x14ac:dyDescent="0.25">
      <c r="A133" t="s">
        <v>134</v>
      </c>
      <c r="B133">
        <v>27.62</v>
      </c>
      <c r="C133" t="e">
        <v>#N/A</v>
      </c>
      <c r="D133">
        <v>28.097999999999999</v>
      </c>
      <c r="E133">
        <f>E134/(B134/B133)</f>
        <v>27.634652519893894</v>
      </c>
    </row>
    <row r="134" spans="1:5" x14ac:dyDescent="0.25">
      <c r="A134" t="s">
        <v>135</v>
      </c>
      <c r="B134">
        <v>27.07</v>
      </c>
      <c r="C134" t="e">
        <v>#N/A</v>
      </c>
      <c r="D134">
        <v>25.428999999999998</v>
      </c>
      <c r="E134">
        <f>E135/(B135/B134)</f>
        <v>27.084360742705563</v>
      </c>
    </row>
    <row r="135" spans="1:5" x14ac:dyDescent="0.25">
      <c r="A135" t="s">
        <v>136</v>
      </c>
      <c r="B135">
        <v>26.94</v>
      </c>
      <c r="C135" t="e">
        <v>#N/A</v>
      </c>
      <c r="D135">
        <v>25.640999999999998</v>
      </c>
      <c r="E135">
        <f>E136/(B136/B135)</f>
        <v>26.954291777188324</v>
      </c>
    </row>
    <row r="136" spans="1:5" x14ac:dyDescent="0.25">
      <c r="A136" t="s">
        <v>137</v>
      </c>
      <c r="B136">
        <v>28.17</v>
      </c>
      <c r="C136" t="e">
        <v>#N/A</v>
      </c>
      <c r="D136">
        <v>27.271000000000001</v>
      </c>
      <c r="E136">
        <f>E137/(B137/B136)</f>
        <v>28.184944297082225</v>
      </c>
    </row>
    <row r="137" spans="1:5" x14ac:dyDescent="0.25">
      <c r="A137" t="s">
        <v>138</v>
      </c>
      <c r="B137">
        <v>28.22</v>
      </c>
      <c r="C137" t="e">
        <v>#N/A</v>
      </c>
      <c r="D137">
        <v>28.238</v>
      </c>
      <c r="E137">
        <f>E138/(B138/B137)</f>
        <v>28.234970822281159</v>
      </c>
    </row>
    <row r="138" spans="1:5" x14ac:dyDescent="0.25">
      <c r="A138" t="s">
        <v>139</v>
      </c>
      <c r="B138">
        <v>27.98</v>
      </c>
      <c r="C138" t="e">
        <v>#N/A</v>
      </c>
      <c r="D138">
        <v>28.805</v>
      </c>
      <c r="E138">
        <f>E139/(B139/B138)</f>
        <v>27.994843501326255</v>
      </c>
    </row>
    <row r="139" spans="1:5" x14ac:dyDescent="0.25">
      <c r="A139" t="s">
        <v>140</v>
      </c>
      <c r="B139">
        <v>26.67</v>
      </c>
      <c r="C139" t="e">
        <v>#N/A</v>
      </c>
      <c r="D139">
        <v>27.623000000000001</v>
      </c>
      <c r="E139">
        <f>E140/(B140/B139)</f>
        <v>26.684148541114055</v>
      </c>
    </row>
    <row r="140" spans="1:5" x14ac:dyDescent="0.25">
      <c r="A140" t="s">
        <v>141</v>
      </c>
      <c r="B140">
        <v>26.44</v>
      </c>
      <c r="C140" t="e">
        <v>#N/A</v>
      </c>
      <c r="D140">
        <v>27.143000000000001</v>
      </c>
      <c r="E140">
        <f>E141/(B141/B140)</f>
        <v>26.454026525198934</v>
      </c>
    </row>
    <row r="141" spans="1:5" x14ac:dyDescent="0.25">
      <c r="A141" t="s">
        <v>142</v>
      </c>
      <c r="B141">
        <v>26.81</v>
      </c>
      <c r="C141" t="e">
        <v>#N/A</v>
      </c>
      <c r="D141">
        <v>27.329000000000001</v>
      </c>
      <c r="E141">
        <f>E142/(B142/B141)</f>
        <v>26.824222811671081</v>
      </c>
    </row>
    <row r="142" spans="1:5" x14ac:dyDescent="0.25">
      <c r="A142" t="s">
        <v>143</v>
      </c>
      <c r="B142">
        <v>27.34</v>
      </c>
      <c r="C142" t="e">
        <v>#N/A</v>
      </c>
      <c r="D142">
        <v>27.754999999999999</v>
      </c>
      <c r="E142">
        <f>E143/(B143/B142)</f>
        <v>27.354503978779835</v>
      </c>
    </row>
    <row r="143" spans="1:5" x14ac:dyDescent="0.25">
      <c r="A143" t="s">
        <v>144</v>
      </c>
      <c r="B143">
        <v>27.72</v>
      </c>
      <c r="C143" t="e">
        <v>#N/A</v>
      </c>
      <c r="D143">
        <v>28.289000000000001</v>
      </c>
      <c r="E143">
        <f>E144/(B144/B143)</f>
        <v>27.734705570291773</v>
      </c>
    </row>
    <row r="144" spans="1:5" x14ac:dyDescent="0.25">
      <c r="A144" t="s">
        <v>145</v>
      </c>
      <c r="B144">
        <v>28.54</v>
      </c>
      <c r="C144" t="e">
        <v>#N/A</v>
      </c>
      <c r="D144">
        <v>29.538</v>
      </c>
      <c r="E144">
        <f>E145/(B145/B144)</f>
        <v>28.555140583554373</v>
      </c>
    </row>
    <row r="145" spans="1:5" x14ac:dyDescent="0.25">
      <c r="A145" t="s">
        <v>146</v>
      </c>
      <c r="B145">
        <v>29.82</v>
      </c>
      <c r="C145" t="e">
        <v>#N/A</v>
      </c>
      <c r="D145">
        <v>30.812999999999999</v>
      </c>
      <c r="E145">
        <f>E146/(B146/B145)</f>
        <v>29.835819628647211</v>
      </c>
    </row>
    <row r="146" spans="1:5" x14ac:dyDescent="0.25">
      <c r="A146" t="s">
        <v>147</v>
      </c>
      <c r="B146">
        <v>26.68</v>
      </c>
      <c r="C146" t="e">
        <v>#N/A</v>
      </c>
      <c r="D146">
        <v>27.228000000000002</v>
      </c>
      <c r="E146">
        <f>E147/(B147/B146)</f>
        <v>26.694153846153842</v>
      </c>
    </row>
    <row r="147" spans="1:5" x14ac:dyDescent="0.25">
      <c r="A147" t="s">
        <v>148</v>
      </c>
      <c r="B147">
        <v>22.18</v>
      </c>
      <c r="C147" t="e">
        <v>#N/A</v>
      </c>
      <c r="D147">
        <v>22.945</v>
      </c>
      <c r="E147">
        <f>E148/(B148/B147)</f>
        <v>22.191766578249332</v>
      </c>
    </row>
    <row r="148" spans="1:5" x14ac:dyDescent="0.25">
      <c r="A148" t="s">
        <v>149</v>
      </c>
      <c r="B148">
        <v>17.32</v>
      </c>
      <c r="C148" t="e">
        <v>#N/A</v>
      </c>
      <c r="D148">
        <v>15.442</v>
      </c>
      <c r="E148">
        <f>E149/(B149/B148)</f>
        <v>17.329188328912462</v>
      </c>
    </row>
    <row r="149" spans="1:5" x14ac:dyDescent="0.25">
      <c r="A149" t="s">
        <v>150</v>
      </c>
      <c r="B149">
        <v>13.85</v>
      </c>
      <c r="C149" t="e">
        <v>#N/A</v>
      </c>
      <c r="D149">
        <v>12.618</v>
      </c>
      <c r="E149">
        <f>E150/(B150/B149)</f>
        <v>13.857347480106098</v>
      </c>
    </row>
    <row r="150" spans="1:5" x14ac:dyDescent="0.25">
      <c r="A150" t="s">
        <v>151</v>
      </c>
      <c r="B150">
        <v>12.48</v>
      </c>
      <c r="C150" t="e">
        <v>#N/A</v>
      </c>
      <c r="D150">
        <v>12.847</v>
      </c>
      <c r="E150">
        <f>E151/(B151/B150)</f>
        <v>12.486620689655171</v>
      </c>
    </row>
    <row r="151" spans="1:5" x14ac:dyDescent="0.25">
      <c r="A151" t="s">
        <v>152</v>
      </c>
      <c r="B151">
        <v>14.05</v>
      </c>
      <c r="C151" t="e">
        <v>#N/A</v>
      </c>
      <c r="D151">
        <v>15.444000000000001</v>
      </c>
      <c r="E151">
        <f>E152/(B152/B151)</f>
        <v>14.057453580901855</v>
      </c>
    </row>
    <row r="152" spans="1:5" x14ac:dyDescent="0.25">
      <c r="A152" t="s">
        <v>153</v>
      </c>
      <c r="B152">
        <v>11.9</v>
      </c>
      <c r="C152" t="e">
        <v>#N/A</v>
      </c>
      <c r="D152">
        <v>13.468999999999999</v>
      </c>
      <c r="E152">
        <f>E153/(B153/B152)</f>
        <v>11.906312997347477</v>
      </c>
    </row>
    <row r="153" spans="1:5" x14ac:dyDescent="0.25">
      <c r="A153" t="s">
        <v>154</v>
      </c>
      <c r="B153">
        <v>9.56</v>
      </c>
      <c r="C153" t="e">
        <v>#N/A</v>
      </c>
      <c r="D153">
        <v>11.574999999999999</v>
      </c>
      <c r="E153">
        <f>E154/(B154/B153)</f>
        <v>9.565071618037134</v>
      </c>
    </row>
    <row r="154" spans="1:5" x14ac:dyDescent="0.25">
      <c r="A154" t="s">
        <v>155</v>
      </c>
      <c r="B154">
        <v>13.47</v>
      </c>
      <c r="C154" t="e">
        <v>#N/A</v>
      </c>
      <c r="D154">
        <v>15.092000000000001</v>
      </c>
      <c r="E154">
        <f>E155/(B155/B154)</f>
        <v>13.477145888594164</v>
      </c>
    </row>
    <row r="155" spans="1:5" x14ac:dyDescent="0.25">
      <c r="A155" t="s">
        <v>156</v>
      </c>
      <c r="B155">
        <v>14.22</v>
      </c>
      <c r="C155" t="e">
        <v>#N/A</v>
      </c>
      <c r="D155">
        <v>14.913</v>
      </c>
      <c r="E155">
        <f>E156/(B156/B155)</f>
        <v>14.227543766578247</v>
      </c>
    </row>
    <row r="156" spans="1:5" x14ac:dyDescent="0.25">
      <c r="A156" t="s">
        <v>157</v>
      </c>
      <c r="B156">
        <v>13.88</v>
      </c>
      <c r="C156" t="e">
        <v>#N/A</v>
      </c>
      <c r="D156">
        <v>14.852</v>
      </c>
      <c r="E156">
        <f>E157/(B157/B156)</f>
        <v>13.887363395225462</v>
      </c>
    </row>
    <row r="157" spans="1:5" x14ac:dyDescent="0.25">
      <c r="A157" t="s">
        <v>158</v>
      </c>
      <c r="B157">
        <v>14.53</v>
      </c>
      <c r="C157" t="e">
        <v>#N/A</v>
      </c>
      <c r="D157">
        <v>15.207000000000001</v>
      </c>
      <c r="E157">
        <f>E158/(B158/B157)</f>
        <v>14.537708222811666</v>
      </c>
    </row>
    <row r="158" spans="1:5" x14ac:dyDescent="0.25">
      <c r="A158" t="s">
        <v>159</v>
      </c>
      <c r="B158">
        <v>15.76</v>
      </c>
      <c r="C158" t="e">
        <v>#N/A</v>
      </c>
      <c r="D158">
        <v>16.076000000000001</v>
      </c>
      <c r="E158">
        <f>E159/(B159/B158)</f>
        <v>15.768360742705568</v>
      </c>
    </row>
    <row r="159" spans="1:5" x14ac:dyDescent="0.25">
      <c r="A159" t="s">
        <v>160</v>
      </c>
      <c r="B159">
        <v>18.48</v>
      </c>
      <c r="C159" t="e">
        <v>#N/A</v>
      </c>
      <c r="D159">
        <v>18.655999999999999</v>
      </c>
      <c r="E159">
        <f>E160/(B160/B159)</f>
        <v>18.489803713527849</v>
      </c>
    </row>
    <row r="160" spans="1:5" x14ac:dyDescent="0.25">
      <c r="A160" t="s">
        <v>161</v>
      </c>
      <c r="B160">
        <v>17.350000000000001</v>
      </c>
      <c r="C160" t="e">
        <v>#N/A</v>
      </c>
      <c r="D160">
        <v>17.725999999999999</v>
      </c>
      <c r="E160">
        <f>E161/(B161/B160)</f>
        <v>17.359204244031829</v>
      </c>
    </row>
    <row r="161" spans="1:5" x14ac:dyDescent="0.25">
      <c r="A161" t="s">
        <v>162</v>
      </c>
      <c r="B161">
        <v>17.89</v>
      </c>
      <c r="C161" t="e">
        <v>#N/A</v>
      </c>
      <c r="D161">
        <v>18.305</v>
      </c>
      <c r="E161">
        <f>E162/(B162/B161)</f>
        <v>17.89949071618037</v>
      </c>
    </row>
    <row r="162" spans="1:5" x14ac:dyDescent="0.25">
      <c r="A162" t="s">
        <v>163</v>
      </c>
      <c r="B162">
        <v>18.45</v>
      </c>
      <c r="C162" t="e">
        <v>#N/A</v>
      </c>
      <c r="D162">
        <v>18.643000000000001</v>
      </c>
      <c r="E162">
        <f>E163/(B163/B162)</f>
        <v>18.459787798408485</v>
      </c>
    </row>
    <row r="163" spans="1:5" x14ac:dyDescent="0.25">
      <c r="A163" t="s">
        <v>164</v>
      </c>
      <c r="B163">
        <v>18.75</v>
      </c>
      <c r="C163" t="e">
        <v>#N/A</v>
      </c>
      <c r="D163">
        <v>19.414999999999999</v>
      </c>
      <c r="E163">
        <f>E164/(B164/B163)</f>
        <v>18.759946949602121</v>
      </c>
    </row>
    <row r="164" spans="1:5" x14ac:dyDescent="0.25">
      <c r="A164" t="s">
        <v>165</v>
      </c>
      <c r="B164">
        <v>18.850000000000001</v>
      </c>
      <c r="C164">
        <v>18.86</v>
      </c>
      <c r="D164">
        <v>20.033999999999999</v>
      </c>
      <c r="E164">
        <f>C164</f>
        <v>18.86</v>
      </c>
    </row>
    <row r="165" spans="1:5" x14ac:dyDescent="0.25">
      <c r="A165" t="s">
        <v>166</v>
      </c>
      <c r="B165">
        <v>19.829999999999998</v>
      </c>
      <c r="C165">
        <v>19.86</v>
      </c>
      <c r="D165">
        <v>21.355</v>
      </c>
      <c r="E165">
        <f t="shared" ref="E165:E228" si="2">C165</f>
        <v>19.86</v>
      </c>
    </row>
    <row r="166" spans="1:5" x14ac:dyDescent="0.25">
      <c r="A166" t="s">
        <v>167</v>
      </c>
      <c r="B166">
        <v>19.07</v>
      </c>
      <c r="C166">
        <v>18.98</v>
      </c>
      <c r="D166">
        <v>20.274000000000001</v>
      </c>
      <c r="E166">
        <f t="shared" si="2"/>
        <v>18.98</v>
      </c>
    </row>
    <row r="167" spans="1:5" x14ac:dyDescent="0.25">
      <c r="A167" t="s">
        <v>168</v>
      </c>
      <c r="B167">
        <v>18.39</v>
      </c>
      <c r="C167">
        <v>18.309999999999999</v>
      </c>
      <c r="D167">
        <v>19.526</v>
      </c>
      <c r="E167">
        <f t="shared" si="2"/>
        <v>18.309999999999999</v>
      </c>
    </row>
    <row r="168" spans="1:5" x14ac:dyDescent="0.25">
      <c r="A168" t="s">
        <v>169</v>
      </c>
      <c r="B168">
        <v>18.850000000000001</v>
      </c>
      <c r="C168">
        <v>18.760000000000002</v>
      </c>
      <c r="D168">
        <v>19.847999999999999</v>
      </c>
      <c r="E168">
        <f t="shared" si="2"/>
        <v>18.760000000000002</v>
      </c>
    </row>
    <row r="169" spans="1:5" x14ac:dyDescent="0.25">
      <c r="A169" t="s">
        <v>170</v>
      </c>
      <c r="B169">
        <v>17.899999999999999</v>
      </c>
      <c r="C169">
        <v>17.78</v>
      </c>
      <c r="D169">
        <v>18.920000000000002</v>
      </c>
      <c r="E169">
        <f t="shared" si="2"/>
        <v>17.78</v>
      </c>
    </row>
    <row r="170" spans="1:5" x14ac:dyDescent="0.25">
      <c r="A170" t="s">
        <v>171</v>
      </c>
      <c r="B170">
        <v>17.420000000000002</v>
      </c>
      <c r="C170">
        <v>17.05</v>
      </c>
      <c r="D170">
        <v>17.241</v>
      </c>
      <c r="E170">
        <f t="shared" si="2"/>
        <v>17.05</v>
      </c>
    </row>
    <row r="171" spans="1:5" x14ac:dyDescent="0.25">
      <c r="A171" t="s">
        <v>172</v>
      </c>
      <c r="B171">
        <v>16.93</v>
      </c>
      <c r="C171">
        <v>16.75</v>
      </c>
      <c r="D171">
        <v>17.16</v>
      </c>
      <c r="E171">
        <f t="shared" si="2"/>
        <v>16.75</v>
      </c>
    </row>
    <row r="172" spans="1:5" x14ac:dyDescent="0.25">
      <c r="A172" t="s">
        <v>173</v>
      </c>
      <c r="B172">
        <v>15.76</v>
      </c>
      <c r="C172">
        <v>15.73</v>
      </c>
      <c r="D172">
        <v>16.765000000000001</v>
      </c>
      <c r="E172">
        <f t="shared" si="2"/>
        <v>15.73</v>
      </c>
    </row>
    <row r="173" spans="1:5" x14ac:dyDescent="0.25">
      <c r="A173" t="s">
        <v>174</v>
      </c>
      <c r="B173">
        <v>14.79</v>
      </c>
      <c r="C173">
        <v>14.73</v>
      </c>
      <c r="D173">
        <v>16.216999999999999</v>
      </c>
      <c r="E173">
        <f t="shared" si="2"/>
        <v>14.73</v>
      </c>
    </row>
    <row r="174" spans="1:5" x14ac:dyDescent="0.25">
      <c r="A174" t="s">
        <v>175</v>
      </c>
      <c r="B174">
        <v>16.62</v>
      </c>
      <c r="C174">
        <v>16.600000000000001</v>
      </c>
      <c r="D174">
        <v>17.875</v>
      </c>
      <c r="E174">
        <f t="shared" si="2"/>
        <v>16.600000000000001</v>
      </c>
    </row>
    <row r="175" spans="1:5" x14ac:dyDescent="0.25">
      <c r="A175" t="s">
        <v>176</v>
      </c>
      <c r="B175">
        <v>16.420000000000002</v>
      </c>
      <c r="C175">
        <v>16.309999999999999</v>
      </c>
      <c r="D175">
        <v>17.437999999999999</v>
      </c>
      <c r="E175">
        <f t="shared" si="2"/>
        <v>16.309999999999999</v>
      </c>
    </row>
    <row r="176" spans="1:5" x14ac:dyDescent="0.25">
      <c r="A176" t="s">
        <v>177</v>
      </c>
      <c r="B176">
        <v>15.59</v>
      </c>
      <c r="C176">
        <v>15.54</v>
      </c>
      <c r="D176">
        <v>16.53</v>
      </c>
      <c r="E176">
        <f t="shared" si="2"/>
        <v>15.54</v>
      </c>
    </row>
    <row r="177" spans="1:5" x14ac:dyDescent="0.25">
      <c r="A177" t="s">
        <v>178</v>
      </c>
      <c r="B177">
        <v>14.94</v>
      </c>
      <c r="C177">
        <v>14.91</v>
      </c>
      <c r="D177">
        <v>15.497999999999999</v>
      </c>
      <c r="E177">
        <f t="shared" si="2"/>
        <v>14.91</v>
      </c>
    </row>
    <row r="178" spans="1:5" x14ac:dyDescent="0.25">
      <c r="A178" t="s">
        <v>179</v>
      </c>
      <c r="B178">
        <v>15</v>
      </c>
      <c r="C178">
        <v>14.89</v>
      </c>
      <c r="D178">
        <v>15.523999999999999</v>
      </c>
      <c r="E178">
        <f t="shared" si="2"/>
        <v>14.89</v>
      </c>
    </row>
    <row r="179" spans="1:5" x14ac:dyDescent="0.25">
      <c r="A179" t="s">
        <v>180</v>
      </c>
      <c r="B179">
        <v>13.35</v>
      </c>
      <c r="C179">
        <v>13.18</v>
      </c>
      <c r="D179">
        <v>14.467000000000001</v>
      </c>
      <c r="E179">
        <f t="shared" si="2"/>
        <v>13.18</v>
      </c>
    </row>
    <row r="180" spans="1:5" x14ac:dyDescent="0.25">
      <c r="A180" t="s">
        <v>181</v>
      </c>
      <c r="B180">
        <v>12.28</v>
      </c>
      <c r="C180">
        <v>12.41</v>
      </c>
      <c r="D180">
        <v>13.798</v>
      </c>
      <c r="E180">
        <f t="shared" si="2"/>
        <v>12.41</v>
      </c>
    </row>
    <row r="181" spans="1:5" x14ac:dyDescent="0.25">
      <c r="A181" t="s">
        <v>182</v>
      </c>
      <c r="B181">
        <v>12.92</v>
      </c>
      <c r="C181">
        <v>13.02</v>
      </c>
      <c r="D181">
        <v>13.977</v>
      </c>
      <c r="E181">
        <f t="shared" si="2"/>
        <v>13.02</v>
      </c>
    </row>
    <row r="182" spans="1:5" x14ac:dyDescent="0.25">
      <c r="A182" t="s">
        <v>183</v>
      </c>
      <c r="B182">
        <v>15.1</v>
      </c>
      <c r="C182">
        <v>15.31</v>
      </c>
      <c r="D182">
        <v>16.265999999999998</v>
      </c>
      <c r="E182">
        <f t="shared" si="2"/>
        <v>15.31</v>
      </c>
    </row>
    <row r="183" spans="1:5" x14ac:dyDescent="0.25">
      <c r="A183" t="s">
        <v>184</v>
      </c>
      <c r="B183">
        <v>16.96</v>
      </c>
      <c r="C183">
        <v>17.170000000000002</v>
      </c>
      <c r="D183">
        <v>17.983000000000001</v>
      </c>
      <c r="E183">
        <f t="shared" si="2"/>
        <v>17.170000000000002</v>
      </c>
    </row>
    <row r="184" spans="1:5" x14ac:dyDescent="0.25">
      <c r="A184" t="s">
        <v>185</v>
      </c>
      <c r="B184">
        <v>16.739999999999998</v>
      </c>
      <c r="C184">
        <v>16.89</v>
      </c>
      <c r="D184">
        <v>17.826000000000001</v>
      </c>
      <c r="E184">
        <f t="shared" si="2"/>
        <v>16.89</v>
      </c>
    </row>
    <row r="185" spans="1:5" x14ac:dyDescent="0.25">
      <c r="A185" t="s">
        <v>186</v>
      </c>
      <c r="B185">
        <v>18.68</v>
      </c>
      <c r="C185">
        <v>18.7</v>
      </c>
      <c r="D185">
        <v>19.445</v>
      </c>
      <c r="E185">
        <f t="shared" si="2"/>
        <v>18.7</v>
      </c>
    </row>
    <row r="186" spans="1:5" x14ac:dyDescent="0.25">
      <c r="A186" t="s">
        <v>187</v>
      </c>
      <c r="B186">
        <v>19.87</v>
      </c>
      <c r="C186">
        <v>20.32</v>
      </c>
      <c r="D186">
        <v>21.04</v>
      </c>
      <c r="E186">
        <f t="shared" si="2"/>
        <v>20.32</v>
      </c>
    </row>
    <row r="187" spans="1:5" x14ac:dyDescent="0.25">
      <c r="A187" t="s">
        <v>188</v>
      </c>
      <c r="B187">
        <v>18.46</v>
      </c>
      <c r="C187">
        <v>18.63</v>
      </c>
      <c r="D187">
        <v>20.032</v>
      </c>
      <c r="E187">
        <f t="shared" si="2"/>
        <v>18.63</v>
      </c>
    </row>
    <row r="188" spans="1:5" x14ac:dyDescent="0.25">
      <c r="A188" t="s">
        <v>189</v>
      </c>
      <c r="B188">
        <v>17.57</v>
      </c>
      <c r="C188">
        <v>17.670000000000002</v>
      </c>
      <c r="D188">
        <v>20.004999999999999</v>
      </c>
      <c r="E188">
        <f t="shared" si="2"/>
        <v>17.670000000000002</v>
      </c>
    </row>
    <row r="189" spans="1:5" x14ac:dyDescent="0.25">
      <c r="A189" t="s">
        <v>190</v>
      </c>
      <c r="B189">
        <v>17.690000000000001</v>
      </c>
      <c r="C189">
        <v>17.62</v>
      </c>
      <c r="D189">
        <v>19.643999999999998</v>
      </c>
      <c r="E189">
        <f t="shared" si="2"/>
        <v>17.62</v>
      </c>
    </row>
    <row r="190" spans="1:5" x14ac:dyDescent="0.25">
      <c r="A190" t="s">
        <v>191</v>
      </c>
      <c r="B190">
        <v>17.12</v>
      </c>
      <c r="C190">
        <v>16.77</v>
      </c>
      <c r="D190">
        <v>18.521999999999998</v>
      </c>
      <c r="E190">
        <f t="shared" si="2"/>
        <v>16.77</v>
      </c>
    </row>
    <row r="191" spans="1:5" x14ac:dyDescent="0.25">
      <c r="A191" t="s">
        <v>192</v>
      </c>
      <c r="B191">
        <v>17.8</v>
      </c>
      <c r="C191">
        <v>17.77</v>
      </c>
      <c r="D191">
        <v>19.594000000000001</v>
      </c>
      <c r="E191">
        <f t="shared" si="2"/>
        <v>17.77</v>
      </c>
    </row>
    <row r="192" spans="1:5" x14ac:dyDescent="0.25">
      <c r="A192" t="s">
        <v>193</v>
      </c>
      <c r="B192">
        <v>19.03</v>
      </c>
      <c r="C192">
        <v>18.91</v>
      </c>
      <c r="D192">
        <v>20.091000000000001</v>
      </c>
      <c r="E192">
        <f t="shared" si="2"/>
        <v>18.91</v>
      </c>
    </row>
    <row r="193" spans="1:5" x14ac:dyDescent="0.25">
      <c r="A193" t="s">
        <v>194</v>
      </c>
      <c r="B193">
        <v>19.21</v>
      </c>
      <c r="C193">
        <v>18.73</v>
      </c>
      <c r="D193">
        <v>19.82</v>
      </c>
      <c r="E193">
        <f t="shared" si="2"/>
        <v>18.73</v>
      </c>
    </row>
    <row r="194" spans="1:5" x14ac:dyDescent="0.25">
      <c r="A194" t="s">
        <v>195</v>
      </c>
      <c r="B194">
        <v>19.850000000000001</v>
      </c>
      <c r="C194">
        <v>19.84</v>
      </c>
      <c r="D194">
        <v>21.088000000000001</v>
      </c>
      <c r="E194">
        <f t="shared" si="2"/>
        <v>19.84</v>
      </c>
    </row>
    <row r="195" spans="1:5" x14ac:dyDescent="0.25">
      <c r="A195" t="s">
        <v>196</v>
      </c>
      <c r="B195">
        <v>21.25</v>
      </c>
      <c r="C195">
        <v>21.25</v>
      </c>
      <c r="D195">
        <v>22.640999999999998</v>
      </c>
      <c r="E195">
        <f t="shared" si="2"/>
        <v>21.25</v>
      </c>
    </row>
    <row r="196" spans="1:5" x14ac:dyDescent="0.25">
      <c r="A196" t="s">
        <v>197</v>
      </c>
      <c r="B196">
        <v>19.93</v>
      </c>
      <c r="C196">
        <v>19.809999999999999</v>
      </c>
      <c r="D196">
        <v>22.108000000000001</v>
      </c>
      <c r="E196">
        <f t="shared" si="2"/>
        <v>19.809999999999999</v>
      </c>
    </row>
    <row r="197" spans="1:5" x14ac:dyDescent="0.25">
      <c r="A197" t="s">
        <v>198</v>
      </c>
      <c r="B197">
        <v>18.37</v>
      </c>
      <c r="C197">
        <v>18.39</v>
      </c>
      <c r="D197">
        <v>20.417999999999999</v>
      </c>
      <c r="E197">
        <f t="shared" si="2"/>
        <v>18.39</v>
      </c>
    </row>
    <row r="198" spans="1:5" x14ac:dyDescent="0.25">
      <c r="A198" t="s">
        <v>199</v>
      </c>
      <c r="B198">
        <v>16.489999999999998</v>
      </c>
      <c r="C198">
        <v>16.61</v>
      </c>
      <c r="D198">
        <v>18.582000000000001</v>
      </c>
      <c r="E198">
        <f t="shared" si="2"/>
        <v>16.61</v>
      </c>
    </row>
    <row r="199" spans="1:5" x14ac:dyDescent="0.25">
      <c r="A199" t="s">
        <v>200</v>
      </c>
      <c r="B199">
        <v>16.34</v>
      </c>
      <c r="C199">
        <v>16.350000000000001</v>
      </c>
      <c r="D199">
        <v>18.236999999999998</v>
      </c>
      <c r="E199">
        <f t="shared" si="2"/>
        <v>16.350000000000001</v>
      </c>
    </row>
    <row r="200" spans="1:5" x14ac:dyDescent="0.25">
      <c r="A200" t="s">
        <v>201</v>
      </c>
      <c r="B200">
        <v>15.05</v>
      </c>
      <c r="C200">
        <v>15.1</v>
      </c>
      <c r="D200">
        <v>16.870999999999999</v>
      </c>
      <c r="E200">
        <f t="shared" si="2"/>
        <v>15.1</v>
      </c>
    </row>
    <row r="201" spans="1:5" x14ac:dyDescent="0.25">
      <c r="A201" t="s">
        <v>202</v>
      </c>
      <c r="B201">
        <v>17.14</v>
      </c>
      <c r="C201">
        <v>17.170000000000002</v>
      </c>
      <c r="D201">
        <v>18.638000000000002</v>
      </c>
      <c r="E201">
        <f t="shared" si="2"/>
        <v>17.170000000000002</v>
      </c>
    </row>
    <row r="202" spans="1:5" x14ac:dyDescent="0.25">
      <c r="A202" t="s">
        <v>203</v>
      </c>
      <c r="B202">
        <v>27.32</v>
      </c>
      <c r="C202">
        <v>27.17</v>
      </c>
      <c r="D202">
        <v>27.173999999999999</v>
      </c>
      <c r="E202">
        <f t="shared" si="2"/>
        <v>27.17</v>
      </c>
    </row>
    <row r="203" spans="1:5" x14ac:dyDescent="0.25">
      <c r="A203" t="s">
        <v>204</v>
      </c>
      <c r="B203">
        <v>35.03</v>
      </c>
      <c r="C203">
        <v>34.9</v>
      </c>
      <c r="D203">
        <v>33.686999999999998</v>
      </c>
      <c r="E203">
        <f t="shared" si="2"/>
        <v>34.9</v>
      </c>
    </row>
    <row r="204" spans="1:5" x14ac:dyDescent="0.25">
      <c r="A204" t="s">
        <v>205</v>
      </c>
      <c r="B204">
        <v>36.090000000000003</v>
      </c>
      <c r="C204">
        <v>36.020000000000003</v>
      </c>
      <c r="D204">
        <v>35.921999999999997</v>
      </c>
      <c r="E204">
        <f t="shared" si="2"/>
        <v>36.020000000000003</v>
      </c>
    </row>
    <row r="205" spans="1:5" x14ac:dyDescent="0.25">
      <c r="A205" t="s">
        <v>206</v>
      </c>
      <c r="B205">
        <v>33.200000000000003</v>
      </c>
      <c r="C205">
        <v>33.07</v>
      </c>
      <c r="D205">
        <v>32.299999999999997</v>
      </c>
      <c r="E205">
        <f t="shared" si="2"/>
        <v>33.07</v>
      </c>
    </row>
    <row r="206" spans="1:5" x14ac:dyDescent="0.25">
      <c r="A206" t="s">
        <v>207</v>
      </c>
      <c r="B206">
        <v>28.32</v>
      </c>
      <c r="C206">
        <v>28.27</v>
      </c>
      <c r="D206">
        <v>27.337</v>
      </c>
      <c r="E206">
        <f t="shared" si="2"/>
        <v>28.27</v>
      </c>
    </row>
    <row r="207" spans="1:5" x14ac:dyDescent="0.25">
      <c r="A207" t="s">
        <v>208</v>
      </c>
      <c r="B207">
        <v>23.54</v>
      </c>
      <c r="C207">
        <v>23.57</v>
      </c>
      <c r="D207">
        <v>24.959</v>
      </c>
      <c r="E207">
        <f t="shared" si="2"/>
        <v>23.57</v>
      </c>
    </row>
    <row r="208" spans="1:5" x14ac:dyDescent="0.25">
      <c r="A208" t="s">
        <v>209</v>
      </c>
      <c r="B208">
        <v>19.579999999999998</v>
      </c>
      <c r="C208">
        <v>19.54</v>
      </c>
      <c r="D208">
        <v>20.523</v>
      </c>
      <c r="E208">
        <f t="shared" si="2"/>
        <v>19.54</v>
      </c>
    </row>
    <row r="209" spans="1:5" x14ac:dyDescent="0.25">
      <c r="A209" t="s">
        <v>210</v>
      </c>
      <c r="B209">
        <v>19.13</v>
      </c>
      <c r="C209">
        <v>19.079999999999998</v>
      </c>
      <c r="D209">
        <v>19.86</v>
      </c>
      <c r="E209">
        <f t="shared" si="2"/>
        <v>19.079999999999998</v>
      </c>
    </row>
    <row r="210" spans="1:5" x14ac:dyDescent="0.25">
      <c r="A210" t="s">
        <v>211</v>
      </c>
      <c r="B210">
        <v>19.13</v>
      </c>
      <c r="C210">
        <v>19.18</v>
      </c>
      <c r="D210">
        <v>20.823</v>
      </c>
      <c r="E210">
        <f t="shared" si="2"/>
        <v>19.18</v>
      </c>
    </row>
    <row r="211" spans="1:5" x14ac:dyDescent="0.25">
      <c r="A211" t="s">
        <v>212</v>
      </c>
      <c r="B211">
        <v>19.16</v>
      </c>
      <c r="C211">
        <v>19.190000000000001</v>
      </c>
      <c r="D211">
        <v>21.24</v>
      </c>
      <c r="E211">
        <f t="shared" si="2"/>
        <v>19.190000000000001</v>
      </c>
    </row>
    <row r="212" spans="1:5" x14ac:dyDescent="0.25">
      <c r="A212" t="s">
        <v>213</v>
      </c>
      <c r="B212">
        <v>18.079999999999998</v>
      </c>
      <c r="C212">
        <v>18.170000000000002</v>
      </c>
      <c r="D212">
        <v>20.195</v>
      </c>
      <c r="E212">
        <f t="shared" si="2"/>
        <v>18.170000000000002</v>
      </c>
    </row>
    <row r="213" spans="1:5" x14ac:dyDescent="0.25">
      <c r="A213" t="s">
        <v>214</v>
      </c>
      <c r="B213">
        <v>19.420000000000002</v>
      </c>
      <c r="C213">
        <v>19.399999999999999</v>
      </c>
      <c r="D213">
        <v>21.42</v>
      </c>
      <c r="E213">
        <f t="shared" si="2"/>
        <v>19.399999999999999</v>
      </c>
    </row>
    <row r="214" spans="1:5" x14ac:dyDescent="0.25">
      <c r="A214" t="s">
        <v>215</v>
      </c>
      <c r="B214">
        <v>19.73</v>
      </c>
      <c r="C214">
        <v>19.77</v>
      </c>
      <c r="D214">
        <v>21.687999999999999</v>
      </c>
      <c r="E214">
        <f t="shared" si="2"/>
        <v>19.77</v>
      </c>
    </row>
    <row r="215" spans="1:5" x14ac:dyDescent="0.25">
      <c r="A215" t="s">
        <v>216</v>
      </c>
      <c r="B215">
        <v>20.48</v>
      </c>
      <c r="C215">
        <v>20.5</v>
      </c>
      <c r="D215">
        <v>21.856999999999999</v>
      </c>
      <c r="E215">
        <f t="shared" si="2"/>
        <v>20.5</v>
      </c>
    </row>
    <row r="216" spans="1:5" x14ac:dyDescent="0.25">
      <c r="A216" t="s">
        <v>217</v>
      </c>
      <c r="B216">
        <v>22.25</v>
      </c>
      <c r="C216">
        <v>22.21</v>
      </c>
      <c r="D216">
        <v>23.228000000000002</v>
      </c>
      <c r="E216">
        <f t="shared" si="2"/>
        <v>22.21</v>
      </c>
    </row>
    <row r="217" spans="1:5" x14ac:dyDescent="0.25">
      <c r="A217" t="s">
        <v>218</v>
      </c>
      <c r="B217">
        <v>21</v>
      </c>
      <c r="C217">
        <v>21.11</v>
      </c>
      <c r="D217">
        <v>22.465</v>
      </c>
      <c r="E217">
        <f t="shared" si="2"/>
        <v>21.11</v>
      </c>
    </row>
    <row r="218" spans="1:5" x14ac:dyDescent="0.25">
      <c r="A218" t="s">
        <v>219</v>
      </c>
      <c r="B218">
        <v>18.28</v>
      </c>
      <c r="C218">
        <v>18.41</v>
      </c>
      <c r="D218">
        <v>19.516999999999999</v>
      </c>
      <c r="E218">
        <f t="shared" si="2"/>
        <v>18.41</v>
      </c>
    </row>
    <row r="219" spans="1:5" x14ac:dyDescent="0.25">
      <c r="A219" t="s">
        <v>220</v>
      </c>
      <c r="B219">
        <v>18.55</v>
      </c>
      <c r="C219">
        <v>18.16</v>
      </c>
      <c r="D219">
        <v>18.82</v>
      </c>
      <c r="E219">
        <f t="shared" si="2"/>
        <v>18.16</v>
      </c>
    </row>
    <row r="220" spans="1:5" x14ac:dyDescent="0.25">
      <c r="A220" t="s">
        <v>221</v>
      </c>
      <c r="B220">
        <v>18.48</v>
      </c>
      <c r="C220">
        <v>18.05</v>
      </c>
      <c r="D220">
        <v>18.995000000000001</v>
      </c>
      <c r="E220">
        <f t="shared" si="2"/>
        <v>18.05</v>
      </c>
    </row>
    <row r="221" spans="1:5" x14ac:dyDescent="0.25">
      <c r="A221" t="s">
        <v>222</v>
      </c>
      <c r="B221">
        <v>17.59</v>
      </c>
      <c r="C221">
        <v>17.63</v>
      </c>
      <c r="D221">
        <v>18.916</v>
      </c>
      <c r="E221">
        <f t="shared" si="2"/>
        <v>17.63</v>
      </c>
    </row>
    <row r="222" spans="1:5" x14ac:dyDescent="0.25">
      <c r="A222" t="s">
        <v>223</v>
      </c>
      <c r="B222">
        <v>19.059999999999999</v>
      </c>
      <c r="C222">
        <v>18.920000000000002</v>
      </c>
      <c r="D222">
        <v>20.242999999999999</v>
      </c>
      <c r="E222">
        <f t="shared" si="2"/>
        <v>18.920000000000002</v>
      </c>
    </row>
    <row r="223" spans="1:5" x14ac:dyDescent="0.25">
      <c r="A223" t="s">
        <v>224</v>
      </c>
      <c r="B223">
        <v>20.03</v>
      </c>
      <c r="C223">
        <v>19.89</v>
      </c>
      <c r="D223">
        <v>20.94</v>
      </c>
      <c r="E223">
        <f t="shared" si="2"/>
        <v>19.89</v>
      </c>
    </row>
    <row r="224" spans="1:5" x14ac:dyDescent="0.25">
      <c r="A224" t="s">
        <v>225</v>
      </c>
      <c r="B224">
        <v>21.28</v>
      </c>
      <c r="C224">
        <v>21.16</v>
      </c>
      <c r="D224">
        <v>22.375</v>
      </c>
      <c r="E224">
        <f t="shared" si="2"/>
        <v>21.16</v>
      </c>
    </row>
    <row r="225" spans="1:5" x14ac:dyDescent="0.25">
      <c r="A225" t="s">
        <v>226</v>
      </c>
      <c r="B225">
        <v>20.34</v>
      </c>
      <c r="C225">
        <v>20.239999999999998</v>
      </c>
      <c r="D225">
        <v>21.759</v>
      </c>
      <c r="E225">
        <f t="shared" si="2"/>
        <v>20.239999999999998</v>
      </c>
    </row>
    <row r="226" spans="1:5" x14ac:dyDescent="0.25">
      <c r="A226" t="s">
        <v>227</v>
      </c>
      <c r="B226">
        <v>19.77</v>
      </c>
      <c r="C226">
        <v>19.739999999999998</v>
      </c>
      <c r="D226">
        <v>21.35</v>
      </c>
      <c r="E226">
        <f t="shared" si="2"/>
        <v>19.739999999999998</v>
      </c>
    </row>
    <row r="227" spans="1:5" x14ac:dyDescent="0.25">
      <c r="A227" t="s">
        <v>228</v>
      </c>
      <c r="B227">
        <v>20.309999999999999</v>
      </c>
      <c r="C227">
        <v>20.27</v>
      </c>
      <c r="D227">
        <v>21.902000000000001</v>
      </c>
      <c r="E227">
        <f t="shared" si="2"/>
        <v>20.27</v>
      </c>
    </row>
    <row r="228" spans="1:5" x14ac:dyDescent="0.25">
      <c r="A228" t="s">
        <v>229</v>
      </c>
      <c r="B228">
        <v>20.260000000000002</v>
      </c>
      <c r="C228">
        <v>20.260000000000002</v>
      </c>
      <c r="D228">
        <v>21.687999999999999</v>
      </c>
      <c r="E228">
        <f t="shared" si="2"/>
        <v>20.260000000000002</v>
      </c>
    </row>
    <row r="229" spans="1:5" x14ac:dyDescent="0.25">
      <c r="A229" t="s">
        <v>230</v>
      </c>
      <c r="B229">
        <v>19.149999999999999</v>
      </c>
      <c r="C229">
        <v>19.21</v>
      </c>
      <c r="D229">
        <v>20.341999999999999</v>
      </c>
      <c r="E229">
        <f t="shared" ref="E229:E292" si="3">C229</f>
        <v>19.21</v>
      </c>
    </row>
    <row r="230" spans="1:5" x14ac:dyDescent="0.25">
      <c r="A230" t="s">
        <v>231</v>
      </c>
      <c r="B230">
        <v>18.149999999999999</v>
      </c>
      <c r="C230">
        <v>18.14</v>
      </c>
      <c r="D230">
        <v>19.407</v>
      </c>
      <c r="E230">
        <f t="shared" si="3"/>
        <v>18.14</v>
      </c>
    </row>
    <row r="231" spans="1:5" x14ac:dyDescent="0.25">
      <c r="A231" t="s">
        <v>232</v>
      </c>
      <c r="B231">
        <v>17.350000000000001</v>
      </c>
      <c r="C231">
        <v>17.39</v>
      </c>
      <c r="D231">
        <v>19.074999999999999</v>
      </c>
      <c r="E231">
        <f t="shared" si="3"/>
        <v>17.39</v>
      </c>
    </row>
    <row r="232" spans="1:5" x14ac:dyDescent="0.25">
      <c r="A232" t="s">
        <v>233</v>
      </c>
      <c r="B232">
        <v>18.48</v>
      </c>
      <c r="C232">
        <v>18.47</v>
      </c>
      <c r="D232">
        <v>20.053000000000001</v>
      </c>
      <c r="E232">
        <f t="shared" si="3"/>
        <v>18.47</v>
      </c>
    </row>
    <row r="233" spans="1:5" x14ac:dyDescent="0.25">
      <c r="A233" t="s">
        <v>234</v>
      </c>
      <c r="B233">
        <v>18.75</v>
      </c>
      <c r="C233">
        <v>18.79</v>
      </c>
      <c r="D233">
        <v>20.347000000000001</v>
      </c>
      <c r="E233">
        <f t="shared" si="3"/>
        <v>18.79</v>
      </c>
    </row>
    <row r="234" spans="1:5" x14ac:dyDescent="0.25">
      <c r="A234" t="s">
        <v>235</v>
      </c>
      <c r="B234">
        <v>18.63</v>
      </c>
      <c r="C234">
        <v>18.670000000000002</v>
      </c>
      <c r="D234">
        <v>20.27</v>
      </c>
      <c r="E234">
        <f t="shared" si="3"/>
        <v>18.670000000000002</v>
      </c>
    </row>
    <row r="235" spans="1:5" x14ac:dyDescent="0.25">
      <c r="A235" t="s">
        <v>236</v>
      </c>
      <c r="B235">
        <v>18.510000000000002</v>
      </c>
      <c r="C235">
        <v>18.510000000000002</v>
      </c>
      <c r="D235">
        <v>19.940000000000001</v>
      </c>
      <c r="E235">
        <f t="shared" si="3"/>
        <v>18.510000000000002</v>
      </c>
    </row>
    <row r="236" spans="1:5" x14ac:dyDescent="0.25">
      <c r="A236" t="s">
        <v>237</v>
      </c>
      <c r="B236">
        <v>17.59</v>
      </c>
      <c r="C236">
        <v>17.649999999999999</v>
      </c>
      <c r="D236">
        <v>19.07</v>
      </c>
      <c r="E236">
        <f t="shared" si="3"/>
        <v>17.649999999999999</v>
      </c>
    </row>
    <row r="237" spans="1:5" x14ac:dyDescent="0.25">
      <c r="A237" t="s">
        <v>238</v>
      </c>
      <c r="B237">
        <v>16.760000000000002</v>
      </c>
      <c r="C237">
        <v>16.78</v>
      </c>
      <c r="D237">
        <v>17.866</v>
      </c>
      <c r="E237">
        <f t="shared" si="3"/>
        <v>16.78</v>
      </c>
    </row>
    <row r="238" spans="1:5" x14ac:dyDescent="0.25">
      <c r="A238" t="s">
        <v>239</v>
      </c>
      <c r="B238">
        <v>16.71</v>
      </c>
      <c r="C238">
        <v>16.7</v>
      </c>
      <c r="D238">
        <v>18.009</v>
      </c>
      <c r="E238">
        <f t="shared" si="3"/>
        <v>16.7</v>
      </c>
    </row>
    <row r="239" spans="1:5" x14ac:dyDescent="0.25">
      <c r="A239" t="s">
        <v>240</v>
      </c>
      <c r="B239">
        <v>15.99</v>
      </c>
      <c r="C239">
        <v>16.010000000000002</v>
      </c>
      <c r="D239">
        <v>17.513999999999999</v>
      </c>
      <c r="E239">
        <f t="shared" si="3"/>
        <v>16.010000000000002</v>
      </c>
    </row>
    <row r="240" spans="1:5" x14ac:dyDescent="0.25">
      <c r="A240" t="s">
        <v>241</v>
      </c>
      <c r="B240">
        <v>16.559999999999999</v>
      </c>
      <c r="C240">
        <v>16.61</v>
      </c>
      <c r="D240">
        <v>18.145</v>
      </c>
      <c r="E240">
        <f t="shared" si="3"/>
        <v>16.61</v>
      </c>
    </row>
    <row r="241" spans="1:5" x14ac:dyDescent="0.25">
      <c r="A241" t="s">
        <v>242</v>
      </c>
      <c r="B241">
        <v>15.08</v>
      </c>
      <c r="C241">
        <v>15.2</v>
      </c>
      <c r="D241">
        <v>16.699000000000002</v>
      </c>
      <c r="E241">
        <f t="shared" si="3"/>
        <v>15.2</v>
      </c>
    </row>
    <row r="242" spans="1:5" x14ac:dyDescent="0.25">
      <c r="A242" t="s">
        <v>243</v>
      </c>
      <c r="B242">
        <v>13.56</v>
      </c>
      <c r="C242">
        <v>13.73</v>
      </c>
      <c r="D242">
        <v>14.51</v>
      </c>
      <c r="E242">
        <f t="shared" si="3"/>
        <v>13.73</v>
      </c>
    </row>
    <row r="243" spans="1:5" x14ac:dyDescent="0.25">
      <c r="A243" t="s">
        <v>244</v>
      </c>
      <c r="B243">
        <v>14.22</v>
      </c>
      <c r="C243">
        <v>14.29</v>
      </c>
      <c r="D243">
        <v>15</v>
      </c>
      <c r="E243">
        <f t="shared" si="3"/>
        <v>14.29</v>
      </c>
    </row>
    <row r="244" spans="1:5" x14ac:dyDescent="0.25">
      <c r="A244" t="s">
        <v>245</v>
      </c>
      <c r="B244">
        <v>13.75</v>
      </c>
      <c r="C244">
        <v>13.8</v>
      </c>
      <c r="D244">
        <v>14.78</v>
      </c>
      <c r="E244">
        <f t="shared" si="3"/>
        <v>13.8</v>
      </c>
    </row>
    <row r="245" spans="1:5" x14ac:dyDescent="0.25">
      <c r="A245" t="s">
        <v>246</v>
      </c>
      <c r="B245">
        <v>13.88</v>
      </c>
      <c r="C245">
        <v>13.82</v>
      </c>
      <c r="D245">
        <v>14.66</v>
      </c>
      <c r="E245">
        <f t="shared" si="3"/>
        <v>13.82</v>
      </c>
    </row>
    <row r="246" spans="1:5" x14ac:dyDescent="0.25">
      <c r="A246" t="s">
        <v>247</v>
      </c>
      <c r="B246">
        <v>15.15</v>
      </c>
      <c r="C246">
        <v>15.23</v>
      </c>
      <c r="D246">
        <v>16.38</v>
      </c>
      <c r="E246">
        <f t="shared" si="3"/>
        <v>15.23</v>
      </c>
    </row>
    <row r="247" spans="1:5" x14ac:dyDescent="0.25">
      <c r="A247" t="s">
        <v>248</v>
      </c>
      <c r="B247">
        <v>16.260000000000002</v>
      </c>
      <c r="C247">
        <v>16.190000000000001</v>
      </c>
      <c r="D247">
        <v>17.88</v>
      </c>
      <c r="E247">
        <f t="shared" si="3"/>
        <v>16.190000000000001</v>
      </c>
    </row>
    <row r="248" spans="1:5" x14ac:dyDescent="0.25">
      <c r="A248" t="s">
        <v>249</v>
      </c>
      <c r="B248">
        <v>16.739999999999998</v>
      </c>
      <c r="C248">
        <v>16.760000000000002</v>
      </c>
      <c r="D248">
        <v>19.07</v>
      </c>
      <c r="E248">
        <f t="shared" si="3"/>
        <v>16.760000000000002</v>
      </c>
    </row>
    <row r="249" spans="1:5" x14ac:dyDescent="0.25">
      <c r="A249" t="s">
        <v>250</v>
      </c>
      <c r="B249">
        <v>17.63</v>
      </c>
      <c r="C249">
        <v>17.600000000000001</v>
      </c>
      <c r="D249">
        <v>19.649999999999999</v>
      </c>
      <c r="E249">
        <f t="shared" si="3"/>
        <v>17.600000000000001</v>
      </c>
    </row>
    <row r="250" spans="1:5" x14ac:dyDescent="0.25">
      <c r="A250" t="s">
        <v>251</v>
      </c>
      <c r="B250">
        <v>16.82</v>
      </c>
      <c r="C250">
        <v>16.89</v>
      </c>
      <c r="D250">
        <v>18.38</v>
      </c>
      <c r="E250">
        <f t="shared" si="3"/>
        <v>16.89</v>
      </c>
    </row>
    <row r="251" spans="1:5" x14ac:dyDescent="0.25">
      <c r="A251" t="s">
        <v>252</v>
      </c>
      <c r="B251">
        <v>15.85</v>
      </c>
      <c r="C251">
        <v>15.9</v>
      </c>
      <c r="D251">
        <v>17.46</v>
      </c>
      <c r="E251">
        <f t="shared" si="3"/>
        <v>15.9</v>
      </c>
    </row>
    <row r="252" spans="1:5" x14ac:dyDescent="0.25">
      <c r="A252" t="s">
        <v>253</v>
      </c>
      <c r="B252">
        <v>16.43</v>
      </c>
      <c r="C252">
        <v>16.489999999999998</v>
      </c>
      <c r="D252">
        <v>17.71</v>
      </c>
      <c r="E252">
        <f t="shared" si="3"/>
        <v>16.489999999999998</v>
      </c>
    </row>
    <row r="253" spans="1:5" x14ac:dyDescent="0.25">
      <c r="A253" t="s">
        <v>254</v>
      </c>
      <c r="B253">
        <v>17.3</v>
      </c>
      <c r="C253">
        <v>17.190000000000001</v>
      </c>
      <c r="D253">
        <v>18.100000000000001</v>
      </c>
      <c r="E253">
        <f t="shared" si="3"/>
        <v>17.190000000000001</v>
      </c>
    </row>
    <row r="254" spans="1:5" x14ac:dyDescent="0.25">
      <c r="A254" t="s">
        <v>255</v>
      </c>
      <c r="B254">
        <v>15.88</v>
      </c>
      <c r="C254">
        <v>15.93</v>
      </c>
      <c r="D254">
        <v>17.16</v>
      </c>
      <c r="E254">
        <f t="shared" si="3"/>
        <v>15.93</v>
      </c>
    </row>
    <row r="255" spans="1:5" x14ac:dyDescent="0.25">
      <c r="A255" t="s">
        <v>256</v>
      </c>
      <c r="B255">
        <v>16.55</v>
      </c>
      <c r="C255">
        <v>16.55</v>
      </c>
      <c r="D255">
        <v>17.989999999999998</v>
      </c>
      <c r="E255">
        <f t="shared" si="3"/>
        <v>16.55</v>
      </c>
    </row>
    <row r="256" spans="1:5" x14ac:dyDescent="0.25">
      <c r="A256" t="s">
        <v>257</v>
      </c>
      <c r="B256">
        <v>17.14</v>
      </c>
      <c r="C256">
        <v>17.11</v>
      </c>
      <c r="D256">
        <v>18.53</v>
      </c>
      <c r="E256">
        <f t="shared" si="3"/>
        <v>17.11</v>
      </c>
    </row>
    <row r="257" spans="1:5" x14ac:dyDescent="0.25">
      <c r="A257" t="s">
        <v>258</v>
      </c>
      <c r="B257">
        <v>17.02</v>
      </c>
      <c r="C257">
        <v>17.010000000000002</v>
      </c>
      <c r="D257">
        <v>18.55</v>
      </c>
      <c r="E257">
        <f t="shared" si="3"/>
        <v>17.010000000000002</v>
      </c>
    </row>
    <row r="258" spans="1:5" x14ac:dyDescent="0.25">
      <c r="A258" t="s">
        <v>259</v>
      </c>
      <c r="B258">
        <v>18.739999999999998</v>
      </c>
      <c r="C258">
        <v>18.649999999999999</v>
      </c>
      <c r="D258">
        <v>19.87</v>
      </c>
      <c r="E258">
        <f t="shared" si="3"/>
        <v>18.649999999999999</v>
      </c>
    </row>
    <row r="259" spans="1:5" x14ac:dyDescent="0.25">
      <c r="A259" t="s">
        <v>260</v>
      </c>
      <c r="B259">
        <v>18.32</v>
      </c>
      <c r="C259">
        <v>18.350000000000001</v>
      </c>
      <c r="D259">
        <v>19.739999999999998</v>
      </c>
      <c r="E259">
        <f t="shared" si="3"/>
        <v>18.350000000000001</v>
      </c>
    </row>
    <row r="260" spans="1:5" x14ac:dyDescent="0.25">
      <c r="A260" t="s">
        <v>261</v>
      </c>
      <c r="B260">
        <v>17.350000000000001</v>
      </c>
      <c r="C260">
        <v>17.309999999999999</v>
      </c>
      <c r="D260">
        <v>18.420000000000002</v>
      </c>
      <c r="E260">
        <f t="shared" si="3"/>
        <v>17.309999999999999</v>
      </c>
    </row>
    <row r="261" spans="1:5" x14ac:dyDescent="0.25">
      <c r="A261" t="s">
        <v>262</v>
      </c>
      <c r="B261">
        <v>15.86</v>
      </c>
      <c r="C261">
        <v>15.85</v>
      </c>
      <c r="D261">
        <v>17.3</v>
      </c>
      <c r="E261">
        <f t="shared" si="3"/>
        <v>15.85</v>
      </c>
    </row>
    <row r="262" spans="1:5" x14ac:dyDescent="0.25">
      <c r="A262" t="s">
        <v>263</v>
      </c>
      <c r="B262">
        <v>16.07</v>
      </c>
      <c r="C262">
        <v>16.100000000000001</v>
      </c>
      <c r="D262">
        <v>18.03</v>
      </c>
      <c r="E262">
        <f t="shared" si="3"/>
        <v>16.100000000000001</v>
      </c>
    </row>
    <row r="263" spans="1:5" x14ac:dyDescent="0.25">
      <c r="A263" t="s">
        <v>264</v>
      </c>
      <c r="B263">
        <v>16.66</v>
      </c>
      <c r="C263">
        <v>16.7</v>
      </c>
      <c r="D263">
        <v>18.23</v>
      </c>
      <c r="E263">
        <f t="shared" si="3"/>
        <v>16.7</v>
      </c>
    </row>
    <row r="264" spans="1:5" x14ac:dyDescent="0.25">
      <c r="A264" t="s">
        <v>265</v>
      </c>
      <c r="B264">
        <v>16.12</v>
      </c>
      <c r="C264">
        <v>16.11</v>
      </c>
      <c r="D264">
        <v>17.440000000000001</v>
      </c>
      <c r="E264">
        <f t="shared" si="3"/>
        <v>16.11</v>
      </c>
    </row>
    <row r="265" spans="1:5" x14ac:dyDescent="0.25">
      <c r="A265" t="s">
        <v>266</v>
      </c>
      <c r="B265">
        <v>16.88</v>
      </c>
      <c r="C265">
        <v>16.86</v>
      </c>
      <c r="D265">
        <v>17.989999999999998</v>
      </c>
      <c r="E265">
        <f t="shared" si="3"/>
        <v>16.86</v>
      </c>
    </row>
    <row r="266" spans="1:5" x14ac:dyDescent="0.25">
      <c r="A266" t="s">
        <v>267</v>
      </c>
      <c r="B266">
        <v>17.96</v>
      </c>
      <c r="C266">
        <v>17.93</v>
      </c>
      <c r="D266">
        <v>19.04</v>
      </c>
      <c r="E266">
        <f t="shared" si="3"/>
        <v>17.93</v>
      </c>
    </row>
    <row r="267" spans="1:5" x14ac:dyDescent="0.25">
      <c r="A267" t="s">
        <v>268</v>
      </c>
      <c r="B267">
        <v>17.940000000000001</v>
      </c>
      <c r="C267">
        <v>17.850000000000001</v>
      </c>
      <c r="D267">
        <v>18.88</v>
      </c>
      <c r="E267">
        <f t="shared" si="3"/>
        <v>17.850000000000001</v>
      </c>
    </row>
    <row r="268" spans="1:5" x14ac:dyDescent="0.25">
      <c r="A268" t="s">
        <v>269</v>
      </c>
      <c r="B268">
        <v>17.97</v>
      </c>
      <c r="C268">
        <v>18</v>
      </c>
      <c r="D268">
        <v>19.07</v>
      </c>
      <c r="E268">
        <f t="shared" si="3"/>
        <v>18</v>
      </c>
    </row>
    <row r="269" spans="1:5" x14ac:dyDescent="0.25">
      <c r="A269" t="s">
        <v>270</v>
      </c>
      <c r="B269">
        <v>19.989999999999998</v>
      </c>
      <c r="C269">
        <v>19.850000000000001</v>
      </c>
      <c r="D269">
        <v>21.36</v>
      </c>
      <c r="E269">
        <f t="shared" si="3"/>
        <v>19.850000000000001</v>
      </c>
    </row>
    <row r="270" spans="1:5" x14ac:dyDescent="0.25">
      <c r="A270" t="s">
        <v>271</v>
      </c>
      <c r="B270">
        <v>21.01</v>
      </c>
      <c r="C270">
        <v>20.9</v>
      </c>
      <c r="D270">
        <v>23.57</v>
      </c>
      <c r="E270">
        <f t="shared" si="3"/>
        <v>20.9</v>
      </c>
    </row>
    <row r="271" spans="1:5" x14ac:dyDescent="0.25">
      <c r="A271" t="s">
        <v>272</v>
      </c>
      <c r="B271">
        <v>19.149999999999999</v>
      </c>
      <c r="C271">
        <v>19.149999999999999</v>
      </c>
      <c r="D271">
        <v>21.25</v>
      </c>
      <c r="E271">
        <f t="shared" si="3"/>
        <v>19.149999999999999</v>
      </c>
    </row>
    <row r="272" spans="1:5" x14ac:dyDescent="0.25">
      <c r="A272" t="s">
        <v>273</v>
      </c>
      <c r="B272">
        <v>18.27</v>
      </c>
      <c r="C272">
        <v>18.46</v>
      </c>
      <c r="D272">
        <v>20.45</v>
      </c>
      <c r="E272">
        <f t="shared" si="3"/>
        <v>18.46</v>
      </c>
    </row>
    <row r="273" spans="1:5" x14ac:dyDescent="0.25">
      <c r="A273" t="s">
        <v>274</v>
      </c>
      <c r="B273">
        <v>19.61</v>
      </c>
      <c r="C273">
        <v>19.57</v>
      </c>
      <c r="D273">
        <v>21.32</v>
      </c>
      <c r="E273">
        <f t="shared" si="3"/>
        <v>19.57</v>
      </c>
    </row>
    <row r="274" spans="1:5" x14ac:dyDescent="0.25">
      <c r="A274" t="s">
        <v>275</v>
      </c>
      <c r="B274">
        <v>19.96</v>
      </c>
      <c r="C274">
        <v>20.51</v>
      </c>
      <c r="D274">
        <v>21.96</v>
      </c>
      <c r="E274">
        <f t="shared" si="3"/>
        <v>20.51</v>
      </c>
    </row>
    <row r="275" spans="1:5" x14ac:dyDescent="0.25">
      <c r="A275" t="s">
        <v>276</v>
      </c>
      <c r="B275">
        <v>22.06</v>
      </c>
      <c r="C275">
        <v>22.63</v>
      </c>
      <c r="D275">
        <v>23.99</v>
      </c>
      <c r="E275">
        <f t="shared" si="3"/>
        <v>22.63</v>
      </c>
    </row>
    <row r="276" spans="1:5" x14ac:dyDescent="0.25">
      <c r="A276" t="s">
        <v>277</v>
      </c>
      <c r="B276">
        <v>23.68</v>
      </c>
      <c r="C276">
        <v>24.16</v>
      </c>
      <c r="D276">
        <v>24.9</v>
      </c>
      <c r="E276">
        <f t="shared" si="3"/>
        <v>24.16</v>
      </c>
    </row>
    <row r="277" spans="1:5" x14ac:dyDescent="0.25">
      <c r="A277" t="s">
        <v>278</v>
      </c>
      <c r="B277">
        <v>22.28</v>
      </c>
      <c r="C277">
        <v>22.76</v>
      </c>
      <c r="D277">
        <v>23.71</v>
      </c>
      <c r="E277">
        <f t="shared" si="3"/>
        <v>22.76</v>
      </c>
    </row>
    <row r="278" spans="1:5" x14ac:dyDescent="0.25">
      <c r="A278" t="s">
        <v>279</v>
      </c>
      <c r="B278">
        <v>23.52</v>
      </c>
      <c r="C278">
        <v>23.78</v>
      </c>
      <c r="D278">
        <v>25.39</v>
      </c>
      <c r="E278">
        <f t="shared" si="3"/>
        <v>23.78</v>
      </c>
    </row>
    <row r="279" spans="1:5" x14ac:dyDescent="0.25">
      <c r="A279" t="s">
        <v>280</v>
      </c>
      <c r="B279">
        <v>23.47</v>
      </c>
      <c r="C279">
        <v>23.54</v>
      </c>
      <c r="D279">
        <v>25.17</v>
      </c>
      <c r="E279">
        <f t="shared" si="3"/>
        <v>23.54</v>
      </c>
    </row>
    <row r="280" spans="1:5" x14ac:dyDescent="0.25">
      <c r="A280" t="s">
        <v>281</v>
      </c>
      <c r="B280">
        <v>20.83</v>
      </c>
      <c r="C280">
        <v>20.85</v>
      </c>
      <c r="D280">
        <v>22.21</v>
      </c>
      <c r="E280">
        <f t="shared" si="3"/>
        <v>20.85</v>
      </c>
    </row>
    <row r="281" spans="1:5" x14ac:dyDescent="0.25">
      <c r="A281" t="s">
        <v>282</v>
      </c>
      <c r="B281">
        <v>19.21</v>
      </c>
      <c r="C281">
        <v>19.13</v>
      </c>
      <c r="D281">
        <v>20.99</v>
      </c>
      <c r="E281">
        <f t="shared" si="3"/>
        <v>19.13</v>
      </c>
    </row>
    <row r="282" spans="1:5" x14ac:dyDescent="0.25">
      <c r="A282" t="s">
        <v>283</v>
      </c>
      <c r="B282">
        <v>17.47</v>
      </c>
      <c r="C282">
        <v>17.559999999999999</v>
      </c>
      <c r="D282">
        <v>19.72</v>
      </c>
      <c r="E282">
        <f t="shared" si="3"/>
        <v>17.559999999999999</v>
      </c>
    </row>
    <row r="283" spans="1:5" x14ac:dyDescent="0.25">
      <c r="A283" t="s">
        <v>284</v>
      </c>
      <c r="B283">
        <v>19.14</v>
      </c>
      <c r="C283">
        <v>19.02</v>
      </c>
      <c r="D283">
        <v>20.83</v>
      </c>
      <c r="E283">
        <f t="shared" si="3"/>
        <v>19.02</v>
      </c>
    </row>
    <row r="284" spans="1:5" x14ac:dyDescent="0.25">
      <c r="A284" t="s">
        <v>285</v>
      </c>
      <c r="B284">
        <v>17.55</v>
      </c>
      <c r="C284">
        <v>17.579999999999998</v>
      </c>
      <c r="D284">
        <v>19.170000000000002</v>
      </c>
      <c r="E284">
        <f t="shared" si="3"/>
        <v>17.579999999999998</v>
      </c>
    </row>
    <row r="285" spans="1:5" x14ac:dyDescent="0.25">
      <c r="A285" t="s">
        <v>286</v>
      </c>
      <c r="B285">
        <v>18.43</v>
      </c>
      <c r="C285">
        <v>18.46</v>
      </c>
      <c r="D285">
        <v>19.63</v>
      </c>
      <c r="E285">
        <f t="shared" si="3"/>
        <v>18.46</v>
      </c>
    </row>
    <row r="286" spans="1:5" x14ac:dyDescent="0.25">
      <c r="A286" t="s">
        <v>287</v>
      </c>
      <c r="B286">
        <v>18.690000000000001</v>
      </c>
      <c r="C286">
        <v>18.600000000000001</v>
      </c>
      <c r="D286">
        <v>19.93</v>
      </c>
      <c r="E286">
        <f t="shared" si="3"/>
        <v>18.600000000000001</v>
      </c>
    </row>
    <row r="287" spans="1:5" x14ac:dyDescent="0.25">
      <c r="A287" t="s">
        <v>288</v>
      </c>
      <c r="B287">
        <v>18.45</v>
      </c>
      <c r="C287">
        <v>18.46</v>
      </c>
      <c r="D287">
        <v>19.79</v>
      </c>
      <c r="E287">
        <f t="shared" si="3"/>
        <v>18.46</v>
      </c>
    </row>
    <row r="288" spans="1:5" x14ac:dyDescent="0.25">
      <c r="A288" t="s">
        <v>289</v>
      </c>
      <c r="B288">
        <v>20.05</v>
      </c>
      <c r="C288">
        <v>19.87</v>
      </c>
      <c r="D288">
        <v>21.26</v>
      </c>
      <c r="E288">
        <f t="shared" si="3"/>
        <v>19.87</v>
      </c>
    </row>
    <row r="289" spans="1:5" x14ac:dyDescent="0.25">
      <c r="A289" t="s">
        <v>290</v>
      </c>
      <c r="B289">
        <v>19</v>
      </c>
      <c r="C289">
        <v>19.170000000000002</v>
      </c>
      <c r="D289">
        <v>20.170000000000002</v>
      </c>
      <c r="E289">
        <f t="shared" si="3"/>
        <v>19.170000000000002</v>
      </c>
    </row>
    <row r="290" spans="1:5" x14ac:dyDescent="0.25">
      <c r="A290" t="s">
        <v>291</v>
      </c>
      <c r="B290">
        <v>17.100000000000001</v>
      </c>
      <c r="C290">
        <v>17.18</v>
      </c>
      <c r="D290">
        <v>18.32</v>
      </c>
      <c r="E290">
        <f t="shared" si="3"/>
        <v>17.18</v>
      </c>
    </row>
    <row r="291" spans="1:5" x14ac:dyDescent="0.25">
      <c r="A291" t="s">
        <v>292</v>
      </c>
      <c r="B291">
        <v>15.09</v>
      </c>
      <c r="C291">
        <v>15.19</v>
      </c>
      <c r="D291">
        <v>16.71</v>
      </c>
      <c r="E291">
        <f t="shared" si="3"/>
        <v>15.19</v>
      </c>
    </row>
    <row r="292" spans="1:5" x14ac:dyDescent="0.25">
      <c r="A292" t="s">
        <v>293</v>
      </c>
      <c r="B292">
        <v>14.06</v>
      </c>
      <c r="C292">
        <v>14.07</v>
      </c>
      <c r="D292">
        <v>16.059999999999999</v>
      </c>
      <c r="E292">
        <f t="shared" si="3"/>
        <v>14.07</v>
      </c>
    </row>
    <row r="293" spans="1:5" x14ac:dyDescent="0.25">
      <c r="A293" t="s">
        <v>294</v>
      </c>
      <c r="B293">
        <v>13.08</v>
      </c>
      <c r="C293">
        <v>13.1</v>
      </c>
      <c r="D293">
        <v>15.02</v>
      </c>
      <c r="E293">
        <f t="shared" ref="E293:E356" si="4">C293</f>
        <v>13.1</v>
      </c>
    </row>
    <row r="294" spans="1:5" x14ac:dyDescent="0.25">
      <c r="A294" t="s">
        <v>295</v>
      </c>
      <c r="B294">
        <v>13.39</v>
      </c>
      <c r="C294">
        <v>13.53</v>
      </c>
      <c r="D294">
        <v>15.44</v>
      </c>
      <c r="E294">
        <f t="shared" si="4"/>
        <v>13.53</v>
      </c>
    </row>
    <row r="295" spans="1:5" x14ac:dyDescent="0.25">
      <c r="A295" t="s">
        <v>296</v>
      </c>
      <c r="B295">
        <v>14.39</v>
      </c>
      <c r="C295">
        <v>14.36</v>
      </c>
      <c r="D295">
        <v>14.86</v>
      </c>
      <c r="E295">
        <f t="shared" si="4"/>
        <v>14.36</v>
      </c>
    </row>
    <row r="296" spans="1:5" x14ac:dyDescent="0.25">
      <c r="A296" t="s">
        <v>297</v>
      </c>
      <c r="B296">
        <v>12.06</v>
      </c>
      <c r="C296">
        <v>12.21</v>
      </c>
      <c r="D296">
        <v>13.66</v>
      </c>
      <c r="E296">
        <f t="shared" si="4"/>
        <v>12.21</v>
      </c>
    </row>
    <row r="297" spans="1:5" x14ac:dyDescent="0.25">
      <c r="A297" t="s">
        <v>298</v>
      </c>
      <c r="B297">
        <v>12.04</v>
      </c>
      <c r="C297">
        <v>12.08</v>
      </c>
      <c r="D297">
        <v>14.08</v>
      </c>
      <c r="E297">
        <f t="shared" si="4"/>
        <v>12.08</v>
      </c>
    </row>
    <row r="298" spans="1:5" x14ac:dyDescent="0.25">
      <c r="A298" t="s">
        <v>299</v>
      </c>
      <c r="B298">
        <v>11.88</v>
      </c>
      <c r="C298">
        <v>11.91</v>
      </c>
      <c r="D298">
        <v>13.36</v>
      </c>
      <c r="E298">
        <f t="shared" si="4"/>
        <v>11.91</v>
      </c>
    </row>
    <row r="299" spans="1:5" x14ac:dyDescent="0.25">
      <c r="A299" t="s">
        <v>300</v>
      </c>
      <c r="B299">
        <v>13.36</v>
      </c>
      <c r="C299">
        <v>13.34</v>
      </c>
      <c r="D299">
        <v>14.95</v>
      </c>
      <c r="E299">
        <f t="shared" si="4"/>
        <v>13.34</v>
      </c>
    </row>
    <row r="300" spans="1:5" x14ac:dyDescent="0.25">
      <c r="A300" t="s">
        <v>301</v>
      </c>
      <c r="B300">
        <v>12.56</v>
      </c>
      <c r="C300">
        <v>12.7</v>
      </c>
      <c r="D300">
        <v>14.39</v>
      </c>
      <c r="E300">
        <f t="shared" si="4"/>
        <v>12.7</v>
      </c>
    </row>
    <row r="301" spans="1:5" x14ac:dyDescent="0.25">
      <c r="A301" t="s">
        <v>302</v>
      </c>
      <c r="B301">
        <v>10.92</v>
      </c>
      <c r="C301">
        <v>11.04</v>
      </c>
      <c r="D301">
        <v>12.85</v>
      </c>
      <c r="E301">
        <f t="shared" si="4"/>
        <v>11.04</v>
      </c>
    </row>
    <row r="302" spans="1:5" x14ac:dyDescent="0.25">
      <c r="A302" t="s">
        <v>303</v>
      </c>
      <c r="B302">
        <v>9.8000000000000007</v>
      </c>
      <c r="C302">
        <v>9.82</v>
      </c>
      <c r="D302">
        <v>11.28</v>
      </c>
      <c r="E302">
        <f t="shared" si="4"/>
        <v>9.82</v>
      </c>
    </row>
    <row r="303" spans="1:5" x14ac:dyDescent="0.25">
      <c r="A303" t="s">
        <v>304</v>
      </c>
      <c r="B303">
        <v>10.95</v>
      </c>
      <c r="C303">
        <v>11.11</v>
      </c>
      <c r="D303">
        <v>12.47</v>
      </c>
      <c r="E303">
        <f t="shared" si="4"/>
        <v>11.11</v>
      </c>
    </row>
    <row r="304" spans="1:5" x14ac:dyDescent="0.25">
      <c r="A304" t="s">
        <v>305</v>
      </c>
      <c r="B304">
        <v>10.199999999999999</v>
      </c>
      <c r="C304">
        <v>10.27</v>
      </c>
      <c r="D304">
        <v>12.01</v>
      </c>
      <c r="E304">
        <f t="shared" si="4"/>
        <v>10.27</v>
      </c>
    </row>
    <row r="305" spans="1:5" x14ac:dyDescent="0.25">
      <c r="A305" t="s">
        <v>306</v>
      </c>
      <c r="B305">
        <v>12.12</v>
      </c>
      <c r="C305">
        <v>12.51</v>
      </c>
      <c r="D305">
        <v>14.66</v>
      </c>
      <c r="E305">
        <f t="shared" si="4"/>
        <v>12.51</v>
      </c>
    </row>
    <row r="306" spans="1:5" x14ac:dyDescent="0.25">
      <c r="A306" t="s">
        <v>307</v>
      </c>
      <c r="B306">
        <v>15.16</v>
      </c>
      <c r="C306">
        <v>15.29</v>
      </c>
      <c r="D306">
        <v>17.34</v>
      </c>
      <c r="E306">
        <f t="shared" si="4"/>
        <v>15.29</v>
      </c>
    </row>
    <row r="307" spans="1:5" x14ac:dyDescent="0.25">
      <c r="A307" t="s">
        <v>308</v>
      </c>
      <c r="B307">
        <v>15.22</v>
      </c>
      <c r="C307">
        <v>15.23</v>
      </c>
      <c r="D307">
        <v>17.75</v>
      </c>
      <c r="E307">
        <f t="shared" si="4"/>
        <v>15.23</v>
      </c>
    </row>
    <row r="308" spans="1:5" x14ac:dyDescent="0.25">
      <c r="A308" t="s">
        <v>309</v>
      </c>
      <c r="B308">
        <v>15.6</v>
      </c>
      <c r="C308">
        <v>15.86</v>
      </c>
      <c r="D308">
        <v>17.89</v>
      </c>
      <c r="E308">
        <f t="shared" si="4"/>
        <v>15.86</v>
      </c>
    </row>
    <row r="309" spans="1:5" x14ac:dyDescent="0.25">
      <c r="A309" t="s">
        <v>310</v>
      </c>
      <c r="B309">
        <v>18.71</v>
      </c>
      <c r="C309">
        <v>19.079999999999998</v>
      </c>
      <c r="D309">
        <v>20.07</v>
      </c>
      <c r="E309">
        <f t="shared" si="4"/>
        <v>19.079999999999998</v>
      </c>
    </row>
    <row r="310" spans="1:5" x14ac:dyDescent="0.25">
      <c r="A310" t="s">
        <v>311</v>
      </c>
      <c r="B310">
        <v>20.170000000000002</v>
      </c>
      <c r="C310">
        <v>20.22</v>
      </c>
      <c r="D310">
        <v>21.26</v>
      </c>
      <c r="E310">
        <f t="shared" si="4"/>
        <v>20.22</v>
      </c>
    </row>
    <row r="311" spans="1:5" x14ac:dyDescent="0.25">
      <c r="A311" t="s">
        <v>312</v>
      </c>
      <c r="B311">
        <v>22.11</v>
      </c>
      <c r="C311">
        <v>22.54</v>
      </c>
      <c r="D311">
        <v>23.88</v>
      </c>
      <c r="E311">
        <f t="shared" si="4"/>
        <v>22.54</v>
      </c>
    </row>
    <row r="312" spans="1:5" x14ac:dyDescent="0.25">
      <c r="A312" t="s">
        <v>313</v>
      </c>
      <c r="B312">
        <v>22.12</v>
      </c>
      <c r="C312">
        <v>22</v>
      </c>
      <c r="D312">
        <v>22.64</v>
      </c>
      <c r="E312">
        <f t="shared" si="4"/>
        <v>22</v>
      </c>
    </row>
    <row r="313" spans="1:5" x14ac:dyDescent="0.25">
      <c r="A313" t="s">
        <v>314</v>
      </c>
      <c r="B313">
        <v>24.55</v>
      </c>
      <c r="C313">
        <v>24.58</v>
      </c>
      <c r="D313">
        <v>24.97</v>
      </c>
      <c r="E313">
        <f t="shared" si="4"/>
        <v>24.58</v>
      </c>
    </row>
    <row r="314" spans="1:5" x14ac:dyDescent="0.25">
      <c r="A314" t="s">
        <v>315</v>
      </c>
      <c r="B314">
        <v>25.48</v>
      </c>
      <c r="C314">
        <v>25.47</v>
      </c>
      <c r="D314">
        <v>26.08</v>
      </c>
      <c r="E314">
        <f t="shared" si="4"/>
        <v>25.47</v>
      </c>
    </row>
    <row r="315" spans="1:5" x14ac:dyDescent="0.25">
      <c r="A315" t="s">
        <v>316</v>
      </c>
      <c r="B315">
        <v>25.22</v>
      </c>
      <c r="C315">
        <v>25.51</v>
      </c>
      <c r="D315">
        <v>27.18</v>
      </c>
      <c r="E315">
        <f t="shared" si="4"/>
        <v>25.51</v>
      </c>
    </row>
    <row r="316" spans="1:5" x14ac:dyDescent="0.25">
      <c r="A316" t="s">
        <v>317</v>
      </c>
      <c r="B316">
        <v>27.63</v>
      </c>
      <c r="C316">
        <v>27.78</v>
      </c>
      <c r="D316">
        <v>29.35</v>
      </c>
      <c r="E316">
        <f t="shared" si="4"/>
        <v>27.78</v>
      </c>
    </row>
    <row r="317" spans="1:5" x14ac:dyDescent="0.25">
      <c r="A317" t="s">
        <v>318</v>
      </c>
      <c r="B317">
        <v>27.47</v>
      </c>
      <c r="C317">
        <v>27.49</v>
      </c>
      <c r="D317">
        <v>29.89</v>
      </c>
      <c r="E317">
        <f t="shared" si="4"/>
        <v>27.49</v>
      </c>
    </row>
    <row r="318" spans="1:5" x14ac:dyDescent="0.25">
      <c r="A318" t="s">
        <v>319</v>
      </c>
      <c r="B318">
        <v>22.54</v>
      </c>
      <c r="C318">
        <v>22.76</v>
      </c>
      <c r="D318">
        <v>25.74</v>
      </c>
      <c r="E318">
        <f t="shared" si="4"/>
        <v>22.76</v>
      </c>
    </row>
    <row r="319" spans="1:5" x14ac:dyDescent="0.25">
      <c r="A319" t="s">
        <v>320</v>
      </c>
      <c r="B319">
        <v>27.4</v>
      </c>
      <c r="C319">
        <v>27.74</v>
      </c>
      <c r="D319">
        <v>28.78</v>
      </c>
      <c r="E319">
        <f t="shared" si="4"/>
        <v>27.74</v>
      </c>
    </row>
    <row r="320" spans="1:5" x14ac:dyDescent="0.25">
      <c r="A320" t="s">
        <v>321</v>
      </c>
      <c r="B320">
        <v>29.68</v>
      </c>
      <c r="C320">
        <v>29.8</v>
      </c>
      <c r="D320">
        <v>31.83</v>
      </c>
      <c r="E320">
        <f t="shared" si="4"/>
        <v>29.8</v>
      </c>
    </row>
    <row r="321" spans="1:5" x14ac:dyDescent="0.25">
      <c r="A321" t="s">
        <v>322</v>
      </c>
      <c r="B321">
        <v>28.51</v>
      </c>
      <c r="C321">
        <v>28.68</v>
      </c>
      <c r="D321">
        <v>29.77</v>
      </c>
      <c r="E321">
        <f t="shared" si="4"/>
        <v>28.68</v>
      </c>
    </row>
    <row r="322" spans="1:5" x14ac:dyDescent="0.25">
      <c r="A322" t="s">
        <v>323</v>
      </c>
      <c r="B322">
        <v>29.89</v>
      </c>
      <c r="C322">
        <v>30.2</v>
      </c>
      <c r="D322">
        <v>31.22</v>
      </c>
      <c r="E322">
        <f t="shared" si="4"/>
        <v>30.2</v>
      </c>
    </row>
    <row r="323" spans="1:5" x14ac:dyDescent="0.25">
      <c r="A323" t="s">
        <v>324</v>
      </c>
      <c r="B323">
        <v>32.619999999999997</v>
      </c>
      <c r="C323">
        <v>33.14</v>
      </c>
      <c r="D323">
        <v>33.880000000000003</v>
      </c>
      <c r="E323">
        <f t="shared" si="4"/>
        <v>33.14</v>
      </c>
    </row>
    <row r="324" spans="1:5" x14ac:dyDescent="0.25">
      <c r="A324" t="s">
        <v>325</v>
      </c>
      <c r="B324">
        <v>30.93</v>
      </c>
      <c r="C324">
        <v>30.96</v>
      </c>
      <c r="D324">
        <v>33.08</v>
      </c>
      <c r="E324">
        <f t="shared" si="4"/>
        <v>30.96</v>
      </c>
    </row>
    <row r="325" spans="1:5" x14ac:dyDescent="0.25">
      <c r="A325" t="s">
        <v>326</v>
      </c>
      <c r="B325">
        <v>32.520000000000003</v>
      </c>
      <c r="C325">
        <v>32.549999999999997</v>
      </c>
      <c r="D325">
        <v>34.4</v>
      </c>
      <c r="E325">
        <f t="shared" si="4"/>
        <v>32.549999999999997</v>
      </c>
    </row>
    <row r="326" spans="1:5" x14ac:dyDescent="0.25">
      <c r="A326" t="s">
        <v>327</v>
      </c>
      <c r="B326">
        <v>25.28</v>
      </c>
      <c r="C326">
        <v>25.66</v>
      </c>
      <c r="D326">
        <v>28.46</v>
      </c>
      <c r="E326">
        <f t="shared" si="4"/>
        <v>25.66</v>
      </c>
    </row>
    <row r="327" spans="1:5" x14ac:dyDescent="0.25">
      <c r="A327" t="s">
        <v>328</v>
      </c>
      <c r="B327">
        <v>25.64</v>
      </c>
      <c r="C327">
        <v>25.62</v>
      </c>
      <c r="D327">
        <v>29.58</v>
      </c>
      <c r="E327">
        <f t="shared" si="4"/>
        <v>25.62</v>
      </c>
    </row>
    <row r="328" spans="1:5" x14ac:dyDescent="0.25">
      <c r="A328" t="s">
        <v>329</v>
      </c>
      <c r="B328">
        <v>27.41</v>
      </c>
      <c r="C328">
        <v>27.5</v>
      </c>
      <c r="D328">
        <v>29.61</v>
      </c>
      <c r="E328">
        <f t="shared" si="4"/>
        <v>27.5</v>
      </c>
    </row>
    <row r="329" spans="1:5" x14ac:dyDescent="0.25">
      <c r="A329" t="s">
        <v>330</v>
      </c>
      <c r="B329">
        <v>24.4</v>
      </c>
      <c r="C329">
        <v>24.5</v>
      </c>
      <c r="D329">
        <v>27.24</v>
      </c>
      <c r="E329">
        <f t="shared" si="4"/>
        <v>24.5</v>
      </c>
    </row>
    <row r="330" spans="1:5" x14ac:dyDescent="0.25">
      <c r="A330" t="s">
        <v>331</v>
      </c>
      <c r="B330">
        <v>25.55</v>
      </c>
      <c r="C330">
        <v>25.66</v>
      </c>
      <c r="D330">
        <v>27.41</v>
      </c>
      <c r="E330">
        <f t="shared" si="4"/>
        <v>25.66</v>
      </c>
    </row>
    <row r="331" spans="1:5" x14ac:dyDescent="0.25">
      <c r="A331" t="s">
        <v>332</v>
      </c>
      <c r="B331">
        <v>28.45</v>
      </c>
      <c r="C331">
        <v>28.31</v>
      </c>
      <c r="D331">
        <v>28.64</v>
      </c>
      <c r="E331">
        <f t="shared" si="4"/>
        <v>28.31</v>
      </c>
    </row>
    <row r="332" spans="1:5" x14ac:dyDescent="0.25">
      <c r="A332" t="s">
        <v>333</v>
      </c>
      <c r="B332">
        <v>27.72</v>
      </c>
      <c r="C332">
        <v>27.85</v>
      </c>
      <c r="D332">
        <v>27.6</v>
      </c>
      <c r="E332">
        <f t="shared" si="4"/>
        <v>27.85</v>
      </c>
    </row>
    <row r="333" spans="1:5" x14ac:dyDescent="0.25">
      <c r="A333" t="s">
        <v>334</v>
      </c>
      <c r="B333">
        <v>24.54</v>
      </c>
      <c r="C333">
        <v>24.61</v>
      </c>
      <c r="D333">
        <v>26.45</v>
      </c>
      <c r="E333">
        <f t="shared" si="4"/>
        <v>24.61</v>
      </c>
    </row>
    <row r="334" spans="1:5" x14ac:dyDescent="0.25">
      <c r="A334" t="s">
        <v>335</v>
      </c>
      <c r="B334">
        <v>25.67</v>
      </c>
      <c r="C334">
        <v>25.68</v>
      </c>
      <c r="D334">
        <v>27.47</v>
      </c>
      <c r="E334">
        <f t="shared" si="4"/>
        <v>25.68</v>
      </c>
    </row>
    <row r="335" spans="1:5" x14ac:dyDescent="0.25">
      <c r="A335" t="s">
        <v>336</v>
      </c>
      <c r="B335">
        <v>25.54</v>
      </c>
      <c r="C335">
        <v>25.62</v>
      </c>
      <c r="D335">
        <v>25.88</v>
      </c>
      <c r="E335">
        <f t="shared" si="4"/>
        <v>25.62</v>
      </c>
    </row>
    <row r="336" spans="1:5" x14ac:dyDescent="0.25">
      <c r="A336" t="s">
        <v>337</v>
      </c>
      <c r="B336">
        <v>20.48</v>
      </c>
      <c r="C336">
        <v>20.54</v>
      </c>
      <c r="D336">
        <v>22.21</v>
      </c>
      <c r="E336">
        <f t="shared" si="4"/>
        <v>20.54</v>
      </c>
    </row>
    <row r="337" spans="1:5" x14ac:dyDescent="0.25">
      <c r="A337" t="s">
        <v>338</v>
      </c>
      <c r="B337">
        <v>18.940000000000001</v>
      </c>
      <c r="C337">
        <v>18.8</v>
      </c>
      <c r="D337">
        <v>19.670000000000002</v>
      </c>
      <c r="E337">
        <f t="shared" si="4"/>
        <v>18.8</v>
      </c>
    </row>
    <row r="338" spans="1:5" x14ac:dyDescent="0.25">
      <c r="A338" t="s">
        <v>339</v>
      </c>
      <c r="B338">
        <v>18.600000000000001</v>
      </c>
      <c r="C338">
        <v>18.71</v>
      </c>
      <c r="D338">
        <v>19.329999999999998</v>
      </c>
      <c r="E338">
        <f t="shared" si="4"/>
        <v>18.71</v>
      </c>
    </row>
    <row r="339" spans="1:5" x14ac:dyDescent="0.25">
      <c r="A339" t="s">
        <v>340</v>
      </c>
      <c r="B339">
        <v>19.48</v>
      </c>
      <c r="C339">
        <v>19.420000000000002</v>
      </c>
      <c r="D339">
        <v>19.670000000000002</v>
      </c>
      <c r="E339">
        <f t="shared" si="4"/>
        <v>19.420000000000002</v>
      </c>
    </row>
    <row r="340" spans="1:5" x14ac:dyDescent="0.25">
      <c r="A340" t="s">
        <v>341</v>
      </c>
      <c r="B340">
        <v>20.29</v>
      </c>
      <c r="C340">
        <v>20.28</v>
      </c>
      <c r="D340">
        <v>20.74</v>
      </c>
      <c r="E340">
        <f t="shared" si="4"/>
        <v>20.28</v>
      </c>
    </row>
    <row r="341" spans="1:5" x14ac:dyDescent="0.25">
      <c r="A341" t="s">
        <v>342</v>
      </c>
      <c r="B341">
        <v>23.69</v>
      </c>
      <c r="C341">
        <v>23.7</v>
      </c>
      <c r="D341">
        <v>24.42</v>
      </c>
      <c r="E341">
        <f t="shared" si="4"/>
        <v>23.7</v>
      </c>
    </row>
    <row r="342" spans="1:5" x14ac:dyDescent="0.25">
      <c r="A342" t="s">
        <v>343</v>
      </c>
      <c r="B342">
        <v>25.65</v>
      </c>
      <c r="C342">
        <v>25.73</v>
      </c>
      <c r="D342">
        <v>26.27</v>
      </c>
      <c r="E342">
        <f t="shared" si="4"/>
        <v>25.73</v>
      </c>
    </row>
    <row r="343" spans="1:5" x14ac:dyDescent="0.25">
      <c r="A343" t="s">
        <v>344</v>
      </c>
      <c r="B343">
        <v>25.43</v>
      </c>
      <c r="C343">
        <v>25.35</v>
      </c>
      <c r="D343">
        <v>27.02</v>
      </c>
      <c r="E343">
        <f t="shared" si="4"/>
        <v>25.35</v>
      </c>
    </row>
    <row r="344" spans="1:5" x14ac:dyDescent="0.25">
      <c r="A344" t="s">
        <v>345</v>
      </c>
      <c r="B344">
        <v>24.13</v>
      </c>
      <c r="C344">
        <v>24.08</v>
      </c>
      <c r="D344">
        <v>25.52</v>
      </c>
      <c r="E344">
        <f t="shared" si="4"/>
        <v>24.08</v>
      </c>
    </row>
    <row r="345" spans="1:5" x14ac:dyDescent="0.25">
      <c r="A345" t="s">
        <v>346</v>
      </c>
      <c r="B345">
        <v>25.77</v>
      </c>
      <c r="C345">
        <v>25.74</v>
      </c>
      <c r="D345">
        <v>26.94</v>
      </c>
      <c r="E345">
        <f t="shared" si="4"/>
        <v>25.74</v>
      </c>
    </row>
    <row r="346" spans="1:5" x14ac:dyDescent="0.25">
      <c r="A346" t="s">
        <v>347</v>
      </c>
      <c r="B346">
        <v>26.63</v>
      </c>
      <c r="C346">
        <v>26.65</v>
      </c>
      <c r="D346">
        <v>28.38</v>
      </c>
      <c r="E346">
        <f t="shared" si="4"/>
        <v>26.65</v>
      </c>
    </row>
    <row r="347" spans="1:5" x14ac:dyDescent="0.25">
      <c r="A347" t="s">
        <v>348</v>
      </c>
      <c r="B347">
        <v>28.34</v>
      </c>
      <c r="C347">
        <v>28.4</v>
      </c>
      <c r="D347">
        <v>29.67</v>
      </c>
      <c r="E347">
        <f t="shared" si="4"/>
        <v>28.4</v>
      </c>
    </row>
    <row r="348" spans="1:5" x14ac:dyDescent="0.25">
      <c r="A348" t="s">
        <v>349</v>
      </c>
      <c r="B348">
        <v>27.55</v>
      </c>
      <c r="C348">
        <v>27.54</v>
      </c>
      <c r="D348">
        <v>28.85</v>
      </c>
      <c r="E348">
        <f t="shared" si="4"/>
        <v>27.54</v>
      </c>
    </row>
    <row r="349" spans="1:5" x14ac:dyDescent="0.25">
      <c r="A349" t="s">
        <v>350</v>
      </c>
      <c r="B349">
        <v>24.5</v>
      </c>
      <c r="C349">
        <v>24.34</v>
      </c>
      <c r="D349">
        <v>26.27</v>
      </c>
      <c r="E349">
        <f t="shared" si="4"/>
        <v>24.34</v>
      </c>
    </row>
    <row r="350" spans="1:5" x14ac:dyDescent="0.25">
      <c r="A350" t="s">
        <v>351</v>
      </c>
      <c r="B350">
        <v>28.52</v>
      </c>
      <c r="C350">
        <v>28.33</v>
      </c>
      <c r="D350">
        <v>29.42</v>
      </c>
      <c r="E350">
        <f t="shared" si="4"/>
        <v>28.33</v>
      </c>
    </row>
    <row r="351" spans="1:5" x14ac:dyDescent="0.25">
      <c r="A351" t="s">
        <v>352</v>
      </c>
      <c r="B351">
        <v>31.29</v>
      </c>
      <c r="C351">
        <v>31.18</v>
      </c>
      <c r="D351">
        <v>32.94</v>
      </c>
      <c r="E351">
        <f t="shared" si="4"/>
        <v>31.18</v>
      </c>
    </row>
    <row r="352" spans="1:5" x14ac:dyDescent="0.25">
      <c r="A352" t="s">
        <v>353</v>
      </c>
      <c r="B352">
        <v>32.65</v>
      </c>
      <c r="C352">
        <v>32.770000000000003</v>
      </c>
      <c r="D352">
        <v>35.869999999999997</v>
      </c>
      <c r="E352">
        <f t="shared" si="4"/>
        <v>32.770000000000003</v>
      </c>
    </row>
    <row r="353" spans="1:5" x14ac:dyDescent="0.25">
      <c r="A353" t="s">
        <v>354</v>
      </c>
      <c r="B353">
        <v>30.34</v>
      </c>
      <c r="C353">
        <v>30.61</v>
      </c>
      <c r="D353">
        <v>33.549999999999997</v>
      </c>
      <c r="E353">
        <f t="shared" si="4"/>
        <v>30.61</v>
      </c>
    </row>
    <row r="354" spans="1:5" x14ac:dyDescent="0.25">
      <c r="A354" t="s">
        <v>355</v>
      </c>
      <c r="B354">
        <v>25.02</v>
      </c>
      <c r="C354">
        <v>25.07</v>
      </c>
      <c r="D354">
        <v>28.25</v>
      </c>
      <c r="E354">
        <f t="shared" si="4"/>
        <v>25.07</v>
      </c>
    </row>
    <row r="355" spans="1:5" x14ac:dyDescent="0.25">
      <c r="A355" t="s">
        <v>356</v>
      </c>
      <c r="B355">
        <v>25.81</v>
      </c>
      <c r="C355">
        <v>25.86</v>
      </c>
      <c r="D355">
        <v>28.14</v>
      </c>
      <c r="E355">
        <f t="shared" si="4"/>
        <v>25.86</v>
      </c>
    </row>
    <row r="356" spans="1:5" x14ac:dyDescent="0.25">
      <c r="A356" t="s">
        <v>357</v>
      </c>
      <c r="B356">
        <v>27.55</v>
      </c>
      <c r="C356">
        <v>27.65</v>
      </c>
      <c r="D356">
        <v>30.72</v>
      </c>
      <c r="E356">
        <f t="shared" si="4"/>
        <v>27.65</v>
      </c>
    </row>
    <row r="357" spans="1:5" x14ac:dyDescent="0.25">
      <c r="A357" t="s">
        <v>358</v>
      </c>
      <c r="B357">
        <v>28.4</v>
      </c>
      <c r="C357">
        <v>28.35</v>
      </c>
      <c r="D357">
        <v>30.76</v>
      </c>
      <c r="E357">
        <f t="shared" ref="E357:E420" si="5">C357</f>
        <v>28.35</v>
      </c>
    </row>
    <row r="358" spans="1:5" x14ac:dyDescent="0.25">
      <c r="A358" t="s">
        <v>359</v>
      </c>
      <c r="B358">
        <v>29.83</v>
      </c>
      <c r="C358">
        <v>29.89</v>
      </c>
      <c r="D358">
        <v>31.59</v>
      </c>
      <c r="E358">
        <f t="shared" si="5"/>
        <v>29.89</v>
      </c>
    </row>
    <row r="359" spans="1:5" x14ac:dyDescent="0.25">
      <c r="A359" t="s">
        <v>360</v>
      </c>
      <c r="B359">
        <v>27.1</v>
      </c>
      <c r="C359">
        <v>27.11</v>
      </c>
      <c r="D359">
        <v>28.29</v>
      </c>
      <c r="E359">
        <f t="shared" si="5"/>
        <v>27.11</v>
      </c>
    </row>
    <row r="360" spans="1:5" x14ac:dyDescent="0.25">
      <c r="A360" t="s">
        <v>361</v>
      </c>
      <c r="B360">
        <v>29.59</v>
      </c>
      <c r="C360">
        <v>29.61</v>
      </c>
      <c r="D360">
        <v>30.33</v>
      </c>
      <c r="E360">
        <f t="shared" si="5"/>
        <v>29.61</v>
      </c>
    </row>
    <row r="361" spans="1:5" x14ac:dyDescent="0.25">
      <c r="A361" t="s">
        <v>362</v>
      </c>
      <c r="B361">
        <v>28.77</v>
      </c>
      <c r="C361">
        <v>28.75</v>
      </c>
      <c r="D361">
        <v>31.09</v>
      </c>
      <c r="E361">
        <f t="shared" si="5"/>
        <v>28.75</v>
      </c>
    </row>
    <row r="362" spans="1:5" x14ac:dyDescent="0.25">
      <c r="A362" t="s">
        <v>363</v>
      </c>
      <c r="B362">
        <v>29.88</v>
      </c>
      <c r="C362">
        <v>29.81</v>
      </c>
      <c r="D362">
        <v>32.15</v>
      </c>
      <c r="E362">
        <f t="shared" si="5"/>
        <v>29.81</v>
      </c>
    </row>
    <row r="363" spans="1:5" x14ac:dyDescent="0.25">
      <c r="A363" t="s">
        <v>364</v>
      </c>
      <c r="B363">
        <v>31.18</v>
      </c>
      <c r="C363">
        <v>31.28</v>
      </c>
      <c r="D363">
        <v>34.270000000000003</v>
      </c>
      <c r="E363">
        <f t="shared" si="5"/>
        <v>31.28</v>
      </c>
    </row>
    <row r="364" spans="1:5" x14ac:dyDescent="0.25">
      <c r="A364" t="s">
        <v>365</v>
      </c>
      <c r="B364">
        <v>30.87</v>
      </c>
      <c r="C364">
        <v>30.86</v>
      </c>
      <c r="D364">
        <v>34.74</v>
      </c>
      <c r="E364">
        <f t="shared" si="5"/>
        <v>30.86</v>
      </c>
    </row>
    <row r="365" spans="1:5" x14ac:dyDescent="0.25">
      <c r="A365" t="s">
        <v>366</v>
      </c>
      <c r="B365">
        <v>33.799999999999997</v>
      </c>
      <c r="C365">
        <v>33.630000000000003</v>
      </c>
      <c r="D365">
        <v>36.76</v>
      </c>
      <c r="E365">
        <f t="shared" si="5"/>
        <v>33.630000000000003</v>
      </c>
    </row>
    <row r="366" spans="1:5" x14ac:dyDescent="0.25">
      <c r="A366" t="s">
        <v>367</v>
      </c>
      <c r="B366">
        <v>33.36</v>
      </c>
      <c r="C366">
        <v>33.590000000000003</v>
      </c>
      <c r="D366">
        <v>36.69</v>
      </c>
      <c r="E366">
        <f t="shared" si="5"/>
        <v>33.590000000000003</v>
      </c>
    </row>
    <row r="367" spans="1:5" x14ac:dyDescent="0.25">
      <c r="A367" t="s">
        <v>368</v>
      </c>
      <c r="B367">
        <v>37.92</v>
      </c>
      <c r="C367">
        <v>37.57</v>
      </c>
      <c r="D367">
        <v>40.28</v>
      </c>
      <c r="E367">
        <f t="shared" si="5"/>
        <v>37.57</v>
      </c>
    </row>
    <row r="368" spans="1:5" x14ac:dyDescent="0.25">
      <c r="A368" t="s">
        <v>369</v>
      </c>
      <c r="B368">
        <v>35.19</v>
      </c>
      <c r="C368">
        <v>35.18</v>
      </c>
      <c r="D368">
        <v>38.020000000000003</v>
      </c>
      <c r="E368">
        <f t="shared" si="5"/>
        <v>35.18</v>
      </c>
    </row>
    <row r="369" spans="1:5" x14ac:dyDescent="0.25">
      <c r="A369" t="s">
        <v>370</v>
      </c>
      <c r="B369">
        <v>38.369999999999997</v>
      </c>
      <c r="C369">
        <v>38.22</v>
      </c>
      <c r="D369">
        <v>40.69</v>
      </c>
      <c r="E369">
        <f t="shared" si="5"/>
        <v>38.22</v>
      </c>
    </row>
    <row r="370" spans="1:5" x14ac:dyDescent="0.25">
      <c r="A370" t="s">
        <v>371</v>
      </c>
      <c r="B370">
        <v>43.03</v>
      </c>
      <c r="C370">
        <v>42.74</v>
      </c>
      <c r="D370">
        <v>44.94</v>
      </c>
      <c r="E370">
        <f t="shared" si="5"/>
        <v>42.74</v>
      </c>
    </row>
    <row r="371" spans="1:5" x14ac:dyDescent="0.25">
      <c r="A371" t="s">
        <v>372</v>
      </c>
      <c r="B371">
        <v>43.38</v>
      </c>
      <c r="C371">
        <v>43.2</v>
      </c>
      <c r="D371">
        <v>45.95</v>
      </c>
      <c r="E371">
        <f t="shared" si="5"/>
        <v>43.2</v>
      </c>
    </row>
    <row r="372" spans="1:5" x14ac:dyDescent="0.25">
      <c r="A372" t="s">
        <v>373</v>
      </c>
      <c r="B372">
        <v>49.77</v>
      </c>
      <c r="C372">
        <v>49.78</v>
      </c>
      <c r="D372">
        <v>53.13</v>
      </c>
      <c r="E372">
        <f t="shared" si="5"/>
        <v>49.78</v>
      </c>
    </row>
    <row r="373" spans="1:5" x14ac:dyDescent="0.25">
      <c r="A373" t="s">
        <v>374</v>
      </c>
      <c r="B373">
        <v>43.05</v>
      </c>
      <c r="C373">
        <v>43.11</v>
      </c>
      <c r="D373">
        <v>48.46</v>
      </c>
      <c r="E373">
        <f t="shared" si="5"/>
        <v>43.11</v>
      </c>
    </row>
    <row r="374" spans="1:5" x14ac:dyDescent="0.25">
      <c r="A374" t="s">
        <v>375</v>
      </c>
      <c r="B374">
        <v>39.65</v>
      </c>
      <c r="C374">
        <v>39.6</v>
      </c>
      <c r="D374">
        <v>43.33</v>
      </c>
      <c r="E374">
        <f t="shared" si="5"/>
        <v>39.6</v>
      </c>
    </row>
    <row r="375" spans="1:5" x14ac:dyDescent="0.25">
      <c r="A375" t="s">
        <v>376</v>
      </c>
      <c r="B375">
        <v>44.28</v>
      </c>
      <c r="C375">
        <v>44.51</v>
      </c>
      <c r="D375">
        <v>46.84</v>
      </c>
      <c r="E375">
        <f t="shared" si="5"/>
        <v>44.51</v>
      </c>
    </row>
    <row r="376" spans="1:5" x14ac:dyDescent="0.25">
      <c r="A376" t="s">
        <v>377</v>
      </c>
      <c r="B376">
        <v>45.56</v>
      </c>
      <c r="C376">
        <v>45.48</v>
      </c>
      <c r="D376">
        <v>47.97</v>
      </c>
      <c r="E376">
        <f t="shared" si="5"/>
        <v>45.48</v>
      </c>
    </row>
    <row r="377" spans="1:5" x14ac:dyDescent="0.25">
      <c r="A377" t="s">
        <v>378</v>
      </c>
      <c r="B377">
        <v>53.08</v>
      </c>
      <c r="C377">
        <v>53.1</v>
      </c>
      <c r="D377">
        <v>54.31</v>
      </c>
      <c r="E377">
        <f t="shared" si="5"/>
        <v>53.1</v>
      </c>
    </row>
    <row r="378" spans="1:5" x14ac:dyDescent="0.25">
      <c r="A378" t="s">
        <v>379</v>
      </c>
      <c r="B378">
        <v>51.86</v>
      </c>
      <c r="C378">
        <v>51.88</v>
      </c>
      <c r="D378">
        <v>53.04</v>
      </c>
      <c r="E378">
        <f t="shared" si="5"/>
        <v>51.88</v>
      </c>
    </row>
    <row r="379" spans="1:5" x14ac:dyDescent="0.25">
      <c r="A379" t="s">
        <v>380</v>
      </c>
      <c r="B379">
        <v>48.67</v>
      </c>
      <c r="C379">
        <v>48.65</v>
      </c>
      <c r="D379">
        <v>49.83</v>
      </c>
      <c r="E379">
        <f t="shared" si="5"/>
        <v>48.65</v>
      </c>
    </row>
    <row r="380" spans="1:5" x14ac:dyDescent="0.25">
      <c r="A380" t="s">
        <v>381</v>
      </c>
      <c r="B380">
        <v>54.31</v>
      </c>
      <c r="C380">
        <v>54.35</v>
      </c>
      <c r="D380">
        <v>56.26</v>
      </c>
      <c r="E380">
        <f t="shared" si="5"/>
        <v>54.35</v>
      </c>
    </row>
    <row r="381" spans="1:5" x14ac:dyDescent="0.25">
      <c r="A381" t="s">
        <v>382</v>
      </c>
      <c r="B381">
        <v>57.58</v>
      </c>
      <c r="C381">
        <v>57.52</v>
      </c>
      <c r="D381">
        <v>58.7</v>
      </c>
      <c r="E381">
        <f t="shared" si="5"/>
        <v>57.52</v>
      </c>
    </row>
    <row r="382" spans="1:5" x14ac:dyDescent="0.25">
      <c r="A382" t="s">
        <v>383</v>
      </c>
      <c r="B382">
        <v>64.09</v>
      </c>
      <c r="C382">
        <v>63.98</v>
      </c>
      <c r="D382">
        <v>64.97</v>
      </c>
      <c r="E382">
        <f t="shared" si="5"/>
        <v>63.98</v>
      </c>
    </row>
    <row r="383" spans="1:5" x14ac:dyDescent="0.25">
      <c r="A383" t="s">
        <v>384</v>
      </c>
      <c r="B383">
        <v>62.98</v>
      </c>
      <c r="C383">
        <v>62.91</v>
      </c>
      <c r="D383">
        <v>65.569999999999993</v>
      </c>
      <c r="E383">
        <f t="shared" si="5"/>
        <v>62.91</v>
      </c>
    </row>
    <row r="384" spans="1:5" x14ac:dyDescent="0.25">
      <c r="A384" t="s">
        <v>385</v>
      </c>
      <c r="B384">
        <v>58.52</v>
      </c>
      <c r="C384">
        <v>58.54</v>
      </c>
      <c r="D384">
        <v>62.37</v>
      </c>
      <c r="E384">
        <f t="shared" si="5"/>
        <v>58.54</v>
      </c>
    </row>
    <row r="385" spans="1:5" x14ac:dyDescent="0.25">
      <c r="A385" t="s">
        <v>386</v>
      </c>
      <c r="B385">
        <v>55.53</v>
      </c>
      <c r="C385">
        <v>55.24</v>
      </c>
      <c r="D385">
        <v>58.3</v>
      </c>
      <c r="E385">
        <f t="shared" si="5"/>
        <v>55.24</v>
      </c>
    </row>
    <row r="386" spans="1:5" x14ac:dyDescent="0.25">
      <c r="A386" t="s">
        <v>387</v>
      </c>
      <c r="B386">
        <v>56.75</v>
      </c>
      <c r="C386">
        <v>56.86</v>
      </c>
      <c r="D386">
        <v>59.43</v>
      </c>
      <c r="E386">
        <f t="shared" si="5"/>
        <v>56.86</v>
      </c>
    </row>
    <row r="387" spans="1:5" x14ac:dyDescent="0.25">
      <c r="A387" t="s">
        <v>388</v>
      </c>
      <c r="B387">
        <v>63.57</v>
      </c>
      <c r="C387">
        <v>62.99</v>
      </c>
      <c r="D387">
        <v>65.510000000000005</v>
      </c>
      <c r="E387">
        <f t="shared" si="5"/>
        <v>62.99</v>
      </c>
    </row>
    <row r="388" spans="1:5" x14ac:dyDescent="0.25">
      <c r="A388" t="s">
        <v>389</v>
      </c>
      <c r="B388">
        <v>59.92</v>
      </c>
      <c r="C388">
        <v>60.21</v>
      </c>
      <c r="D388">
        <v>61.63</v>
      </c>
      <c r="E388">
        <f t="shared" si="5"/>
        <v>60.21</v>
      </c>
    </row>
    <row r="389" spans="1:5" x14ac:dyDescent="0.25">
      <c r="A389" t="s">
        <v>390</v>
      </c>
      <c r="B389">
        <v>62.25</v>
      </c>
      <c r="C389">
        <v>62.06</v>
      </c>
      <c r="D389">
        <v>62.9</v>
      </c>
      <c r="E389">
        <f t="shared" si="5"/>
        <v>62.06</v>
      </c>
    </row>
    <row r="390" spans="1:5" x14ac:dyDescent="0.25">
      <c r="A390" t="s">
        <v>391</v>
      </c>
      <c r="B390">
        <v>70.44</v>
      </c>
      <c r="C390">
        <v>70.260000000000005</v>
      </c>
      <c r="D390">
        <v>69.69</v>
      </c>
      <c r="E390">
        <f t="shared" si="5"/>
        <v>70.260000000000005</v>
      </c>
    </row>
    <row r="391" spans="1:5" x14ac:dyDescent="0.25">
      <c r="A391" t="s">
        <v>392</v>
      </c>
      <c r="B391">
        <v>70.19</v>
      </c>
      <c r="C391">
        <v>69.78</v>
      </c>
      <c r="D391">
        <v>70.94</v>
      </c>
      <c r="E391">
        <f t="shared" si="5"/>
        <v>69.78</v>
      </c>
    </row>
    <row r="392" spans="1:5" x14ac:dyDescent="0.25">
      <c r="A392" t="s">
        <v>393</v>
      </c>
      <c r="B392">
        <v>68.86</v>
      </c>
      <c r="C392">
        <v>68.56</v>
      </c>
      <c r="D392">
        <v>70.959999999999994</v>
      </c>
      <c r="E392">
        <f t="shared" si="5"/>
        <v>68.56</v>
      </c>
    </row>
    <row r="393" spans="1:5" x14ac:dyDescent="0.25">
      <c r="A393" t="s">
        <v>394</v>
      </c>
      <c r="B393">
        <v>73.900000000000006</v>
      </c>
      <c r="C393">
        <v>73.67</v>
      </c>
      <c r="D393">
        <v>74.41</v>
      </c>
      <c r="E393">
        <f t="shared" si="5"/>
        <v>73.67</v>
      </c>
    </row>
    <row r="394" spans="1:5" x14ac:dyDescent="0.25">
      <c r="A394" t="s">
        <v>395</v>
      </c>
      <c r="B394">
        <v>73.61</v>
      </c>
      <c r="C394">
        <v>73.23</v>
      </c>
      <c r="D394">
        <v>73.05</v>
      </c>
      <c r="E394">
        <f t="shared" si="5"/>
        <v>73.23</v>
      </c>
    </row>
    <row r="395" spans="1:5" x14ac:dyDescent="0.25">
      <c r="A395" t="s">
        <v>396</v>
      </c>
      <c r="B395">
        <v>62.77</v>
      </c>
      <c r="C395">
        <v>61.96</v>
      </c>
      <c r="D395">
        <v>63.87</v>
      </c>
      <c r="E395">
        <f t="shared" si="5"/>
        <v>61.96</v>
      </c>
    </row>
    <row r="396" spans="1:5" x14ac:dyDescent="0.25">
      <c r="A396" t="s">
        <v>397</v>
      </c>
      <c r="B396">
        <v>58.38</v>
      </c>
      <c r="C396">
        <v>57.81</v>
      </c>
      <c r="D396">
        <v>58.88</v>
      </c>
      <c r="E396">
        <f t="shared" si="5"/>
        <v>57.81</v>
      </c>
    </row>
    <row r="397" spans="1:5" x14ac:dyDescent="0.25">
      <c r="A397" t="s">
        <v>398</v>
      </c>
      <c r="B397">
        <v>58.48</v>
      </c>
      <c r="C397">
        <v>58.76</v>
      </c>
      <c r="D397">
        <v>59.37</v>
      </c>
      <c r="E397">
        <f t="shared" si="5"/>
        <v>58.76</v>
      </c>
    </row>
    <row r="398" spans="1:5" x14ac:dyDescent="0.25">
      <c r="A398" t="s">
        <v>399</v>
      </c>
      <c r="B398">
        <v>62.31</v>
      </c>
      <c r="C398">
        <v>62.47</v>
      </c>
      <c r="D398">
        <v>62.03</v>
      </c>
      <c r="E398">
        <f t="shared" si="5"/>
        <v>62.47</v>
      </c>
    </row>
    <row r="399" spans="1:5" x14ac:dyDescent="0.25">
      <c r="A399" t="s">
        <v>400</v>
      </c>
      <c r="B399">
        <v>54.3</v>
      </c>
      <c r="C399">
        <v>53.68</v>
      </c>
      <c r="D399">
        <v>54.57</v>
      </c>
      <c r="E399">
        <f t="shared" si="5"/>
        <v>53.68</v>
      </c>
    </row>
    <row r="400" spans="1:5" x14ac:dyDescent="0.25">
      <c r="A400" t="s">
        <v>401</v>
      </c>
      <c r="B400">
        <v>57.76</v>
      </c>
      <c r="C400">
        <v>57.56</v>
      </c>
      <c r="D400">
        <v>59.26</v>
      </c>
      <c r="E400">
        <f t="shared" si="5"/>
        <v>57.56</v>
      </c>
    </row>
    <row r="401" spans="1:5" x14ac:dyDescent="0.25">
      <c r="A401" t="s">
        <v>402</v>
      </c>
      <c r="B401">
        <v>62.14</v>
      </c>
      <c r="C401">
        <v>62.05</v>
      </c>
      <c r="D401">
        <v>60.56</v>
      </c>
      <c r="E401">
        <f t="shared" si="5"/>
        <v>62.05</v>
      </c>
    </row>
    <row r="402" spans="1:5" x14ac:dyDescent="0.25">
      <c r="A402" t="s">
        <v>403</v>
      </c>
      <c r="B402">
        <v>67.400000000000006</v>
      </c>
      <c r="C402">
        <v>67.489999999999995</v>
      </c>
      <c r="D402">
        <v>63.97</v>
      </c>
      <c r="E402">
        <f t="shared" si="5"/>
        <v>67.489999999999995</v>
      </c>
    </row>
    <row r="403" spans="1:5" x14ac:dyDescent="0.25">
      <c r="A403" t="s">
        <v>404</v>
      </c>
      <c r="B403">
        <v>67.48</v>
      </c>
      <c r="C403">
        <v>67.209999999999994</v>
      </c>
      <c r="D403">
        <v>63.46</v>
      </c>
      <c r="E403">
        <f t="shared" si="5"/>
        <v>67.209999999999994</v>
      </c>
    </row>
    <row r="404" spans="1:5" x14ac:dyDescent="0.25">
      <c r="A404" t="s">
        <v>405</v>
      </c>
      <c r="B404">
        <v>71.319999999999993</v>
      </c>
      <c r="C404">
        <v>71.05</v>
      </c>
      <c r="D404">
        <v>67.48</v>
      </c>
      <c r="E404">
        <f t="shared" si="5"/>
        <v>71.05</v>
      </c>
    </row>
    <row r="405" spans="1:5" x14ac:dyDescent="0.25">
      <c r="A405" t="s">
        <v>406</v>
      </c>
      <c r="B405">
        <v>77.2</v>
      </c>
      <c r="C405">
        <v>76.930000000000007</v>
      </c>
      <c r="D405">
        <v>74.180000000000007</v>
      </c>
      <c r="E405">
        <f t="shared" si="5"/>
        <v>76.930000000000007</v>
      </c>
    </row>
    <row r="406" spans="1:5" x14ac:dyDescent="0.25">
      <c r="A406" t="s">
        <v>407</v>
      </c>
      <c r="B406">
        <v>70.8</v>
      </c>
      <c r="C406">
        <v>70.760000000000005</v>
      </c>
      <c r="D406">
        <v>72.39</v>
      </c>
      <c r="E406">
        <f t="shared" si="5"/>
        <v>70.760000000000005</v>
      </c>
    </row>
    <row r="407" spans="1:5" x14ac:dyDescent="0.25">
      <c r="A407" t="s">
        <v>408</v>
      </c>
      <c r="B407">
        <v>77.13</v>
      </c>
      <c r="C407">
        <v>77.17</v>
      </c>
      <c r="D407">
        <v>79.930000000000007</v>
      </c>
      <c r="E407">
        <f t="shared" si="5"/>
        <v>77.17</v>
      </c>
    </row>
    <row r="408" spans="1:5" x14ac:dyDescent="0.25">
      <c r="A408" t="s">
        <v>409</v>
      </c>
      <c r="B408">
        <v>83.04</v>
      </c>
      <c r="C408">
        <v>82.34</v>
      </c>
      <c r="D408">
        <v>86.2</v>
      </c>
      <c r="E408">
        <f t="shared" si="5"/>
        <v>82.34</v>
      </c>
    </row>
    <row r="409" spans="1:5" x14ac:dyDescent="0.25">
      <c r="A409" t="s">
        <v>410</v>
      </c>
      <c r="B409">
        <v>92.53</v>
      </c>
      <c r="C409">
        <v>92.41</v>
      </c>
      <c r="D409">
        <v>94.62</v>
      </c>
      <c r="E409">
        <f t="shared" si="5"/>
        <v>92.41</v>
      </c>
    </row>
    <row r="410" spans="1:5" x14ac:dyDescent="0.25">
      <c r="A410" t="s">
        <v>411</v>
      </c>
      <c r="B410">
        <v>91.45</v>
      </c>
      <c r="C410">
        <v>90.93</v>
      </c>
      <c r="D410">
        <v>91.73</v>
      </c>
      <c r="E410">
        <f t="shared" si="5"/>
        <v>90.93</v>
      </c>
    </row>
    <row r="411" spans="1:5" x14ac:dyDescent="0.25">
      <c r="A411" t="s">
        <v>412</v>
      </c>
      <c r="B411">
        <v>91.92</v>
      </c>
      <c r="C411">
        <v>92.18</v>
      </c>
      <c r="D411">
        <v>92.95</v>
      </c>
      <c r="E411">
        <f t="shared" si="5"/>
        <v>92.18</v>
      </c>
    </row>
    <row r="412" spans="1:5" x14ac:dyDescent="0.25">
      <c r="A412" t="s">
        <v>413</v>
      </c>
      <c r="B412">
        <v>94.82</v>
      </c>
      <c r="C412">
        <v>94.99</v>
      </c>
      <c r="D412">
        <v>95.35</v>
      </c>
      <c r="E412">
        <f t="shared" si="5"/>
        <v>94.99</v>
      </c>
    </row>
    <row r="413" spans="1:5" x14ac:dyDescent="0.25">
      <c r="A413" t="s">
        <v>414</v>
      </c>
      <c r="B413">
        <v>103.28</v>
      </c>
      <c r="C413">
        <v>103.64</v>
      </c>
      <c r="D413">
        <v>105.56</v>
      </c>
      <c r="E413">
        <f t="shared" si="5"/>
        <v>103.64</v>
      </c>
    </row>
    <row r="414" spans="1:5" x14ac:dyDescent="0.25">
      <c r="A414" t="s">
        <v>415</v>
      </c>
      <c r="B414">
        <v>110.44</v>
      </c>
      <c r="C414">
        <v>109.07</v>
      </c>
      <c r="D414">
        <v>112.57</v>
      </c>
      <c r="E414">
        <f t="shared" si="5"/>
        <v>109.07</v>
      </c>
    </row>
    <row r="415" spans="1:5" x14ac:dyDescent="0.25">
      <c r="A415" t="s">
        <v>416</v>
      </c>
      <c r="B415">
        <v>123.94</v>
      </c>
      <c r="C415">
        <v>122.8</v>
      </c>
      <c r="D415">
        <v>125.39</v>
      </c>
      <c r="E415">
        <f t="shared" si="5"/>
        <v>122.8</v>
      </c>
    </row>
    <row r="416" spans="1:5" x14ac:dyDescent="0.25">
      <c r="A416" t="s">
        <v>417</v>
      </c>
      <c r="B416">
        <v>133.05000000000001</v>
      </c>
      <c r="C416">
        <v>132.32</v>
      </c>
      <c r="D416">
        <v>133.93</v>
      </c>
      <c r="E416">
        <f t="shared" si="5"/>
        <v>132.32</v>
      </c>
    </row>
    <row r="417" spans="1:5" x14ac:dyDescent="0.25">
      <c r="A417" t="s">
        <v>418</v>
      </c>
      <c r="B417">
        <v>133.9</v>
      </c>
      <c r="C417">
        <v>132.72</v>
      </c>
      <c r="D417">
        <v>133.44</v>
      </c>
      <c r="E417">
        <f t="shared" si="5"/>
        <v>132.72</v>
      </c>
    </row>
    <row r="418" spans="1:5" x14ac:dyDescent="0.25">
      <c r="A418" t="s">
        <v>419</v>
      </c>
      <c r="B418">
        <v>113.85</v>
      </c>
      <c r="C418">
        <v>113.24</v>
      </c>
      <c r="D418">
        <v>116.61</v>
      </c>
      <c r="E418">
        <f t="shared" si="5"/>
        <v>113.24</v>
      </c>
    </row>
    <row r="419" spans="1:5" x14ac:dyDescent="0.25">
      <c r="A419" t="s">
        <v>420</v>
      </c>
      <c r="B419">
        <v>99.06</v>
      </c>
      <c r="C419">
        <v>97.23</v>
      </c>
      <c r="D419">
        <v>103.9</v>
      </c>
      <c r="E419">
        <f t="shared" si="5"/>
        <v>97.23</v>
      </c>
    </row>
    <row r="420" spans="1:5" x14ac:dyDescent="0.25">
      <c r="A420" t="s">
        <v>421</v>
      </c>
      <c r="B420">
        <v>72.84</v>
      </c>
      <c r="C420">
        <v>71.58</v>
      </c>
      <c r="D420">
        <v>76.650000000000006</v>
      </c>
      <c r="E420">
        <f t="shared" si="5"/>
        <v>71.58</v>
      </c>
    </row>
    <row r="421" spans="1:5" x14ac:dyDescent="0.25">
      <c r="A421" t="s">
        <v>422</v>
      </c>
      <c r="B421">
        <v>53.24</v>
      </c>
      <c r="C421">
        <v>52.45</v>
      </c>
      <c r="D421">
        <v>57.44</v>
      </c>
      <c r="E421">
        <f t="shared" ref="E421:E484" si="6">C421</f>
        <v>52.45</v>
      </c>
    </row>
    <row r="422" spans="1:5" x14ac:dyDescent="0.25">
      <c r="A422" t="s">
        <v>423</v>
      </c>
      <c r="B422">
        <v>41.58</v>
      </c>
      <c r="C422">
        <v>39.950000000000003</v>
      </c>
      <c r="D422">
        <v>41.02</v>
      </c>
      <c r="E422">
        <f t="shared" si="6"/>
        <v>39.950000000000003</v>
      </c>
    </row>
    <row r="423" spans="1:5" x14ac:dyDescent="0.25">
      <c r="A423" t="s">
        <v>424</v>
      </c>
      <c r="B423">
        <v>44.86</v>
      </c>
      <c r="C423">
        <v>43.44</v>
      </c>
      <c r="D423">
        <v>41.74</v>
      </c>
      <c r="E423">
        <f t="shared" si="6"/>
        <v>43.44</v>
      </c>
    </row>
    <row r="424" spans="1:5" x14ac:dyDescent="0.25">
      <c r="A424" t="s">
        <v>425</v>
      </c>
      <c r="B424">
        <v>43.2425</v>
      </c>
      <c r="C424">
        <v>43.32</v>
      </c>
      <c r="D424">
        <v>39.159999999999997</v>
      </c>
      <c r="E424">
        <f t="shared" si="6"/>
        <v>43.32</v>
      </c>
    </row>
    <row r="425" spans="1:5" x14ac:dyDescent="0.25">
      <c r="A425" t="s">
        <v>426</v>
      </c>
      <c r="B425">
        <v>46.839090909090899</v>
      </c>
      <c r="C425">
        <v>46.54</v>
      </c>
      <c r="D425">
        <v>47.98</v>
      </c>
      <c r="E425">
        <f t="shared" si="6"/>
        <v>46.54</v>
      </c>
    </row>
    <row r="426" spans="1:5" x14ac:dyDescent="0.25">
      <c r="A426" t="s">
        <v>427</v>
      </c>
      <c r="B426">
        <v>50.845238095238102</v>
      </c>
      <c r="C426">
        <v>50.18</v>
      </c>
      <c r="D426">
        <v>49.79</v>
      </c>
      <c r="E426">
        <f t="shared" si="6"/>
        <v>50.18</v>
      </c>
    </row>
    <row r="427" spans="1:5" x14ac:dyDescent="0.25">
      <c r="A427" t="s">
        <v>428</v>
      </c>
      <c r="B427">
        <v>57.938095238095201</v>
      </c>
      <c r="C427">
        <v>57.3</v>
      </c>
      <c r="D427">
        <v>59.16</v>
      </c>
      <c r="E427">
        <f t="shared" si="6"/>
        <v>57.3</v>
      </c>
    </row>
    <row r="428" spans="1:5" x14ac:dyDescent="0.25">
      <c r="A428" t="s">
        <v>429</v>
      </c>
      <c r="B428">
        <v>68.593636363636406</v>
      </c>
      <c r="C428">
        <v>68.61</v>
      </c>
      <c r="D428">
        <v>69.680000000000007</v>
      </c>
      <c r="E428">
        <f t="shared" si="6"/>
        <v>68.61</v>
      </c>
    </row>
    <row r="429" spans="1:5" x14ac:dyDescent="0.25">
      <c r="A429" t="s">
        <v>430</v>
      </c>
      <c r="B429">
        <v>64.916521739130403</v>
      </c>
      <c r="C429">
        <v>64.44</v>
      </c>
      <c r="D429">
        <v>64.09</v>
      </c>
      <c r="E429">
        <f t="shared" si="6"/>
        <v>64.44</v>
      </c>
    </row>
    <row r="430" spans="1:5" x14ac:dyDescent="0.25">
      <c r="A430" t="s">
        <v>431</v>
      </c>
      <c r="B430">
        <v>72.504761904761907</v>
      </c>
      <c r="C430">
        <v>72.510000000000005</v>
      </c>
      <c r="D430">
        <v>71.06</v>
      </c>
      <c r="E430">
        <f t="shared" si="6"/>
        <v>72.510000000000005</v>
      </c>
    </row>
    <row r="431" spans="1:5" x14ac:dyDescent="0.25">
      <c r="A431" t="s">
        <v>432</v>
      </c>
      <c r="B431">
        <v>67.686818181818197</v>
      </c>
      <c r="C431">
        <v>67.650000000000006</v>
      </c>
      <c r="D431">
        <v>69.459999999999994</v>
      </c>
      <c r="E431">
        <f t="shared" si="6"/>
        <v>67.650000000000006</v>
      </c>
    </row>
    <row r="432" spans="1:5" x14ac:dyDescent="0.25">
      <c r="A432" t="s">
        <v>433</v>
      </c>
      <c r="B432">
        <v>73.194090909090903</v>
      </c>
      <c r="C432">
        <v>72.77</v>
      </c>
      <c r="D432">
        <v>75.819999999999993</v>
      </c>
      <c r="E432">
        <f t="shared" si="6"/>
        <v>72.77</v>
      </c>
    </row>
    <row r="433" spans="1:5" x14ac:dyDescent="0.25">
      <c r="A433" t="s">
        <v>434</v>
      </c>
      <c r="B433">
        <v>77.036666666666605</v>
      </c>
      <c r="C433">
        <v>76.66</v>
      </c>
      <c r="D433">
        <v>78.08</v>
      </c>
      <c r="E433">
        <f t="shared" si="6"/>
        <v>76.66</v>
      </c>
    </row>
    <row r="434" spans="1:5" x14ac:dyDescent="0.25">
      <c r="A434" t="s">
        <v>435</v>
      </c>
      <c r="B434">
        <v>74.669545454545499</v>
      </c>
      <c r="C434">
        <v>74.459999999999994</v>
      </c>
      <c r="D434">
        <v>74.3</v>
      </c>
      <c r="E434">
        <f t="shared" si="6"/>
        <v>74.459999999999994</v>
      </c>
    </row>
    <row r="435" spans="1:5" x14ac:dyDescent="0.25">
      <c r="A435" t="s">
        <v>436</v>
      </c>
      <c r="B435">
        <v>76.373000000000005</v>
      </c>
      <c r="C435">
        <v>76.17</v>
      </c>
      <c r="D435">
        <v>78.22</v>
      </c>
      <c r="E435">
        <f t="shared" si="6"/>
        <v>76.17</v>
      </c>
    </row>
    <row r="436" spans="1:5" x14ac:dyDescent="0.25">
      <c r="A436" t="s">
        <v>437</v>
      </c>
      <c r="B436">
        <v>74.311999999999998</v>
      </c>
      <c r="C436">
        <v>73.75</v>
      </c>
      <c r="D436">
        <v>76.42</v>
      </c>
      <c r="E436">
        <f t="shared" si="6"/>
        <v>73.75</v>
      </c>
    </row>
    <row r="437" spans="1:5" x14ac:dyDescent="0.25">
      <c r="A437" t="s">
        <v>438</v>
      </c>
      <c r="B437">
        <v>79.274782608695602</v>
      </c>
      <c r="C437">
        <v>78.83</v>
      </c>
      <c r="D437">
        <v>81.239999999999995</v>
      </c>
      <c r="E437">
        <f t="shared" si="6"/>
        <v>78.83</v>
      </c>
    </row>
    <row r="438" spans="1:5" x14ac:dyDescent="0.25">
      <c r="A438" t="s">
        <v>439</v>
      </c>
      <c r="B438">
        <v>84.9286363636364</v>
      </c>
      <c r="C438">
        <v>84.82</v>
      </c>
      <c r="D438">
        <v>84.48</v>
      </c>
      <c r="E438">
        <f t="shared" si="6"/>
        <v>84.82</v>
      </c>
    </row>
    <row r="439" spans="1:5" x14ac:dyDescent="0.25">
      <c r="A439" t="s">
        <v>440</v>
      </c>
      <c r="B439">
        <v>76.250952380952398</v>
      </c>
      <c r="C439">
        <v>75.95</v>
      </c>
      <c r="D439">
        <v>73.84</v>
      </c>
      <c r="E439">
        <f t="shared" si="6"/>
        <v>75.95</v>
      </c>
    </row>
    <row r="440" spans="1:5" x14ac:dyDescent="0.25">
      <c r="A440" t="s">
        <v>441</v>
      </c>
      <c r="B440">
        <v>74.838181818181795</v>
      </c>
      <c r="C440">
        <v>74.760000000000005</v>
      </c>
      <c r="D440">
        <v>75.349999999999994</v>
      </c>
      <c r="E440">
        <f t="shared" si="6"/>
        <v>74.760000000000005</v>
      </c>
    </row>
    <row r="441" spans="1:5" x14ac:dyDescent="0.25">
      <c r="A441" t="s">
        <v>442</v>
      </c>
      <c r="B441">
        <v>74.735454545454502</v>
      </c>
      <c r="C441">
        <v>75.58</v>
      </c>
      <c r="D441">
        <v>76.37</v>
      </c>
      <c r="E441">
        <f t="shared" si="6"/>
        <v>75.58</v>
      </c>
    </row>
    <row r="442" spans="1:5" x14ac:dyDescent="0.25">
      <c r="A442" t="s">
        <v>443</v>
      </c>
      <c r="B442">
        <v>76.693181818181799</v>
      </c>
      <c r="C442">
        <v>77.040000000000006</v>
      </c>
      <c r="D442">
        <v>76.819999999999993</v>
      </c>
      <c r="E442">
        <f t="shared" si="6"/>
        <v>77.040000000000006</v>
      </c>
    </row>
    <row r="443" spans="1:5" x14ac:dyDescent="0.25">
      <c r="A443" t="s">
        <v>444</v>
      </c>
      <c r="B443">
        <v>77.786818181818205</v>
      </c>
      <c r="C443">
        <v>77.84</v>
      </c>
      <c r="D443">
        <v>75.31</v>
      </c>
      <c r="E443">
        <f t="shared" si="6"/>
        <v>77.84</v>
      </c>
    </row>
    <row r="444" spans="1:5" x14ac:dyDescent="0.25">
      <c r="A444" t="s">
        <v>445</v>
      </c>
      <c r="B444">
        <v>82.918095238095205</v>
      </c>
      <c r="C444">
        <v>82.66</v>
      </c>
      <c r="D444">
        <v>81.900000000000006</v>
      </c>
      <c r="E444">
        <f t="shared" si="6"/>
        <v>82.66</v>
      </c>
    </row>
    <row r="445" spans="1:5" x14ac:dyDescent="0.25">
      <c r="A445" t="s">
        <v>446</v>
      </c>
      <c r="B445">
        <v>85.67</v>
      </c>
      <c r="C445">
        <v>85.27</v>
      </c>
      <c r="D445">
        <v>84.14</v>
      </c>
      <c r="E445">
        <f t="shared" si="6"/>
        <v>85.27</v>
      </c>
    </row>
    <row r="446" spans="1:5" x14ac:dyDescent="0.25">
      <c r="A446" t="s">
        <v>447</v>
      </c>
      <c r="B446">
        <v>91.796521739130398</v>
      </c>
      <c r="C446">
        <v>91.45</v>
      </c>
      <c r="D446">
        <v>89.04</v>
      </c>
      <c r="E446">
        <f t="shared" si="6"/>
        <v>91.45</v>
      </c>
    </row>
    <row r="447" spans="1:5" x14ac:dyDescent="0.25">
      <c r="A447" t="s">
        <v>448</v>
      </c>
      <c r="B447">
        <v>96.294285714285706</v>
      </c>
      <c r="C447">
        <v>96.52</v>
      </c>
      <c r="D447">
        <v>89.42</v>
      </c>
      <c r="E447">
        <f t="shared" si="6"/>
        <v>96.52</v>
      </c>
    </row>
    <row r="448" spans="1:5" x14ac:dyDescent="0.25">
      <c r="A448" t="s">
        <v>449</v>
      </c>
      <c r="B448">
        <v>103.9555</v>
      </c>
      <c r="C448">
        <v>103.72</v>
      </c>
      <c r="D448">
        <v>89.58</v>
      </c>
      <c r="E448">
        <f t="shared" si="6"/>
        <v>103.72</v>
      </c>
    </row>
    <row r="449" spans="1:5" x14ac:dyDescent="0.25">
      <c r="A449" t="s">
        <v>450</v>
      </c>
      <c r="B449">
        <v>114.44130434782601</v>
      </c>
      <c r="C449">
        <v>114.64</v>
      </c>
      <c r="D449">
        <v>102.94</v>
      </c>
      <c r="E449">
        <f t="shared" si="6"/>
        <v>114.64</v>
      </c>
    </row>
    <row r="450" spans="1:5" x14ac:dyDescent="0.25">
      <c r="A450" t="s">
        <v>451</v>
      </c>
      <c r="B450">
        <v>123.150476190476</v>
      </c>
      <c r="C450">
        <v>123.26</v>
      </c>
      <c r="D450">
        <v>110.04</v>
      </c>
      <c r="E450">
        <f t="shared" si="6"/>
        <v>123.26</v>
      </c>
    </row>
    <row r="451" spans="1:5" x14ac:dyDescent="0.25">
      <c r="A451" t="s">
        <v>452</v>
      </c>
      <c r="B451">
        <v>114.458181818182</v>
      </c>
      <c r="C451">
        <v>114.99</v>
      </c>
      <c r="D451">
        <v>101.33</v>
      </c>
      <c r="E451">
        <f t="shared" si="6"/>
        <v>114.99</v>
      </c>
    </row>
    <row r="452" spans="1:5" x14ac:dyDescent="0.25">
      <c r="A452" t="s">
        <v>453</v>
      </c>
      <c r="B452">
        <v>113.757727272727</v>
      </c>
      <c r="C452">
        <v>113.83</v>
      </c>
      <c r="D452">
        <v>96.29</v>
      </c>
      <c r="E452">
        <f t="shared" si="6"/>
        <v>113.83</v>
      </c>
    </row>
    <row r="453" spans="1:5" x14ac:dyDescent="0.25">
      <c r="A453" t="s">
        <v>454</v>
      </c>
      <c r="B453">
        <v>116.46</v>
      </c>
      <c r="C453">
        <v>116.97</v>
      </c>
      <c r="D453">
        <v>97.19</v>
      </c>
      <c r="E453">
        <f t="shared" si="6"/>
        <v>116.97</v>
      </c>
    </row>
    <row r="454" spans="1:5" x14ac:dyDescent="0.25">
      <c r="A454" t="s">
        <v>455</v>
      </c>
      <c r="B454">
        <v>110.08130434782601</v>
      </c>
      <c r="C454">
        <v>110.22</v>
      </c>
      <c r="D454">
        <v>86.33</v>
      </c>
      <c r="E454">
        <f t="shared" si="6"/>
        <v>110.22</v>
      </c>
    </row>
    <row r="455" spans="1:5" x14ac:dyDescent="0.25">
      <c r="A455" t="s">
        <v>456</v>
      </c>
      <c r="B455">
        <v>110.879090909091</v>
      </c>
      <c r="C455">
        <v>112.83</v>
      </c>
      <c r="D455">
        <v>85.61</v>
      </c>
      <c r="E455">
        <f t="shared" si="6"/>
        <v>112.83</v>
      </c>
    </row>
    <row r="456" spans="1:5" x14ac:dyDescent="0.25">
      <c r="A456" t="s">
        <v>457</v>
      </c>
      <c r="B456">
        <v>109.468571428571</v>
      </c>
      <c r="C456">
        <v>109.55</v>
      </c>
      <c r="D456">
        <v>86.41</v>
      </c>
      <c r="E456">
        <f t="shared" si="6"/>
        <v>109.55</v>
      </c>
    </row>
    <row r="457" spans="1:5" x14ac:dyDescent="0.25">
      <c r="A457" t="s">
        <v>458</v>
      </c>
      <c r="B457">
        <v>110.504090909091</v>
      </c>
      <c r="C457">
        <v>110.77</v>
      </c>
      <c r="D457">
        <v>97.21</v>
      </c>
      <c r="E457">
        <f t="shared" si="6"/>
        <v>110.77</v>
      </c>
    </row>
    <row r="458" spans="1:5" x14ac:dyDescent="0.25">
      <c r="A458" t="s">
        <v>459</v>
      </c>
      <c r="B458">
        <v>107.97</v>
      </c>
      <c r="C458">
        <v>107.87</v>
      </c>
      <c r="D458">
        <v>98.57</v>
      </c>
      <c r="E458">
        <f t="shared" si="6"/>
        <v>107.87</v>
      </c>
    </row>
    <row r="459" spans="1:5" x14ac:dyDescent="0.25">
      <c r="A459" t="s">
        <v>460</v>
      </c>
      <c r="B459">
        <v>110.993636363636</v>
      </c>
      <c r="C459">
        <v>110.69</v>
      </c>
      <c r="D459">
        <v>100.24</v>
      </c>
      <c r="E459">
        <f t="shared" si="6"/>
        <v>110.69</v>
      </c>
    </row>
    <row r="460" spans="1:5" x14ac:dyDescent="0.25">
      <c r="A460" t="s">
        <v>461</v>
      </c>
      <c r="B460">
        <v>119.70238095238101</v>
      </c>
      <c r="C460">
        <v>119.33</v>
      </c>
      <c r="D460">
        <v>102.25</v>
      </c>
      <c r="E460">
        <f t="shared" si="6"/>
        <v>119.33</v>
      </c>
    </row>
    <row r="461" spans="1:5" x14ac:dyDescent="0.25">
      <c r="A461" t="s">
        <v>462</v>
      </c>
      <c r="B461">
        <v>124.928636363636</v>
      </c>
      <c r="C461">
        <v>125.45</v>
      </c>
      <c r="D461">
        <v>106.19</v>
      </c>
      <c r="E461">
        <f t="shared" si="6"/>
        <v>125.45</v>
      </c>
    </row>
    <row r="462" spans="1:5" x14ac:dyDescent="0.25">
      <c r="A462" t="s">
        <v>463</v>
      </c>
      <c r="B462">
        <v>120.590952380952</v>
      </c>
      <c r="C462">
        <v>119.42</v>
      </c>
      <c r="D462">
        <v>103.33</v>
      </c>
      <c r="E462">
        <f t="shared" si="6"/>
        <v>119.42</v>
      </c>
    </row>
    <row r="463" spans="1:5" x14ac:dyDescent="0.25">
      <c r="A463" t="s">
        <v>464</v>
      </c>
      <c r="B463">
        <v>110.52173913043499</v>
      </c>
      <c r="C463">
        <v>110.34</v>
      </c>
      <c r="D463">
        <v>94.7</v>
      </c>
      <c r="E463">
        <f t="shared" si="6"/>
        <v>110.34</v>
      </c>
    </row>
    <row r="464" spans="1:5" x14ac:dyDescent="0.25">
      <c r="A464" t="s">
        <v>465</v>
      </c>
      <c r="B464">
        <v>95.589047619047605</v>
      </c>
      <c r="C464">
        <v>95.16</v>
      </c>
      <c r="D464">
        <v>82.41</v>
      </c>
      <c r="E464">
        <f t="shared" si="6"/>
        <v>95.16</v>
      </c>
    </row>
    <row r="465" spans="1:5" x14ac:dyDescent="0.25">
      <c r="A465" t="s">
        <v>466</v>
      </c>
      <c r="B465">
        <v>103.14090909090901</v>
      </c>
      <c r="C465">
        <v>102.62</v>
      </c>
      <c r="D465">
        <v>87.93</v>
      </c>
      <c r="E465">
        <f t="shared" si="6"/>
        <v>102.62</v>
      </c>
    </row>
    <row r="466" spans="1:5" x14ac:dyDescent="0.25">
      <c r="A466" t="s">
        <v>467</v>
      </c>
      <c r="B466">
        <v>113.34</v>
      </c>
      <c r="C466">
        <v>113.36</v>
      </c>
      <c r="D466">
        <v>94.16</v>
      </c>
      <c r="E466">
        <f t="shared" si="6"/>
        <v>113.36</v>
      </c>
    </row>
    <row r="467" spans="1:5" x14ac:dyDescent="0.25">
      <c r="A467" t="s">
        <v>468</v>
      </c>
      <c r="B467">
        <v>113.38249999999999</v>
      </c>
      <c r="C467">
        <v>112.86</v>
      </c>
      <c r="D467">
        <v>94.72</v>
      </c>
      <c r="E467">
        <f t="shared" si="6"/>
        <v>112.86</v>
      </c>
    </row>
    <row r="468" spans="1:5" x14ac:dyDescent="0.25">
      <c r="A468" t="s">
        <v>469</v>
      </c>
      <c r="B468">
        <v>111.97347826087</v>
      </c>
      <c r="C468">
        <v>111.71</v>
      </c>
      <c r="D468">
        <v>89.57</v>
      </c>
      <c r="E468">
        <f t="shared" si="6"/>
        <v>111.71</v>
      </c>
    </row>
    <row r="469" spans="1:5" x14ac:dyDescent="0.25">
      <c r="A469" t="s">
        <v>470</v>
      </c>
      <c r="B469">
        <v>109.711818181818</v>
      </c>
      <c r="C469">
        <v>109.06</v>
      </c>
      <c r="D469">
        <v>86.66</v>
      </c>
      <c r="E469">
        <f t="shared" si="6"/>
        <v>109.06</v>
      </c>
    </row>
    <row r="470" spans="1:5" x14ac:dyDescent="0.25">
      <c r="A470" t="s">
        <v>471</v>
      </c>
      <c r="B470">
        <v>109.64</v>
      </c>
      <c r="C470">
        <v>109.49</v>
      </c>
      <c r="D470">
        <v>88.25</v>
      </c>
      <c r="E470">
        <f t="shared" si="6"/>
        <v>109.49</v>
      </c>
    </row>
    <row r="471" spans="1:5" x14ac:dyDescent="0.25">
      <c r="A471" t="s">
        <v>472</v>
      </c>
      <c r="B471">
        <v>112.928695652174</v>
      </c>
      <c r="C471">
        <v>112.96</v>
      </c>
      <c r="D471">
        <v>94.69</v>
      </c>
      <c r="E471">
        <f t="shared" si="6"/>
        <v>112.96</v>
      </c>
    </row>
    <row r="472" spans="1:5" x14ac:dyDescent="0.25">
      <c r="A472" t="s">
        <v>473</v>
      </c>
      <c r="B472">
        <v>116.455</v>
      </c>
      <c r="C472">
        <v>116.05</v>
      </c>
      <c r="D472">
        <v>95.32</v>
      </c>
      <c r="E472">
        <f t="shared" si="6"/>
        <v>116.05</v>
      </c>
    </row>
    <row r="473" spans="1:5" x14ac:dyDescent="0.25">
      <c r="A473" t="s">
        <v>474</v>
      </c>
      <c r="B473">
        <v>109.24</v>
      </c>
      <c r="C473">
        <v>108.47</v>
      </c>
      <c r="D473">
        <v>93.05</v>
      </c>
      <c r="E473">
        <f t="shared" si="6"/>
        <v>108.47</v>
      </c>
    </row>
    <row r="474" spans="1:5" x14ac:dyDescent="0.25">
      <c r="A474" t="s">
        <v>475</v>
      </c>
      <c r="B474">
        <v>102.875454545455</v>
      </c>
      <c r="C474">
        <v>102.25</v>
      </c>
      <c r="D474">
        <v>92.07</v>
      </c>
      <c r="E474">
        <f t="shared" si="6"/>
        <v>102.25</v>
      </c>
    </row>
    <row r="475" spans="1:5" x14ac:dyDescent="0.25">
      <c r="A475" t="s">
        <v>476</v>
      </c>
      <c r="B475">
        <v>103.026956521739</v>
      </c>
      <c r="C475">
        <v>102.56</v>
      </c>
      <c r="D475">
        <v>94.8</v>
      </c>
      <c r="E475">
        <f t="shared" si="6"/>
        <v>102.56</v>
      </c>
    </row>
    <row r="476" spans="1:5" x14ac:dyDescent="0.25">
      <c r="A476" t="s">
        <v>477</v>
      </c>
      <c r="B476">
        <v>103.11</v>
      </c>
      <c r="C476">
        <v>102.92</v>
      </c>
      <c r="D476">
        <v>95.8</v>
      </c>
      <c r="E476">
        <f t="shared" si="6"/>
        <v>102.92</v>
      </c>
    </row>
    <row r="477" spans="1:5" x14ac:dyDescent="0.25">
      <c r="A477" t="s">
        <v>478</v>
      </c>
      <c r="B477">
        <v>107.71608695652201</v>
      </c>
      <c r="C477">
        <v>107.93</v>
      </c>
      <c r="D477">
        <v>104.61</v>
      </c>
      <c r="E477">
        <f t="shared" si="6"/>
        <v>107.93</v>
      </c>
    </row>
    <row r="478" spans="1:5" x14ac:dyDescent="0.25">
      <c r="A478" t="s">
        <v>479</v>
      </c>
      <c r="B478">
        <v>110.964545454545</v>
      </c>
      <c r="C478">
        <v>111.28</v>
      </c>
      <c r="D478">
        <v>106.57</v>
      </c>
      <c r="E478">
        <f t="shared" si="6"/>
        <v>111.28</v>
      </c>
    </row>
    <row r="479" spans="1:5" x14ac:dyDescent="0.25">
      <c r="A479" t="s">
        <v>480</v>
      </c>
      <c r="B479">
        <v>111.62142857142901</v>
      </c>
      <c r="C479">
        <v>111.6</v>
      </c>
      <c r="D479">
        <v>106.29</v>
      </c>
      <c r="E479">
        <f t="shared" si="6"/>
        <v>111.6</v>
      </c>
    </row>
    <row r="480" spans="1:5" x14ac:dyDescent="0.25">
      <c r="A480" t="s">
        <v>481</v>
      </c>
      <c r="B480">
        <v>109.478695652174</v>
      </c>
      <c r="C480">
        <v>109.08</v>
      </c>
      <c r="D480">
        <v>100.54</v>
      </c>
      <c r="E480">
        <f t="shared" si="6"/>
        <v>109.08</v>
      </c>
    </row>
    <row r="481" spans="1:5" x14ac:dyDescent="0.25">
      <c r="A481" t="s">
        <v>482</v>
      </c>
      <c r="B481">
        <v>108.07619047619001</v>
      </c>
      <c r="C481">
        <v>107.79</v>
      </c>
      <c r="D481">
        <v>93.86</v>
      </c>
      <c r="E481">
        <f t="shared" si="6"/>
        <v>107.79</v>
      </c>
    </row>
    <row r="482" spans="1:5" x14ac:dyDescent="0.25">
      <c r="A482" t="s">
        <v>483</v>
      </c>
      <c r="B482">
        <v>110.633636363636</v>
      </c>
      <c r="C482">
        <v>110.76</v>
      </c>
      <c r="D482">
        <v>97.63</v>
      </c>
      <c r="E482">
        <f t="shared" si="6"/>
        <v>110.76</v>
      </c>
    </row>
    <row r="483" spans="1:5" x14ac:dyDescent="0.25">
      <c r="A483" t="s">
        <v>484</v>
      </c>
      <c r="B483">
        <v>107.570434782609</v>
      </c>
      <c r="C483">
        <v>108.12</v>
      </c>
      <c r="D483">
        <v>94.62</v>
      </c>
      <c r="E483">
        <f t="shared" si="6"/>
        <v>108.12</v>
      </c>
    </row>
    <row r="484" spans="1:5" x14ac:dyDescent="0.25">
      <c r="A484" t="s">
        <v>485</v>
      </c>
      <c r="B484">
        <v>108.812</v>
      </c>
      <c r="C484">
        <v>108.9</v>
      </c>
      <c r="D484">
        <v>100.82</v>
      </c>
      <c r="E484">
        <f t="shared" si="6"/>
        <v>108.9</v>
      </c>
    </row>
    <row r="485" spans="1:5" x14ac:dyDescent="0.25">
      <c r="A485" t="s">
        <v>486</v>
      </c>
      <c r="B485">
        <v>107.405714285714</v>
      </c>
      <c r="C485">
        <v>107.48</v>
      </c>
      <c r="D485">
        <v>100.8</v>
      </c>
      <c r="E485">
        <f t="shared" ref="E485:E530" si="7">C485</f>
        <v>107.48</v>
      </c>
    </row>
    <row r="486" spans="1:5" x14ac:dyDescent="0.25">
      <c r="A486" t="s">
        <v>487</v>
      </c>
      <c r="B486">
        <v>107.875454545455</v>
      </c>
      <c r="C486">
        <v>107.76</v>
      </c>
      <c r="D486">
        <v>102.07</v>
      </c>
      <c r="E486">
        <f t="shared" si="7"/>
        <v>107.76</v>
      </c>
    </row>
    <row r="487" spans="1:5" x14ac:dyDescent="0.25">
      <c r="A487" t="s">
        <v>488</v>
      </c>
      <c r="B487">
        <v>109.675909090909</v>
      </c>
      <c r="C487">
        <v>109.54</v>
      </c>
      <c r="D487">
        <v>102.18</v>
      </c>
      <c r="E487">
        <f t="shared" si="7"/>
        <v>109.54</v>
      </c>
    </row>
    <row r="488" spans="1:5" x14ac:dyDescent="0.25">
      <c r="A488" t="s">
        <v>489</v>
      </c>
      <c r="B488">
        <v>111.86809523809499</v>
      </c>
      <c r="C488">
        <v>111.8</v>
      </c>
      <c r="D488">
        <v>105.79</v>
      </c>
      <c r="E488">
        <f t="shared" si="7"/>
        <v>111.8</v>
      </c>
    </row>
    <row r="489" spans="1:5" x14ac:dyDescent="0.25">
      <c r="A489" t="s">
        <v>490</v>
      </c>
      <c r="B489">
        <v>106.982608695652</v>
      </c>
      <c r="C489">
        <v>106.77</v>
      </c>
      <c r="D489">
        <v>103.59</v>
      </c>
      <c r="E489">
        <f t="shared" si="7"/>
        <v>106.77</v>
      </c>
    </row>
    <row r="490" spans="1:5" x14ac:dyDescent="0.25">
      <c r="A490" t="s">
        <v>491</v>
      </c>
      <c r="B490">
        <v>101.922380952381</v>
      </c>
      <c r="C490">
        <v>101.61</v>
      </c>
      <c r="D490">
        <v>96.54</v>
      </c>
      <c r="E490">
        <f t="shared" si="7"/>
        <v>101.61</v>
      </c>
    </row>
    <row r="491" spans="1:5" x14ac:dyDescent="0.25">
      <c r="A491" t="s">
        <v>492</v>
      </c>
      <c r="B491">
        <v>97.3363636363636</v>
      </c>
      <c r="C491">
        <v>97.09</v>
      </c>
      <c r="D491">
        <v>93.21</v>
      </c>
      <c r="E491">
        <f t="shared" si="7"/>
        <v>97.09</v>
      </c>
    </row>
    <row r="492" spans="1:5" x14ac:dyDescent="0.25">
      <c r="A492" t="s">
        <v>493</v>
      </c>
      <c r="B492">
        <v>87.269565217391303</v>
      </c>
      <c r="C492">
        <v>87.43</v>
      </c>
      <c r="D492">
        <v>84.4</v>
      </c>
      <c r="E492">
        <f t="shared" si="7"/>
        <v>87.43</v>
      </c>
    </row>
    <row r="493" spans="1:5" x14ac:dyDescent="0.25">
      <c r="A493" t="s">
        <v>494</v>
      </c>
      <c r="B493">
        <v>78.438000000000002</v>
      </c>
      <c r="C493">
        <v>79.44</v>
      </c>
      <c r="D493">
        <v>75.790000000000006</v>
      </c>
      <c r="E493">
        <f t="shared" si="7"/>
        <v>79.44</v>
      </c>
    </row>
    <row r="494" spans="1:5" x14ac:dyDescent="0.25">
      <c r="A494" t="s">
        <v>495</v>
      </c>
      <c r="B494">
        <v>62.163043478260903</v>
      </c>
      <c r="C494">
        <v>62.34</v>
      </c>
      <c r="D494">
        <v>59.29</v>
      </c>
      <c r="E494">
        <f t="shared" si="7"/>
        <v>62.34</v>
      </c>
    </row>
    <row r="495" spans="1:5" x14ac:dyDescent="0.25">
      <c r="A495" t="s">
        <v>496</v>
      </c>
      <c r="B495">
        <v>48.416818181818201</v>
      </c>
      <c r="C495">
        <v>47.76</v>
      </c>
      <c r="D495">
        <v>47.22</v>
      </c>
      <c r="E495">
        <f t="shared" si="7"/>
        <v>47.76</v>
      </c>
    </row>
    <row r="496" spans="1:5" x14ac:dyDescent="0.25">
      <c r="A496" t="s">
        <v>497</v>
      </c>
      <c r="B496">
        <v>57.930500000000002</v>
      </c>
      <c r="C496">
        <v>58.1</v>
      </c>
      <c r="D496">
        <v>50.58</v>
      </c>
      <c r="E496">
        <f t="shared" si="7"/>
        <v>58.1</v>
      </c>
    </row>
    <row r="497" spans="1:5" x14ac:dyDescent="0.25">
      <c r="A497" t="s">
        <v>498</v>
      </c>
      <c r="B497">
        <v>55.791363636363599</v>
      </c>
      <c r="C497">
        <v>55.89</v>
      </c>
      <c r="D497">
        <v>47.82</v>
      </c>
      <c r="E497">
        <f t="shared" si="7"/>
        <v>55.89</v>
      </c>
    </row>
    <row r="498" spans="1:5" x14ac:dyDescent="0.25">
      <c r="A498" t="s">
        <v>499</v>
      </c>
      <c r="B498">
        <v>59.389545454545399</v>
      </c>
      <c r="C498">
        <v>59.52</v>
      </c>
      <c r="D498">
        <v>54.45</v>
      </c>
      <c r="E498">
        <f t="shared" si="7"/>
        <v>59.52</v>
      </c>
    </row>
    <row r="499" spans="1:5" x14ac:dyDescent="0.25">
      <c r="A499" t="s">
        <v>500</v>
      </c>
      <c r="B499">
        <v>64.561428571428607</v>
      </c>
      <c r="C499">
        <v>64.08</v>
      </c>
      <c r="D499">
        <v>59.27</v>
      </c>
      <c r="E499">
        <f t="shared" si="7"/>
        <v>64.08</v>
      </c>
    </row>
    <row r="500" spans="1:5" x14ac:dyDescent="0.25">
      <c r="A500" t="s">
        <v>501</v>
      </c>
      <c r="B500">
        <v>62.345909090909103</v>
      </c>
      <c r="C500">
        <v>61.48</v>
      </c>
      <c r="D500">
        <v>59.82</v>
      </c>
      <c r="E500">
        <f t="shared" si="7"/>
        <v>61.48</v>
      </c>
    </row>
    <row r="501" spans="1:5" x14ac:dyDescent="0.25">
      <c r="A501" t="s">
        <v>502</v>
      </c>
      <c r="B501">
        <v>55.865652173913098</v>
      </c>
      <c r="C501">
        <v>56.56</v>
      </c>
      <c r="D501">
        <v>50.9</v>
      </c>
      <c r="E501">
        <f t="shared" si="7"/>
        <v>56.56</v>
      </c>
    </row>
    <row r="502" spans="1:5" x14ac:dyDescent="0.25">
      <c r="A502" t="s">
        <v>503</v>
      </c>
      <c r="B502">
        <v>46.994285714285702</v>
      </c>
      <c r="C502">
        <v>46.52</v>
      </c>
      <c r="D502">
        <v>42.87</v>
      </c>
      <c r="E502">
        <f t="shared" si="7"/>
        <v>46.52</v>
      </c>
    </row>
    <row r="503" spans="1:5" x14ac:dyDescent="0.25">
      <c r="A503" t="s">
        <v>504</v>
      </c>
      <c r="B503">
        <v>47.234545454545497</v>
      </c>
      <c r="C503">
        <v>47.62</v>
      </c>
      <c r="D503">
        <v>45.48</v>
      </c>
      <c r="E503">
        <f t="shared" si="7"/>
        <v>47.62</v>
      </c>
    </row>
    <row r="504" spans="1:5" x14ac:dyDescent="0.25">
      <c r="A504" t="s">
        <v>505</v>
      </c>
      <c r="B504">
        <v>48.124090909090903</v>
      </c>
      <c r="C504">
        <v>48.43</v>
      </c>
      <c r="D504">
        <v>46.22</v>
      </c>
      <c r="E504">
        <f t="shared" si="7"/>
        <v>48.43</v>
      </c>
    </row>
    <row r="505" spans="1:5" x14ac:dyDescent="0.25">
      <c r="A505" t="s">
        <v>506</v>
      </c>
      <c r="B505">
        <v>44.417142857142899</v>
      </c>
      <c r="C505">
        <v>44.27</v>
      </c>
      <c r="D505">
        <v>42.44</v>
      </c>
      <c r="E505">
        <f t="shared" si="7"/>
        <v>44.27</v>
      </c>
    </row>
    <row r="506" spans="1:5" x14ac:dyDescent="0.25">
      <c r="A506" t="s">
        <v>507</v>
      </c>
      <c r="B506">
        <v>37.721739130434798</v>
      </c>
      <c r="C506">
        <v>38.01</v>
      </c>
      <c r="D506">
        <v>37.19</v>
      </c>
      <c r="E506">
        <f t="shared" si="7"/>
        <v>38.01</v>
      </c>
    </row>
    <row r="507" spans="1:5" x14ac:dyDescent="0.25">
      <c r="A507" t="s">
        <v>508</v>
      </c>
      <c r="B507">
        <v>30.803333333333299</v>
      </c>
      <c r="C507">
        <v>30.7</v>
      </c>
      <c r="D507">
        <v>31.68</v>
      </c>
      <c r="E507">
        <f t="shared" si="7"/>
        <v>30.7</v>
      </c>
    </row>
    <row r="508" spans="1:5" x14ac:dyDescent="0.25">
      <c r="A508" t="s">
        <v>509</v>
      </c>
      <c r="B508">
        <v>33.198095238095199</v>
      </c>
      <c r="C508">
        <v>32.18</v>
      </c>
      <c r="D508">
        <v>30.32</v>
      </c>
      <c r="E508">
        <f t="shared" si="7"/>
        <v>32.18</v>
      </c>
    </row>
    <row r="509" spans="1:5" x14ac:dyDescent="0.25">
      <c r="A509" t="s">
        <v>510</v>
      </c>
      <c r="B509">
        <v>39.0708695652174</v>
      </c>
      <c r="C509">
        <v>38.21</v>
      </c>
      <c r="D509">
        <v>37.549999999999997</v>
      </c>
      <c r="E509">
        <f t="shared" si="7"/>
        <v>38.21</v>
      </c>
    </row>
    <row r="510" spans="1:5" x14ac:dyDescent="0.25">
      <c r="A510" t="s">
        <v>511</v>
      </c>
      <c r="B510">
        <v>42.247142857142897</v>
      </c>
      <c r="C510">
        <v>41.58</v>
      </c>
      <c r="D510">
        <v>40.75</v>
      </c>
      <c r="E510">
        <f t="shared" si="7"/>
        <v>41.58</v>
      </c>
    </row>
    <row r="511" spans="1:5" x14ac:dyDescent="0.25">
      <c r="A511" t="s">
        <v>512</v>
      </c>
      <c r="B511">
        <v>47.132727272727301</v>
      </c>
      <c r="C511">
        <v>46.74</v>
      </c>
      <c r="D511">
        <v>46.71</v>
      </c>
      <c r="E511">
        <f t="shared" si="7"/>
        <v>46.74</v>
      </c>
    </row>
    <row r="512" spans="1:5" x14ac:dyDescent="0.25">
      <c r="A512" t="s">
        <v>513</v>
      </c>
      <c r="B512">
        <v>48.478181818181802</v>
      </c>
      <c r="C512">
        <v>48.25</v>
      </c>
      <c r="D512">
        <v>48.76</v>
      </c>
      <c r="E512">
        <f t="shared" si="7"/>
        <v>48.25</v>
      </c>
    </row>
    <row r="513" spans="1:5" x14ac:dyDescent="0.25">
      <c r="A513" t="s">
        <v>514</v>
      </c>
      <c r="B513">
        <v>45.070952380952399</v>
      </c>
      <c r="C513">
        <v>44.95</v>
      </c>
      <c r="D513">
        <v>44.65</v>
      </c>
      <c r="E513">
        <f t="shared" si="7"/>
        <v>44.95</v>
      </c>
    </row>
    <row r="514" spans="1:5" x14ac:dyDescent="0.25">
      <c r="A514" t="s">
        <v>515</v>
      </c>
      <c r="B514">
        <v>46.1443478260869</v>
      </c>
      <c r="C514">
        <v>45.84</v>
      </c>
      <c r="D514">
        <v>44.72</v>
      </c>
      <c r="E514">
        <f t="shared" si="7"/>
        <v>45.84</v>
      </c>
    </row>
    <row r="515" spans="1:5" x14ac:dyDescent="0.25">
      <c r="A515" t="s">
        <v>516</v>
      </c>
      <c r="B515">
        <v>46.188636363636398</v>
      </c>
      <c r="C515">
        <v>46.57</v>
      </c>
      <c r="D515">
        <v>45.18</v>
      </c>
      <c r="E515">
        <f t="shared" si="7"/>
        <v>46.57</v>
      </c>
    </row>
    <row r="516" spans="1:5" x14ac:dyDescent="0.25">
      <c r="A516" t="s">
        <v>517</v>
      </c>
      <c r="B516">
        <v>49.732380952381</v>
      </c>
      <c r="C516">
        <v>49.52</v>
      </c>
      <c r="D516">
        <v>49.78</v>
      </c>
      <c r="E516">
        <f t="shared" si="7"/>
        <v>49.52</v>
      </c>
    </row>
    <row r="517" spans="1:5" x14ac:dyDescent="0.25">
      <c r="A517" t="s">
        <v>518</v>
      </c>
      <c r="B517">
        <v>46.435909090909099</v>
      </c>
      <c r="C517">
        <v>44.73</v>
      </c>
      <c r="D517">
        <v>45.66</v>
      </c>
      <c r="E517">
        <f t="shared" si="7"/>
        <v>44.73</v>
      </c>
    </row>
    <row r="518" spans="1:5" x14ac:dyDescent="0.25">
      <c r="A518" t="s">
        <v>519</v>
      </c>
      <c r="B518">
        <v>54.0654545454546</v>
      </c>
      <c r="C518">
        <v>53.31</v>
      </c>
      <c r="D518">
        <v>51.97</v>
      </c>
      <c r="E518">
        <f t="shared" si="7"/>
        <v>53.31</v>
      </c>
    </row>
    <row r="519" spans="1:5" x14ac:dyDescent="0.25">
      <c r="A519" t="s">
        <v>520</v>
      </c>
      <c r="B519">
        <v>54.892727272727299</v>
      </c>
      <c r="C519">
        <v>54.58</v>
      </c>
      <c r="D519">
        <v>52.5</v>
      </c>
      <c r="E519">
        <f t="shared" si="7"/>
        <v>54.58</v>
      </c>
    </row>
    <row r="520" spans="1:5" x14ac:dyDescent="0.25">
      <c r="A520" t="s">
        <v>521</v>
      </c>
      <c r="B520">
        <v>55.493499999999997</v>
      </c>
      <c r="C520">
        <v>54.87</v>
      </c>
      <c r="D520">
        <v>53.47</v>
      </c>
      <c r="E520">
        <f t="shared" si="7"/>
        <v>54.87</v>
      </c>
    </row>
    <row r="521" spans="1:5" x14ac:dyDescent="0.25">
      <c r="A521" t="s">
        <v>522</v>
      </c>
      <c r="B521">
        <v>51.968260869565199</v>
      </c>
      <c r="C521">
        <v>51.59</v>
      </c>
      <c r="D521">
        <v>49.33</v>
      </c>
      <c r="E521">
        <f t="shared" si="7"/>
        <v>51.59</v>
      </c>
    </row>
    <row r="522" spans="1:5" x14ac:dyDescent="0.25">
      <c r="A522" t="s">
        <v>523</v>
      </c>
      <c r="B522">
        <v>53.063499999999998</v>
      </c>
      <c r="C522">
        <v>52.31</v>
      </c>
      <c r="D522">
        <v>51.06</v>
      </c>
      <c r="E522">
        <f t="shared" si="7"/>
        <v>52.31</v>
      </c>
    </row>
    <row r="523" spans="1:5" x14ac:dyDescent="0.25">
      <c r="A523" t="s">
        <v>524</v>
      </c>
      <c r="B523">
        <v>50.870869565217397</v>
      </c>
      <c r="C523">
        <v>50.33</v>
      </c>
      <c r="D523">
        <v>48.48</v>
      </c>
      <c r="E523">
        <f t="shared" si="7"/>
        <v>50.33</v>
      </c>
    </row>
    <row r="524" spans="1:5" x14ac:dyDescent="0.25">
      <c r="A524" t="s">
        <v>525</v>
      </c>
      <c r="B524">
        <v>46.894545454545501</v>
      </c>
      <c r="C524">
        <v>46.37</v>
      </c>
      <c r="D524">
        <v>45.18</v>
      </c>
      <c r="E524">
        <f t="shared" si="7"/>
        <v>46.37</v>
      </c>
    </row>
    <row r="525" spans="1:5" x14ac:dyDescent="0.25">
      <c r="A525" t="s">
        <v>526</v>
      </c>
      <c r="B525" t="e">
        <v>#N/A</v>
      </c>
      <c r="C525">
        <v>48.48</v>
      </c>
      <c r="D525">
        <v>46.63</v>
      </c>
      <c r="E525">
        <f t="shared" si="7"/>
        <v>48.48</v>
      </c>
    </row>
    <row r="526" spans="1:5" x14ac:dyDescent="0.25">
      <c r="A526" t="s">
        <v>527</v>
      </c>
      <c r="B526" t="e">
        <v>#N/A</v>
      </c>
      <c r="C526">
        <v>51.7</v>
      </c>
      <c r="D526">
        <v>48.04</v>
      </c>
      <c r="E526">
        <f t="shared" si="7"/>
        <v>51.7</v>
      </c>
    </row>
    <row r="527" spans="1:5" x14ac:dyDescent="0.25">
      <c r="A527" t="s">
        <v>528</v>
      </c>
      <c r="B527" t="e">
        <v>#N/A</v>
      </c>
      <c r="C527">
        <v>56.15</v>
      </c>
      <c r="D527">
        <v>49.82</v>
      </c>
      <c r="E527">
        <f t="shared" si="7"/>
        <v>56.15</v>
      </c>
    </row>
    <row r="528" spans="1:5" x14ac:dyDescent="0.25">
      <c r="A528" t="s">
        <v>529</v>
      </c>
      <c r="B528" t="e">
        <v>#N/A</v>
      </c>
      <c r="C528">
        <v>57.51</v>
      </c>
      <c r="D528">
        <v>51.58</v>
      </c>
      <c r="E528">
        <f t="shared" si="7"/>
        <v>57.51</v>
      </c>
    </row>
    <row r="529" spans="1:5" x14ac:dyDescent="0.25">
      <c r="A529" t="s">
        <v>530</v>
      </c>
      <c r="B529" t="e">
        <v>#N/A</v>
      </c>
      <c r="C529">
        <v>62.71</v>
      </c>
      <c r="D529">
        <v>56.64</v>
      </c>
      <c r="E529">
        <f t="shared" si="7"/>
        <v>62.71</v>
      </c>
    </row>
    <row r="530" spans="1:5" x14ac:dyDescent="0.25">
      <c r="A530" t="s">
        <v>531</v>
      </c>
      <c r="B530" t="e">
        <v>#N/A</v>
      </c>
      <c r="C530">
        <v>64.37</v>
      </c>
      <c r="D530">
        <v>57.88</v>
      </c>
      <c r="E530">
        <f t="shared" si="7"/>
        <v>64.37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Oil inventory</vt:lpstr>
      <vt:lpstr>VXO</vt:lpstr>
      <vt:lpstr>Oil price expectations</vt:lpstr>
      <vt:lpstr>Brent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dkaenzig</dc:creator>
  <cp:lastModifiedBy>dkaenzig</cp:lastModifiedBy>
  <dcterms:created xsi:type="dcterms:W3CDTF">2020-10-27T20:34:26Z</dcterms:created>
  <dcterms:modified xsi:type="dcterms:W3CDTF">2020-10-27T21:09:19Z</dcterms:modified>
</cp:coreProperties>
</file>