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74" i="1"/>
  <c r="R73"/>
  <c r="R72"/>
  <c r="R71"/>
  <c r="R70"/>
  <c r="R69"/>
  <c r="R68"/>
  <c r="R67"/>
  <c r="R66"/>
  <c r="R65"/>
  <c r="R27"/>
  <c r="R26"/>
  <c r="R25"/>
  <c r="R24"/>
  <c r="R23"/>
  <c r="R22"/>
  <c r="R21"/>
  <c r="R20"/>
  <c r="R19"/>
  <c r="R18"/>
  <c r="I27"/>
  <c r="I26"/>
  <c r="I25"/>
  <c r="I24"/>
  <c r="I23"/>
  <c r="I22"/>
  <c r="I21"/>
  <c r="I20"/>
  <c r="I19"/>
  <c r="I18"/>
  <c r="I74"/>
  <c r="I73"/>
  <c r="I72"/>
  <c r="I71"/>
  <c r="I70"/>
  <c r="I69"/>
  <c r="I68"/>
  <c r="I67"/>
  <c r="I66"/>
  <c r="I65"/>
</calcChain>
</file>

<file path=xl/sharedStrings.xml><?xml version="1.0" encoding="utf-8"?>
<sst xmlns="http://schemas.openxmlformats.org/spreadsheetml/2006/main" count="60" uniqueCount="11">
  <si>
    <t># Nodes</t>
  </si>
  <si>
    <t>Time</t>
  </si>
  <si>
    <t>addFirst/removeFirst</t>
  </si>
  <si>
    <t>addLast/removeLast</t>
  </si>
  <si>
    <t>remove</t>
  </si>
  <si>
    <t>find</t>
  </si>
  <si>
    <t>AVERAGE</t>
  </si>
  <si>
    <t>Both are O(1), as depicted in the time graph above.</t>
  </si>
  <si>
    <t>Since addLast is O(1), it won't affect the time of removeLast, which is O(n).</t>
  </si>
  <si>
    <t>remove() method is O(n) depicted above.</t>
  </si>
  <si>
    <t>find() method is O(n) depicted above.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</si>
</sst>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addFirst()/removeFirst() vs.</a:t>
            </a:r>
            <a:r>
              <a:rPr lang="en-US" baseline="0"/>
              <a:t> List size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time</c:v>
          </c:tx>
          <c:xVal>
            <c:numRef>
              <c:f>Sheet1!$H$18:$H$27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Sheet1!$I$18:$I$27</c:f>
              <c:numCache>
                <c:formatCode>General</c:formatCode>
                <c:ptCount val="10"/>
                <c:pt idx="0">
                  <c:v>72.400000000000006</c:v>
                </c:pt>
                <c:pt idx="1">
                  <c:v>51.4</c:v>
                </c:pt>
                <c:pt idx="2">
                  <c:v>54</c:v>
                </c:pt>
                <c:pt idx="3">
                  <c:v>51.6</c:v>
                </c:pt>
                <c:pt idx="4">
                  <c:v>54.6</c:v>
                </c:pt>
                <c:pt idx="5">
                  <c:v>59.6</c:v>
                </c:pt>
                <c:pt idx="6">
                  <c:v>60.6</c:v>
                </c:pt>
                <c:pt idx="7">
                  <c:v>57.6</c:v>
                </c:pt>
                <c:pt idx="8">
                  <c:v>201.2</c:v>
                </c:pt>
                <c:pt idx="9">
                  <c:v>62.4</c:v>
                </c:pt>
              </c:numCache>
            </c:numRef>
          </c:yVal>
        </c:ser>
        <c:axId val="90624000"/>
        <c:axId val="90618112"/>
      </c:scatterChart>
      <c:valAx>
        <c:axId val="90624000"/>
        <c:scaling>
          <c:logBase val="10"/>
          <c:orientation val="minMax"/>
          <c:min val="1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 in List</a:t>
                </a:r>
              </a:p>
            </c:rich>
          </c:tx>
          <c:layout/>
        </c:title>
        <c:numFmt formatCode="General" sourceLinked="1"/>
        <c:tickLblPos val="nextTo"/>
        <c:crossAx val="90618112"/>
        <c:crosses val="autoZero"/>
        <c:crossBetween val="midCat"/>
      </c:valAx>
      <c:valAx>
        <c:axId val="90618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90624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addLast()/removeLast()</a:t>
            </a:r>
            <a:r>
              <a:rPr lang="en-US" baseline="0"/>
              <a:t> vs. List size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time</c:v>
          </c:tx>
          <c:xVal>
            <c:numRef>
              <c:f>Sheet1!$Q$18:$Q$27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xVal>
          <c:yVal>
            <c:numRef>
              <c:f>Sheet1!$R$18:$R$27</c:f>
              <c:numCache>
                <c:formatCode>General</c:formatCode>
                <c:ptCount val="10"/>
                <c:pt idx="0">
                  <c:v>9.6</c:v>
                </c:pt>
                <c:pt idx="1">
                  <c:v>8.1999999999999993</c:v>
                </c:pt>
                <c:pt idx="2">
                  <c:v>12.6</c:v>
                </c:pt>
                <c:pt idx="3">
                  <c:v>21</c:v>
                </c:pt>
                <c:pt idx="4">
                  <c:v>38.6</c:v>
                </c:pt>
                <c:pt idx="5">
                  <c:v>73.8</c:v>
                </c:pt>
                <c:pt idx="6">
                  <c:v>159.6</c:v>
                </c:pt>
                <c:pt idx="7">
                  <c:v>312.8</c:v>
                </c:pt>
                <c:pt idx="8">
                  <c:v>661.2</c:v>
                </c:pt>
                <c:pt idx="9">
                  <c:v>1240.4000000000001</c:v>
                </c:pt>
              </c:numCache>
            </c:numRef>
          </c:yVal>
        </c:ser>
        <c:axId val="101395840"/>
        <c:axId val="101393152"/>
      </c:scatterChart>
      <c:valAx>
        <c:axId val="101395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 in List</a:t>
                </a:r>
              </a:p>
            </c:rich>
          </c:tx>
          <c:layout/>
        </c:title>
        <c:numFmt formatCode="General" sourceLinked="1"/>
        <c:tickLblPos val="nextTo"/>
        <c:crossAx val="101393152"/>
        <c:crosses val="autoZero"/>
        <c:crossBetween val="midCat"/>
      </c:valAx>
      <c:valAx>
        <c:axId val="101393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101395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remove() time vs.</a:t>
            </a:r>
            <a:r>
              <a:rPr lang="en-US" baseline="0"/>
              <a:t> List size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time</c:v>
          </c:tx>
          <c:xVal>
            <c:numRef>
              <c:f>Sheet1!$H$65:$H$74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Sheet1!$I$65:$I$74</c:f>
              <c:numCache>
                <c:formatCode>General</c:formatCode>
                <c:ptCount val="10"/>
                <c:pt idx="0">
                  <c:v>6.8</c:v>
                </c:pt>
                <c:pt idx="1">
                  <c:v>11</c:v>
                </c:pt>
                <c:pt idx="2">
                  <c:v>23</c:v>
                </c:pt>
                <c:pt idx="3">
                  <c:v>49.8</c:v>
                </c:pt>
                <c:pt idx="4">
                  <c:v>99.8</c:v>
                </c:pt>
                <c:pt idx="5">
                  <c:v>210.2</c:v>
                </c:pt>
                <c:pt idx="6">
                  <c:v>426</c:v>
                </c:pt>
                <c:pt idx="7">
                  <c:v>901.8</c:v>
                </c:pt>
                <c:pt idx="8">
                  <c:v>2093.6</c:v>
                </c:pt>
                <c:pt idx="9">
                  <c:v>4335.3999999999996</c:v>
                </c:pt>
              </c:numCache>
            </c:numRef>
          </c:yVal>
        </c:ser>
        <c:axId val="62905344"/>
        <c:axId val="62903808"/>
      </c:scatterChart>
      <c:valAx>
        <c:axId val="62905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 in List</a:t>
                </a:r>
              </a:p>
            </c:rich>
          </c:tx>
          <c:layout/>
        </c:title>
        <c:numFmt formatCode="General" sourceLinked="1"/>
        <c:tickLblPos val="nextTo"/>
        <c:crossAx val="62903808"/>
        <c:crosses val="autoZero"/>
        <c:crossBetween val="midCat"/>
      </c:valAx>
      <c:valAx>
        <c:axId val="62903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62905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find() time vs.</a:t>
            </a:r>
            <a:r>
              <a:rPr lang="en-US" baseline="0"/>
              <a:t> List size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time</c:v>
          </c:tx>
          <c:xVal>
            <c:numRef>
              <c:f>Sheet1!$Q$65:$Q$74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xVal>
          <c:yVal>
            <c:numRef>
              <c:f>Sheet1!$R$65:$R$74</c:f>
              <c:numCache>
                <c:formatCode>General</c:formatCode>
                <c:ptCount val="10"/>
                <c:pt idx="0">
                  <c:v>20</c:v>
                </c:pt>
                <c:pt idx="1">
                  <c:v>27.8</c:v>
                </c:pt>
                <c:pt idx="2">
                  <c:v>50.2</c:v>
                </c:pt>
                <c:pt idx="3">
                  <c:v>89.8</c:v>
                </c:pt>
                <c:pt idx="4">
                  <c:v>174.4</c:v>
                </c:pt>
                <c:pt idx="5">
                  <c:v>356</c:v>
                </c:pt>
                <c:pt idx="6">
                  <c:v>687.4</c:v>
                </c:pt>
                <c:pt idx="7">
                  <c:v>1373.6</c:v>
                </c:pt>
                <c:pt idx="8">
                  <c:v>2735.8</c:v>
                </c:pt>
                <c:pt idx="9">
                  <c:v>5376</c:v>
                </c:pt>
              </c:numCache>
            </c:numRef>
          </c:yVal>
        </c:ser>
        <c:axId val="103834368"/>
        <c:axId val="103791616"/>
      </c:scatterChart>
      <c:valAx>
        <c:axId val="103834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 in List</a:t>
                </a:r>
              </a:p>
            </c:rich>
          </c:tx>
          <c:layout/>
        </c:title>
        <c:numFmt formatCode="General" sourceLinked="1"/>
        <c:tickLblPos val="nextTo"/>
        <c:crossAx val="103791616"/>
        <c:crosses val="autoZero"/>
        <c:crossBetween val="midCat"/>
      </c:valAx>
      <c:valAx>
        <c:axId val="103791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103834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29</xdr:row>
      <xdr:rowOff>76200</xdr:rowOff>
    </xdr:from>
    <xdr:to>
      <xdr:col>8</xdr:col>
      <xdr:colOff>438150</xdr:colOff>
      <xdr:row>43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29</xdr:row>
      <xdr:rowOff>66675</xdr:rowOff>
    </xdr:from>
    <xdr:to>
      <xdr:col>17</xdr:col>
      <xdr:colOff>238125</xdr:colOff>
      <xdr:row>43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76</xdr:row>
      <xdr:rowOff>123825</xdr:rowOff>
    </xdr:from>
    <xdr:to>
      <xdr:col>8</xdr:col>
      <xdr:colOff>266700</xdr:colOff>
      <xdr:row>91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495300</xdr:colOff>
      <xdr:row>76</xdr:row>
      <xdr:rowOff>123825</xdr:rowOff>
    </xdr:from>
    <xdr:to>
      <xdr:col>17</xdr:col>
      <xdr:colOff>190500</xdr:colOff>
      <xdr:row>91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93"/>
  <sheetViews>
    <sheetView tabSelected="1" workbookViewId="0">
      <selection activeCell="J80" sqref="J80"/>
    </sheetView>
  </sheetViews>
  <sheetFormatPr defaultRowHeight="15"/>
  <sheetData>
    <row r="2" spans="2:18">
      <c r="B2" t="s">
        <v>2</v>
      </c>
      <c r="K2" t="s">
        <v>3</v>
      </c>
    </row>
    <row r="4" spans="2:18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</row>
    <row r="5" spans="2:18">
      <c r="B5">
        <v>1000</v>
      </c>
      <c r="C5">
        <v>70</v>
      </c>
      <c r="E5">
        <v>1000</v>
      </c>
      <c r="F5">
        <v>73</v>
      </c>
      <c r="H5">
        <v>1000</v>
      </c>
      <c r="I5">
        <v>75</v>
      </c>
      <c r="K5">
        <v>10</v>
      </c>
      <c r="L5">
        <v>10</v>
      </c>
      <c r="N5">
        <v>10</v>
      </c>
      <c r="O5">
        <v>10</v>
      </c>
      <c r="Q5">
        <v>10</v>
      </c>
      <c r="R5">
        <v>10</v>
      </c>
    </row>
    <row r="6" spans="2:18">
      <c r="B6">
        <v>2000</v>
      </c>
      <c r="C6">
        <v>52</v>
      </c>
      <c r="E6">
        <v>2000</v>
      </c>
      <c r="F6">
        <v>53</v>
      </c>
      <c r="H6">
        <v>2000</v>
      </c>
      <c r="I6">
        <v>51</v>
      </c>
      <c r="K6">
        <v>20</v>
      </c>
      <c r="L6">
        <v>8</v>
      </c>
      <c r="N6">
        <v>20</v>
      </c>
      <c r="O6">
        <v>9</v>
      </c>
      <c r="Q6">
        <v>20</v>
      </c>
      <c r="R6">
        <v>8</v>
      </c>
    </row>
    <row r="7" spans="2:18">
      <c r="B7">
        <v>4000</v>
      </c>
      <c r="C7">
        <v>53</v>
      </c>
      <c r="E7">
        <v>4000</v>
      </c>
      <c r="F7">
        <v>57</v>
      </c>
      <c r="H7">
        <v>4000</v>
      </c>
      <c r="I7">
        <v>55</v>
      </c>
      <c r="K7">
        <v>40</v>
      </c>
      <c r="L7">
        <v>12</v>
      </c>
      <c r="N7">
        <v>40</v>
      </c>
      <c r="O7">
        <v>13</v>
      </c>
      <c r="Q7">
        <v>40</v>
      </c>
      <c r="R7">
        <v>12</v>
      </c>
    </row>
    <row r="8" spans="2:18">
      <c r="B8">
        <v>8000</v>
      </c>
      <c r="C8">
        <v>52</v>
      </c>
      <c r="E8">
        <v>8000</v>
      </c>
      <c r="F8">
        <v>54</v>
      </c>
      <c r="H8">
        <v>8000</v>
      </c>
      <c r="I8">
        <v>51</v>
      </c>
      <c r="K8">
        <v>80</v>
      </c>
      <c r="L8">
        <v>21</v>
      </c>
      <c r="N8">
        <v>80</v>
      </c>
      <c r="O8">
        <v>21</v>
      </c>
      <c r="Q8">
        <v>80</v>
      </c>
      <c r="R8">
        <v>21</v>
      </c>
    </row>
    <row r="9" spans="2:18">
      <c r="B9">
        <v>16000</v>
      </c>
      <c r="C9">
        <v>55</v>
      </c>
      <c r="E9">
        <v>16000</v>
      </c>
      <c r="F9">
        <v>56</v>
      </c>
      <c r="H9">
        <v>16000</v>
      </c>
      <c r="I9">
        <v>54</v>
      </c>
      <c r="K9">
        <v>160</v>
      </c>
      <c r="L9">
        <v>38</v>
      </c>
      <c r="N9">
        <v>160</v>
      </c>
      <c r="O9">
        <v>38</v>
      </c>
      <c r="Q9">
        <v>160</v>
      </c>
      <c r="R9">
        <v>39</v>
      </c>
    </row>
    <row r="10" spans="2:18">
      <c r="B10">
        <v>32000</v>
      </c>
      <c r="C10">
        <v>61</v>
      </c>
      <c r="E10">
        <v>32000</v>
      </c>
      <c r="F10">
        <v>60</v>
      </c>
      <c r="H10">
        <v>32000</v>
      </c>
      <c r="I10">
        <v>58</v>
      </c>
      <c r="K10">
        <v>320</v>
      </c>
      <c r="L10">
        <v>73</v>
      </c>
      <c r="N10">
        <v>320</v>
      </c>
      <c r="O10">
        <v>72</v>
      </c>
      <c r="Q10">
        <v>320</v>
      </c>
      <c r="R10">
        <v>74</v>
      </c>
    </row>
    <row r="11" spans="2:18">
      <c r="B11">
        <v>64000</v>
      </c>
      <c r="C11">
        <v>63</v>
      </c>
      <c r="E11">
        <v>64000</v>
      </c>
      <c r="F11">
        <v>60</v>
      </c>
      <c r="H11">
        <v>64000</v>
      </c>
      <c r="I11">
        <v>61</v>
      </c>
      <c r="K11">
        <v>640</v>
      </c>
      <c r="L11">
        <v>157</v>
      </c>
      <c r="N11">
        <v>640</v>
      </c>
      <c r="O11">
        <v>156</v>
      </c>
      <c r="Q11">
        <v>640</v>
      </c>
      <c r="R11">
        <v>162</v>
      </c>
    </row>
    <row r="12" spans="2:18">
      <c r="B12">
        <v>128000</v>
      </c>
      <c r="C12">
        <v>58</v>
      </c>
      <c r="E12">
        <v>128000</v>
      </c>
      <c r="F12">
        <v>57</v>
      </c>
      <c r="H12">
        <v>128000</v>
      </c>
      <c r="I12">
        <v>58</v>
      </c>
      <c r="K12">
        <v>1280</v>
      </c>
      <c r="L12">
        <v>291</v>
      </c>
      <c r="N12">
        <v>1280</v>
      </c>
      <c r="O12">
        <v>290</v>
      </c>
      <c r="Q12">
        <v>1280</v>
      </c>
      <c r="R12">
        <v>326</v>
      </c>
    </row>
    <row r="13" spans="2:18">
      <c r="B13">
        <v>256000</v>
      </c>
      <c r="C13">
        <v>201</v>
      </c>
      <c r="E13">
        <v>256000</v>
      </c>
      <c r="F13">
        <v>201</v>
      </c>
      <c r="H13">
        <v>256000</v>
      </c>
      <c r="I13">
        <v>197</v>
      </c>
      <c r="K13">
        <v>2560</v>
      </c>
      <c r="L13">
        <v>569</v>
      </c>
      <c r="N13">
        <v>2560</v>
      </c>
      <c r="O13">
        <v>567</v>
      </c>
      <c r="Q13">
        <v>2560</v>
      </c>
      <c r="R13">
        <v>725</v>
      </c>
    </row>
    <row r="14" spans="2:18">
      <c r="B14">
        <v>512000</v>
      </c>
      <c r="C14">
        <v>61</v>
      </c>
      <c r="E14">
        <v>512000</v>
      </c>
      <c r="F14">
        <v>60</v>
      </c>
      <c r="H14">
        <v>512000</v>
      </c>
      <c r="I14">
        <v>65</v>
      </c>
      <c r="K14">
        <v>5120</v>
      </c>
      <c r="L14">
        <v>1223</v>
      </c>
      <c r="N14">
        <v>5120</v>
      </c>
      <c r="O14">
        <v>1198</v>
      </c>
      <c r="Q14">
        <v>5120</v>
      </c>
      <c r="R14">
        <v>1231</v>
      </c>
    </row>
    <row r="16" spans="2:18">
      <c r="H16" s="1" t="s">
        <v>6</v>
      </c>
      <c r="Q16" s="1" t="s">
        <v>6</v>
      </c>
    </row>
    <row r="17" spans="2:18">
      <c r="B17" s="1" t="s">
        <v>0</v>
      </c>
      <c r="C17" s="1" t="s">
        <v>1</v>
      </c>
      <c r="E17" s="1" t="s">
        <v>0</v>
      </c>
      <c r="F17" s="1" t="s">
        <v>1</v>
      </c>
      <c r="H17" s="1" t="s">
        <v>0</v>
      </c>
      <c r="I17" s="1" t="s">
        <v>1</v>
      </c>
      <c r="K17" s="1" t="s">
        <v>0</v>
      </c>
      <c r="L17" s="1" t="s">
        <v>1</v>
      </c>
      <c r="N17" s="1" t="s">
        <v>0</v>
      </c>
      <c r="O17" s="1" t="s">
        <v>1</v>
      </c>
      <c r="Q17" s="1" t="s">
        <v>0</v>
      </c>
      <c r="R17" s="1" t="s">
        <v>1</v>
      </c>
    </row>
    <row r="18" spans="2:18">
      <c r="B18">
        <v>1000</v>
      </c>
      <c r="C18">
        <v>71</v>
      </c>
      <c r="E18">
        <v>1000</v>
      </c>
      <c r="F18">
        <v>73</v>
      </c>
      <c r="H18">
        <v>1000</v>
      </c>
      <c r="I18">
        <f>AVERAGE(F18,C18,C5,F5,I5)</f>
        <v>72.400000000000006</v>
      </c>
      <c r="K18">
        <v>10</v>
      </c>
      <c r="L18">
        <v>9</v>
      </c>
      <c r="N18">
        <v>10</v>
      </c>
      <c r="O18">
        <v>9</v>
      </c>
      <c r="Q18">
        <v>10</v>
      </c>
      <c r="R18">
        <f>AVERAGE(O18,L18,L5,O5,R5)</f>
        <v>9.6</v>
      </c>
    </row>
    <row r="19" spans="2:18">
      <c r="B19">
        <v>2000</v>
      </c>
      <c r="C19">
        <v>51</v>
      </c>
      <c r="E19">
        <v>2000</v>
      </c>
      <c r="F19">
        <v>50</v>
      </c>
      <c r="H19">
        <v>2000</v>
      </c>
      <c r="I19">
        <f>AVERAGE(F19,C19,C6,F6,I6)</f>
        <v>51.4</v>
      </c>
      <c r="K19">
        <v>20</v>
      </c>
      <c r="L19">
        <v>8</v>
      </c>
      <c r="N19">
        <v>20</v>
      </c>
      <c r="O19">
        <v>8</v>
      </c>
      <c r="Q19">
        <v>20</v>
      </c>
      <c r="R19">
        <f>AVERAGE(O19,L19,L6,O6,R6)</f>
        <v>8.1999999999999993</v>
      </c>
    </row>
    <row r="20" spans="2:18">
      <c r="B20">
        <v>4000</v>
      </c>
      <c r="C20">
        <v>53</v>
      </c>
      <c r="E20">
        <v>4000</v>
      </c>
      <c r="F20">
        <v>52</v>
      </c>
      <c r="H20">
        <v>4000</v>
      </c>
      <c r="I20">
        <f>AVERAGE(F20,C20,C7,F7,I7)</f>
        <v>54</v>
      </c>
      <c r="K20">
        <v>40</v>
      </c>
      <c r="L20">
        <v>13</v>
      </c>
      <c r="N20">
        <v>40</v>
      </c>
      <c r="O20">
        <v>13</v>
      </c>
      <c r="Q20">
        <v>40</v>
      </c>
      <c r="R20">
        <f>AVERAGE(O20,L20,L7,O7,R7)</f>
        <v>12.6</v>
      </c>
    </row>
    <row r="21" spans="2:18">
      <c r="B21">
        <v>8000</v>
      </c>
      <c r="C21">
        <v>51</v>
      </c>
      <c r="E21">
        <v>8000</v>
      </c>
      <c r="F21">
        <v>50</v>
      </c>
      <c r="H21">
        <v>8000</v>
      </c>
      <c r="I21">
        <f>AVERAGE(F21,C21,C8,F8,I8)</f>
        <v>51.6</v>
      </c>
      <c r="K21">
        <v>80</v>
      </c>
      <c r="L21">
        <v>21</v>
      </c>
      <c r="N21">
        <v>80</v>
      </c>
      <c r="O21">
        <v>21</v>
      </c>
      <c r="Q21">
        <v>80</v>
      </c>
      <c r="R21">
        <f>AVERAGE(O21,L21,L8,O8,R8)</f>
        <v>21</v>
      </c>
    </row>
    <row r="22" spans="2:18">
      <c r="B22">
        <v>16000</v>
      </c>
      <c r="C22">
        <v>53</v>
      </c>
      <c r="E22">
        <v>16000</v>
      </c>
      <c r="F22">
        <v>55</v>
      </c>
      <c r="H22">
        <v>16000</v>
      </c>
      <c r="I22">
        <f>AVERAGE(F22,C22,C9,F9,I9)</f>
        <v>54.6</v>
      </c>
      <c r="K22">
        <v>160</v>
      </c>
      <c r="L22">
        <v>39</v>
      </c>
      <c r="N22">
        <v>160</v>
      </c>
      <c r="O22">
        <v>39</v>
      </c>
      <c r="Q22">
        <v>160</v>
      </c>
      <c r="R22">
        <f>AVERAGE(O22,L22,L9,O9,R9)</f>
        <v>38.6</v>
      </c>
    </row>
    <row r="23" spans="2:18">
      <c r="B23">
        <v>32000</v>
      </c>
      <c r="C23">
        <v>57</v>
      </c>
      <c r="E23">
        <v>32000</v>
      </c>
      <c r="F23">
        <v>62</v>
      </c>
      <c r="H23">
        <v>32000</v>
      </c>
      <c r="I23">
        <f>AVERAGE(F23,C23,C10,F10,I10)</f>
        <v>59.6</v>
      </c>
      <c r="K23">
        <v>320</v>
      </c>
      <c r="L23">
        <v>75</v>
      </c>
      <c r="N23">
        <v>320</v>
      </c>
      <c r="O23">
        <v>75</v>
      </c>
      <c r="Q23">
        <v>320</v>
      </c>
      <c r="R23">
        <f>AVERAGE(O23,L23,L10,O10,R10)</f>
        <v>73.8</v>
      </c>
    </row>
    <row r="24" spans="2:18">
      <c r="B24">
        <v>64000</v>
      </c>
      <c r="C24">
        <v>61</v>
      </c>
      <c r="E24">
        <v>64000</v>
      </c>
      <c r="F24">
        <v>58</v>
      </c>
      <c r="H24">
        <v>64000</v>
      </c>
      <c r="I24">
        <f>AVERAGE(F24,C24,C11,F11,I11)</f>
        <v>60.6</v>
      </c>
      <c r="K24">
        <v>640</v>
      </c>
      <c r="L24">
        <v>160</v>
      </c>
      <c r="N24">
        <v>640</v>
      </c>
      <c r="O24">
        <v>163</v>
      </c>
      <c r="Q24">
        <v>640</v>
      </c>
      <c r="R24">
        <f>AVERAGE(O24,L24,L11,O11,R11)</f>
        <v>159.6</v>
      </c>
    </row>
    <row r="25" spans="2:18">
      <c r="B25">
        <v>128000</v>
      </c>
      <c r="C25">
        <v>58</v>
      </c>
      <c r="E25">
        <v>128000</v>
      </c>
      <c r="F25">
        <v>57</v>
      </c>
      <c r="H25">
        <v>128000</v>
      </c>
      <c r="I25">
        <f>AVERAGE(F25,C25,C12,F12,I12)</f>
        <v>57.6</v>
      </c>
      <c r="K25">
        <v>1280</v>
      </c>
      <c r="L25">
        <v>321</v>
      </c>
      <c r="N25">
        <v>1280</v>
      </c>
      <c r="O25">
        <v>336</v>
      </c>
      <c r="Q25">
        <v>1280</v>
      </c>
      <c r="R25">
        <f>AVERAGE(O25,L25,L12,O12,R12)</f>
        <v>312.8</v>
      </c>
    </row>
    <row r="26" spans="2:18">
      <c r="B26">
        <v>256000</v>
      </c>
      <c r="C26">
        <v>198</v>
      </c>
      <c r="E26">
        <v>256000</v>
      </c>
      <c r="F26">
        <v>209</v>
      </c>
      <c r="H26">
        <v>256000</v>
      </c>
      <c r="I26">
        <f>AVERAGE(F26,C26,C13,F13,I13)</f>
        <v>201.2</v>
      </c>
      <c r="K26">
        <v>2560</v>
      </c>
      <c r="L26">
        <v>689</v>
      </c>
      <c r="N26">
        <v>2560</v>
      </c>
      <c r="O26">
        <v>756</v>
      </c>
      <c r="Q26">
        <v>2560</v>
      </c>
      <c r="R26">
        <f>AVERAGE(O26,L26,L13,O13,R13)</f>
        <v>661.2</v>
      </c>
    </row>
    <row r="27" spans="2:18">
      <c r="B27">
        <v>512000</v>
      </c>
      <c r="C27">
        <v>65</v>
      </c>
      <c r="E27">
        <v>512000</v>
      </c>
      <c r="F27">
        <v>61</v>
      </c>
      <c r="H27">
        <v>512000</v>
      </c>
      <c r="I27">
        <f>AVERAGE(F27,C27,C14,F14,I14)</f>
        <v>62.4</v>
      </c>
      <c r="K27">
        <v>5120</v>
      </c>
      <c r="L27">
        <v>1294</v>
      </c>
      <c r="N27">
        <v>5120</v>
      </c>
      <c r="O27">
        <v>1256</v>
      </c>
      <c r="Q27">
        <v>5120</v>
      </c>
      <c r="R27">
        <f>AVERAGE(O27,L27,L14,O14,R14)</f>
        <v>1240.4000000000001</v>
      </c>
    </row>
    <row r="46" spans="2:11">
      <c r="B46" t="s">
        <v>7</v>
      </c>
      <c r="K46" t="s">
        <v>8</v>
      </c>
    </row>
    <row r="49" spans="2:18">
      <c r="B49" t="s">
        <v>4</v>
      </c>
      <c r="K49" t="s">
        <v>5</v>
      </c>
    </row>
    <row r="51" spans="2:18">
      <c r="B51" s="1" t="s">
        <v>0</v>
      </c>
      <c r="C51" s="1" t="s">
        <v>1</v>
      </c>
      <c r="E51" s="1" t="s">
        <v>0</v>
      </c>
      <c r="F51" s="1" t="s">
        <v>1</v>
      </c>
      <c r="H51" s="1" t="s">
        <v>0</v>
      </c>
      <c r="I51" s="1" t="s">
        <v>1</v>
      </c>
      <c r="K51" s="1" t="s">
        <v>0</v>
      </c>
      <c r="L51" s="1" t="s">
        <v>1</v>
      </c>
      <c r="N51" s="1" t="s">
        <v>0</v>
      </c>
      <c r="O51" s="1" t="s">
        <v>1</v>
      </c>
      <c r="Q51" s="1" t="s">
        <v>0</v>
      </c>
      <c r="R51" s="1" t="s">
        <v>1</v>
      </c>
    </row>
    <row r="52" spans="2:18">
      <c r="B52">
        <v>1000</v>
      </c>
      <c r="C52">
        <v>7</v>
      </c>
      <c r="E52">
        <v>1000</v>
      </c>
      <c r="F52">
        <v>6</v>
      </c>
      <c r="H52">
        <v>1000</v>
      </c>
      <c r="I52">
        <v>7</v>
      </c>
      <c r="K52">
        <v>10</v>
      </c>
      <c r="L52">
        <v>20</v>
      </c>
      <c r="N52">
        <v>10</v>
      </c>
      <c r="O52">
        <v>20</v>
      </c>
      <c r="Q52">
        <v>10</v>
      </c>
      <c r="R52">
        <v>20</v>
      </c>
    </row>
    <row r="53" spans="2:18">
      <c r="B53">
        <v>2000</v>
      </c>
      <c r="C53">
        <v>10</v>
      </c>
      <c r="E53">
        <v>2000</v>
      </c>
      <c r="F53">
        <v>11</v>
      </c>
      <c r="H53">
        <v>2000</v>
      </c>
      <c r="I53">
        <v>11</v>
      </c>
      <c r="K53">
        <v>20</v>
      </c>
      <c r="L53">
        <v>28</v>
      </c>
      <c r="N53">
        <v>20</v>
      </c>
      <c r="O53">
        <v>28</v>
      </c>
      <c r="Q53">
        <v>20</v>
      </c>
      <c r="R53">
        <v>27</v>
      </c>
    </row>
    <row r="54" spans="2:18">
      <c r="B54">
        <v>4000</v>
      </c>
      <c r="C54">
        <v>23</v>
      </c>
      <c r="E54">
        <v>4000</v>
      </c>
      <c r="F54">
        <v>23</v>
      </c>
      <c r="H54">
        <v>4000</v>
      </c>
      <c r="I54">
        <v>23</v>
      </c>
      <c r="K54">
        <v>40</v>
      </c>
      <c r="L54">
        <v>51</v>
      </c>
      <c r="N54">
        <v>40</v>
      </c>
      <c r="O54">
        <v>50</v>
      </c>
      <c r="Q54">
        <v>40</v>
      </c>
      <c r="R54">
        <v>51</v>
      </c>
    </row>
    <row r="55" spans="2:18">
      <c r="B55">
        <v>8000</v>
      </c>
      <c r="C55">
        <v>51</v>
      </c>
      <c r="E55">
        <v>8000</v>
      </c>
      <c r="F55">
        <v>50</v>
      </c>
      <c r="H55">
        <v>8000</v>
      </c>
      <c r="I55">
        <v>50</v>
      </c>
      <c r="K55">
        <v>80</v>
      </c>
      <c r="L55">
        <v>90</v>
      </c>
      <c r="N55">
        <v>80</v>
      </c>
      <c r="O55">
        <v>89</v>
      </c>
      <c r="Q55">
        <v>80</v>
      </c>
      <c r="R55">
        <v>90</v>
      </c>
    </row>
    <row r="56" spans="2:18">
      <c r="B56">
        <v>16000</v>
      </c>
      <c r="C56">
        <v>103</v>
      </c>
      <c r="E56">
        <v>16000</v>
      </c>
      <c r="F56">
        <v>100</v>
      </c>
      <c r="H56">
        <v>16000</v>
      </c>
      <c r="I56">
        <v>99</v>
      </c>
      <c r="K56">
        <v>160</v>
      </c>
      <c r="L56">
        <v>174</v>
      </c>
      <c r="N56">
        <v>160</v>
      </c>
      <c r="O56">
        <v>172</v>
      </c>
      <c r="Q56">
        <v>160</v>
      </c>
      <c r="R56">
        <v>175</v>
      </c>
    </row>
    <row r="57" spans="2:18">
      <c r="B57">
        <v>32000</v>
      </c>
      <c r="C57">
        <v>193</v>
      </c>
      <c r="E57">
        <v>32000</v>
      </c>
      <c r="F57">
        <v>199</v>
      </c>
      <c r="H57">
        <v>32000</v>
      </c>
      <c r="I57">
        <v>222</v>
      </c>
      <c r="K57">
        <v>320</v>
      </c>
      <c r="L57">
        <v>349</v>
      </c>
      <c r="N57">
        <v>320</v>
      </c>
      <c r="O57">
        <v>345</v>
      </c>
      <c r="Q57">
        <v>320</v>
      </c>
      <c r="R57">
        <v>373</v>
      </c>
    </row>
    <row r="58" spans="2:18">
      <c r="B58">
        <v>64000</v>
      </c>
      <c r="C58">
        <v>378</v>
      </c>
      <c r="E58">
        <v>64000</v>
      </c>
      <c r="F58">
        <v>381</v>
      </c>
      <c r="H58">
        <v>64000</v>
      </c>
      <c r="I58">
        <v>453</v>
      </c>
      <c r="K58">
        <v>640</v>
      </c>
      <c r="L58">
        <v>691</v>
      </c>
      <c r="N58">
        <v>640</v>
      </c>
      <c r="O58">
        <v>683</v>
      </c>
      <c r="Q58">
        <v>640</v>
      </c>
      <c r="R58">
        <v>685</v>
      </c>
    </row>
    <row r="59" spans="2:18">
      <c r="B59">
        <v>128000</v>
      </c>
      <c r="C59">
        <v>839</v>
      </c>
      <c r="E59">
        <v>128000</v>
      </c>
      <c r="F59">
        <v>846</v>
      </c>
      <c r="H59">
        <v>128000</v>
      </c>
      <c r="I59">
        <v>988</v>
      </c>
      <c r="K59">
        <v>1280</v>
      </c>
      <c r="L59">
        <v>1380</v>
      </c>
      <c r="N59">
        <v>1280</v>
      </c>
      <c r="O59">
        <v>1358</v>
      </c>
      <c r="Q59">
        <v>1280</v>
      </c>
      <c r="R59">
        <v>1377</v>
      </c>
    </row>
    <row r="60" spans="2:18">
      <c r="B60">
        <v>256000</v>
      </c>
      <c r="C60">
        <v>2007</v>
      </c>
      <c r="E60">
        <v>256000</v>
      </c>
      <c r="F60">
        <v>2089</v>
      </c>
      <c r="H60">
        <v>256000</v>
      </c>
      <c r="I60">
        <v>2131</v>
      </c>
      <c r="K60">
        <v>2560</v>
      </c>
      <c r="L60">
        <v>2708</v>
      </c>
      <c r="N60">
        <v>2560</v>
      </c>
      <c r="O60">
        <v>2700</v>
      </c>
      <c r="Q60">
        <v>2560</v>
      </c>
      <c r="R60">
        <v>2765</v>
      </c>
    </row>
    <row r="61" spans="2:18">
      <c r="B61">
        <v>512000</v>
      </c>
      <c r="C61">
        <v>4215</v>
      </c>
      <c r="E61">
        <v>512000</v>
      </c>
      <c r="F61">
        <v>4339</v>
      </c>
      <c r="H61">
        <v>512000</v>
      </c>
      <c r="I61">
        <v>4265</v>
      </c>
      <c r="K61">
        <v>5120</v>
      </c>
      <c r="L61">
        <v>5364</v>
      </c>
      <c r="N61">
        <v>5120</v>
      </c>
      <c r="O61">
        <v>5400</v>
      </c>
      <c r="Q61">
        <v>5120</v>
      </c>
      <c r="R61">
        <v>5368</v>
      </c>
    </row>
    <row r="63" spans="2:18">
      <c r="H63" s="1" t="s">
        <v>6</v>
      </c>
      <c r="Q63" s="1" t="s">
        <v>6</v>
      </c>
    </row>
    <row r="64" spans="2:18">
      <c r="B64" s="1" t="s">
        <v>0</v>
      </c>
      <c r="C64" s="1" t="s">
        <v>1</v>
      </c>
      <c r="E64" s="1" t="s">
        <v>0</v>
      </c>
      <c r="F64" s="1" t="s">
        <v>1</v>
      </c>
      <c r="H64" s="1" t="s">
        <v>0</v>
      </c>
      <c r="I64" s="1" t="s">
        <v>1</v>
      </c>
      <c r="K64" s="1" t="s">
        <v>0</v>
      </c>
      <c r="L64" s="1" t="s">
        <v>1</v>
      </c>
      <c r="N64" s="1" t="s">
        <v>0</v>
      </c>
      <c r="O64" s="1" t="s">
        <v>1</v>
      </c>
      <c r="Q64" s="1" t="s">
        <v>0</v>
      </c>
      <c r="R64" s="1" t="s">
        <v>1</v>
      </c>
    </row>
    <row r="65" spans="2:18">
      <c r="B65">
        <v>1000</v>
      </c>
      <c r="C65">
        <v>7</v>
      </c>
      <c r="E65">
        <v>1000</v>
      </c>
      <c r="F65">
        <v>7</v>
      </c>
      <c r="H65">
        <v>1000</v>
      </c>
      <c r="I65">
        <f>AVERAGE(F65,C65,C52,F52,I52)</f>
        <v>6.8</v>
      </c>
      <c r="K65">
        <v>10</v>
      </c>
      <c r="L65">
        <v>20</v>
      </c>
      <c r="N65">
        <v>10</v>
      </c>
      <c r="O65">
        <v>20</v>
      </c>
      <c r="Q65">
        <v>10</v>
      </c>
      <c r="R65">
        <f>AVERAGE(O65,L65,L52,O52,R52)</f>
        <v>20</v>
      </c>
    </row>
    <row r="66" spans="2:18">
      <c r="B66">
        <v>2000</v>
      </c>
      <c r="C66">
        <v>11</v>
      </c>
      <c r="E66">
        <v>2000</v>
      </c>
      <c r="F66">
        <v>12</v>
      </c>
      <c r="H66">
        <v>2000</v>
      </c>
      <c r="I66">
        <f>AVERAGE(F66,C66,C53,F53,I53)</f>
        <v>11</v>
      </c>
      <c r="K66">
        <v>20</v>
      </c>
      <c r="L66">
        <v>28</v>
      </c>
      <c r="N66">
        <v>20</v>
      </c>
      <c r="O66">
        <v>28</v>
      </c>
      <c r="Q66">
        <v>20</v>
      </c>
      <c r="R66">
        <f>AVERAGE(O66,L66,L53,O53,R53)</f>
        <v>27.8</v>
      </c>
    </row>
    <row r="67" spans="2:18">
      <c r="B67">
        <v>4000</v>
      </c>
      <c r="C67">
        <v>23</v>
      </c>
      <c r="E67">
        <v>4000</v>
      </c>
      <c r="F67">
        <v>23</v>
      </c>
      <c r="H67">
        <v>4000</v>
      </c>
      <c r="I67">
        <f>AVERAGE(F67,C67,C54,F54,I54)</f>
        <v>23</v>
      </c>
      <c r="K67">
        <v>40</v>
      </c>
      <c r="L67">
        <v>50</v>
      </c>
      <c r="N67">
        <v>40</v>
      </c>
      <c r="O67">
        <v>49</v>
      </c>
      <c r="Q67">
        <v>40</v>
      </c>
      <c r="R67">
        <f>AVERAGE(O67,L67,L54,O54,R54)</f>
        <v>50.2</v>
      </c>
    </row>
    <row r="68" spans="2:18">
      <c r="B68">
        <v>8000</v>
      </c>
      <c r="C68">
        <v>49</v>
      </c>
      <c r="E68">
        <v>8000</v>
      </c>
      <c r="F68">
        <v>49</v>
      </c>
      <c r="H68">
        <v>8000</v>
      </c>
      <c r="I68">
        <f>AVERAGE(F68,C68,C55,F55,I55)</f>
        <v>49.8</v>
      </c>
      <c r="K68">
        <v>80</v>
      </c>
      <c r="L68">
        <v>90</v>
      </c>
      <c r="N68">
        <v>80</v>
      </c>
      <c r="O68">
        <v>90</v>
      </c>
      <c r="Q68">
        <v>80</v>
      </c>
      <c r="R68">
        <f>AVERAGE(O68,L68,L55,O55,R55)</f>
        <v>89.8</v>
      </c>
    </row>
    <row r="69" spans="2:18">
      <c r="B69">
        <v>16000</v>
      </c>
      <c r="C69">
        <v>98</v>
      </c>
      <c r="E69">
        <v>16000</v>
      </c>
      <c r="F69">
        <v>99</v>
      </c>
      <c r="H69">
        <v>16000</v>
      </c>
      <c r="I69">
        <f>AVERAGE(F69,C69,C56,F56,I56)</f>
        <v>99.8</v>
      </c>
      <c r="K69">
        <v>160</v>
      </c>
      <c r="L69">
        <v>175</v>
      </c>
      <c r="N69">
        <v>160</v>
      </c>
      <c r="O69">
        <v>176</v>
      </c>
      <c r="Q69">
        <v>160</v>
      </c>
      <c r="R69">
        <f>AVERAGE(O69,L69,L56,O56,R56)</f>
        <v>174.4</v>
      </c>
    </row>
    <row r="70" spans="2:18">
      <c r="B70">
        <v>32000</v>
      </c>
      <c r="C70">
        <v>221</v>
      </c>
      <c r="E70">
        <v>32000</v>
      </c>
      <c r="F70">
        <v>216</v>
      </c>
      <c r="H70">
        <v>32000</v>
      </c>
      <c r="I70">
        <f>AVERAGE(F70,C70,C57,F57,I57)</f>
        <v>210.2</v>
      </c>
      <c r="K70">
        <v>320</v>
      </c>
      <c r="L70">
        <v>355</v>
      </c>
      <c r="N70">
        <v>320</v>
      </c>
      <c r="O70">
        <v>358</v>
      </c>
      <c r="Q70">
        <v>320</v>
      </c>
      <c r="R70">
        <f>AVERAGE(O70,L70,L57,O57,R57)</f>
        <v>356</v>
      </c>
    </row>
    <row r="71" spans="2:18">
      <c r="B71">
        <v>64000</v>
      </c>
      <c r="C71">
        <v>450</v>
      </c>
      <c r="E71">
        <v>64000</v>
      </c>
      <c r="F71">
        <v>468</v>
      </c>
      <c r="H71">
        <v>64000</v>
      </c>
      <c r="I71">
        <f>AVERAGE(F71,C71,C58,F58,I58)</f>
        <v>426</v>
      </c>
      <c r="K71">
        <v>640</v>
      </c>
      <c r="L71">
        <v>688</v>
      </c>
      <c r="N71">
        <v>640</v>
      </c>
      <c r="O71">
        <v>690</v>
      </c>
      <c r="Q71">
        <v>640</v>
      </c>
      <c r="R71">
        <f>AVERAGE(O71,L71,L58,O58,R58)</f>
        <v>687.4</v>
      </c>
    </row>
    <row r="72" spans="2:18">
      <c r="B72">
        <v>128000</v>
      </c>
      <c r="C72">
        <v>892</v>
      </c>
      <c r="E72">
        <v>128000</v>
      </c>
      <c r="F72">
        <v>944</v>
      </c>
      <c r="H72">
        <v>128000</v>
      </c>
      <c r="I72">
        <f>AVERAGE(F72,C72,C59,F59,I59)</f>
        <v>901.8</v>
      </c>
      <c r="K72">
        <v>1280</v>
      </c>
      <c r="L72">
        <v>1374</v>
      </c>
      <c r="N72">
        <v>1280</v>
      </c>
      <c r="O72">
        <v>1379</v>
      </c>
      <c r="Q72">
        <v>1280</v>
      </c>
      <c r="R72">
        <f>AVERAGE(O72,L72,L59,O59,R59)</f>
        <v>1373.6</v>
      </c>
    </row>
    <row r="73" spans="2:18">
      <c r="B73">
        <v>256000</v>
      </c>
      <c r="C73">
        <v>2083</v>
      </c>
      <c r="E73">
        <v>256000</v>
      </c>
      <c r="F73">
        <v>2158</v>
      </c>
      <c r="H73">
        <v>256000</v>
      </c>
      <c r="I73">
        <f>AVERAGE(F73,C73,C60,F60,I60)</f>
        <v>2093.6</v>
      </c>
      <c r="K73">
        <v>2560</v>
      </c>
      <c r="L73">
        <v>2758</v>
      </c>
      <c r="N73">
        <v>2560</v>
      </c>
      <c r="O73">
        <v>2748</v>
      </c>
      <c r="Q73">
        <v>2560</v>
      </c>
      <c r="R73">
        <f>AVERAGE(O73,L73,L60,O60,R60)</f>
        <v>2735.8</v>
      </c>
    </row>
    <row r="74" spans="2:18">
      <c r="B74">
        <v>512000</v>
      </c>
      <c r="C74">
        <v>4529</v>
      </c>
      <c r="E74">
        <v>512000</v>
      </c>
      <c r="F74">
        <v>4329</v>
      </c>
      <c r="H74">
        <v>512000</v>
      </c>
      <c r="I74">
        <f>AVERAGE(F74,C74,C61,F61,I61)</f>
        <v>4335.3999999999996</v>
      </c>
      <c r="K74">
        <v>5120</v>
      </c>
      <c r="L74">
        <v>5379</v>
      </c>
      <c r="N74">
        <v>5120</v>
      </c>
      <c r="O74">
        <v>5369</v>
      </c>
      <c r="Q74">
        <v>5120</v>
      </c>
      <c r="R74">
        <f>AVERAGE(O74,L74,L61,O61,R61)</f>
        <v>5376</v>
      </c>
    </row>
    <row r="93" spans="2:11">
      <c r="B93" t="s">
        <v>9</v>
      </c>
      <c r="K93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</dc:creator>
  <cp:lastModifiedBy>Trevor</cp:lastModifiedBy>
  <cp:lastPrinted>2013-10-02T23:47:51Z</cp:lastPrinted>
  <dcterms:created xsi:type="dcterms:W3CDTF">2013-10-02T23:47:30Z</dcterms:created>
  <dcterms:modified xsi:type="dcterms:W3CDTF">2013-10-03T00:54:15Z</dcterms:modified>
</cp:coreProperties>
</file>