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firstSheet="6" activeTab="10"/>
  </bookViews>
  <sheets>
    <sheet name="Sensors log" sheetId="27" r:id="rId1"/>
    <sheet name="1208_J4224 Syl" sheetId="13" r:id="rId2"/>
    <sheet name="1208_J4224 Syl Acc" sheetId="12" r:id="rId3"/>
    <sheet name="1208_J4224 MS" sheetId="5" r:id="rId4"/>
    <sheet name="1208_J4224 MS Acc" sheetId="4" r:id="rId5"/>
    <sheet name="1408_J4226 MS + Syloid" sheetId="9" r:id="rId6"/>
    <sheet name="1408_J4226 MS+Syloid Acc" sheetId="8" r:id="rId7"/>
    <sheet name="1608_J4228 Syloid" sheetId="7" r:id="rId8"/>
    <sheet name="1608_J4228 Syloid Acc" sheetId="6" r:id="rId9"/>
    <sheet name="1808_J4230 MS" sheetId="14" r:id="rId10"/>
    <sheet name="1808_J4230 MS Acc" sheetId="10" r:id="rId11"/>
    <sheet name="1808_J4230 Syloid" sheetId="15" r:id="rId12"/>
    <sheet name="1808_J4230 Syloid Acc" sheetId="11" r:id="rId13"/>
    <sheet name="1808_J4230 DMSO" sheetId="25" r:id="rId14"/>
    <sheet name="1808_J4230 DMSO Acc" sheetId="26" r:id="rId15"/>
    <sheet name="1908_J4231 Toluene" sheetId="21" r:id="rId16"/>
    <sheet name="1908_J4231 Toluene Acc" sheetId="22" r:id="rId17"/>
    <sheet name="1908_J4231 SF96" sheetId="23" r:id="rId18"/>
    <sheet name="1908_J4231 SF96 Acc" sheetId="24" r:id="rId19"/>
    <sheet name="2008_J2432_SF96" sheetId="19" r:id="rId20"/>
    <sheet name="2008_J4232_SF96 Acc" sheetId="18" r:id="rId21"/>
    <sheet name="2408_J4236 DMSO" sheetId="17" r:id="rId22"/>
    <sheet name="2408_J4236 DMSO Acc" sheetId="16" r:id="rId23"/>
  </sheets>
  <calcPr calcId="145621"/>
</workbook>
</file>

<file path=xl/calcChain.xml><?xml version="1.0" encoding="utf-8"?>
<calcChain xmlns="http://schemas.openxmlformats.org/spreadsheetml/2006/main">
  <c r="C6" i="8" l="1"/>
  <c r="C7" i="8" s="1"/>
  <c r="C8" i="8" s="1"/>
  <c r="C9" i="8" s="1"/>
  <c r="C10" i="8" s="1"/>
  <c r="C11" i="8" s="1"/>
  <c r="C12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E109" i="25" l="1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E124" i="25"/>
  <c r="F124" i="25"/>
  <c r="G124" i="25"/>
  <c r="H124" i="25"/>
  <c r="I124" i="25"/>
  <c r="J124" i="25"/>
  <c r="K124" i="25"/>
  <c r="L124" i="25"/>
  <c r="M124" i="25"/>
  <c r="N124" i="25"/>
  <c r="O124" i="25"/>
  <c r="P124" i="25"/>
  <c r="Q124" i="25"/>
  <c r="R124" i="25"/>
  <c r="E125" i="25"/>
  <c r="F125" i="25"/>
  <c r="G125" i="25"/>
  <c r="H125" i="25"/>
  <c r="I125" i="25"/>
  <c r="J125" i="25"/>
  <c r="K125" i="25"/>
  <c r="L125" i="25"/>
  <c r="M125" i="25"/>
  <c r="N125" i="25"/>
  <c r="O125" i="25"/>
  <c r="P125" i="25"/>
  <c r="Q125" i="25"/>
  <c r="R125" i="25"/>
  <c r="E126" i="25"/>
  <c r="F126" i="25"/>
  <c r="G126" i="25"/>
  <c r="H126" i="25"/>
  <c r="I126" i="25"/>
  <c r="J126" i="25"/>
  <c r="K126" i="25"/>
  <c r="L126" i="25"/>
  <c r="M126" i="25"/>
  <c r="N126" i="25"/>
  <c r="O126" i="25"/>
  <c r="P126" i="25"/>
  <c r="Q126" i="25"/>
  <c r="R126" i="25"/>
  <c r="E127" i="25"/>
  <c r="F127" i="25"/>
  <c r="G127" i="25"/>
  <c r="H127" i="25"/>
  <c r="I127" i="25"/>
  <c r="J127" i="25"/>
  <c r="K127" i="25"/>
  <c r="L127" i="25"/>
  <c r="M127" i="25"/>
  <c r="N127" i="25"/>
  <c r="O127" i="25"/>
  <c r="P127" i="25"/>
  <c r="Q127" i="25"/>
  <c r="R127" i="25"/>
  <c r="E128" i="25"/>
  <c r="F128" i="25"/>
  <c r="G128" i="25"/>
  <c r="H128" i="25"/>
  <c r="I128" i="25"/>
  <c r="J128" i="25"/>
  <c r="K128" i="25"/>
  <c r="L128" i="25"/>
  <c r="M128" i="25"/>
  <c r="N128" i="25"/>
  <c r="O128" i="25"/>
  <c r="P128" i="25"/>
  <c r="Q128" i="25"/>
  <c r="R128" i="25"/>
  <c r="E129" i="25"/>
  <c r="F129" i="25"/>
  <c r="G129" i="25"/>
  <c r="H129" i="25"/>
  <c r="I129" i="25"/>
  <c r="J129" i="25"/>
  <c r="K129" i="25"/>
  <c r="L129" i="25"/>
  <c r="M129" i="25"/>
  <c r="N129" i="25"/>
  <c r="O129" i="25"/>
  <c r="P129" i="25"/>
  <c r="Q129" i="25"/>
  <c r="R129" i="25"/>
  <c r="E130" i="25"/>
  <c r="F130" i="25"/>
  <c r="G130" i="25"/>
  <c r="H130" i="25"/>
  <c r="I130" i="25"/>
  <c r="J130" i="25"/>
  <c r="K130" i="25"/>
  <c r="L130" i="25"/>
  <c r="M130" i="25"/>
  <c r="N130" i="25"/>
  <c r="O130" i="25"/>
  <c r="P130" i="25"/>
  <c r="Q130" i="25"/>
  <c r="R130" i="25"/>
  <c r="E131" i="25"/>
  <c r="F131" i="25"/>
  <c r="G131" i="25"/>
  <c r="H131" i="25"/>
  <c r="I131" i="25"/>
  <c r="J131" i="25"/>
  <c r="K131" i="25"/>
  <c r="L131" i="25"/>
  <c r="M131" i="25"/>
  <c r="N131" i="25"/>
  <c r="O131" i="25"/>
  <c r="P131" i="25"/>
  <c r="Q131" i="25"/>
  <c r="R131" i="25"/>
  <c r="E132" i="25"/>
  <c r="F132" i="25"/>
  <c r="G132" i="25"/>
  <c r="H132" i="25"/>
  <c r="I132" i="25"/>
  <c r="J132" i="25"/>
  <c r="K132" i="25"/>
  <c r="L132" i="25"/>
  <c r="M132" i="25"/>
  <c r="N132" i="25"/>
  <c r="O132" i="25"/>
  <c r="P132" i="25"/>
  <c r="Q132" i="25"/>
  <c r="R132" i="25"/>
  <c r="E133" i="25"/>
  <c r="F133" i="25"/>
  <c r="G133" i="25"/>
  <c r="H133" i="25"/>
  <c r="I133" i="25"/>
  <c r="J133" i="25"/>
  <c r="K133" i="25"/>
  <c r="L133" i="25"/>
  <c r="M133" i="25"/>
  <c r="N133" i="25"/>
  <c r="O133" i="25"/>
  <c r="P133" i="25"/>
  <c r="Q133" i="25"/>
  <c r="R133" i="25"/>
  <c r="E134" i="25"/>
  <c r="F134" i="25"/>
  <c r="G134" i="25"/>
  <c r="H134" i="25"/>
  <c r="I134" i="25"/>
  <c r="J134" i="25"/>
  <c r="K134" i="25"/>
  <c r="L134" i="25"/>
  <c r="M134" i="25"/>
  <c r="N134" i="25"/>
  <c r="O134" i="25"/>
  <c r="P134" i="25"/>
  <c r="Q134" i="25"/>
  <c r="R134" i="25"/>
  <c r="E135" i="25"/>
  <c r="F135" i="25"/>
  <c r="G135" i="25"/>
  <c r="H135" i="25"/>
  <c r="I135" i="25"/>
  <c r="J135" i="25"/>
  <c r="K135" i="25"/>
  <c r="L135" i="25"/>
  <c r="M135" i="25"/>
  <c r="N135" i="25"/>
  <c r="O135" i="25"/>
  <c r="P135" i="25"/>
  <c r="Q135" i="25"/>
  <c r="R135" i="25"/>
  <c r="E136" i="25"/>
  <c r="F136" i="25"/>
  <c r="G136" i="25"/>
  <c r="H136" i="25"/>
  <c r="I136" i="25"/>
  <c r="J136" i="25"/>
  <c r="K136" i="25"/>
  <c r="L136" i="25"/>
  <c r="M136" i="25"/>
  <c r="N136" i="25"/>
  <c r="O136" i="25"/>
  <c r="P136" i="25"/>
  <c r="Q136" i="25"/>
  <c r="R136" i="25"/>
  <c r="E137" i="25"/>
  <c r="F137" i="25"/>
  <c r="G137" i="25"/>
  <c r="H137" i="25"/>
  <c r="I137" i="25"/>
  <c r="J137" i="25"/>
  <c r="K137" i="25"/>
  <c r="L137" i="25"/>
  <c r="M137" i="25"/>
  <c r="N137" i="25"/>
  <c r="O137" i="25"/>
  <c r="P137" i="25"/>
  <c r="Q137" i="25"/>
  <c r="R137" i="25"/>
  <c r="E138" i="25"/>
  <c r="F138" i="25"/>
  <c r="G138" i="25"/>
  <c r="H138" i="25"/>
  <c r="I138" i="25"/>
  <c r="J138" i="25"/>
  <c r="K138" i="25"/>
  <c r="L138" i="25"/>
  <c r="M138" i="25"/>
  <c r="N138" i="25"/>
  <c r="O138" i="25"/>
  <c r="P138" i="25"/>
  <c r="Q138" i="25"/>
  <c r="R138" i="25"/>
  <c r="E139" i="25"/>
  <c r="F139" i="25"/>
  <c r="G139" i="25"/>
  <c r="H139" i="25"/>
  <c r="I139" i="25"/>
  <c r="J139" i="25"/>
  <c r="K139" i="25"/>
  <c r="L139" i="25"/>
  <c r="M139" i="25"/>
  <c r="N139" i="25"/>
  <c r="O139" i="25"/>
  <c r="P139" i="25"/>
  <c r="Q139" i="25"/>
  <c r="R139" i="25"/>
  <c r="E140" i="25"/>
  <c r="F140" i="25"/>
  <c r="G140" i="25"/>
  <c r="H140" i="25"/>
  <c r="I140" i="25"/>
  <c r="J140" i="25"/>
  <c r="K140" i="25"/>
  <c r="L140" i="25"/>
  <c r="M140" i="25"/>
  <c r="N140" i="25"/>
  <c r="O140" i="25"/>
  <c r="P140" i="25"/>
  <c r="Q140" i="25"/>
  <c r="R140" i="25"/>
  <c r="E141" i="25"/>
  <c r="F141" i="25"/>
  <c r="G141" i="25"/>
  <c r="H141" i="25"/>
  <c r="I141" i="25"/>
  <c r="J141" i="25"/>
  <c r="K141" i="25"/>
  <c r="L141" i="25"/>
  <c r="M141" i="25"/>
  <c r="N141" i="25"/>
  <c r="O141" i="25"/>
  <c r="P141" i="25"/>
  <c r="Q141" i="25"/>
  <c r="R141" i="25"/>
  <c r="E142" i="25"/>
  <c r="F142" i="25"/>
  <c r="G142" i="25"/>
  <c r="H142" i="25"/>
  <c r="I142" i="25"/>
  <c r="J142" i="25"/>
  <c r="K142" i="25"/>
  <c r="L142" i="25"/>
  <c r="M142" i="25"/>
  <c r="N142" i="25"/>
  <c r="O142" i="25"/>
  <c r="P142" i="25"/>
  <c r="Q142" i="25"/>
  <c r="R142" i="25"/>
  <c r="E143" i="25"/>
  <c r="F143" i="25"/>
  <c r="G143" i="25"/>
  <c r="H143" i="25"/>
  <c r="I143" i="25"/>
  <c r="J143" i="25"/>
  <c r="K143" i="25"/>
  <c r="L143" i="25"/>
  <c r="M143" i="25"/>
  <c r="N143" i="25"/>
  <c r="O143" i="25"/>
  <c r="P143" i="25"/>
  <c r="Q143" i="25"/>
  <c r="R143" i="25"/>
  <c r="E144" i="25"/>
  <c r="F144" i="25"/>
  <c r="G144" i="25"/>
  <c r="H144" i="25"/>
  <c r="I144" i="25"/>
  <c r="J144" i="25"/>
  <c r="K144" i="25"/>
  <c r="L144" i="25"/>
  <c r="M144" i="25"/>
  <c r="N144" i="25"/>
  <c r="O144" i="25"/>
  <c r="P144" i="25"/>
  <c r="Q144" i="25"/>
  <c r="R144" i="25"/>
  <c r="E145" i="25"/>
  <c r="F145" i="25"/>
  <c r="G145" i="25"/>
  <c r="H145" i="25"/>
  <c r="I145" i="25"/>
  <c r="J145" i="25"/>
  <c r="K145" i="25"/>
  <c r="L145" i="25"/>
  <c r="M145" i="25"/>
  <c r="N145" i="25"/>
  <c r="O145" i="25"/>
  <c r="P145" i="25"/>
  <c r="Q145" i="25"/>
  <c r="R145" i="25"/>
  <c r="E146" i="25"/>
  <c r="F146" i="25"/>
  <c r="G146" i="25"/>
  <c r="H146" i="25"/>
  <c r="I146" i="25"/>
  <c r="J146" i="25"/>
  <c r="K146" i="25"/>
  <c r="L146" i="25"/>
  <c r="M146" i="25"/>
  <c r="N146" i="25"/>
  <c r="O146" i="25"/>
  <c r="P146" i="25"/>
  <c r="Q146" i="25"/>
  <c r="R146" i="25"/>
  <c r="E147" i="25"/>
  <c r="F147" i="25"/>
  <c r="G147" i="25"/>
  <c r="H147" i="25"/>
  <c r="I147" i="25"/>
  <c r="J147" i="25"/>
  <c r="K147" i="25"/>
  <c r="L147" i="25"/>
  <c r="M147" i="25"/>
  <c r="N147" i="25"/>
  <c r="O147" i="25"/>
  <c r="P147" i="25"/>
  <c r="Q147" i="25"/>
  <c r="R147" i="25"/>
  <c r="E148" i="25"/>
  <c r="F148" i="25"/>
  <c r="G148" i="25"/>
  <c r="H148" i="25"/>
  <c r="I148" i="25"/>
  <c r="J148" i="25"/>
  <c r="K148" i="25"/>
  <c r="L148" i="25"/>
  <c r="M148" i="25"/>
  <c r="N148" i="25"/>
  <c r="O148" i="25"/>
  <c r="P148" i="25"/>
  <c r="Q148" i="25"/>
  <c r="R148" i="25"/>
  <c r="E149" i="25"/>
  <c r="F149" i="25"/>
  <c r="G149" i="25"/>
  <c r="H149" i="25"/>
  <c r="I149" i="25"/>
  <c r="J149" i="25"/>
  <c r="K149" i="25"/>
  <c r="L149" i="25"/>
  <c r="M149" i="25"/>
  <c r="N149" i="25"/>
  <c r="O149" i="25"/>
  <c r="P149" i="25"/>
  <c r="Q149" i="25"/>
  <c r="R149" i="25"/>
  <c r="E150" i="25"/>
  <c r="F150" i="25"/>
  <c r="G150" i="25"/>
  <c r="H150" i="25"/>
  <c r="I150" i="25"/>
  <c r="J150" i="25"/>
  <c r="K150" i="25"/>
  <c r="L150" i="25"/>
  <c r="M150" i="25"/>
  <c r="N150" i="25"/>
  <c r="O150" i="25"/>
  <c r="P150" i="25"/>
  <c r="Q150" i="25"/>
  <c r="R150" i="25"/>
  <c r="E151" i="25"/>
  <c r="F151" i="25"/>
  <c r="G151" i="25"/>
  <c r="H151" i="25"/>
  <c r="I151" i="25"/>
  <c r="J151" i="25"/>
  <c r="K151" i="25"/>
  <c r="L151" i="25"/>
  <c r="M151" i="25"/>
  <c r="N151" i="25"/>
  <c r="O151" i="25"/>
  <c r="P151" i="25"/>
  <c r="Q151" i="25"/>
  <c r="R151" i="25"/>
  <c r="E152" i="25"/>
  <c r="F152" i="25"/>
  <c r="G152" i="25"/>
  <c r="H152" i="25"/>
  <c r="I152" i="25"/>
  <c r="J152" i="25"/>
  <c r="K152" i="25"/>
  <c r="L152" i="25"/>
  <c r="M152" i="25"/>
  <c r="N152" i="25"/>
  <c r="O152" i="25"/>
  <c r="P152" i="25"/>
  <c r="Q152" i="25"/>
  <c r="R152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R153" i="25"/>
  <c r="E154" i="25"/>
  <c r="F154" i="25"/>
  <c r="G154" i="25"/>
  <c r="H154" i="25"/>
  <c r="I154" i="25"/>
  <c r="J154" i="25"/>
  <c r="K154" i="25"/>
  <c r="L154" i="25"/>
  <c r="M154" i="25"/>
  <c r="N154" i="25"/>
  <c r="O154" i="25"/>
  <c r="P154" i="25"/>
  <c r="Q154" i="25"/>
  <c r="R154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E156" i="25"/>
  <c r="F156" i="25"/>
  <c r="G156" i="25"/>
  <c r="H156" i="25"/>
  <c r="I156" i="25"/>
  <c r="J156" i="25"/>
  <c r="K156" i="25"/>
  <c r="L156" i="25"/>
  <c r="M156" i="25"/>
  <c r="N156" i="25"/>
  <c r="O156" i="25"/>
  <c r="P156" i="25"/>
  <c r="Q156" i="25"/>
  <c r="R156" i="25"/>
  <c r="E157" i="25"/>
  <c r="F157" i="25"/>
  <c r="G157" i="25"/>
  <c r="H157" i="25"/>
  <c r="I157" i="25"/>
  <c r="J157" i="25"/>
  <c r="K157" i="25"/>
  <c r="L157" i="25"/>
  <c r="M157" i="25"/>
  <c r="N157" i="25"/>
  <c r="O157" i="25"/>
  <c r="P157" i="25"/>
  <c r="Q157" i="25"/>
  <c r="R157" i="25"/>
  <c r="E158" i="25"/>
  <c r="F158" i="25"/>
  <c r="G158" i="25"/>
  <c r="H158" i="25"/>
  <c r="I158" i="25"/>
  <c r="J158" i="25"/>
  <c r="K158" i="25"/>
  <c r="L158" i="25"/>
  <c r="M158" i="25"/>
  <c r="N158" i="25"/>
  <c r="O158" i="25"/>
  <c r="P158" i="25"/>
  <c r="Q158" i="25"/>
  <c r="R158" i="25"/>
  <c r="E159" i="25"/>
  <c r="F159" i="25"/>
  <c r="G159" i="25"/>
  <c r="H159" i="25"/>
  <c r="I159" i="25"/>
  <c r="J159" i="25"/>
  <c r="K159" i="25"/>
  <c r="L159" i="25"/>
  <c r="M159" i="25"/>
  <c r="N159" i="25"/>
  <c r="O159" i="25"/>
  <c r="P159" i="25"/>
  <c r="Q159" i="25"/>
  <c r="R159" i="25"/>
  <c r="E160" i="25"/>
  <c r="F160" i="25"/>
  <c r="G160" i="25"/>
  <c r="H160" i="25"/>
  <c r="I160" i="25"/>
  <c r="J160" i="25"/>
  <c r="K160" i="25"/>
  <c r="L160" i="25"/>
  <c r="M160" i="25"/>
  <c r="N160" i="25"/>
  <c r="O160" i="25"/>
  <c r="P160" i="25"/>
  <c r="Q160" i="25"/>
  <c r="R160" i="25"/>
  <c r="E161" i="25"/>
  <c r="F161" i="25"/>
  <c r="G161" i="25"/>
  <c r="H161" i="25"/>
  <c r="I161" i="25"/>
  <c r="J161" i="25"/>
  <c r="K161" i="25"/>
  <c r="L161" i="25"/>
  <c r="M161" i="25"/>
  <c r="N161" i="25"/>
  <c r="O161" i="25"/>
  <c r="P161" i="25"/>
  <c r="Q161" i="25"/>
  <c r="R161" i="25"/>
  <c r="E162" i="25"/>
  <c r="F162" i="25"/>
  <c r="G162" i="25"/>
  <c r="H162" i="25"/>
  <c r="I162" i="25"/>
  <c r="J162" i="25"/>
  <c r="K162" i="25"/>
  <c r="L162" i="25"/>
  <c r="M162" i="25"/>
  <c r="N162" i="25"/>
  <c r="O162" i="25"/>
  <c r="P162" i="25"/>
  <c r="Q162" i="25"/>
  <c r="R162" i="25"/>
  <c r="E163" i="25"/>
  <c r="F163" i="25"/>
  <c r="G163" i="25"/>
  <c r="H163" i="25"/>
  <c r="I163" i="25"/>
  <c r="J163" i="25"/>
  <c r="K163" i="25"/>
  <c r="L163" i="25"/>
  <c r="M163" i="25"/>
  <c r="N163" i="25"/>
  <c r="O163" i="25"/>
  <c r="P163" i="25"/>
  <c r="Q163" i="25"/>
  <c r="R163" i="25"/>
  <c r="E164" i="25"/>
  <c r="F164" i="25"/>
  <c r="G164" i="25"/>
  <c r="H164" i="25"/>
  <c r="I164" i="25"/>
  <c r="J164" i="25"/>
  <c r="K164" i="25"/>
  <c r="L164" i="25"/>
  <c r="M164" i="25"/>
  <c r="N164" i="25"/>
  <c r="O164" i="25"/>
  <c r="P164" i="25"/>
  <c r="Q164" i="25"/>
  <c r="R164" i="25"/>
  <c r="E165" i="25"/>
  <c r="F165" i="25"/>
  <c r="G165" i="25"/>
  <c r="H165" i="25"/>
  <c r="I165" i="25"/>
  <c r="J165" i="25"/>
  <c r="K165" i="25"/>
  <c r="L165" i="25"/>
  <c r="M165" i="25"/>
  <c r="N165" i="25"/>
  <c r="O165" i="25"/>
  <c r="P165" i="25"/>
  <c r="Q165" i="25"/>
  <c r="R165" i="25"/>
  <c r="E166" i="25"/>
  <c r="F166" i="25"/>
  <c r="G166" i="25"/>
  <c r="H166" i="25"/>
  <c r="I166" i="25"/>
  <c r="J166" i="25"/>
  <c r="K166" i="25"/>
  <c r="L166" i="25"/>
  <c r="M166" i="25"/>
  <c r="N166" i="25"/>
  <c r="O166" i="25"/>
  <c r="P166" i="25"/>
  <c r="Q166" i="25"/>
  <c r="R166" i="25"/>
  <c r="E167" i="25"/>
  <c r="F167" i="25"/>
  <c r="G167" i="25"/>
  <c r="H167" i="25"/>
  <c r="I167" i="25"/>
  <c r="J167" i="25"/>
  <c r="K167" i="25"/>
  <c r="L167" i="25"/>
  <c r="M167" i="25"/>
  <c r="N167" i="25"/>
  <c r="O167" i="25"/>
  <c r="P167" i="25"/>
  <c r="Q167" i="25"/>
  <c r="R167" i="25"/>
  <c r="E168" i="25"/>
  <c r="F168" i="25"/>
  <c r="G168" i="25"/>
  <c r="H168" i="25"/>
  <c r="I168" i="25"/>
  <c r="J168" i="25"/>
  <c r="K168" i="25"/>
  <c r="L168" i="25"/>
  <c r="M168" i="25"/>
  <c r="N168" i="25"/>
  <c r="O168" i="25"/>
  <c r="P168" i="25"/>
  <c r="Q168" i="25"/>
  <c r="R168" i="25"/>
  <c r="E169" i="25"/>
  <c r="F169" i="25"/>
  <c r="G169" i="25"/>
  <c r="H169" i="25"/>
  <c r="I169" i="25"/>
  <c r="J169" i="25"/>
  <c r="K169" i="25"/>
  <c r="L169" i="25"/>
  <c r="M169" i="25"/>
  <c r="N169" i="25"/>
  <c r="O169" i="25"/>
  <c r="P169" i="25"/>
  <c r="Q169" i="25"/>
  <c r="R169" i="25"/>
  <c r="E170" i="25"/>
  <c r="F170" i="25"/>
  <c r="G170" i="25"/>
  <c r="H170" i="25"/>
  <c r="I170" i="25"/>
  <c r="J170" i="25"/>
  <c r="K170" i="25"/>
  <c r="L170" i="25"/>
  <c r="M170" i="25"/>
  <c r="N170" i="25"/>
  <c r="O170" i="25"/>
  <c r="P170" i="25"/>
  <c r="Q170" i="25"/>
  <c r="R170" i="25"/>
  <c r="E171" i="25"/>
  <c r="F171" i="25"/>
  <c r="G171" i="25"/>
  <c r="H171" i="25"/>
  <c r="I171" i="25"/>
  <c r="J171" i="25"/>
  <c r="K171" i="25"/>
  <c r="L171" i="25"/>
  <c r="M171" i="25"/>
  <c r="N171" i="25"/>
  <c r="O171" i="25"/>
  <c r="P171" i="25"/>
  <c r="Q171" i="25"/>
  <c r="R171" i="25"/>
  <c r="E172" i="25"/>
  <c r="F172" i="25"/>
  <c r="G172" i="25"/>
  <c r="H172" i="25"/>
  <c r="I172" i="25"/>
  <c r="J172" i="25"/>
  <c r="K172" i="25"/>
  <c r="L172" i="25"/>
  <c r="M172" i="25"/>
  <c r="N172" i="25"/>
  <c r="O172" i="25"/>
  <c r="P172" i="25"/>
  <c r="Q172" i="25"/>
  <c r="R172" i="25"/>
  <c r="E173" i="25"/>
  <c r="F173" i="25"/>
  <c r="G173" i="25"/>
  <c r="H173" i="25"/>
  <c r="I173" i="25"/>
  <c r="J173" i="25"/>
  <c r="K173" i="25"/>
  <c r="L173" i="25"/>
  <c r="M173" i="25"/>
  <c r="N173" i="25"/>
  <c r="O173" i="25"/>
  <c r="P173" i="25"/>
  <c r="Q173" i="25"/>
  <c r="R173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R174" i="25"/>
  <c r="E175" i="25"/>
  <c r="F175" i="25"/>
  <c r="G175" i="25"/>
  <c r="H175" i="25"/>
  <c r="I175" i="25"/>
  <c r="J175" i="25"/>
  <c r="K175" i="25"/>
  <c r="L175" i="25"/>
  <c r="M175" i="25"/>
  <c r="N175" i="25"/>
  <c r="O175" i="25"/>
  <c r="P175" i="25"/>
  <c r="Q175" i="25"/>
  <c r="R175" i="25"/>
  <c r="E176" i="25"/>
  <c r="F176" i="25"/>
  <c r="G176" i="25"/>
  <c r="H176" i="25"/>
  <c r="I176" i="25"/>
  <c r="J176" i="25"/>
  <c r="K176" i="25"/>
  <c r="L176" i="25"/>
  <c r="M176" i="25"/>
  <c r="N176" i="25"/>
  <c r="O176" i="25"/>
  <c r="P176" i="25"/>
  <c r="Q176" i="25"/>
  <c r="R176" i="25"/>
  <c r="E177" i="25"/>
  <c r="F177" i="25"/>
  <c r="G177" i="25"/>
  <c r="H177" i="25"/>
  <c r="I177" i="25"/>
  <c r="J177" i="25"/>
  <c r="K177" i="25"/>
  <c r="L177" i="25"/>
  <c r="M177" i="25"/>
  <c r="N177" i="25"/>
  <c r="O177" i="25"/>
  <c r="P177" i="25"/>
  <c r="Q177" i="25"/>
  <c r="R177" i="25"/>
  <c r="E178" i="25"/>
  <c r="F178" i="25"/>
  <c r="G178" i="25"/>
  <c r="H178" i="25"/>
  <c r="I178" i="25"/>
  <c r="J178" i="25"/>
  <c r="K178" i="25"/>
  <c r="L178" i="25"/>
  <c r="M178" i="25"/>
  <c r="N178" i="25"/>
  <c r="O178" i="25"/>
  <c r="P178" i="25"/>
  <c r="Q178" i="25"/>
  <c r="R178" i="25"/>
  <c r="E179" i="25"/>
  <c r="F179" i="25"/>
  <c r="G179" i="25"/>
  <c r="H179" i="25"/>
  <c r="I179" i="25"/>
  <c r="J179" i="25"/>
  <c r="K179" i="25"/>
  <c r="L179" i="25"/>
  <c r="M179" i="25"/>
  <c r="N179" i="25"/>
  <c r="O179" i="25"/>
  <c r="P179" i="25"/>
  <c r="Q179" i="25"/>
  <c r="R179" i="25"/>
  <c r="E180" i="25"/>
  <c r="F180" i="25"/>
  <c r="G180" i="25"/>
  <c r="H180" i="25"/>
  <c r="I180" i="25"/>
  <c r="J180" i="25"/>
  <c r="K180" i="25"/>
  <c r="L180" i="25"/>
  <c r="M180" i="25"/>
  <c r="N180" i="25"/>
  <c r="O180" i="25"/>
  <c r="P180" i="25"/>
  <c r="Q180" i="25"/>
  <c r="R180" i="25"/>
  <c r="E181" i="25"/>
  <c r="F181" i="25"/>
  <c r="G181" i="25"/>
  <c r="H181" i="25"/>
  <c r="I181" i="25"/>
  <c r="J181" i="25"/>
  <c r="K181" i="25"/>
  <c r="L181" i="25"/>
  <c r="M181" i="25"/>
  <c r="N181" i="25"/>
  <c r="O181" i="25"/>
  <c r="P181" i="25"/>
  <c r="Q181" i="25"/>
  <c r="R181" i="25"/>
  <c r="E182" i="25"/>
  <c r="F182" i="25"/>
  <c r="G182" i="25"/>
  <c r="H182" i="25"/>
  <c r="I182" i="25"/>
  <c r="J182" i="25"/>
  <c r="K182" i="25"/>
  <c r="L182" i="25"/>
  <c r="M182" i="25"/>
  <c r="N182" i="25"/>
  <c r="O182" i="25"/>
  <c r="P182" i="25"/>
  <c r="Q182" i="25"/>
  <c r="R182" i="25"/>
  <c r="E183" i="25"/>
  <c r="F183" i="25"/>
  <c r="G183" i="25"/>
  <c r="H183" i="25"/>
  <c r="I183" i="25"/>
  <c r="J183" i="25"/>
  <c r="K183" i="25"/>
  <c r="L183" i="25"/>
  <c r="M183" i="25"/>
  <c r="N183" i="25"/>
  <c r="O183" i="25"/>
  <c r="P183" i="25"/>
  <c r="Q183" i="25"/>
  <c r="R183" i="25"/>
  <c r="E184" i="25"/>
  <c r="F184" i="25"/>
  <c r="G184" i="25"/>
  <c r="H184" i="25"/>
  <c r="I184" i="25"/>
  <c r="J184" i="25"/>
  <c r="K184" i="25"/>
  <c r="L184" i="25"/>
  <c r="M184" i="25"/>
  <c r="N184" i="25"/>
  <c r="O184" i="25"/>
  <c r="P184" i="25"/>
  <c r="Q184" i="25"/>
  <c r="R184" i="25"/>
  <c r="E185" i="25"/>
  <c r="F185" i="25"/>
  <c r="G185" i="25"/>
  <c r="H185" i="25"/>
  <c r="I185" i="25"/>
  <c r="J185" i="25"/>
  <c r="K185" i="25"/>
  <c r="L185" i="25"/>
  <c r="M185" i="25"/>
  <c r="N185" i="25"/>
  <c r="O185" i="25"/>
  <c r="P185" i="25"/>
  <c r="Q185" i="25"/>
  <c r="R185" i="25"/>
  <c r="E186" i="25"/>
  <c r="F186" i="25"/>
  <c r="G186" i="25"/>
  <c r="H186" i="25"/>
  <c r="I186" i="25"/>
  <c r="J186" i="25"/>
  <c r="K186" i="25"/>
  <c r="L186" i="25"/>
  <c r="M186" i="25"/>
  <c r="N186" i="25"/>
  <c r="O186" i="25"/>
  <c r="P186" i="25"/>
  <c r="Q186" i="25"/>
  <c r="R186" i="25"/>
  <c r="E187" i="25"/>
  <c r="F187" i="25"/>
  <c r="G187" i="25"/>
  <c r="H187" i="25"/>
  <c r="I187" i="25"/>
  <c r="J187" i="25"/>
  <c r="K187" i="25"/>
  <c r="L187" i="25"/>
  <c r="M187" i="25"/>
  <c r="N187" i="25"/>
  <c r="O187" i="25"/>
  <c r="P187" i="25"/>
  <c r="Q187" i="25"/>
  <c r="R187" i="25"/>
  <c r="E188" i="25"/>
  <c r="F188" i="25"/>
  <c r="G188" i="25"/>
  <c r="H188" i="25"/>
  <c r="I188" i="25"/>
  <c r="J188" i="25"/>
  <c r="K188" i="25"/>
  <c r="L188" i="25"/>
  <c r="M188" i="25"/>
  <c r="N188" i="25"/>
  <c r="O188" i="25"/>
  <c r="P188" i="25"/>
  <c r="Q188" i="25"/>
  <c r="R188" i="25"/>
  <c r="E189" i="25"/>
  <c r="F189" i="25"/>
  <c r="G189" i="25"/>
  <c r="H189" i="25"/>
  <c r="I189" i="25"/>
  <c r="J189" i="25"/>
  <c r="K189" i="25"/>
  <c r="L189" i="25"/>
  <c r="M189" i="25"/>
  <c r="N189" i="25"/>
  <c r="O189" i="25"/>
  <c r="P189" i="25"/>
  <c r="Q189" i="25"/>
  <c r="R189" i="25"/>
  <c r="E190" i="25"/>
  <c r="F190" i="25"/>
  <c r="G190" i="25"/>
  <c r="H190" i="25"/>
  <c r="I190" i="25"/>
  <c r="J190" i="25"/>
  <c r="K190" i="25"/>
  <c r="L190" i="25"/>
  <c r="M190" i="25"/>
  <c r="N190" i="25"/>
  <c r="O190" i="25"/>
  <c r="P190" i="25"/>
  <c r="Q190" i="25"/>
  <c r="R190" i="25"/>
  <c r="E191" i="25"/>
  <c r="F191" i="25"/>
  <c r="G191" i="25"/>
  <c r="H191" i="25"/>
  <c r="I191" i="25"/>
  <c r="J191" i="25"/>
  <c r="K191" i="25"/>
  <c r="L191" i="25"/>
  <c r="M191" i="25"/>
  <c r="N191" i="25"/>
  <c r="O191" i="25"/>
  <c r="P191" i="25"/>
  <c r="Q191" i="25"/>
  <c r="R191" i="25"/>
  <c r="E192" i="25"/>
  <c r="F192" i="25"/>
  <c r="G192" i="25"/>
  <c r="H192" i="25"/>
  <c r="I192" i="25"/>
  <c r="J192" i="25"/>
  <c r="K192" i="25"/>
  <c r="L192" i="25"/>
  <c r="M192" i="25"/>
  <c r="N192" i="25"/>
  <c r="O192" i="25"/>
  <c r="P192" i="25"/>
  <c r="Q192" i="25"/>
  <c r="R192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C6" i="9" l="1"/>
  <c r="C7" i="9" s="1"/>
  <c r="C8" i="9" s="1"/>
  <c r="C9" i="9" s="1"/>
  <c r="C10" i="9" s="1"/>
  <c r="C11" i="9" s="1"/>
  <c r="C12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T123" i="5" l="1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</calcChain>
</file>

<file path=xl/sharedStrings.xml><?xml version="1.0" encoding="utf-8"?>
<sst xmlns="http://schemas.openxmlformats.org/spreadsheetml/2006/main" count="2918" uniqueCount="134">
  <si>
    <t>File name: C:\Program Files\Grimm\DustMonitor\14-08-13-00-09-00012.txt</t>
  </si>
  <si>
    <t>Factor C = 1</t>
  </si>
  <si>
    <t>Mode: Count (particle/m3)</t>
  </si>
  <si>
    <t>Sample interval: 1 minute</t>
  </si>
  <si>
    <t>Calculation: Accumulative</t>
  </si>
  <si>
    <t>&gt;0.30 µm</t>
  </si>
  <si>
    <t>&gt;0.40 µm</t>
  </si>
  <si>
    <t>&gt;0.50 µm</t>
  </si>
  <si>
    <t>&gt;0.65 µm</t>
  </si>
  <si>
    <t>&gt;0.80 µm</t>
  </si>
  <si>
    <t>&gt;1.0 µm</t>
  </si>
  <si>
    <t>&gt;1.6 µm</t>
  </si>
  <si>
    <t>&gt;2.0 µm</t>
  </si>
  <si>
    <t>&gt;3.0 µm</t>
  </si>
  <si>
    <t>&gt;4.0 µm</t>
  </si>
  <si>
    <t>&gt;5.0 µm</t>
  </si>
  <si>
    <t>&gt;7.5 µm</t>
  </si>
  <si>
    <t>&gt;10.0 µm</t>
  </si>
  <si>
    <t>&gt;15.0 µm</t>
  </si>
  <si>
    <t>&gt;20.0 µm</t>
  </si>
  <si>
    <t>Temp.:(ßC)</t>
  </si>
  <si>
    <t>Humidity(%rH)</t>
  </si>
  <si>
    <t>Velocity(m/s)</t>
  </si>
  <si>
    <t>Site A, Release Aerosol Syloid 12/08/2014</t>
  </si>
  <si>
    <t>Site A, Release Aerosol MS 12/08/2014</t>
  </si>
  <si>
    <t>File name: C:\Program Files\Grimm\DustMonitor\14-08-13-00-09-00013.txt</t>
  </si>
  <si>
    <t>File name: C:\Program Files\Grimm\DustMonitor\14-08-17-18-44-00017.txt</t>
  </si>
  <si>
    <t>Site A, Release Aerosol Syloid 16/08/2014</t>
  </si>
  <si>
    <t>File name: C:\Program Files\Grimm\DustMonitor\14-08-15-06-58-00014.txt</t>
  </si>
  <si>
    <t>Date</t>
  </si>
  <si>
    <t>8/14/2014</t>
  </si>
  <si>
    <t>8/14/2015</t>
  </si>
  <si>
    <t>8/14/2016</t>
  </si>
  <si>
    <t>8/14/2017</t>
  </si>
  <si>
    <t>8/14/2018</t>
  </si>
  <si>
    <t>8/14/2019</t>
  </si>
  <si>
    <t>8/14/2020</t>
  </si>
  <si>
    <t>8/14/2021</t>
  </si>
  <si>
    <t>8/14/2022</t>
  </si>
  <si>
    <t>8/14/2023</t>
  </si>
  <si>
    <t>8/14/2024</t>
  </si>
  <si>
    <t>8/14/2025</t>
  </si>
  <si>
    <t>8/14/2026</t>
  </si>
  <si>
    <t>8/14/2027</t>
  </si>
  <si>
    <t>8/14/2028</t>
  </si>
  <si>
    <t>8/14/2029</t>
  </si>
  <si>
    <t>8/14/2030</t>
  </si>
  <si>
    <t>8/14/2031</t>
  </si>
  <si>
    <t>8/14/2032</t>
  </si>
  <si>
    <t>8/14/2033</t>
  </si>
  <si>
    <t>8/14/2034</t>
  </si>
  <si>
    <t>8/14/2035</t>
  </si>
  <si>
    <t>8/14/2036</t>
  </si>
  <si>
    <t>8/14/2037</t>
  </si>
  <si>
    <t>8/14/2038</t>
  </si>
  <si>
    <t>8/14/2039</t>
  </si>
  <si>
    <t>8/14/2040</t>
  </si>
  <si>
    <t>8/14/2041</t>
  </si>
  <si>
    <t>8/14/2042</t>
  </si>
  <si>
    <t>8/14/2043</t>
  </si>
  <si>
    <t>8/14/2044</t>
  </si>
  <si>
    <t>8/14/2045</t>
  </si>
  <si>
    <t>8/14/2046</t>
  </si>
  <si>
    <t>8/14/2047</t>
  </si>
  <si>
    <t>8/14/2048</t>
  </si>
  <si>
    <t>8/14/2049</t>
  </si>
  <si>
    <t>8/14/2050</t>
  </si>
  <si>
    <t>8/14/2051</t>
  </si>
  <si>
    <t>8/14/2052</t>
  </si>
  <si>
    <t>8/14/2053</t>
  </si>
  <si>
    <t>8/14/2054</t>
  </si>
  <si>
    <t>Site A, Release Aerosol MS 14/08/2014</t>
  </si>
  <si>
    <t>File name: C:\Program Files\Grimm\DustMonitor\14-08-19-09-40-00019.txt</t>
  </si>
  <si>
    <t>Temp.:(ﾟC)</t>
  </si>
  <si>
    <t>8/18/2014</t>
  </si>
  <si>
    <t>Time</t>
  </si>
  <si>
    <t>Site A, Release Aerosol Syloid  14/08/2014</t>
  </si>
  <si>
    <t>Site A, Release Aerosol Syloid 14/08/2014</t>
  </si>
  <si>
    <t>Julian date</t>
  </si>
  <si>
    <t>8/16/2014</t>
  </si>
  <si>
    <t>Julian</t>
  </si>
  <si>
    <t>8/24/2014</t>
  </si>
  <si>
    <t>File name: C:\Program\Files\Grimm\DustMonitor\14-08-25-02-01-00024.txt</t>
  </si>
  <si>
    <t>File name: C:\Program Files\Grimm\DustMonitor\14-08-25-02-01-00023.txt</t>
  </si>
  <si>
    <t>8/20/2014</t>
  </si>
  <si>
    <t>File name: C:\Program Files\Grimm\DustMonitor\14-08-25-02-01-00022.txt</t>
  </si>
  <si>
    <t>8/19/2014</t>
  </si>
  <si>
    <t>Site A, Release Aerosol MS 18/08/2014</t>
  </si>
  <si>
    <t>Site A, Release Aerosol Syloid 18/08/2014</t>
  </si>
  <si>
    <t>Site A, Release Aerosol Toluene 19/08/2014</t>
  </si>
  <si>
    <t>Site A, Release Aerosol SF96 19/08/2014</t>
  </si>
  <si>
    <t>Site A, Release Aerosol SF96 20/08/2014</t>
  </si>
  <si>
    <t>Site A, Release Aerosol DMSO 24/08/2014</t>
  </si>
  <si>
    <t>File name: C:\Program Files\Grimm\DustMonitor\14-08-25-02-01-00020.txt</t>
  </si>
  <si>
    <t>Site A, Release Aerosol DMSO 18/08/2014</t>
  </si>
  <si>
    <t>Type</t>
  </si>
  <si>
    <t>Company</t>
  </si>
  <si>
    <t>SN</t>
  </si>
  <si>
    <t>Nation</t>
  </si>
  <si>
    <t>Measurements</t>
  </si>
  <si>
    <t>Location</t>
  </si>
  <si>
    <t>Date Julian</t>
  </si>
  <si>
    <t>Comments</t>
  </si>
  <si>
    <t>PAS</t>
  </si>
  <si>
    <t>GRIMM</t>
  </si>
  <si>
    <t>BE</t>
  </si>
  <si>
    <t>Particle size count</t>
  </si>
  <si>
    <t>Site A</t>
  </si>
  <si>
    <t>12 Aug 2014</t>
  </si>
  <si>
    <t>08h30-16h00</t>
  </si>
  <si>
    <t>APS</t>
  </si>
  <si>
    <t>TSI</t>
  </si>
  <si>
    <t>NA</t>
  </si>
  <si>
    <t>USA</t>
  </si>
  <si>
    <t>14 Aug 2014</t>
  </si>
  <si>
    <t>12h26-16h00</t>
  </si>
  <si>
    <t>12h00-</t>
  </si>
  <si>
    <t>16 Aug 2014</t>
  </si>
  <si>
    <t>10h22-14h21</t>
  </si>
  <si>
    <t>18 Aug 2014</t>
  </si>
  <si>
    <t>12h50-15h06</t>
  </si>
  <si>
    <t>15h50-18h11</t>
  </si>
  <si>
    <t>20h50-22h14</t>
  </si>
  <si>
    <t>19 Aug 2014</t>
  </si>
  <si>
    <t>10h32-11h02</t>
  </si>
  <si>
    <t>11h03-13h27</t>
  </si>
  <si>
    <t>20 Aug 2014</t>
  </si>
  <si>
    <t>10h27-12h53</t>
  </si>
  <si>
    <t>21 Aug 2014</t>
  </si>
  <si>
    <t>16h00-16h36</t>
  </si>
  <si>
    <t>Sensors log</t>
  </si>
  <si>
    <t>Time (local)</t>
  </si>
  <si>
    <t>Time (GMT)</t>
  </si>
  <si>
    <t>Date/time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</si>
</sst>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h:mm:ss;@"/>
    <numFmt numFmtId="167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21" fontId="0" fillId="0" borderId="0" xfId="0" applyNumberFormat="1"/>
    <xf numFmtId="2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NumberFormat="1" applyBorder="1" applyAlignment="1">
      <alignment horizontal="center"/>
    </xf>
    <xf numFmtId="1" fontId="0" fillId="0" borderId="10" xfId="0" applyNumberFormat="1" applyBorder="1"/>
    <xf numFmtId="165" fontId="0" fillId="0" borderId="10" xfId="0" applyNumberFormat="1" applyBorder="1"/>
    <xf numFmtId="14" fontId="0" fillId="0" borderId="10" xfId="0" applyNumberFormat="1" applyBorder="1"/>
    <xf numFmtId="166" fontId="0" fillId="0" borderId="10" xfId="0" applyNumberFormat="1" applyBorder="1"/>
    <xf numFmtId="0" fontId="0" fillId="33" borderId="10" xfId="0" applyFill="1" applyBorder="1"/>
    <xf numFmtId="0" fontId="0" fillId="33" borderId="10" xfId="0" applyNumberFormat="1" applyFill="1" applyBorder="1" applyAlignment="1">
      <alignment horizontal="center"/>
    </xf>
    <xf numFmtId="1" fontId="0" fillId="33" borderId="10" xfId="0" applyNumberFormat="1" applyFill="1" applyBorder="1"/>
    <xf numFmtId="165" fontId="0" fillId="33" borderId="10" xfId="0" applyNumberFormat="1" applyFill="1" applyBorder="1"/>
    <xf numFmtId="22" fontId="0" fillId="0" borderId="10" xfId="0" applyNumberFormat="1" applyBorder="1" applyAlignment="1">
      <alignment horizontal="left"/>
    </xf>
    <xf numFmtId="3" fontId="0" fillId="0" borderId="10" xfId="0" applyNumberFormat="1" applyBorder="1"/>
    <xf numFmtId="164" fontId="0" fillId="0" borderId="10" xfId="0" applyNumberFormat="1" applyBorder="1"/>
    <xf numFmtId="22" fontId="0" fillId="33" borderId="10" xfId="0" applyNumberFormat="1" applyFill="1" applyBorder="1" applyAlignment="1">
      <alignment horizontal="left"/>
    </xf>
    <xf numFmtId="3" fontId="0" fillId="33" borderId="10" xfId="0" applyNumberFormat="1" applyFill="1" applyBorder="1"/>
    <xf numFmtId="0" fontId="0" fillId="0" borderId="10" xfId="0" applyNumberFormat="1" applyBorder="1"/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10" xfId="0" applyNumberFormat="1" applyBorder="1"/>
    <xf numFmtId="0" fontId="0" fillId="34" borderId="10" xfId="0" applyFill="1" applyBorder="1"/>
    <xf numFmtId="21" fontId="0" fillId="0" borderId="10" xfId="0" applyNumberFormat="1" applyBorder="1"/>
    <xf numFmtId="1" fontId="0" fillId="34" borderId="10" xfId="0" applyNumberFormat="1" applyFill="1" applyBorder="1"/>
    <xf numFmtId="164" fontId="0" fillId="0" borderId="0" xfId="0" applyNumberFormat="1"/>
    <xf numFmtId="2" fontId="0" fillId="0" borderId="10" xfId="0" applyNumberFormat="1" applyBorder="1"/>
    <xf numFmtId="0" fontId="0" fillId="35" borderId="10" xfId="0" applyFill="1" applyBorder="1"/>
    <xf numFmtId="0" fontId="18" fillId="0" borderId="0" xfId="0" applyFont="1"/>
    <xf numFmtId="0" fontId="0" fillId="33" borderId="10" xfId="0" applyFill="1" applyBorder="1" applyAlignment="1">
      <alignment wrapText="1"/>
    </xf>
    <xf numFmtId="0" fontId="0" fillId="33" borderId="10" xfId="0" applyNumberFormat="1" applyFill="1" applyBorder="1" applyAlignment="1">
      <alignment horizontal="center" wrapText="1"/>
    </xf>
    <xf numFmtId="1" fontId="0" fillId="33" borderId="10" xfId="0" applyNumberFormat="1" applyFill="1" applyBorder="1" applyAlignment="1">
      <alignment wrapText="1"/>
    </xf>
    <xf numFmtId="165" fontId="0" fillId="33" borderId="10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wrapText="1"/>
    </xf>
    <xf numFmtId="166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wrapText="1"/>
    </xf>
    <xf numFmtId="1" fontId="0" fillId="34" borderId="10" xfId="0" applyNumberFormat="1" applyFill="1" applyBorder="1" applyAlignment="1">
      <alignment wrapText="1"/>
    </xf>
    <xf numFmtId="165" fontId="0" fillId="34" borderId="10" xfId="0" applyNumberFormat="1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2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5" x14ac:dyDescent="0.25"/>
  <cols>
    <col min="1" max="1" width="12.28515625" customWidth="1"/>
    <col min="2" max="2" width="14.28515625" customWidth="1"/>
    <col min="3" max="3" width="15" customWidth="1"/>
    <col min="4" max="4" width="9.85546875" customWidth="1"/>
    <col min="5" max="5" width="18.85546875" customWidth="1"/>
    <col min="6" max="6" width="9.140625" customWidth="1"/>
    <col min="7" max="7" width="12.28515625" customWidth="1"/>
    <col min="8" max="8" width="11.42578125" customWidth="1"/>
    <col min="9" max="9" width="12.85546875" customWidth="1"/>
    <col min="10" max="10" width="34.28515625" customWidth="1"/>
  </cols>
  <sheetData>
    <row r="1" spans="1:10" ht="18.75" x14ac:dyDescent="0.3">
      <c r="A1" s="41" t="s">
        <v>130</v>
      </c>
    </row>
    <row r="3" spans="1:10" x14ac:dyDescent="0.25">
      <c r="A3" s="40" t="s">
        <v>95</v>
      </c>
      <c r="B3" s="40" t="s">
        <v>96</v>
      </c>
      <c r="C3" s="40" t="s">
        <v>97</v>
      </c>
      <c r="D3" s="40" t="s">
        <v>98</v>
      </c>
      <c r="E3" s="40" t="s">
        <v>99</v>
      </c>
      <c r="F3" s="40" t="s">
        <v>100</v>
      </c>
      <c r="G3" s="40" t="s">
        <v>29</v>
      </c>
      <c r="H3" s="40" t="s">
        <v>101</v>
      </c>
      <c r="I3" s="40" t="s">
        <v>75</v>
      </c>
      <c r="J3" s="40" t="s">
        <v>102</v>
      </c>
    </row>
    <row r="4" spans="1:10" x14ac:dyDescent="0.25">
      <c r="A4" s="12" t="s">
        <v>103</v>
      </c>
      <c r="B4" s="12" t="s">
        <v>104</v>
      </c>
      <c r="C4" s="12"/>
      <c r="D4" s="12" t="s">
        <v>105</v>
      </c>
      <c r="E4" s="12" t="s">
        <v>106</v>
      </c>
      <c r="F4" s="12" t="s">
        <v>107</v>
      </c>
      <c r="G4" s="12" t="s">
        <v>108</v>
      </c>
      <c r="H4" s="12">
        <v>4223</v>
      </c>
      <c r="I4" s="12" t="s">
        <v>109</v>
      </c>
      <c r="J4" s="12"/>
    </row>
    <row r="5" spans="1:10" x14ac:dyDescent="0.25">
      <c r="A5" s="12" t="s">
        <v>110</v>
      </c>
      <c r="B5" s="12" t="s">
        <v>111</v>
      </c>
      <c r="C5" s="12" t="s">
        <v>112</v>
      </c>
      <c r="D5" s="12" t="s">
        <v>113</v>
      </c>
      <c r="E5" s="12" t="s">
        <v>106</v>
      </c>
      <c r="F5" s="12" t="s">
        <v>107</v>
      </c>
      <c r="G5" s="12" t="s">
        <v>108</v>
      </c>
      <c r="H5" s="12">
        <v>4223</v>
      </c>
      <c r="I5" s="12" t="s">
        <v>109</v>
      </c>
      <c r="J5" s="12"/>
    </row>
    <row r="6" spans="1:10" x14ac:dyDescent="0.25">
      <c r="A6" s="12" t="s">
        <v>103</v>
      </c>
      <c r="B6" s="12" t="s">
        <v>104</v>
      </c>
      <c r="C6" s="12"/>
      <c r="D6" s="12" t="s">
        <v>105</v>
      </c>
      <c r="E6" s="12" t="s">
        <v>106</v>
      </c>
      <c r="F6" s="12" t="s">
        <v>107</v>
      </c>
      <c r="G6" s="12" t="s">
        <v>114</v>
      </c>
      <c r="H6" s="12">
        <v>4226</v>
      </c>
      <c r="I6" s="12" t="s">
        <v>115</v>
      </c>
      <c r="J6" s="12"/>
    </row>
    <row r="7" spans="1:10" x14ac:dyDescent="0.25">
      <c r="A7" s="12" t="s">
        <v>110</v>
      </c>
      <c r="B7" s="12" t="s">
        <v>111</v>
      </c>
      <c r="C7" s="12" t="s">
        <v>112</v>
      </c>
      <c r="D7" s="12" t="s">
        <v>113</v>
      </c>
      <c r="E7" s="12" t="s">
        <v>106</v>
      </c>
      <c r="F7" s="12" t="s">
        <v>107</v>
      </c>
      <c r="G7" s="12" t="s">
        <v>114</v>
      </c>
      <c r="H7" s="12">
        <v>4226</v>
      </c>
      <c r="I7" s="12" t="s">
        <v>116</v>
      </c>
      <c r="J7" s="12"/>
    </row>
    <row r="8" spans="1:10" x14ac:dyDescent="0.25">
      <c r="A8" s="12" t="s">
        <v>103</v>
      </c>
      <c r="B8" s="12" t="s">
        <v>104</v>
      </c>
      <c r="C8" s="12"/>
      <c r="D8" s="12" t="s">
        <v>105</v>
      </c>
      <c r="E8" s="12" t="s">
        <v>106</v>
      </c>
      <c r="F8" s="12" t="s">
        <v>107</v>
      </c>
      <c r="G8" s="12" t="s">
        <v>117</v>
      </c>
      <c r="H8" s="12">
        <v>4228</v>
      </c>
      <c r="I8" s="12" t="s">
        <v>118</v>
      </c>
      <c r="J8" s="12"/>
    </row>
    <row r="9" spans="1:10" x14ac:dyDescent="0.25">
      <c r="A9" s="12" t="s">
        <v>110</v>
      </c>
      <c r="B9" s="12" t="s">
        <v>111</v>
      </c>
      <c r="C9" s="12" t="s">
        <v>112</v>
      </c>
      <c r="D9" s="12" t="s">
        <v>113</v>
      </c>
      <c r="E9" s="12" t="s">
        <v>106</v>
      </c>
      <c r="F9" s="12" t="s">
        <v>107</v>
      </c>
      <c r="G9" s="12" t="s">
        <v>117</v>
      </c>
      <c r="H9" s="12">
        <v>4228</v>
      </c>
      <c r="I9" s="12"/>
      <c r="J9" s="12"/>
    </row>
    <row r="10" spans="1:10" x14ac:dyDescent="0.25">
      <c r="A10" s="12" t="s">
        <v>103</v>
      </c>
      <c r="B10" s="12" t="s">
        <v>104</v>
      </c>
      <c r="C10" s="12"/>
      <c r="D10" s="12" t="s">
        <v>105</v>
      </c>
      <c r="E10" s="12" t="s">
        <v>106</v>
      </c>
      <c r="F10" s="12" t="s">
        <v>107</v>
      </c>
      <c r="G10" s="12" t="s">
        <v>119</v>
      </c>
      <c r="H10" s="12">
        <v>4230</v>
      </c>
      <c r="I10" s="12" t="s">
        <v>120</v>
      </c>
      <c r="J10" s="12"/>
    </row>
    <row r="11" spans="1:10" x14ac:dyDescent="0.25">
      <c r="A11" s="12" t="s">
        <v>110</v>
      </c>
      <c r="B11" s="12" t="s">
        <v>111</v>
      </c>
      <c r="C11" s="12" t="s">
        <v>112</v>
      </c>
      <c r="D11" s="12" t="s">
        <v>113</v>
      </c>
      <c r="E11" s="12" t="s">
        <v>106</v>
      </c>
      <c r="F11" s="12" t="s">
        <v>107</v>
      </c>
      <c r="G11" s="12" t="s">
        <v>119</v>
      </c>
      <c r="H11" s="12">
        <v>4230</v>
      </c>
      <c r="I11" s="12"/>
      <c r="J11" s="12"/>
    </row>
    <row r="12" spans="1:10" x14ac:dyDescent="0.25">
      <c r="A12" s="12" t="s">
        <v>103</v>
      </c>
      <c r="B12" s="12" t="s">
        <v>104</v>
      </c>
      <c r="C12" s="12"/>
      <c r="D12" s="12" t="s">
        <v>105</v>
      </c>
      <c r="E12" s="12" t="s">
        <v>106</v>
      </c>
      <c r="F12" s="12" t="s">
        <v>107</v>
      </c>
      <c r="G12" s="12" t="s">
        <v>119</v>
      </c>
      <c r="H12" s="12">
        <v>4230</v>
      </c>
      <c r="I12" s="12" t="s">
        <v>121</v>
      </c>
      <c r="J12" s="12"/>
    </row>
    <row r="13" spans="1:10" x14ac:dyDescent="0.25">
      <c r="A13" s="12" t="s">
        <v>110</v>
      </c>
      <c r="B13" s="12" t="s">
        <v>111</v>
      </c>
      <c r="C13" s="12" t="s">
        <v>112</v>
      </c>
      <c r="D13" s="12" t="s">
        <v>113</v>
      </c>
      <c r="E13" s="12" t="s">
        <v>106</v>
      </c>
      <c r="F13" s="12" t="s">
        <v>107</v>
      </c>
      <c r="G13" s="12" t="s">
        <v>119</v>
      </c>
      <c r="H13" s="12">
        <v>4230</v>
      </c>
      <c r="I13" s="12"/>
      <c r="J13" s="12"/>
    </row>
    <row r="14" spans="1:10" x14ac:dyDescent="0.25">
      <c r="A14" s="12" t="s">
        <v>103</v>
      </c>
      <c r="B14" s="12" t="s">
        <v>104</v>
      </c>
      <c r="C14" s="12"/>
      <c r="D14" s="12" t="s">
        <v>105</v>
      </c>
      <c r="E14" s="12" t="s">
        <v>106</v>
      </c>
      <c r="F14" s="12" t="s">
        <v>107</v>
      </c>
      <c r="G14" s="12" t="s">
        <v>119</v>
      </c>
      <c r="H14" s="12">
        <v>4230</v>
      </c>
      <c r="I14" s="12" t="s">
        <v>122</v>
      </c>
      <c r="J14" s="12"/>
    </row>
    <row r="15" spans="1:10" x14ac:dyDescent="0.25">
      <c r="A15" s="12" t="s">
        <v>110</v>
      </c>
      <c r="B15" s="12" t="s">
        <v>111</v>
      </c>
      <c r="C15" s="12" t="s">
        <v>112</v>
      </c>
      <c r="D15" s="12" t="s">
        <v>113</v>
      </c>
      <c r="E15" s="12" t="s">
        <v>106</v>
      </c>
      <c r="F15" s="12" t="s">
        <v>107</v>
      </c>
      <c r="G15" s="12" t="s">
        <v>119</v>
      </c>
      <c r="H15" s="12">
        <v>4230</v>
      </c>
      <c r="I15" s="12"/>
      <c r="J15" s="12"/>
    </row>
    <row r="16" spans="1:10" x14ac:dyDescent="0.25">
      <c r="A16" s="12" t="s">
        <v>103</v>
      </c>
      <c r="B16" s="12" t="s">
        <v>104</v>
      </c>
      <c r="C16" s="12"/>
      <c r="D16" s="12" t="s">
        <v>105</v>
      </c>
      <c r="E16" s="12" t="s">
        <v>106</v>
      </c>
      <c r="F16" s="12" t="s">
        <v>107</v>
      </c>
      <c r="G16" s="12" t="s">
        <v>123</v>
      </c>
      <c r="H16" s="12">
        <v>4231</v>
      </c>
      <c r="I16" s="12" t="s">
        <v>124</v>
      </c>
      <c r="J16" s="12"/>
    </row>
    <row r="17" spans="1:10" x14ac:dyDescent="0.25">
      <c r="A17" s="12" t="s">
        <v>110</v>
      </c>
      <c r="B17" s="12" t="s">
        <v>111</v>
      </c>
      <c r="C17" s="12" t="s">
        <v>112</v>
      </c>
      <c r="D17" s="12" t="s">
        <v>113</v>
      </c>
      <c r="E17" s="12" t="s">
        <v>106</v>
      </c>
      <c r="F17" s="12" t="s">
        <v>107</v>
      </c>
      <c r="G17" s="12" t="s">
        <v>123</v>
      </c>
      <c r="H17" s="12">
        <v>4231</v>
      </c>
      <c r="I17" s="12"/>
      <c r="J17" s="12"/>
    </row>
    <row r="18" spans="1:10" x14ac:dyDescent="0.25">
      <c r="A18" s="12" t="s">
        <v>103</v>
      </c>
      <c r="B18" s="12" t="s">
        <v>104</v>
      </c>
      <c r="C18" s="12"/>
      <c r="D18" s="12" t="s">
        <v>105</v>
      </c>
      <c r="E18" s="12" t="s">
        <v>106</v>
      </c>
      <c r="F18" s="12" t="s">
        <v>107</v>
      </c>
      <c r="G18" s="12" t="s">
        <v>123</v>
      </c>
      <c r="H18" s="12">
        <v>4231</v>
      </c>
      <c r="I18" s="12" t="s">
        <v>125</v>
      </c>
      <c r="J18" s="12"/>
    </row>
    <row r="19" spans="1:10" x14ac:dyDescent="0.25">
      <c r="A19" s="12" t="s">
        <v>110</v>
      </c>
      <c r="B19" s="12" t="s">
        <v>111</v>
      </c>
      <c r="C19" s="12" t="s">
        <v>112</v>
      </c>
      <c r="D19" s="12" t="s">
        <v>113</v>
      </c>
      <c r="E19" s="12" t="s">
        <v>106</v>
      </c>
      <c r="F19" s="12" t="s">
        <v>107</v>
      </c>
      <c r="G19" s="12" t="s">
        <v>123</v>
      </c>
      <c r="H19" s="12">
        <v>4231</v>
      </c>
      <c r="I19" s="12"/>
      <c r="J19" s="12"/>
    </row>
    <row r="20" spans="1:10" x14ac:dyDescent="0.25">
      <c r="A20" s="12" t="s">
        <v>103</v>
      </c>
      <c r="B20" s="12" t="s">
        <v>104</v>
      </c>
      <c r="C20" s="12"/>
      <c r="D20" s="12" t="s">
        <v>105</v>
      </c>
      <c r="E20" s="12" t="s">
        <v>106</v>
      </c>
      <c r="F20" s="12" t="s">
        <v>107</v>
      </c>
      <c r="G20" s="12" t="s">
        <v>126</v>
      </c>
      <c r="H20" s="12">
        <v>4232</v>
      </c>
      <c r="I20" s="12" t="s">
        <v>127</v>
      </c>
      <c r="J20" s="12"/>
    </row>
    <row r="21" spans="1:10" x14ac:dyDescent="0.25">
      <c r="A21" s="12" t="s">
        <v>110</v>
      </c>
      <c r="B21" s="12" t="s">
        <v>111</v>
      </c>
      <c r="C21" s="12" t="s">
        <v>112</v>
      </c>
      <c r="D21" s="12" t="s">
        <v>113</v>
      </c>
      <c r="E21" s="12" t="s">
        <v>106</v>
      </c>
      <c r="F21" s="12" t="s">
        <v>107</v>
      </c>
      <c r="G21" s="12" t="s">
        <v>126</v>
      </c>
      <c r="H21" s="12">
        <v>4232</v>
      </c>
      <c r="I21" s="12"/>
      <c r="J21" s="12"/>
    </row>
    <row r="22" spans="1:10" x14ac:dyDescent="0.25">
      <c r="A22" s="12" t="s">
        <v>103</v>
      </c>
      <c r="B22" s="12" t="s">
        <v>104</v>
      </c>
      <c r="C22" s="12"/>
      <c r="D22" s="12" t="s">
        <v>105</v>
      </c>
      <c r="E22" s="12" t="s">
        <v>106</v>
      </c>
      <c r="F22" s="12" t="s">
        <v>107</v>
      </c>
      <c r="G22" s="12" t="s">
        <v>128</v>
      </c>
      <c r="H22" s="12">
        <v>4236</v>
      </c>
      <c r="I22" s="12" t="s">
        <v>129</v>
      </c>
      <c r="J22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workbookViewId="0">
      <selection activeCell="C1" sqref="C1:D1048576"/>
    </sheetView>
  </sheetViews>
  <sheetFormatPr defaultRowHeight="15" x14ac:dyDescent="0.25"/>
  <cols>
    <col min="3" max="4" width="9.140625" style="47"/>
  </cols>
  <sheetData>
    <row r="1" spans="1:22" x14ac:dyDescent="0.25">
      <c r="A1" t="s">
        <v>72</v>
      </c>
      <c r="J1" s="6"/>
      <c r="L1" s="6"/>
      <c r="M1" s="6"/>
      <c r="N1" s="6"/>
      <c r="O1" s="6"/>
      <c r="P1" s="6"/>
      <c r="Q1" s="6"/>
      <c r="R1" s="6"/>
      <c r="S1" s="6"/>
      <c r="T1" s="8"/>
      <c r="U1" s="8"/>
      <c r="V1" s="8"/>
    </row>
    <row r="2" spans="1:22" x14ac:dyDescent="0.25">
      <c r="A2" s="2" t="s">
        <v>87</v>
      </c>
      <c r="F2" s="1"/>
      <c r="G2" s="6" t="s">
        <v>1</v>
      </c>
      <c r="H2" s="6" t="s">
        <v>2</v>
      </c>
      <c r="I2" s="6" t="s">
        <v>3</v>
      </c>
      <c r="J2" s="6"/>
      <c r="K2" s="6"/>
    </row>
    <row r="4" spans="1:22" s="46" customFormat="1" ht="30" x14ac:dyDescent="0.25">
      <c r="A4" s="50" t="s">
        <v>29</v>
      </c>
      <c r="B4" s="50" t="s">
        <v>80</v>
      </c>
      <c r="C4" s="53" t="s">
        <v>131</v>
      </c>
      <c r="D4" s="53" t="s">
        <v>132</v>
      </c>
      <c r="E4" s="51" t="s">
        <v>5</v>
      </c>
      <c r="F4" s="51" t="s">
        <v>6</v>
      </c>
      <c r="G4" s="51" t="s">
        <v>7</v>
      </c>
      <c r="H4" s="51" t="s">
        <v>8</v>
      </c>
      <c r="I4" s="51" t="s">
        <v>9</v>
      </c>
      <c r="J4" s="51" t="s">
        <v>10</v>
      </c>
      <c r="K4" s="51" t="s">
        <v>11</v>
      </c>
      <c r="L4" s="51" t="s">
        <v>12</v>
      </c>
      <c r="M4" s="51" t="s">
        <v>13</v>
      </c>
      <c r="N4" s="51" t="s">
        <v>14</v>
      </c>
      <c r="O4" s="51" t="s">
        <v>15</v>
      </c>
      <c r="P4" s="51" t="s">
        <v>16</v>
      </c>
      <c r="Q4" s="51" t="s">
        <v>17</v>
      </c>
      <c r="R4" s="51" t="s">
        <v>18</v>
      </c>
      <c r="S4" s="51" t="s">
        <v>19</v>
      </c>
      <c r="T4" s="52" t="s">
        <v>73</v>
      </c>
      <c r="U4" s="52" t="s">
        <v>21</v>
      </c>
      <c r="V4" s="52" t="s">
        <v>22</v>
      </c>
    </row>
    <row r="5" spans="1:22" x14ac:dyDescent="0.25">
      <c r="A5" s="12" t="s">
        <v>74</v>
      </c>
      <c r="B5" s="12">
        <v>4230</v>
      </c>
      <c r="C5" s="54">
        <v>0.53472222222222221</v>
      </c>
      <c r="D5" s="54">
        <v>0.78472222222222221</v>
      </c>
      <c r="E5" s="14">
        <v>85679000</v>
      </c>
      <c r="F5" s="14">
        <v>27403000</v>
      </c>
      <c r="G5" s="14">
        <v>6543000</v>
      </c>
      <c r="H5" s="14">
        <v>860000</v>
      </c>
      <c r="I5" s="14">
        <v>365000</v>
      </c>
      <c r="J5" s="14">
        <v>165000</v>
      </c>
      <c r="K5" s="14">
        <v>83000</v>
      </c>
      <c r="L5" s="14">
        <v>102000</v>
      </c>
      <c r="M5" s="14">
        <v>28000</v>
      </c>
      <c r="N5" s="14">
        <v>16000</v>
      </c>
      <c r="O5" s="14">
        <v>19000</v>
      </c>
      <c r="P5" s="14">
        <v>3000</v>
      </c>
      <c r="Q5" s="14">
        <v>2000</v>
      </c>
      <c r="R5" s="14">
        <v>2000</v>
      </c>
      <c r="S5" s="14">
        <v>0</v>
      </c>
      <c r="T5" s="15">
        <v>39.299999999999997</v>
      </c>
      <c r="U5" s="15">
        <v>24.8</v>
      </c>
      <c r="V5" s="15">
        <v>0.8</v>
      </c>
    </row>
    <row r="6" spans="1:22" x14ac:dyDescent="0.25">
      <c r="A6" s="12" t="s">
        <v>74</v>
      </c>
      <c r="B6" s="12">
        <v>4230</v>
      </c>
      <c r="C6" s="54">
        <v>0.53541666666666665</v>
      </c>
      <c r="D6" s="54">
        <v>0.78541666666666665</v>
      </c>
      <c r="E6" s="14">
        <v>90764000</v>
      </c>
      <c r="F6" s="14">
        <v>27961000</v>
      </c>
      <c r="G6" s="14">
        <v>7897000</v>
      </c>
      <c r="H6" s="14">
        <v>1705000</v>
      </c>
      <c r="I6" s="14">
        <v>1036000</v>
      </c>
      <c r="J6" s="14">
        <v>585000</v>
      </c>
      <c r="K6" s="14">
        <v>358000</v>
      </c>
      <c r="L6" s="14">
        <v>329000</v>
      </c>
      <c r="M6" s="14">
        <v>109000</v>
      </c>
      <c r="N6" s="14">
        <v>48000</v>
      </c>
      <c r="O6" s="14">
        <v>35000</v>
      </c>
      <c r="P6" s="14">
        <v>3000</v>
      </c>
      <c r="Q6" s="14">
        <v>2000</v>
      </c>
      <c r="R6" s="14">
        <v>0</v>
      </c>
      <c r="S6" s="14">
        <v>1000</v>
      </c>
      <c r="T6" s="15">
        <v>39.5</v>
      </c>
      <c r="U6" s="15">
        <v>25.1</v>
      </c>
      <c r="V6" s="15">
        <v>0.5</v>
      </c>
    </row>
    <row r="7" spans="1:22" x14ac:dyDescent="0.25">
      <c r="A7" s="12" t="s">
        <v>74</v>
      </c>
      <c r="B7" s="12">
        <v>4230</v>
      </c>
      <c r="C7" s="54">
        <v>0.53611111111111109</v>
      </c>
      <c r="D7" s="54">
        <v>0.78611111111111109</v>
      </c>
      <c r="E7" s="14">
        <v>88586000</v>
      </c>
      <c r="F7" s="14">
        <v>27961000</v>
      </c>
      <c r="G7" s="14">
        <v>6925000</v>
      </c>
      <c r="H7" s="14">
        <v>1270000</v>
      </c>
      <c r="I7" s="14">
        <v>595000</v>
      </c>
      <c r="J7" s="14">
        <v>325000</v>
      </c>
      <c r="K7" s="14">
        <v>203000</v>
      </c>
      <c r="L7" s="14">
        <v>197000</v>
      </c>
      <c r="M7" s="14">
        <v>49000</v>
      </c>
      <c r="N7" s="14">
        <v>15000</v>
      </c>
      <c r="O7" s="14">
        <v>11000</v>
      </c>
      <c r="P7" s="14">
        <v>4000</v>
      </c>
      <c r="Q7" s="14">
        <v>1000</v>
      </c>
      <c r="R7" s="14">
        <v>0</v>
      </c>
      <c r="S7" s="14">
        <v>0</v>
      </c>
      <c r="T7" s="15">
        <v>39.5</v>
      </c>
      <c r="U7" s="15">
        <v>25.2</v>
      </c>
      <c r="V7" s="15">
        <v>0.8</v>
      </c>
    </row>
    <row r="8" spans="1:22" x14ac:dyDescent="0.25">
      <c r="A8" s="12" t="s">
        <v>74</v>
      </c>
      <c r="B8" s="12">
        <v>4230</v>
      </c>
      <c r="C8" s="54">
        <v>0.53680555555555554</v>
      </c>
      <c r="D8" s="54">
        <v>0.78680555555555554</v>
      </c>
      <c r="E8" s="14">
        <v>89039000</v>
      </c>
      <c r="F8" s="14">
        <v>27668000</v>
      </c>
      <c r="G8" s="14">
        <v>6730000</v>
      </c>
      <c r="H8" s="14">
        <v>1365000</v>
      </c>
      <c r="I8" s="14">
        <v>630000</v>
      </c>
      <c r="J8" s="14">
        <v>270000</v>
      </c>
      <c r="K8" s="14">
        <v>182000</v>
      </c>
      <c r="L8" s="14">
        <v>174000</v>
      </c>
      <c r="M8" s="14">
        <v>55000</v>
      </c>
      <c r="N8" s="14">
        <v>22000</v>
      </c>
      <c r="O8" s="14">
        <v>21000</v>
      </c>
      <c r="P8" s="14">
        <v>5000</v>
      </c>
      <c r="Q8" s="14">
        <v>1000</v>
      </c>
      <c r="R8" s="14">
        <v>0</v>
      </c>
      <c r="S8" s="14">
        <v>0</v>
      </c>
      <c r="T8" s="15">
        <v>39.1</v>
      </c>
      <c r="U8" s="15">
        <v>24.5</v>
      </c>
      <c r="V8" s="15">
        <v>1.2</v>
      </c>
    </row>
    <row r="9" spans="1:22" x14ac:dyDescent="0.25">
      <c r="A9" s="12" t="s">
        <v>74</v>
      </c>
      <c r="B9" s="12">
        <v>4230</v>
      </c>
      <c r="C9" s="54">
        <v>0.53749999999999998</v>
      </c>
      <c r="D9" s="54">
        <v>0.78749999999999998</v>
      </c>
      <c r="E9" s="14">
        <v>84242000</v>
      </c>
      <c r="F9" s="14">
        <v>25587000</v>
      </c>
      <c r="G9" s="14">
        <v>5863000</v>
      </c>
      <c r="H9" s="14">
        <v>895000</v>
      </c>
      <c r="I9" s="14">
        <v>395000</v>
      </c>
      <c r="J9" s="14">
        <v>195000</v>
      </c>
      <c r="K9" s="14">
        <v>95000</v>
      </c>
      <c r="L9" s="14">
        <v>107000</v>
      </c>
      <c r="M9" s="14">
        <v>23000</v>
      </c>
      <c r="N9" s="14">
        <v>20000</v>
      </c>
      <c r="O9" s="14">
        <v>15000</v>
      </c>
      <c r="P9" s="14">
        <v>3000</v>
      </c>
      <c r="Q9" s="14">
        <v>2000</v>
      </c>
      <c r="R9" s="14">
        <v>0</v>
      </c>
      <c r="S9" s="14">
        <v>0</v>
      </c>
      <c r="T9" s="15">
        <v>38.700000000000003</v>
      </c>
      <c r="U9" s="15">
        <v>25.4</v>
      </c>
      <c r="V9" s="15">
        <v>0.9</v>
      </c>
    </row>
    <row r="10" spans="1:22" x14ac:dyDescent="0.25">
      <c r="A10" s="12" t="s">
        <v>74</v>
      </c>
      <c r="B10" s="12">
        <v>4230</v>
      </c>
      <c r="C10" s="54">
        <v>0.53819444444444442</v>
      </c>
      <c r="D10" s="54">
        <v>0.78819444444444442</v>
      </c>
      <c r="E10" s="14">
        <v>85097000</v>
      </c>
      <c r="F10" s="14">
        <v>26717000</v>
      </c>
      <c r="G10" s="14">
        <v>6218000</v>
      </c>
      <c r="H10" s="14">
        <v>995000</v>
      </c>
      <c r="I10" s="14">
        <v>370000</v>
      </c>
      <c r="J10" s="14">
        <v>165000</v>
      </c>
      <c r="K10" s="14">
        <v>110000</v>
      </c>
      <c r="L10" s="14">
        <v>116000</v>
      </c>
      <c r="M10" s="14">
        <v>37000</v>
      </c>
      <c r="N10" s="14">
        <v>9000</v>
      </c>
      <c r="O10" s="14">
        <v>8000</v>
      </c>
      <c r="P10" s="14">
        <v>4000</v>
      </c>
      <c r="Q10" s="14">
        <v>1000</v>
      </c>
      <c r="R10" s="14">
        <v>0</v>
      </c>
      <c r="S10" s="14">
        <v>0</v>
      </c>
      <c r="T10" s="15">
        <v>38.5</v>
      </c>
      <c r="U10" s="15">
        <v>25.5</v>
      </c>
      <c r="V10" s="15">
        <v>1</v>
      </c>
    </row>
    <row r="11" spans="1:22" x14ac:dyDescent="0.25">
      <c r="A11" s="12" t="s">
        <v>74</v>
      </c>
      <c r="B11" s="12">
        <v>4230</v>
      </c>
      <c r="C11" s="54">
        <v>0.53888888888888886</v>
      </c>
      <c r="D11" s="54">
        <v>0.78888888888888886</v>
      </c>
      <c r="E11" s="14">
        <v>83127000</v>
      </c>
      <c r="F11" s="14">
        <v>26036000</v>
      </c>
      <c r="G11" s="14">
        <v>6118000</v>
      </c>
      <c r="H11" s="14">
        <v>895000</v>
      </c>
      <c r="I11" s="14">
        <v>425000</v>
      </c>
      <c r="J11" s="14">
        <v>160000</v>
      </c>
      <c r="K11" s="14">
        <v>77000</v>
      </c>
      <c r="L11" s="14">
        <v>76000</v>
      </c>
      <c r="M11" s="14">
        <v>24000</v>
      </c>
      <c r="N11" s="14">
        <v>22000</v>
      </c>
      <c r="O11" s="14">
        <v>13000</v>
      </c>
      <c r="P11" s="14">
        <v>2000</v>
      </c>
      <c r="Q11" s="14">
        <v>3000</v>
      </c>
      <c r="R11" s="14">
        <v>2000</v>
      </c>
      <c r="S11" s="14">
        <v>1000</v>
      </c>
      <c r="T11" s="15">
        <v>38.6</v>
      </c>
      <c r="U11" s="15">
        <v>25.2</v>
      </c>
      <c r="V11" s="15">
        <v>0.6</v>
      </c>
    </row>
    <row r="12" spans="1:22" x14ac:dyDescent="0.25">
      <c r="A12" s="12" t="s">
        <v>74</v>
      </c>
      <c r="B12" s="12">
        <v>4230</v>
      </c>
      <c r="C12" s="54">
        <v>0.5395833333333333</v>
      </c>
      <c r="D12" s="54">
        <v>0.7895833333333333</v>
      </c>
      <c r="E12" s="14">
        <v>82052000</v>
      </c>
      <c r="F12" s="14">
        <v>25030000</v>
      </c>
      <c r="G12" s="14">
        <v>6113000</v>
      </c>
      <c r="H12" s="14">
        <v>955000</v>
      </c>
      <c r="I12" s="14">
        <v>365000</v>
      </c>
      <c r="J12" s="14">
        <v>185000</v>
      </c>
      <c r="K12" s="14">
        <v>118000</v>
      </c>
      <c r="L12" s="14">
        <v>95000</v>
      </c>
      <c r="M12" s="14">
        <v>20000</v>
      </c>
      <c r="N12" s="14">
        <v>16000</v>
      </c>
      <c r="O12" s="14">
        <v>13000</v>
      </c>
      <c r="P12" s="14">
        <v>3000</v>
      </c>
      <c r="Q12" s="14">
        <v>0</v>
      </c>
      <c r="R12" s="14">
        <v>0</v>
      </c>
      <c r="S12" s="14">
        <v>0</v>
      </c>
      <c r="T12" s="15">
        <v>38.9</v>
      </c>
      <c r="U12" s="15">
        <v>25.8</v>
      </c>
      <c r="V12" s="15">
        <v>0.5</v>
      </c>
    </row>
    <row r="13" spans="1:22" x14ac:dyDescent="0.25">
      <c r="A13" s="12" t="s">
        <v>74</v>
      </c>
      <c r="B13" s="12">
        <v>4230</v>
      </c>
      <c r="C13" s="54">
        <v>0.54027777777777775</v>
      </c>
      <c r="D13" s="54">
        <v>0.79027777777777775</v>
      </c>
      <c r="E13" s="14">
        <v>81145000</v>
      </c>
      <c r="F13" s="14">
        <v>25301000</v>
      </c>
      <c r="G13" s="14">
        <v>6008000</v>
      </c>
      <c r="H13" s="14">
        <v>870000</v>
      </c>
      <c r="I13" s="14">
        <v>445000</v>
      </c>
      <c r="J13" s="14">
        <v>105000</v>
      </c>
      <c r="K13" s="14">
        <v>157000</v>
      </c>
      <c r="L13" s="14">
        <v>114000</v>
      </c>
      <c r="M13" s="14">
        <v>29000</v>
      </c>
      <c r="N13" s="14">
        <v>11000</v>
      </c>
      <c r="O13" s="14">
        <v>14000</v>
      </c>
      <c r="P13" s="14">
        <v>2000</v>
      </c>
      <c r="Q13" s="14">
        <v>3000</v>
      </c>
      <c r="R13" s="14">
        <v>0</v>
      </c>
      <c r="S13" s="14">
        <v>0</v>
      </c>
      <c r="T13" s="15">
        <v>38.9</v>
      </c>
      <c r="U13" s="15">
        <v>25.2</v>
      </c>
      <c r="V13" s="15">
        <v>1.1000000000000001</v>
      </c>
    </row>
    <row r="14" spans="1:22" x14ac:dyDescent="0.25">
      <c r="A14" s="12" t="s">
        <v>74</v>
      </c>
      <c r="B14" s="12">
        <v>4230</v>
      </c>
      <c r="C14" s="54">
        <v>0.54097222222222219</v>
      </c>
      <c r="D14" s="54">
        <v>0.79097222222222219</v>
      </c>
      <c r="E14" s="14">
        <v>83390000</v>
      </c>
      <c r="F14" s="14">
        <v>25572000</v>
      </c>
      <c r="G14" s="14">
        <v>5958000</v>
      </c>
      <c r="H14" s="14">
        <v>880000</v>
      </c>
      <c r="I14" s="14">
        <v>440000</v>
      </c>
      <c r="J14" s="14">
        <v>165000</v>
      </c>
      <c r="K14" s="14">
        <v>100000</v>
      </c>
      <c r="L14" s="14">
        <v>119000</v>
      </c>
      <c r="M14" s="14">
        <v>27000</v>
      </c>
      <c r="N14" s="14">
        <v>18000</v>
      </c>
      <c r="O14" s="14">
        <v>12000</v>
      </c>
      <c r="P14" s="14">
        <v>3000</v>
      </c>
      <c r="Q14" s="14">
        <v>1000</v>
      </c>
      <c r="R14" s="14">
        <v>0</v>
      </c>
      <c r="S14" s="14">
        <v>0</v>
      </c>
      <c r="T14" s="15">
        <v>38.6</v>
      </c>
      <c r="U14" s="15">
        <v>25.7</v>
      </c>
      <c r="V14" s="15">
        <v>0.9</v>
      </c>
    </row>
    <row r="15" spans="1:22" x14ac:dyDescent="0.25">
      <c r="A15" s="12" t="s">
        <v>74</v>
      </c>
      <c r="B15" s="12">
        <v>4230</v>
      </c>
      <c r="C15" s="54">
        <v>0.54166666666666663</v>
      </c>
      <c r="D15" s="54">
        <v>0.79166666666666663</v>
      </c>
      <c r="E15" s="14">
        <v>81957000</v>
      </c>
      <c r="F15" s="14">
        <v>25222000</v>
      </c>
      <c r="G15" s="14">
        <v>6048000</v>
      </c>
      <c r="H15" s="14">
        <v>1055000</v>
      </c>
      <c r="I15" s="14">
        <v>435000</v>
      </c>
      <c r="J15" s="14">
        <v>215000</v>
      </c>
      <c r="K15" s="14">
        <v>88000</v>
      </c>
      <c r="L15" s="14">
        <v>113000</v>
      </c>
      <c r="M15" s="14">
        <v>41000</v>
      </c>
      <c r="N15" s="14">
        <v>20000</v>
      </c>
      <c r="O15" s="14">
        <v>12000</v>
      </c>
      <c r="P15" s="14">
        <v>0</v>
      </c>
      <c r="Q15" s="14">
        <v>0</v>
      </c>
      <c r="R15" s="14">
        <v>1000</v>
      </c>
      <c r="S15" s="14">
        <v>0</v>
      </c>
      <c r="T15" s="15">
        <v>38.6</v>
      </c>
      <c r="U15" s="15">
        <v>25.8</v>
      </c>
      <c r="V15" s="15">
        <v>1.1000000000000001</v>
      </c>
    </row>
    <row r="16" spans="1:22" x14ac:dyDescent="0.25">
      <c r="A16" s="12" t="s">
        <v>74</v>
      </c>
      <c r="B16" s="12">
        <v>4230</v>
      </c>
      <c r="C16" s="54">
        <v>0.54236111111111107</v>
      </c>
      <c r="D16" s="54">
        <v>0.79236111111111107</v>
      </c>
      <c r="E16" s="14">
        <v>82235000</v>
      </c>
      <c r="F16" s="14">
        <v>25113000</v>
      </c>
      <c r="G16" s="14">
        <v>5848000</v>
      </c>
      <c r="H16" s="14">
        <v>900000</v>
      </c>
      <c r="I16" s="14">
        <v>380000</v>
      </c>
      <c r="J16" s="14">
        <v>150000</v>
      </c>
      <c r="K16" s="14">
        <v>72000</v>
      </c>
      <c r="L16" s="14">
        <v>79000</v>
      </c>
      <c r="M16" s="14">
        <v>35000</v>
      </c>
      <c r="N16" s="14">
        <v>12000</v>
      </c>
      <c r="O16" s="14">
        <v>19000</v>
      </c>
      <c r="P16" s="14">
        <v>10000</v>
      </c>
      <c r="Q16" s="14">
        <v>3000</v>
      </c>
      <c r="R16" s="14">
        <v>0</v>
      </c>
      <c r="S16" s="14">
        <v>0</v>
      </c>
      <c r="T16" s="15">
        <v>38.299999999999997</v>
      </c>
      <c r="U16" s="15">
        <v>25.9</v>
      </c>
      <c r="V16" s="15">
        <v>1</v>
      </c>
    </row>
    <row r="17" spans="1:22" x14ac:dyDescent="0.25">
      <c r="A17" s="12" t="s">
        <v>74</v>
      </c>
      <c r="B17" s="12">
        <v>4230</v>
      </c>
      <c r="C17" s="54">
        <v>0.54305555555555551</v>
      </c>
      <c r="D17" s="54">
        <v>0.79305555555555551</v>
      </c>
      <c r="E17" s="14">
        <v>84244000</v>
      </c>
      <c r="F17" s="14">
        <v>26034000</v>
      </c>
      <c r="G17" s="14">
        <v>6695000</v>
      </c>
      <c r="H17" s="14">
        <v>1285000</v>
      </c>
      <c r="I17" s="14">
        <v>911000</v>
      </c>
      <c r="J17" s="14">
        <v>495000</v>
      </c>
      <c r="K17" s="14">
        <v>551000</v>
      </c>
      <c r="L17" s="14">
        <v>319000</v>
      </c>
      <c r="M17" s="14">
        <v>43000</v>
      </c>
      <c r="N17" s="14">
        <v>24000</v>
      </c>
      <c r="O17" s="14">
        <v>35000</v>
      </c>
      <c r="P17" s="14">
        <v>6000</v>
      </c>
      <c r="Q17" s="14">
        <v>6000</v>
      </c>
      <c r="R17" s="14">
        <v>1000</v>
      </c>
      <c r="S17" s="14">
        <v>0</v>
      </c>
      <c r="T17" s="15">
        <v>38.299999999999997</v>
      </c>
      <c r="U17" s="15">
        <v>25.1</v>
      </c>
      <c r="V17" s="15">
        <v>1</v>
      </c>
    </row>
    <row r="18" spans="1:22" x14ac:dyDescent="0.25">
      <c r="A18" s="12" t="s">
        <v>74</v>
      </c>
      <c r="B18" s="12">
        <v>4230</v>
      </c>
      <c r="C18" s="54">
        <v>0.54374999999999996</v>
      </c>
      <c r="D18" s="54">
        <v>0.79374999999999996</v>
      </c>
      <c r="E18" s="14">
        <v>87068000</v>
      </c>
      <c r="F18" s="14">
        <v>26312000</v>
      </c>
      <c r="G18" s="14">
        <v>6244000</v>
      </c>
      <c r="H18" s="14">
        <v>1045000</v>
      </c>
      <c r="I18" s="14">
        <v>560000</v>
      </c>
      <c r="J18" s="14">
        <v>245000</v>
      </c>
      <c r="K18" s="14">
        <v>116000</v>
      </c>
      <c r="L18" s="14">
        <v>157000</v>
      </c>
      <c r="M18" s="14">
        <v>49000</v>
      </c>
      <c r="N18" s="14">
        <v>11000</v>
      </c>
      <c r="O18" s="14">
        <v>17000</v>
      </c>
      <c r="P18" s="14">
        <v>7000</v>
      </c>
      <c r="Q18" s="14">
        <v>2000</v>
      </c>
      <c r="R18" s="14">
        <v>1000</v>
      </c>
      <c r="S18" s="14">
        <v>0</v>
      </c>
      <c r="T18" s="15">
        <v>38</v>
      </c>
      <c r="U18" s="15">
        <v>25.9</v>
      </c>
      <c r="V18" s="15">
        <v>1.1000000000000001</v>
      </c>
    </row>
    <row r="19" spans="1:22" x14ac:dyDescent="0.25">
      <c r="A19" s="12" t="s">
        <v>74</v>
      </c>
      <c r="B19" s="12">
        <v>4230</v>
      </c>
      <c r="C19" s="54">
        <v>0.5444444444444444</v>
      </c>
      <c r="D19" s="54">
        <v>0.7944444444444444</v>
      </c>
      <c r="E19" s="14">
        <v>84648000</v>
      </c>
      <c r="F19" s="14">
        <v>26511000</v>
      </c>
      <c r="G19" s="14">
        <v>6569000</v>
      </c>
      <c r="H19" s="14">
        <v>950000</v>
      </c>
      <c r="I19" s="14">
        <v>545000</v>
      </c>
      <c r="J19" s="14">
        <v>355000</v>
      </c>
      <c r="K19" s="14">
        <v>238000</v>
      </c>
      <c r="L19" s="14">
        <v>151000</v>
      </c>
      <c r="M19" s="14">
        <v>27000</v>
      </c>
      <c r="N19" s="14">
        <v>19000</v>
      </c>
      <c r="O19" s="14">
        <v>9000</v>
      </c>
      <c r="P19" s="14">
        <v>4000</v>
      </c>
      <c r="Q19" s="14">
        <v>2000</v>
      </c>
      <c r="R19" s="14">
        <v>0</v>
      </c>
      <c r="S19" s="14">
        <v>0</v>
      </c>
      <c r="T19" s="15">
        <v>37.799999999999997</v>
      </c>
      <c r="U19" s="15">
        <v>26.3</v>
      </c>
      <c r="V19" s="15">
        <v>1.1000000000000001</v>
      </c>
    </row>
    <row r="20" spans="1:22" x14ac:dyDescent="0.25">
      <c r="A20" s="12" t="s">
        <v>74</v>
      </c>
      <c r="B20" s="12">
        <v>4230</v>
      </c>
      <c r="C20" s="54">
        <v>0.54513888888888884</v>
      </c>
      <c r="D20" s="54">
        <v>0.79513888888888884</v>
      </c>
      <c r="E20" s="14">
        <v>81784000</v>
      </c>
      <c r="F20" s="14">
        <v>25961000</v>
      </c>
      <c r="G20" s="14">
        <v>5838000</v>
      </c>
      <c r="H20" s="14">
        <v>1000000</v>
      </c>
      <c r="I20" s="14">
        <v>460000</v>
      </c>
      <c r="J20" s="14">
        <v>260000</v>
      </c>
      <c r="K20" s="14">
        <v>150000</v>
      </c>
      <c r="L20" s="14">
        <v>125000</v>
      </c>
      <c r="M20" s="14">
        <v>50000</v>
      </c>
      <c r="N20" s="14">
        <v>21000</v>
      </c>
      <c r="O20" s="14">
        <v>9000</v>
      </c>
      <c r="P20" s="14">
        <v>2000</v>
      </c>
      <c r="Q20" s="14">
        <v>3000</v>
      </c>
      <c r="R20" s="14">
        <v>0</v>
      </c>
      <c r="S20" s="14">
        <v>0</v>
      </c>
      <c r="T20" s="15">
        <v>37.9</v>
      </c>
      <c r="U20" s="15">
        <v>26.7</v>
      </c>
      <c r="V20" s="15">
        <v>0.6</v>
      </c>
    </row>
    <row r="21" spans="1:22" x14ac:dyDescent="0.25">
      <c r="A21" s="12" t="s">
        <v>74</v>
      </c>
      <c r="B21" s="12">
        <v>4230</v>
      </c>
      <c r="C21" s="54">
        <v>0.54583333333333339</v>
      </c>
      <c r="D21" s="54">
        <v>0.79583333333333339</v>
      </c>
      <c r="E21" s="14">
        <v>84357000</v>
      </c>
      <c r="F21" s="14">
        <v>25865000</v>
      </c>
      <c r="G21" s="14">
        <v>6535000</v>
      </c>
      <c r="H21" s="14">
        <v>1270000</v>
      </c>
      <c r="I21" s="14">
        <v>660000</v>
      </c>
      <c r="J21" s="14">
        <v>335000</v>
      </c>
      <c r="K21" s="14">
        <v>282000</v>
      </c>
      <c r="L21" s="14">
        <v>229000</v>
      </c>
      <c r="M21" s="14">
        <v>48000</v>
      </c>
      <c r="N21" s="14">
        <v>11000</v>
      </c>
      <c r="O21" s="14">
        <v>10000</v>
      </c>
      <c r="P21" s="14">
        <v>4000</v>
      </c>
      <c r="Q21" s="14">
        <v>0</v>
      </c>
      <c r="R21" s="14">
        <v>1000</v>
      </c>
      <c r="S21" s="14">
        <v>0</v>
      </c>
      <c r="T21" s="15">
        <v>38.1</v>
      </c>
      <c r="U21" s="15">
        <v>26.3</v>
      </c>
      <c r="V21" s="15">
        <v>1.1000000000000001</v>
      </c>
    </row>
    <row r="22" spans="1:22" x14ac:dyDescent="0.25">
      <c r="A22" s="12" t="s">
        <v>74</v>
      </c>
      <c r="B22" s="12">
        <v>4230</v>
      </c>
      <c r="C22" s="54">
        <v>0.54652777777777772</v>
      </c>
      <c r="D22" s="54">
        <v>0.79652777777777772</v>
      </c>
      <c r="E22" s="14">
        <v>84502000</v>
      </c>
      <c r="F22" s="14">
        <v>26778000</v>
      </c>
      <c r="G22" s="14">
        <v>6574000</v>
      </c>
      <c r="H22" s="14">
        <v>1180000</v>
      </c>
      <c r="I22" s="14">
        <v>490000</v>
      </c>
      <c r="J22" s="14">
        <v>265000</v>
      </c>
      <c r="K22" s="14">
        <v>161000</v>
      </c>
      <c r="L22" s="14">
        <v>163000</v>
      </c>
      <c r="M22" s="14">
        <v>43000</v>
      </c>
      <c r="N22" s="14">
        <v>15000</v>
      </c>
      <c r="O22" s="14">
        <v>11000</v>
      </c>
      <c r="P22" s="14">
        <v>2000</v>
      </c>
      <c r="Q22" s="14">
        <v>4000</v>
      </c>
      <c r="R22" s="14">
        <v>1000</v>
      </c>
      <c r="S22" s="14">
        <v>0</v>
      </c>
      <c r="T22" s="15">
        <v>37.9</v>
      </c>
      <c r="U22" s="15">
        <v>25.7</v>
      </c>
      <c r="V22" s="15">
        <v>1.2</v>
      </c>
    </row>
    <row r="23" spans="1:22" x14ac:dyDescent="0.25">
      <c r="A23" s="12" t="s">
        <v>74</v>
      </c>
      <c r="B23" s="12">
        <v>4230</v>
      </c>
      <c r="C23" s="54">
        <v>0.54722222222222228</v>
      </c>
      <c r="D23" s="54">
        <v>0.79722222222222228</v>
      </c>
      <c r="E23" s="14">
        <v>84194000</v>
      </c>
      <c r="F23" s="14">
        <v>26348000</v>
      </c>
      <c r="G23" s="14">
        <v>6959000</v>
      </c>
      <c r="H23" s="14">
        <v>1246000</v>
      </c>
      <c r="I23" s="14">
        <v>825000</v>
      </c>
      <c r="J23" s="14">
        <v>300000</v>
      </c>
      <c r="K23" s="14">
        <v>325000</v>
      </c>
      <c r="L23" s="14">
        <v>237000</v>
      </c>
      <c r="M23" s="14">
        <v>33000</v>
      </c>
      <c r="N23" s="14">
        <v>12000</v>
      </c>
      <c r="O23" s="14">
        <v>9000</v>
      </c>
      <c r="P23" s="14">
        <v>1000</v>
      </c>
      <c r="Q23" s="14">
        <v>2000</v>
      </c>
      <c r="R23" s="14">
        <v>1000</v>
      </c>
      <c r="S23" s="14">
        <v>0</v>
      </c>
      <c r="T23" s="15">
        <v>37.799999999999997</v>
      </c>
      <c r="U23" s="15">
        <v>25.7</v>
      </c>
      <c r="V23" s="15">
        <v>0.9</v>
      </c>
    </row>
    <row r="24" spans="1:22" x14ac:dyDescent="0.25">
      <c r="A24" s="12" t="s">
        <v>74</v>
      </c>
      <c r="B24" s="12">
        <v>4230</v>
      </c>
      <c r="C24" s="54">
        <v>0.54791666666666661</v>
      </c>
      <c r="D24" s="54">
        <v>0.79791666666666661</v>
      </c>
      <c r="E24" s="14">
        <v>82271000</v>
      </c>
      <c r="F24" s="14">
        <v>25184000</v>
      </c>
      <c r="G24" s="14">
        <v>6438000</v>
      </c>
      <c r="H24" s="14">
        <v>1166000</v>
      </c>
      <c r="I24" s="14">
        <v>585000</v>
      </c>
      <c r="J24" s="14">
        <v>255000</v>
      </c>
      <c r="K24" s="14">
        <v>280000</v>
      </c>
      <c r="L24" s="14">
        <v>222000</v>
      </c>
      <c r="M24" s="14">
        <v>35000</v>
      </c>
      <c r="N24" s="14">
        <v>15000</v>
      </c>
      <c r="O24" s="14">
        <v>12000</v>
      </c>
      <c r="P24" s="14">
        <v>5000</v>
      </c>
      <c r="Q24" s="14">
        <v>1000</v>
      </c>
      <c r="R24" s="14">
        <v>0</v>
      </c>
      <c r="S24" s="14">
        <v>0</v>
      </c>
      <c r="T24" s="15">
        <v>38</v>
      </c>
      <c r="U24" s="15">
        <v>25.6</v>
      </c>
      <c r="V24" s="15">
        <v>0.8</v>
      </c>
    </row>
    <row r="25" spans="1:22" x14ac:dyDescent="0.25">
      <c r="A25" s="12" t="s">
        <v>74</v>
      </c>
      <c r="B25" s="12">
        <v>4230</v>
      </c>
      <c r="C25" s="54">
        <v>0.54861111111111116</v>
      </c>
      <c r="D25" s="54">
        <v>0.79861111111111116</v>
      </c>
      <c r="E25" s="14">
        <v>80960000</v>
      </c>
      <c r="F25" s="14">
        <v>25841000</v>
      </c>
      <c r="G25" s="14">
        <v>6504000</v>
      </c>
      <c r="H25" s="14">
        <v>1100000</v>
      </c>
      <c r="I25" s="14">
        <v>495000</v>
      </c>
      <c r="J25" s="14">
        <v>240000</v>
      </c>
      <c r="K25" s="14">
        <v>150000</v>
      </c>
      <c r="L25" s="14">
        <v>195000</v>
      </c>
      <c r="M25" s="14">
        <v>109000</v>
      </c>
      <c r="N25" s="14">
        <v>56000</v>
      </c>
      <c r="O25" s="14">
        <v>49000</v>
      </c>
      <c r="P25" s="14">
        <v>18000</v>
      </c>
      <c r="Q25" s="14">
        <v>11000</v>
      </c>
      <c r="R25" s="14">
        <v>5000</v>
      </c>
      <c r="S25" s="14">
        <v>2000</v>
      </c>
      <c r="T25" s="15">
        <v>38</v>
      </c>
      <c r="U25" s="15">
        <v>25.5</v>
      </c>
      <c r="V25" s="15">
        <v>1.2</v>
      </c>
    </row>
    <row r="26" spans="1:22" x14ac:dyDescent="0.25">
      <c r="A26" s="12" t="s">
        <v>74</v>
      </c>
      <c r="B26" s="12">
        <v>4230</v>
      </c>
      <c r="C26" s="54">
        <v>0.5493055555555556</v>
      </c>
      <c r="D26" s="54">
        <v>0.7993055555555556</v>
      </c>
      <c r="E26" s="14">
        <v>85353000</v>
      </c>
      <c r="F26" s="14">
        <v>25885000</v>
      </c>
      <c r="G26" s="14">
        <v>6694000</v>
      </c>
      <c r="H26" s="14">
        <v>1135000</v>
      </c>
      <c r="I26" s="14">
        <v>535000</v>
      </c>
      <c r="J26" s="14">
        <v>335000</v>
      </c>
      <c r="K26" s="14">
        <v>311000</v>
      </c>
      <c r="L26" s="14">
        <v>179000</v>
      </c>
      <c r="M26" s="14">
        <v>46000</v>
      </c>
      <c r="N26" s="14">
        <v>19000</v>
      </c>
      <c r="O26" s="14">
        <v>12000</v>
      </c>
      <c r="P26" s="14">
        <v>3000</v>
      </c>
      <c r="Q26" s="14">
        <v>0</v>
      </c>
      <c r="R26" s="14">
        <v>0</v>
      </c>
      <c r="S26" s="14">
        <v>0</v>
      </c>
      <c r="T26" s="15">
        <v>37.9</v>
      </c>
      <c r="U26" s="15">
        <v>26.1</v>
      </c>
      <c r="V26" s="15">
        <v>1.2</v>
      </c>
    </row>
    <row r="27" spans="1:22" x14ac:dyDescent="0.25">
      <c r="A27" s="12" t="s">
        <v>74</v>
      </c>
      <c r="B27" s="12">
        <v>4230</v>
      </c>
      <c r="C27" s="54">
        <v>0.55000000000000004</v>
      </c>
      <c r="D27" s="54">
        <v>0.8</v>
      </c>
      <c r="E27" s="14">
        <v>81442000</v>
      </c>
      <c r="F27" s="14">
        <v>24189000</v>
      </c>
      <c r="G27" s="14">
        <v>6183000</v>
      </c>
      <c r="H27" s="14">
        <v>815000</v>
      </c>
      <c r="I27" s="14">
        <v>375000</v>
      </c>
      <c r="J27" s="14">
        <v>220000</v>
      </c>
      <c r="K27" s="14">
        <v>113000</v>
      </c>
      <c r="L27" s="14">
        <v>126000</v>
      </c>
      <c r="M27" s="14">
        <v>28000</v>
      </c>
      <c r="N27" s="14">
        <v>20000</v>
      </c>
      <c r="O27" s="14">
        <v>13000</v>
      </c>
      <c r="P27" s="14">
        <v>5000</v>
      </c>
      <c r="Q27" s="14">
        <v>0</v>
      </c>
      <c r="R27" s="14">
        <v>0</v>
      </c>
      <c r="S27" s="14">
        <v>0</v>
      </c>
      <c r="T27" s="15">
        <v>37.799999999999997</v>
      </c>
      <c r="U27" s="15">
        <v>25.8</v>
      </c>
      <c r="V27" s="15">
        <v>1.1000000000000001</v>
      </c>
    </row>
    <row r="28" spans="1:22" x14ac:dyDescent="0.25">
      <c r="A28" s="12" t="s">
        <v>74</v>
      </c>
      <c r="B28" s="12">
        <v>4230</v>
      </c>
      <c r="C28" s="54">
        <v>0.55069444444444449</v>
      </c>
      <c r="D28" s="54">
        <v>0.80069444444444449</v>
      </c>
      <c r="E28" s="14">
        <v>80781000</v>
      </c>
      <c r="F28" s="14">
        <v>24727000</v>
      </c>
      <c r="G28" s="14">
        <v>6068000</v>
      </c>
      <c r="H28" s="14">
        <v>860000</v>
      </c>
      <c r="I28" s="14">
        <v>440000</v>
      </c>
      <c r="J28" s="14">
        <v>135000</v>
      </c>
      <c r="K28" s="14">
        <v>94000</v>
      </c>
      <c r="L28" s="14">
        <v>92000</v>
      </c>
      <c r="M28" s="14">
        <v>28000</v>
      </c>
      <c r="N28" s="14">
        <v>14000</v>
      </c>
      <c r="O28" s="14">
        <v>8000</v>
      </c>
      <c r="P28" s="14">
        <v>8000</v>
      </c>
      <c r="Q28" s="14">
        <v>1000</v>
      </c>
      <c r="R28" s="14">
        <v>0</v>
      </c>
      <c r="S28" s="14">
        <v>0</v>
      </c>
      <c r="T28" s="15">
        <v>38</v>
      </c>
      <c r="U28" s="15">
        <v>25.4</v>
      </c>
      <c r="V28" s="15">
        <v>0.7</v>
      </c>
    </row>
    <row r="29" spans="1:22" x14ac:dyDescent="0.25">
      <c r="A29" s="12" t="s">
        <v>74</v>
      </c>
      <c r="B29" s="12">
        <v>4230</v>
      </c>
      <c r="C29" s="54">
        <v>0.55138888888888893</v>
      </c>
      <c r="D29" s="54">
        <v>0.80138888888888893</v>
      </c>
      <c r="E29" s="14">
        <v>79809000</v>
      </c>
      <c r="F29" s="14">
        <v>24721000</v>
      </c>
      <c r="G29" s="14">
        <v>5793000</v>
      </c>
      <c r="H29" s="14">
        <v>1010000</v>
      </c>
      <c r="I29" s="14">
        <v>435000</v>
      </c>
      <c r="J29" s="14">
        <v>170000</v>
      </c>
      <c r="K29" s="14">
        <v>89000</v>
      </c>
      <c r="L29" s="14">
        <v>86000</v>
      </c>
      <c r="M29" s="14">
        <v>33000</v>
      </c>
      <c r="N29" s="14">
        <v>21000</v>
      </c>
      <c r="O29" s="14">
        <v>12000</v>
      </c>
      <c r="P29" s="14">
        <v>4000</v>
      </c>
      <c r="Q29" s="14">
        <v>0</v>
      </c>
      <c r="R29" s="14">
        <v>0</v>
      </c>
      <c r="S29" s="14">
        <v>0</v>
      </c>
      <c r="T29" s="15">
        <v>38.5</v>
      </c>
      <c r="U29" s="15">
        <v>25.4</v>
      </c>
      <c r="V29" s="15">
        <v>0.8</v>
      </c>
    </row>
    <row r="30" spans="1:22" x14ac:dyDescent="0.25">
      <c r="A30" s="12" t="s">
        <v>74</v>
      </c>
      <c r="B30" s="12">
        <v>4230</v>
      </c>
      <c r="C30" s="54">
        <v>0.55208333333333337</v>
      </c>
      <c r="D30" s="54">
        <v>0.80208333333333337</v>
      </c>
      <c r="E30" s="14">
        <v>82051000</v>
      </c>
      <c r="F30" s="14">
        <v>25732000</v>
      </c>
      <c r="G30" s="14">
        <v>6909000</v>
      </c>
      <c r="H30" s="14">
        <v>1090000</v>
      </c>
      <c r="I30" s="14">
        <v>525000</v>
      </c>
      <c r="J30" s="14">
        <v>220000</v>
      </c>
      <c r="K30" s="14">
        <v>94000</v>
      </c>
      <c r="L30" s="14">
        <v>146000</v>
      </c>
      <c r="M30" s="14">
        <v>38000</v>
      </c>
      <c r="N30" s="14">
        <v>14000</v>
      </c>
      <c r="O30" s="14">
        <v>19000</v>
      </c>
      <c r="P30" s="14">
        <v>4000</v>
      </c>
      <c r="Q30" s="14">
        <v>0</v>
      </c>
      <c r="R30" s="14">
        <v>0</v>
      </c>
      <c r="S30" s="14">
        <v>0</v>
      </c>
      <c r="T30" s="15">
        <v>38.799999999999997</v>
      </c>
      <c r="U30" s="15">
        <v>24.6</v>
      </c>
      <c r="V30" s="15">
        <v>0.9</v>
      </c>
    </row>
    <row r="31" spans="1:22" x14ac:dyDescent="0.25">
      <c r="A31" s="12" t="s">
        <v>74</v>
      </c>
      <c r="B31" s="12">
        <v>4230</v>
      </c>
      <c r="C31" s="54">
        <v>0.55277777777777781</v>
      </c>
      <c r="D31" s="54">
        <v>0.80277777777777781</v>
      </c>
      <c r="E31" s="14">
        <v>86345000</v>
      </c>
      <c r="F31" s="14">
        <v>26165000</v>
      </c>
      <c r="G31" s="14">
        <v>7105000</v>
      </c>
      <c r="H31" s="14">
        <v>1461000</v>
      </c>
      <c r="I31" s="14">
        <v>770000</v>
      </c>
      <c r="J31" s="14">
        <v>380000</v>
      </c>
      <c r="K31" s="14">
        <v>307000</v>
      </c>
      <c r="L31" s="14">
        <v>223000</v>
      </c>
      <c r="M31" s="14">
        <v>31000</v>
      </c>
      <c r="N31" s="14">
        <v>18000</v>
      </c>
      <c r="O31" s="14">
        <v>4000</v>
      </c>
      <c r="P31" s="14">
        <v>1000</v>
      </c>
      <c r="Q31" s="14">
        <v>1000</v>
      </c>
      <c r="R31" s="14">
        <v>0</v>
      </c>
      <c r="S31" s="14">
        <v>0</v>
      </c>
      <c r="T31" s="15">
        <v>38.700000000000003</v>
      </c>
      <c r="U31" s="15">
        <v>25.1</v>
      </c>
      <c r="V31" s="15">
        <v>1.1000000000000001</v>
      </c>
    </row>
    <row r="32" spans="1:22" x14ac:dyDescent="0.25">
      <c r="A32" s="12" t="s">
        <v>74</v>
      </c>
      <c r="B32" s="12">
        <v>4230</v>
      </c>
      <c r="C32" s="54">
        <v>0.55347222222222225</v>
      </c>
      <c r="D32" s="54">
        <v>0.80347222222222225</v>
      </c>
      <c r="E32" s="14">
        <v>83342000</v>
      </c>
      <c r="F32" s="14">
        <v>25527000</v>
      </c>
      <c r="G32" s="14">
        <v>6634000</v>
      </c>
      <c r="H32" s="14">
        <v>1250000</v>
      </c>
      <c r="I32" s="14">
        <v>650000</v>
      </c>
      <c r="J32" s="14">
        <v>235000</v>
      </c>
      <c r="K32" s="14">
        <v>210000</v>
      </c>
      <c r="L32" s="14">
        <v>156000</v>
      </c>
      <c r="M32" s="14">
        <v>24000</v>
      </c>
      <c r="N32" s="14">
        <v>12000</v>
      </c>
      <c r="O32" s="14">
        <v>14000</v>
      </c>
      <c r="P32" s="14">
        <v>3000</v>
      </c>
      <c r="Q32" s="14">
        <v>1000</v>
      </c>
      <c r="R32" s="14">
        <v>0</v>
      </c>
      <c r="S32" s="14">
        <v>0</v>
      </c>
      <c r="T32" s="15">
        <v>38.9</v>
      </c>
      <c r="U32" s="15">
        <v>26.1</v>
      </c>
      <c r="V32" s="15">
        <v>0.9</v>
      </c>
    </row>
    <row r="33" spans="1:22" x14ac:dyDescent="0.25">
      <c r="A33" s="12" t="s">
        <v>74</v>
      </c>
      <c r="B33" s="12">
        <v>4230</v>
      </c>
      <c r="C33" s="54">
        <v>0.5541666666666667</v>
      </c>
      <c r="D33" s="54">
        <v>0.8041666666666667</v>
      </c>
      <c r="E33" s="14">
        <v>83911000</v>
      </c>
      <c r="F33" s="14">
        <v>24909000</v>
      </c>
      <c r="G33" s="14">
        <v>6604000</v>
      </c>
      <c r="H33" s="14">
        <v>1251000</v>
      </c>
      <c r="I33" s="14">
        <v>645000</v>
      </c>
      <c r="J33" s="14">
        <v>330000</v>
      </c>
      <c r="K33" s="14">
        <v>204000</v>
      </c>
      <c r="L33" s="14">
        <v>180000</v>
      </c>
      <c r="M33" s="14">
        <v>32000</v>
      </c>
      <c r="N33" s="14">
        <v>25000</v>
      </c>
      <c r="O33" s="14">
        <v>7000</v>
      </c>
      <c r="P33" s="14">
        <v>4000</v>
      </c>
      <c r="Q33" s="14">
        <v>3000</v>
      </c>
      <c r="R33" s="14">
        <v>0</v>
      </c>
      <c r="S33" s="14">
        <v>0</v>
      </c>
      <c r="T33" s="15">
        <v>39</v>
      </c>
      <c r="U33" s="15">
        <v>25.1</v>
      </c>
      <c r="V33" s="15">
        <v>1</v>
      </c>
    </row>
    <row r="34" spans="1:22" x14ac:dyDescent="0.25">
      <c r="A34" s="12" t="s">
        <v>74</v>
      </c>
      <c r="B34" s="12">
        <v>4230</v>
      </c>
      <c r="C34" s="54">
        <v>0.55486111111111114</v>
      </c>
      <c r="D34" s="54">
        <v>0.80486111111111114</v>
      </c>
      <c r="E34" s="14">
        <v>87784000</v>
      </c>
      <c r="F34" s="14">
        <v>26217000</v>
      </c>
      <c r="G34" s="14">
        <v>7020000</v>
      </c>
      <c r="H34" s="14">
        <v>1516000</v>
      </c>
      <c r="I34" s="14">
        <v>675000</v>
      </c>
      <c r="J34" s="14">
        <v>345000</v>
      </c>
      <c r="K34" s="14">
        <v>173000</v>
      </c>
      <c r="L34" s="14">
        <v>168000</v>
      </c>
      <c r="M34" s="14">
        <v>35000</v>
      </c>
      <c r="N34" s="14">
        <v>14000</v>
      </c>
      <c r="O34" s="14">
        <v>23000</v>
      </c>
      <c r="P34" s="14">
        <v>6000</v>
      </c>
      <c r="Q34" s="14">
        <v>7000</v>
      </c>
      <c r="R34" s="14">
        <v>1000</v>
      </c>
      <c r="S34" s="14">
        <v>3000</v>
      </c>
      <c r="T34" s="15">
        <v>39.1</v>
      </c>
      <c r="U34" s="15">
        <v>24.8</v>
      </c>
      <c r="V34" s="15">
        <v>1.2</v>
      </c>
    </row>
    <row r="35" spans="1:22" x14ac:dyDescent="0.25">
      <c r="A35" s="12" t="s">
        <v>74</v>
      </c>
      <c r="B35" s="12">
        <v>4230</v>
      </c>
      <c r="C35" s="54">
        <v>0.55555555555555558</v>
      </c>
      <c r="D35" s="54">
        <v>0.80555555555555558</v>
      </c>
      <c r="E35" s="14">
        <v>83261000</v>
      </c>
      <c r="F35" s="14">
        <v>25482000</v>
      </c>
      <c r="G35" s="14">
        <v>6940000</v>
      </c>
      <c r="H35" s="14">
        <v>1125000</v>
      </c>
      <c r="I35" s="14">
        <v>620000</v>
      </c>
      <c r="J35" s="14">
        <v>295000</v>
      </c>
      <c r="K35" s="14">
        <v>160000</v>
      </c>
      <c r="L35" s="14">
        <v>138000</v>
      </c>
      <c r="M35" s="14">
        <v>32000</v>
      </c>
      <c r="N35" s="14">
        <v>8000</v>
      </c>
      <c r="O35" s="14">
        <v>15000</v>
      </c>
      <c r="P35" s="14">
        <v>6000</v>
      </c>
      <c r="Q35" s="14">
        <v>0</v>
      </c>
      <c r="R35" s="14">
        <v>1000</v>
      </c>
      <c r="S35" s="14">
        <v>0</v>
      </c>
      <c r="T35" s="15">
        <v>38.9</v>
      </c>
      <c r="U35" s="15">
        <v>23.8</v>
      </c>
      <c r="V35" s="15">
        <v>0.6</v>
      </c>
    </row>
    <row r="36" spans="1:22" x14ac:dyDescent="0.25">
      <c r="A36" s="12" t="s">
        <v>74</v>
      </c>
      <c r="B36" s="12">
        <v>4230</v>
      </c>
      <c r="C36" s="54">
        <v>0.55625000000000002</v>
      </c>
      <c r="D36" s="54">
        <v>0.80625000000000002</v>
      </c>
      <c r="E36" s="14">
        <v>88000000</v>
      </c>
      <c r="F36" s="14">
        <v>26214000</v>
      </c>
      <c r="G36" s="14">
        <v>7696000</v>
      </c>
      <c r="H36" s="14">
        <v>1716000</v>
      </c>
      <c r="I36" s="14">
        <v>760000</v>
      </c>
      <c r="J36" s="14">
        <v>330000</v>
      </c>
      <c r="K36" s="14">
        <v>229000</v>
      </c>
      <c r="L36" s="14">
        <v>222000</v>
      </c>
      <c r="M36" s="14">
        <v>32000</v>
      </c>
      <c r="N36" s="14">
        <v>16000</v>
      </c>
      <c r="O36" s="14">
        <v>18000</v>
      </c>
      <c r="P36" s="14">
        <v>2000</v>
      </c>
      <c r="Q36" s="14">
        <v>1000</v>
      </c>
      <c r="R36" s="14">
        <v>0</v>
      </c>
      <c r="S36" s="14">
        <v>0</v>
      </c>
      <c r="T36" s="15">
        <v>39.200000000000003</v>
      </c>
      <c r="U36" s="15">
        <v>24.7</v>
      </c>
      <c r="V36" s="15">
        <v>0.8</v>
      </c>
    </row>
    <row r="37" spans="1:22" x14ac:dyDescent="0.25">
      <c r="A37" s="12" t="s">
        <v>74</v>
      </c>
      <c r="B37" s="12">
        <v>4230</v>
      </c>
      <c r="C37" s="54">
        <v>0.55694444444444446</v>
      </c>
      <c r="D37" s="54">
        <v>0.80694444444444446</v>
      </c>
      <c r="E37" s="14">
        <v>85631000</v>
      </c>
      <c r="F37" s="14">
        <v>26672000</v>
      </c>
      <c r="G37" s="14">
        <v>7225000</v>
      </c>
      <c r="H37" s="14">
        <v>1401000</v>
      </c>
      <c r="I37" s="14">
        <v>740000</v>
      </c>
      <c r="J37" s="14">
        <v>220000</v>
      </c>
      <c r="K37" s="14">
        <v>156000</v>
      </c>
      <c r="L37" s="14">
        <v>134000</v>
      </c>
      <c r="M37" s="14">
        <v>26000</v>
      </c>
      <c r="N37" s="14">
        <v>20000</v>
      </c>
      <c r="O37" s="14">
        <v>16000</v>
      </c>
      <c r="P37" s="14">
        <v>7000</v>
      </c>
      <c r="Q37" s="14">
        <v>1000</v>
      </c>
      <c r="R37" s="14">
        <v>0</v>
      </c>
      <c r="S37" s="14">
        <v>0</v>
      </c>
      <c r="T37" s="15">
        <v>39.4</v>
      </c>
      <c r="U37" s="15">
        <v>24.1</v>
      </c>
      <c r="V37" s="15">
        <v>0.7</v>
      </c>
    </row>
    <row r="38" spans="1:22" x14ac:dyDescent="0.25">
      <c r="A38" s="12" t="s">
        <v>74</v>
      </c>
      <c r="B38" s="12">
        <v>4230</v>
      </c>
      <c r="C38" s="54">
        <v>0.55763888888888891</v>
      </c>
      <c r="D38" s="54">
        <v>0.80763888888888891</v>
      </c>
      <c r="E38" s="14">
        <v>83400000</v>
      </c>
      <c r="F38" s="14">
        <v>24999000</v>
      </c>
      <c r="G38" s="14">
        <v>6614000</v>
      </c>
      <c r="H38" s="14">
        <v>1090000</v>
      </c>
      <c r="I38" s="14">
        <v>485000</v>
      </c>
      <c r="J38" s="14">
        <v>165000</v>
      </c>
      <c r="K38" s="14">
        <v>89000</v>
      </c>
      <c r="L38" s="14">
        <v>88000</v>
      </c>
      <c r="M38" s="14">
        <v>34000</v>
      </c>
      <c r="N38" s="14">
        <v>16000</v>
      </c>
      <c r="O38" s="14">
        <v>13000</v>
      </c>
      <c r="P38" s="14">
        <v>2000</v>
      </c>
      <c r="Q38" s="14">
        <v>3000</v>
      </c>
      <c r="R38" s="14">
        <v>0</v>
      </c>
      <c r="S38" s="14">
        <v>0</v>
      </c>
      <c r="T38" s="15">
        <v>39.4</v>
      </c>
      <c r="U38" s="15">
        <v>24</v>
      </c>
      <c r="V38" s="15">
        <v>0.9</v>
      </c>
    </row>
    <row r="39" spans="1:22" x14ac:dyDescent="0.25">
      <c r="A39" s="12" t="s">
        <v>74</v>
      </c>
      <c r="B39" s="12">
        <v>4230</v>
      </c>
      <c r="C39" s="54">
        <v>0.55833333333333335</v>
      </c>
      <c r="D39" s="54">
        <v>0.80833333333333335</v>
      </c>
      <c r="E39" s="14">
        <v>84489000</v>
      </c>
      <c r="F39" s="14">
        <v>25708000</v>
      </c>
      <c r="G39" s="14">
        <v>6894000</v>
      </c>
      <c r="H39" s="14">
        <v>1461000</v>
      </c>
      <c r="I39" s="14">
        <v>695000</v>
      </c>
      <c r="J39" s="14">
        <v>270000</v>
      </c>
      <c r="K39" s="14">
        <v>143000</v>
      </c>
      <c r="L39" s="14">
        <v>183000</v>
      </c>
      <c r="M39" s="14">
        <v>50000</v>
      </c>
      <c r="N39" s="14">
        <v>19000</v>
      </c>
      <c r="O39" s="14">
        <v>12000</v>
      </c>
      <c r="P39" s="14">
        <v>4000</v>
      </c>
      <c r="Q39" s="14">
        <v>3000</v>
      </c>
      <c r="R39" s="14">
        <v>1000</v>
      </c>
      <c r="S39" s="14">
        <v>0</v>
      </c>
      <c r="T39" s="15">
        <v>39.700000000000003</v>
      </c>
      <c r="U39" s="15">
        <v>23.5</v>
      </c>
      <c r="V39" s="15">
        <v>0.3</v>
      </c>
    </row>
    <row r="40" spans="1:22" x14ac:dyDescent="0.25">
      <c r="A40" s="12" t="s">
        <v>74</v>
      </c>
      <c r="B40" s="12">
        <v>4230</v>
      </c>
      <c r="C40" s="54">
        <v>0.55902777777777779</v>
      </c>
      <c r="D40" s="54">
        <v>0.80902777777777779</v>
      </c>
      <c r="E40" s="14">
        <v>80312000</v>
      </c>
      <c r="F40" s="14">
        <v>23844000</v>
      </c>
      <c r="G40" s="14">
        <v>5838000</v>
      </c>
      <c r="H40" s="14">
        <v>785000</v>
      </c>
      <c r="I40" s="14">
        <v>370000</v>
      </c>
      <c r="J40" s="14">
        <v>170000</v>
      </c>
      <c r="K40" s="14">
        <v>100000</v>
      </c>
      <c r="L40" s="14">
        <v>88000</v>
      </c>
      <c r="M40" s="14">
        <v>21000</v>
      </c>
      <c r="N40" s="14">
        <v>19000</v>
      </c>
      <c r="O40" s="14">
        <v>8000</v>
      </c>
      <c r="P40" s="14">
        <v>2000</v>
      </c>
      <c r="Q40" s="14">
        <v>2000</v>
      </c>
      <c r="R40" s="14">
        <v>0</v>
      </c>
      <c r="S40" s="14">
        <v>0</v>
      </c>
      <c r="T40" s="15">
        <v>40.1</v>
      </c>
      <c r="U40" s="15">
        <v>22.4</v>
      </c>
      <c r="V40" s="15">
        <v>0.1</v>
      </c>
    </row>
    <row r="41" spans="1:22" x14ac:dyDescent="0.25">
      <c r="A41" s="12" t="s">
        <v>74</v>
      </c>
      <c r="B41" s="12">
        <v>4230</v>
      </c>
      <c r="C41" s="54">
        <v>0.55972222222222223</v>
      </c>
      <c r="D41" s="54">
        <v>0.80972222222222223</v>
      </c>
      <c r="E41" s="14">
        <v>80254000</v>
      </c>
      <c r="F41" s="14">
        <v>23385000</v>
      </c>
      <c r="G41" s="14">
        <v>6253000</v>
      </c>
      <c r="H41" s="14">
        <v>930000</v>
      </c>
      <c r="I41" s="14">
        <v>495000</v>
      </c>
      <c r="J41" s="14">
        <v>95000</v>
      </c>
      <c r="K41" s="14">
        <v>78000</v>
      </c>
      <c r="L41" s="14">
        <v>83000</v>
      </c>
      <c r="M41" s="14">
        <v>27000</v>
      </c>
      <c r="N41" s="14">
        <v>10000</v>
      </c>
      <c r="O41" s="14">
        <v>12000</v>
      </c>
      <c r="P41" s="14">
        <v>3000</v>
      </c>
      <c r="Q41" s="14">
        <v>2000</v>
      </c>
      <c r="R41" s="14">
        <v>0</v>
      </c>
      <c r="S41" s="14">
        <v>0</v>
      </c>
      <c r="T41" s="15">
        <v>40.5</v>
      </c>
      <c r="U41" s="15">
        <v>23.4</v>
      </c>
      <c r="V41" s="15">
        <v>0.1</v>
      </c>
    </row>
    <row r="42" spans="1:22" x14ac:dyDescent="0.25">
      <c r="A42" s="12" t="s">
        <v>74</v>
      </c>
      <c r="B42" s="12">
        <v>4230</v>
      </c>
      <c r="C42" s="54">
        <v>0.56041666666666667</v>
      </c>
      <c r="D42" s="54">
        <v>0.81041666666666667</v>
      </c>
      <c r="E42" s="14">
        <v>81777000</v>
      </c>
      <c r="F42" s="14">
        <v>24434000</v>
      </c>
      <c r="G42" s="14">
        <v>6434000</v>
      </c>
      <c r="H42" s="14">
        <v>1210000</v>
      </c>
      <c r="I42" s="14">
        <v>380000</v>
      </c>
      <c r="J42" s="14">
        <v>215000</v>
      </c>
      <c r="K42" s="14">
        <v>140000</v>
      </c>
      <c r="L42" s="14">
        <v>103000</v>
      </c>
      <c r="M42" s="14">
        <v>29000</v>
      </c>
      <c r="N42" s="14">
        <v>16000</v>
      </c>
      <c r="O42" s="14">
        <v>16000</v>
      </c>
      <c r="P42" s="14">
        <v>1000</v>
      </c>
      <c r="Q42" s="14">
        <v>0</v>
      </c>
      <c r="R42" s="14">
        <v>0</v>
      </c>
      <c r="S42" s="14">
        <v>0</v>
      </c>
      <c r="T42" s="15">
        <v>40.700000000000003</v>
      </c>
      <c r="U42" s="15">
        <v>22.5</v>
      </c>
      <c r="V42" s="15">
        <v>1</v>
      </c>
    </row>
    <row r="43" spans="1:22" x14ac:dyDescent="0.25">
      <c r="A43" s="12" t="s">
        <v>74</v>
      </c>
      <c r="B43" s="12">
        <v>4230</v>
      </c>
      <c r="C43" s="54">
        <v>0.56111111111111112</v>
      </c>
      <c r="D43" s="54">
        <v>0.81111111111111112</v>
      </c>
      <c r="E43" s="14">
        <v>85534000</v>
      </c>
      <c r="F43" s="14">
        <v>26004000</v>
      </c>
      <c r="G43" s="14">
        <v>6995000</v>
      </c>
      <c r="H43" s="14">
        <v>1430000</v>
      </c>
      <c r="I43" s="14">
        <v>615000</v>
      </c>
      <c r="J43" s="14">
        <v>270000</v>
      </c>
      <c r="K43" s="14">
        <v>157000</v>
      </c>
      <c r="L43" s="14">
        <v>155000</v>
      </c>
      <c r="M43" s="14">
        <v>40000</v>
      </c>
      <c r="N43" s="14">
        <v>10000</v>
      </c>
      <c r="O43" s="14">
        <v>13000</v>
      </c>
      <c r="P43" s="14">
        <v>5000</v>
      </c>
      <c r="Q43" s="14">
        <v>3000</v>
      </c>
      <c r="R43" s="14">
        <v>1000</v>
      </c>
      <c r="S43" s="14">
        <v>1000</v>
      </c>
      <c r="T43" s="15">
        <v>40.299999999999997</v>
      </c>
      <c r="U43" s="15">
        <v>22.7</v>
      </c>
      <c r="V43" s="15">
        <v>1</v>
      </c>
    </row>
    <row r="44" spans="1:22" x14ac:dyDescent="0.25">
      <c r="A44" s="12" t="s">
        <v>74</v>
      </c>
      <c r="B44" s="12">
        <v>4230</v>
      </c>
      <c r="C44" s="54">
        <v>0.56180555555555556</v>
      </c>
      <c r="D44" s="54">
        <v>0.81180555555555556</v>
      </c>
      <c r="E44" s="14">
        <v>84707000</v>
      </c>
      <c r="F44" s="14">
        <v>25919000</v>
      </c>
      <c r="G44" s="14">
        <v>6874000</v>
      </c>
      <c r="H44" s="14">
        <v>1125000</v>
      </c>
      <c r="I44" s="14">
        <v>570000</v>
      </c>
      <c r="J44" s="14">
        <v>220000</v>
      </c>
      <c r="K44" s="14">
        <v>153000</v>
      </c>
      <c r="L44" s="14">
        <v>154000</v>
      </c>
      <c r="M44" s="14">
        <v>34000</v>
      </c>
      <c r="N44" s="14">
        <v>13000</v>
      </c>
      <c r="O44" s="14">
        <v>17000</v>
      </c>
      <c r="P44" s="14">
        <v>3000</v>
      </c>
      <c r="Q44" s="14">
        <v>1000</v>
      </c>
      <c r="R44" s="14">
        <v>0</v>
      </c>
      <c r="S44" s="14">
        <v>0</v>
      </c>
      <c r="T44" s="15">
        <v>40</v>
      </c>
      <c r="U44" s="15">
        <v>22.8</v>
      </c>
      <c r="V44" s="15">
        <v>0.8</v>
      </c>
    </row>
    <row r="45" spans="1:22" x14ac:dyDescent="0.25">
      <c r="A45" s="12" t="s">
        <v>74</v>
      </c>
      <c r="B45" s="12">
        <v>4230</v>
      </c>
      <c r="C45" s="54">
        <v>0.5625</v>
      </c>
      <c r="D45" s="54">
        <v>0.8125</v>
      </c>
      <c r="E45" s="14">
        <v>92238000</v>
      </c>
      <c r="F45" s="14">
        <v>28540000</v>
      </c>
      <c r="G45" s="14">
        <v>9003000</v>
      </c>
      <c r="H45" s="14">
        <v>1881000</v>
      </c>
      <c r="I45" s="14">
        <v>1025000</v>
      </c>
      <c r="J45" s="14">
        <v>430000</v>
      </c>
      <c r="K45" s="14">
        <v>267000</v>
      </c>
      <c r="L45" s="14">
        <v>249000</v>
      </c>
      <c r="M45" s="14">
        <v>37000</v>
      </c>
      <c r="N45" s="14">
        <v>17000</v>
      </c>
      <c r="O45" s="14">
        <v>16000</v>
      </c>
      <c r="P45" s="14">
        <v>4000</v>
      </c>
      <c r="Q45" s="14">
        <v>0</v>
      </c>
      <c r="R45" s="14">
        <v>0</v>
      </c>
      <c r="S45" s="14">
        <v>0</v>
      </c>
      <c r="T45" s="15">
        <v>39.9</v>
      </c>
      <c r="U45" s="15">
        <v>22.9</v>
      </c>
      <c r="V45" s="15">
        <v>0.7</v>
      </c>
    </row>
    <row r="46" spans="1:22" x14ac:dyDescent="0.25">
      <c r="A46" s="12" t="s">
        <v>74</v>
      </c>
      <c r="B46" s="12">
        <v>4230</v>
      </c>
      <c r="C46" s="54">
        <v>0.56319444444444444</v>
      </c>
      <c r="D46" s="54">
        <v>0.81319444444444444</v>
      </c>
      <c r="E46" s="14">
        <v>79782000</v>
      </c>
      <c r="F46" s="14">
        <v>23328000</v>
      </c>
      <c r="G46" s="14">
        <v>6093000</v>
      </c>
      <c r="H46" s="14">
        <v>985000</v>
      </c>
      <c r="I46" s="14">
        <v>395000</v>
      </c>
      <c r="J46" s="14">
        <v>90000</v>
      </c>
      <c r="K46" s="14">
        <v>86000</v>
      </c>
      <c r="L46" s="14">
        <v>97000</v>
      </c>
      <c r="M46" s="14">
        <v>24000</v>
      </c>
      <c r="N46" s="14">
        <v>13000</v>
      </c>
      <c r="O46" s="14">
        <v>11000</v>
      </c>
      <c r="P46" s="14">
        <v>3000</v>
      </c>
      <c r="Q46" s="14">
        <v>1000</v>
      </c>
      <c r="R46" s="14">
        <v>0</v>
      </c>
      <c r="S46" s="14">
        <v>0</v>
      </c>
      <c r="T46" s="15">
        <v>40.200000000000003</v>
      </c>
      <c r="U46" s="15">
        <v>23.2</v>
      </c>
      <c r="V46" s="15">
        <v>0.6</v>
      </c>
    </row>
    <row r="47" spans="1:22" x14ac:dyDescent="0.25">
      <c r="A47" s="12" t="s">
        <v>74</v>
      </c>
      <c r="B47" s="12">
        <v>4230</v>
      </c>
      <c r="C47" s="54">
        <v>0.56388888888888888</v>
      </c>
      <c r="D47" s="54">
        <v>0.81388888888888888</v>
      </c>
      <c r="E47" s="14">
        <v>87513000</v>
      </c>
      <c r="F47" s="14">
        <v>26036000</v>
      </c>
      <c r="G47" s="14">
        <v>7245000</v>
      </c>
      <c r="H47" s="14">
        <v>1380000</v>
      </c>
      <c r="I47" s="14">
        <v>715000</v>
      </c>
      <c r="J47" s="14">
        <v>345000</v>
      </c>
      <c r="K47" s="14">
        <v>247000</v>
      </c>
      <c r="L47" s="14">
        <v>194000</v>
      </c>
      <c r="M47" s="14">
        <v>28000</v>
      </c>
      <c r="N47" s="14">
        <v>15000</v>
      </c>
      <c r="O47" s="14">
        <v>6000</v>
      </c>
      <c r="P47" s="14">
        <v>7000</v>
      </c>
      <c r="Q47" s="14">
        <v>3000</v>
      </c>
      <c r="R47" s="14">
        <v>0</v>
      </c>
      <c r="S47" s="14">
        <v>0</v>
      </c>
      <c r="T47" s="15">
        <v>40.1</v>
      </c>
      <c r="U47" s="15">
        <v>23</v>
      </c>
      <c r="V47" s="15">
        <v>0.9</v>
      </c>
    </row>
    <row r="48" spans="1:22" x14ac:dyDescent="0.25">
      <c r="A48" s="12" t="s">
        <v>74</v>
      </c>
      <c r="B48" s="12">
        <v>4230</v>
      </c>
      <c r="C48" s="54">
        <v>0.56458333333333333</v>
      </c>
      <c r="D48" s="54">
        <v>0.81458333333333333</v>
      </c>
      <c r="E48" s="14">
        <v>81421000</v>
      </c>
      <c r="F48" s="14">
        <v>24088000</v>
      </c>
      <c r="G48" s="14">
        <v>6594000</v>
      </c>
      <c r="H48" s="14">
        <v>1095000</v>
      </c>
      <c r="I48" s="14">
        <v>555000</v>
      </c>
      <c r="J48" s="14">
        <v>170000</v>
      </c>
      <c r="K48" s="14">
        <v>119000</v>
      </c>
      <c r="L48" s="14">
        <v>92000</v>
      </c>
      <c r="M48" s="14">
        <v>19000</v>
      </c>
      <c r="N48" s="14">
        <v>11000</v>
      </c>
      <c r="O48" s="14">
        <v>11000</v>
      </c>
      <c r="P48" s="14">
        <v>1000</v>
      </c>
      <c r="Q48" s="14">
        <v>2000</v>
      </c>
      <c r="R48" s="14">
        <v>0</v>
      </c>
      <c r="S48" s="14">
        <v>0</v>
      </c>
      <c r="T48" s="15">
        <v>39.9</v>
      </c>
      <c r="U48" s="15">
        <v>23.2</v>
      </c>
      <c r="V48" s="15">
        <v>0.7</v>
      </c>
    </row>
    <row r="49" spans="1:22" x14ac:dyDescent="0.25">
      <c r="A49" s="12" t="s">
        <v>74</v>
      </c>
      <c r="B49" s="12">
        <v>4230</v>
      </c>
      <c r="C49" s="54">
        <v>0.56527777777777777</v>
      </c>
      <c r="D49" s="54">
        <v>0.81527777777777777</v>
      </c>
      <c r="E49" s="14">
        <v>83539000</v>
      </c>
      <c r="F49" s="14">
        <v>24547000</v>
      </c>
      <c r="G49" s="14">
        <v>6343000</v>
      </c>
      <c r="H49" s="14">
        <v>895000</v>
      </c>
      <c r="I49" s="14">
        <v>390000</v>
      </c>
      <c r="J49" s="14">
        <v>175000</v>
      </c>
      <c r="K49" s="14">
        <v>82000</v>
      </c>
      <c r="L49" s="14">
        <v>71000</v>
      </c>
      <c r="M49" s="14">
        <v>23000</v>
      </c>
      <c r="N49" s="14">
        <v>17000</v>
      </c>
      <c r="O49" s="14">
        <v>11000</v>
      </c>
      <c r="P49" s="14">
        <v>3000</v>
      </c>
      <c r="Q49" s="14">
        <v>3000</v>
      </c>
      <c r="R49" s="14">
        <v>0</v>
      </c>
      <c r="S49" s="14">
        <v>0</v>
      </c>
      <c r="T49" s="15">
        <v>40</v>
      </c>
      <c r="U49" s="15">
        <v>23.4</v>
      </c>
      <c r="V49" s="15">
        <v>0.7</v>
      </c>
    </row>
    <row r="50" spans="1:22" x14ac:dyDescent="0.25">
      <c r="A50" s="12" t="s">
        <v>74</v>
      </c>
      <c r="B50" s="12">
        <v>4230</v>
      </c>
      <c r="C50" s="54">
        <v>0.56597222222222221</v>
      </c>
      <c r="D50" s="54">
        <v>0.81597222222222221</v>
      </c>
      <c r="E50" s="14">
        <v>80623000</v>
      </c>
      <c r="F50" s="14">
        <v>24381000</v>
      </c>
      <c r="G50" s="14">
        <v>6323000</v>
      </c>
      <c r="H50" s="14">
        <v>835000</v>
      </c>
      <c r="I50" s="14">
        <v>385000</v>
      </c>
      <c r="J50" s="14">
        <v>200000</v>
      </c>
      <c r="K50" s="14">
        <v>111000</v>
      </c>
      <c r="L50" s="14">
        <v>104000</v>
      </c>
      <c r="M50" s="14">
        <v>28000</v>
      </c>
      <c r="N50" s="14">
        <v>9000</v>
      </c>
      <c r="O50" s="14">
        <v>11000</v>
      </c>
      <c r="P50" s="14">
        <v>2000</v>
      </c>
      <c r="Q50" s="14">
        <v>0</v>
      </c>
      <c r="R50" s="14">
        <v>0</v>
      </c>
      <c r="S50" s="14">
        <v>0</v>
      </c>
      <c r="T50" s="15">
        <v>40.299999999999997</v>
      </c>
      <c r="U50" s="15">
        <v>23.1</v>
      </c>
      <c r="V50" s="15">
        <v>0.6</v>
      </c>
    </row>
    <row r="51" spans="1:22" x14ac:dyDescent="0.25">
      <c r="A51" s="12" t="s">
        <v>74</v>
      </c>
      <c r="B51" s="12">
        <v>4230</v>
      </c>
      <c r="C51" s="54">
        <v>0.56666666666666665</v>
      </c>
      <c r="D51" s="54">
        <v>0.81666666666666665</v>
      </c>
      <c r="E51" s="14">
        <v>81947000</v>
      </c>
      <c r="F51" s="14">
        <v>24336000</v>
      </c>
      <c r="G51" s="14">
        <v>6449000</v>
      </c>
      <c r="H51" s="14">
        <v>1025000</v>
      </c>
      <c r="I51" s="14">
        <v>565000</v>
      </c>
      <c r="J51" s="14">
        <v>290000</v>
      </c>
      <c r="K51" s="14">
        <v>229000</v>
      </c>
      <c r="L51" s="14">
        <v>185000</v>
      </c>
      <c r="M51" s="14">
        <v>26000</v>
      </c>
      <c r="N51" s="14">
        <v>17000</v>
      </c>
      <c r="O51" s="14">
        <v>17000</v>
      </c>
      <c r="P51" s="14">
        <v>3000</v>
      </c>
      <c r="Q51" s="14">
        <v>3000</v>
      </c>
      <c r="R51" s="14">
        <v>0</v>
      </c>
      <c r="S51" s="14">
        <v>0</v>
      </c>
      <c r="T51" s="15">
        <v>40.299999999999997</v>
      </c>
      <c r="U51" s="15">
        <v>23.1</v>
      </c>
      <c r="V51" s="15">
        <v>0.9</v>
      </c>
    </row>
    <row r="52" spans="1:22" x14ac:dyDescent="0.25">
      <c r="A52" s="12" t="s">
        <v>74</v>
      </c>
      <c r="B52" s="12">
        <v>4230</v>
      </c>
      <c r="C52" s="54">
        <v>0.56736111111111109</v>
      </c>
      <c r="D52" s="54">
        <v>0.81736111111111109</v>
      </c>
      <c r="E52" s="14">
        <v>88509000</v>
      </c>
      <c r="F52" s="14">
        <v>26213000</v>
      </c>
      <c r="G52" s="14">
        <v>7074000</v>
      </c>
      <c r="H52" s="14">
        <v>1521000</v>
      </c>
      <c r="I52" s="14">
        <v>715000</v>
      </c>
      <c r="J52" s="14">
        <v>325000</v>
      </c>
      <c r="K52" s="14">
        <v>284000</v>
      </c>
      <c r="L52" s="14">
        <v>230000</v>
      </c>
      <c r="M52" s="14">
        <v>33000</v>
      </c>
      <c r="N52" s="14">
        <v>16000</v>
      </c>
      <c r="O52" s="14">
        <v>11000</v>
      </c>
      <c r="P52" s="14">
        <v>4000</v>
      </c>
      <c r="Q52" s="14">
        <v>2000</v>
      </c>
      <c r="R52" s="14">
        <v>0</v>
      </c>
      <c r="S52" s="14">
        <v>0</v>
      </c>
      <c r="T52" s="15">
        <v>39.9</v>
      </c>
      <c r="U52" s="15">
        <v>23</v>
      </c>
      <c r="V52" s="15">
        <v>1.2</v>
      </c>
    </row>
    <row r="53" spans="1:22" x14ac:dyDescent="0.25">
      <c r="A53" s="12" t="s">
        <v>74</v>
      </c>
      <c r="B53" s="12">
        <v>4230</v>
      </c>
      <c r="C53" s="54">
        <v>0.56805555555555554</v>
      </c>
      <c r="D53" s="54">
        <v>0.81805555555555554</v>
      </c>
      <c r="E53" s="14">
        <v>89737000</v>
      </c>
      <c r="F53" s="14">
        <v>26752000</v>
      </c>
      <c r="G53" s="14">
        <v>7655000</v>
      </c>
      <c r="H53" s="14">
        <v>1581000</v>
      </c>
      <c r="I53" s="14">
        <v>925000</v>
      </c>
      <c r="J53" s="14">
        <v>385000</v>
      </c>
      <c r="K53" s="14">
        <v>290000</v>
      </c>
      <c r="L53" s="14">
        <v>188000</v>
      </c>
      <c r="M53" s="14">
        <v>27000</v>
      </c>
      <c r="N53" s="14">
        <v>17000</v>
      </c>
      <c r="O53" s="14">
        <v>12000</v>
      </c>
      <c r="P53" s="14">
        <v>4000</v>
      </c>
      <c r="Q53" s="14">
        <v>2000</v>
      </c>
      <c r="R53" s="14">
        <v>0</v>
      </c>
      <c r="S53" s="14">
        <v>0</v>
      </c>
      <c r="T53" s="15">
        <v>39.4</v>
      </c>
      <c r="U53" s="15">
        <v>23.5</v>
      </c>
      <c r="V53" s="15">
        <v>1.2</v>
      </c>
    </row>
    <row r="54" spans="1:22" x14ac:dyDescent="0.25">
      <c r="A54" s="12" t="s">
        <v>74</v>
      </c>
      <c r="B54" s="12">
        <v>4230</v>
      </c>
      <c r="C54" s="54">
        <v>0.56874999999999998</v>
      </c>
      <c r="D54" s="54">
        <v>0.81874999999999998</v>
      </c>
      <c r="E54" s="14">
        <v>83922000</v>
      </c>
      <c r="F54" s="14">
        <v>23830000</v>
      </c>
      <c r="G54" s="14">
        <v>6579000</v>
      </c>
      <c r="H54" s="14">
        <v>1040000</v>
      </c>
      <c r="I54" s="14">
        <v>450000</v>
      </c>
      <c r="J54" s="14">
        <v>190000</v>
      </c>
      <c r="K54" s="14">
        <v>57000</v>
      </c>
      <c r="L54" s="14">
        <v>92000</v>
      </c>
      <c r="M54" s="14">
        <v>22000</v>
      </c>
      <c r="N54" s="14">
        <v>16000</v>
      </c>
      <c r="O54" s="14">
        <v>9000</v>
      </c>
      <c r="P54" s="14">
        <v>4000</v>
      </c>
      <c r="Q54" s="14">
        <v>0</v>
      </c>
      <c r="R54" s="14">
        <v>0</v>
      </c>
      <c r="S54" s="14">
        <v>0</v>
      </c>
      <c r="T54" s="15">
        <v>39.1</v>
      </c>
      <c r="U54" s="15">
        <v>23.4</v>
      </c>
      <c r="V54" s="15">
        <v>0.9</v>
      </c>
    </row>
    <row r="55" spans="1:22" x14ac:dyDescent="0.25">
      <c r="A55" s="12" t="s">
        <v>74</v>
      </c>
      <c r="B55" s="12">
        <v>4230</v>
      </c>
      <c r="C55" s="54">
        <v>0.56944444444444442</v>
      </c>
      <c r="D55" s="54">
        <v>0.81944444444444442</v>
      </c>
      <c r="E55" s="14">
        <v>82728000</v>
      </c>
      <c r="F55" s="14">
        <v>24907000</v>
      </c>
      <c r="G55" s="14">
        <v>6554000</v>
      </c>
      <c r="H55" s="14">
        <v>995000</v>
      </c>
      <c r="I55" s="14">
        <v>480000</v>
      </c>
      <c r="J55" s="14">
        <v>170000</v>
      </c>
      <c r="K55" s="14">
        <v>115000</v>
      </c>
      <c r="L55" s="14">
        <v>110000</v>
      </c>
      <c r="M55" s="14">
        <v>17000</v>
      </c>
      <c r="N55" s="14">
        <v>15000</v>
      </c>
      <c r="O55" s="14">
        <v>9000</v>
      </c>
      <c r="P55" s="14">
        <v>2000</v>
      </c>
      <c r="Q55" s="14">
        <v>1000</v>
      </c>
      <c r="R55" s="14">
        <v>0</v>
      </c>
      <c r="S55" s="14">
        <v>1000</v>
      </c>
      <c r="T55" s="15">
        <v>39.5</v>
      </c>
      <c r="U55" s="15">
        <v>22.8</v>
      </c>
      <c r="V55" s="15">
        <v>0.2</v>
      </c>
    </row>
    <row r="56" spans="1:22" x14ac:dyDescent="0.25">
      <c r="A56" s="12" t="s">
        <v>74</v>
      </c>
      <c r="B56" s="12">
        <v>4230</v>
      </c>
      <c r="C56" s="54">
        <v>0.57013888888888886</v>
      </c>
      <c r="D56" s="54">
        <v>0.82013888888888886</v>
      </c>
      <c r="E56" s="14">
        <v>81065000</v>
      </c>
      <c r="F56" s="14">
        <v>24269000</v>
      </c>
      <c r="G56" s="14">
        <v>6138000</v>
      </c>
      <c r="H56" s="14">
        <v>930000</v>
      </c>
      <c r="I56" s="14">
        <v>355000</v>
      </c>
      <c r="J56" s="14">
        <v>135000</v>
      </c>
      <c r="K56" s="14">
        <v>80000</v>
      </c>
      <c r="L56" s="14">
        <v>82000</v>
      </c>
      <c r="M56" s="14">
        <v>33000</v>
      </c>
      <c r="N56" s="14">
        <v>14000</v>
      </c>
      <c r="O56" s="14">
        <v>12000</v>
      </c>
      <c r="P56" s="14">
        <v>2000</v>
      </c>
      <c r="Q56" s="14">
        <v>2000</v>
      </c>
      <c r="R56" s="14">
        <v>0</v>
      </c>
      <c r="S56" s="14">
        <v>0</v>
      </c>
      <c r="T56" s="15">
        <v>40.200000000000003</v>
      </c>
      <c r="U56" s="15">
        <v>22.4</v>
      </c>
      <c r="V56" s="15">
        <v>0</v>
      </c>
    </row>
    <row r="57" spans="1:22" x14ac:dyDescent="0.25">
      <c r="A57" s="12" t="s">
        <v>74</v>
      </c>
      <c r="B57" s="12">
        <v>4230</v>
      </c>
      <c r="C57" s="54">
        <v>0.5708333333333333</v>
      </c>
      <c r="D57" s="54">
        <v>0.8208333333333333</v>
      </c>
      <c r="E57" s="14">
        <v>81015000</v>
      </c>
      <c r="F57" s="14">
        <v>24336000</v>
      </c>
      <c r="G57" s="14">
        <v>6198000</v>
      </c>
      <c r="H57" s="14">
        <v>925000</v>
      </c>
      <c r="I57" s="14">
        <v>390000</v>
      </c>
      <c r="J57" s="14">
        <v>170000</v>
      </c>
      <c r="K57" s="14">
        <v>124000</v>
      </c>
      <c r="L57" s="14">
        <v>84000</v>
      </c>
      <c r="M57" s="14">
        <v>48000</v>
      </c>
      <c r="N57" s="14">
        <v>14000</v>
      </c>
      <c r="O57" s="14">
        <v>8000</v>
      </c>
      <c r="P57" s="14">
        <v>1000</v>
      </c>
      <c r="Q57" s="14">
        <v>1000</v>
      </c>
      <c r="R57" s="14">
        <v>0</v>
      </c>
      <c r="S57" s="14">
        <v>0</v>
      </c>
      <c r="T57" s="15">
        <v>40.799999999999997</v>
      </c>
      <c r="U57" s="15">
        <v>22.4</v>
      </c>
      <c r="V57" s="15">
        <v>0.4</v>
      </c>
    </row>
    <row r="58" spans="1:22" x14ac:dyDescent="0.25">
      <c r="A58" s="12" t="s">
        <v>74</v>
      </c>
      <c r="B58" s="12">
        <v>4230</v>
      </c>
      <c r="C58" s="54">
        <v>0.57152777777777775</v>
      </c>
      <c r="D58" s="54">
        <v>0.82152777777777775</v>
      </c>
      <c r="E58" s="14">
        <v>83802000</v>
      </c>
      <c r="F58" s="14">
        <v>25356000</v>
      </c>
      <c r="G58" s="14">
        <v>6624000</v>
      </c>
      <c r="H58" s="14">
        <v>1110000</v>
      </c>
      <c r="I58" s="14">
        <v>500000</v>
      </c>
      <c r="J58" s="14">
        <v>170000</v>
      </c>
      <c r="K58" s="14">
        <v>104000</v>
      </c>
      <c r="L58" s="14">
        <v>91000</v>
      </c>
      <c r="M58" s="14">
        <v>20000</v>
      </c>
      <c r="N58" s="14">
        <v>20000</v>
      </c>
      <c r="O58" s="14">
        <v>11000</v>
      </c>
      <c r="P58" s="14">
        <v>3000</v>
      </c>
      <c r="Q58" s="14">
        <v>0</v>
      </c>
      <c r="R58" s="14">
        <v>1000</v>
      </c>
      <c r="S58" s="14">
        <v>0</v>
      </c>
      <c r="T58" s="15">
        <v>40.9</v>
      </c>
      <c r="U58" s="15">
        <v>21.9</v>
      </c>
      <c r="V58" s="15">
        <v>0.7</v>
      </c>
    </row>
    <row r="59" spans="1:22" x14ac:dyDescent="0.25">
      <c r="A59" s="12" t="s">
        <v>74</v>
      </c>
      <c r="B59" s="12">
        <v>4230</v>
      </c>
      <c r="C59" s="54">
        <v>0.57222222222222219</v>
      </c>
      <c r="D59" s="54">
        <v>0.82222222222222219</v>
      </c>
      <c r="E59" s="14">
        <v>85348000</v>
      </c>
      <c r="F59" s="14">
        <v>25611000</v>
      </c>
      <c r="G59" s="14">
        <v>6504000</v>
      </c>
      <c r="H59" s="14">
        <v>1000000</v>
      </c>
      <c r="I59" s="14">
        <v>460000</v>
      </c>
      <c r="J59" s="14">
        <v>195000</v>
      </c>
      <c r="K59" s="14">
        <v>86000</v>
      </c>
      <c r="L59" s="14">
        <v>87000</v>
      </c>
      <c r="M59" s="14">
        <v>34000</v>
      </c>
      <c r="N59" s="14">
        <v>16000</v>
      </c>
      <c r="O59" s="14">
        <v>14000</v>
      </c>
      <c r="P59" s="14">
        <v>3000</v>
      </c>
      <c r="Q59" s="14">
        <v>5000</v>
      </c>
      <c r="R59" s="14">
        <v>0</v>
      </c>
      <c r="S59" s="14">
        <v>0</v>
      </c>
      <c r="T59" s="15">
        <v>40.9</v>
      </c>
      <c r="U59" s="15">
        <v>21.5</v>
      </c>
      <c r="V59" s="15">
        <v>0.7</v>
      </c>
    </row>
    <row r="60" spans="1:22" x14ac:dyDescent="0.25">
      <c r="A60" s="12" t="s">
        <v>74</v>
      </c>
      <c r="B60" s="12">
        <v>4230</v>
      </c>
      <c r="C60" s="54">
        <v>0.57291666666666663</v>
      </c>
      <c r="D60" s="54">
        <v>0.82291666666666663</v>
      </c>
      <c r="E60" s="14">
        <v>86705000</v>
      </c>
      <c r="F60" s="14">
        <v>24686000</v>
      </c>
      <c r="G60" s="14">
        <v>6654000</v>
      </c>
      <c r="H60" s="14">
        <v>1055000</v>
      </c>
      <c r="I60" s="14">
        <v>450000</v>
      </c>
      <c r="J60" s="14">
        <v>145000</v>
      </c>
      <c r="K60" s="14">
        <v>122000</v>
      </c>
      <c r="L60" s="14">
        <v>84000</v>
      </c>
      <c r="M60" s="14">
        <v>34000</v>
      </c>
      <c r="N60" s="14">
        <v>17000</v>
      </c>
      <c r="O60" s="14">
        <v>13000</v>
      </c>
      <c r="P60" s="14">
        <v>3000</v>
      </c>
      <c r="Q60" s="14">
        <v>2000</v>
      </c>
      <c r="R60" s="14">
        <v>0</v>
      </c>
      <c r="S60" s="14">
        <v>0</v>
      </c>
      <c r="T60" s="15">
        <v>40.799999999999997</v>
      </c>
      <c r="U60" s="15">
        <v>21.3</v>
      </c>
      <c r="V60" s="15">
        <v>0.3</v>
      </c>
    </row>
    <row r="61" spans="1:22" x14ac:dyDescent="0.25">
      <c r="A61" s="12" t="s">
        <v>74</v>
      </c>
      <c r="B61" s="12">
        <v>4230</v>
      </c>
      <c r="C61" s="54">
        <v>0.57361111111111107</v>
      </c>
      <c r="D61" s="54">
        <v>0.82361111111111107</v>
      </c>
      <c r="E61" s="14">
        <v>82784000</v>
      </c>
      <c r="F61" s="14">
        <v>23989000</v>
      </c>
      <c r="G61" s="14">
        <v>6288000</v>
      </c>
      <c r="H61" s="14">
        <v>920000</v>
      </c>
      <c r="I61" s="14">
        <v>420000</v>
      </c>
      <c r="J61" s="14">
        <v>130000</v>
      </c>
      <c r="K61" s="14">
        <v>117000</v>
      </c>
      <c r="L61" s="14">
        <v>87000</v>
      </c>
      <c r="M61" s="14">
        <v>39000</v>
      </c>
      <c r="N61" s="14">
        <v>17000</v>
      </c>
      <c r="O61" s="14">
        <v>14000</v>
      </c>
      <c r="P61" s="14">
        <v>4000</v>
      </c>
      <c r="Q61" s="14">
        <v>2000</v>
      </c>
      <c r="R61" s="14">
        <v>0</v>
      </c>
      <c r="S61" s="14">
        <v>0</v>
      </c>
      <c r="T61" s="15">
        <v>40.9</v>
      </c>
      <c r="U61" s="15">
        <v>21.6</v>
      </c>
      <c r="V61" s="15">
        <v>0.1</v>
      </c>
    </row>
    <row r="62" spans="1:22" x14ac:dyDescent="0.25">
      <c r="A62" s="12" t="s">
        <v>74</v>
      </c>
      <c r="B62" s="12">
        <v>4230</v>
      </c>
      <c r="C62" s="54">
        <v>0.57430555555555551</v>
      </c>
      <c r="D62" s="54">
        <v>0.82430555555555551</v>
      </c>
      <c r="E62" s="14">
        <v>83454000</v>
      </c>
      <c r="F62" s="14">
        <v>23955000</v>
      </c>
      <c r="G62" s="14">
        <v>6333000</v>
      </c>
      <c r="H62" s="14">
        <v>1080000</v>
      </c>
      <c r="I62" s="14">
        <v>415000</v>
      </c>
      <c r="J62" s="14">
        <v>220000</v>
      </c>
      <c r="K62" s="14">
        <v>99000</v>
      </c>
      <c r="L62" s="14">
        <v>74000</v>
      </c>
      <c r="M62" s="14">
        <v>23000</v>
      </c>
      <c r="N62" s="14">
        <v>5000</v>
      </c>
      <c r="O62" s="14">
        <v>9000</v>
      </c>
      <c r="P62" s="14">
        <v>4000</v>
      </c>
      <c r="Q62" s="14">
        <v>1000</v>
      </c>
      <c r="R62" s="14">
        <v>0</v>
      </c>
      <c r="S62" s="14">
        <v>0</v>
      </c>
      <c r="T62" s="15">
        <v>41.1</v>
      </c>
      <c r="U62" s="15">
        <v>21.7</v>
      </c>
      <c r="V62" s="15">
        <v>0.7</v>
      </c>
    </row>
    <row r="63" spans="1:22" x14ac:dyDescent="0.25">
      <c r="A63" s="12" t="s">
        <v>74</v>
      </c>
      <c r="B63" s="12">
        <v>4230</v>
      </c>
      <c r="C63" s="54">
        <v>0.57499999999999996</v>
      </c>
      <c r="D63" s="54">
        <v>0.82499999999999996</v>
      </c>
      <c r="E63" s="14">
        <v>86436000</v>
      </c>
      <c r="F63" s="14">
        <v>26085000</v>
      </c>
      <c r="G63" s="14">
        <v>6719000</v>
      </c>
      <c r="H63" s="14">
        <v>910000</v>
      </c>
      <c r="I63" s="14">
        <v>455000</v>
      </c>
      <c r="J63" s="14">
        <v>140000</v>
      </c>
      <c r="K63" s="14">
        <v>113000</v>
      </c>
      <c r="L63" s="14">
        <v>93000</v>
      </c>
      <c r="M63" s="14">
        <v>34000</v>
      </c>
      <c r="N63" s="14">
        <v>16000</v>
      </c>
      <c r="O63" s="14">
        <v>11000</v>
      </c>
      <c r="P63" s="14">
        <v>7000</v>
      </c>
      <c r="Q63" s="14">
        <v>1000</v>
      </c>
      <c r="R63" s="14">
        <v>0</v>
      </c>
      <c r="S63" s="14">
        <v>0</v>
      </c>
      <c r="T63" s="15">
        <v>40.9</v>
      </c>
      <c r="U63" s="15">
        <v>21.7</v>
      </c>
      <c r="V63" s="15">
        <v>0.8</v>
      </c>
    </row>
    <row r="64" spans="1:22" x14ac:dyDescent="0.25">
      <c r="A64" s="12" t="s">
        <v>74</v>
      </c>
      <c r="B64" s="12">
        <v>4230</v>
      </c>
      <c r="C64" s="54">
        <v>0.5756944444444444</v>
      </c>
      <c r="D64" s="54">
        <v>0.8256944444444444</v>
      </c>
      <c r="E64" s="14">
        <v>88844000</v>
      </c>
      <c r="F64" s="14">
        <v>26440000</v>
      </c>
      <c r="G64" s="14">
        <v>6218000</v>
      </c>
      <c r="H64" s="14">
        <v>940000</v>
      </c>
      <c r="I64" s="14">
        <v>440000</v>
      </c>
      <c r="J64" s="14">
        <v>140000</v>
      </c>
      <c r="K64" s="14">
        <v>78000</v>
      </c>
      <c r="L64" s="14">
        <v>78000</v>
      </c>
      <c r="M64" s="14">
        <v>24000</v>
      </c>
      <c r="N64" s="14">
        <v>11000</v>
      </c>
      <c r="O64" s="14">
        <v>17000</v>
      </c>
      <c r="P64" s="14">
        <v>5000</v>
      </c>
      <c r="Q64" s="14">
        <v>5000</v>
      </c>
      <c r="R64" s="14">
        <v>1000</v>
      </c>
      <c r="S64" s="14">
        <v>1000</v>
      </c>
      <c r="T64" s="15">
        <v>40.4</v>
      </c>
      <c r="U64" s="15">
        <v>21.6</v>
      </c>
      <c r="V64" s="15">
        <v>1.2</v>
      </c>
    </row>
    <row r="65" spans="1:22" x14ac:dyDescent="0.25">
      <c r="A65" s="12" t="s">
        <v>74</v>
      </c>
      <c r="B65" s="12">
        <v>4230</v>
      </c>
      <c r="C65" s="54">
        <v>0.57638888888888884</v>
      </c>
      <c r="D65" s="54">
        <v>0.82638888888888884</v>
      </c>
      <c r="E65" s="14">
        <v>89953000</v>
      </c>
      <c r="F65" s="14">
        <v>26428000</v>
      </c>
      <c r="G65" s="14">
        <v>6789000</v>
      </c>
      <c r="H65" s="14">
        <v>985000</v>
      </c>
      <c r="I65" s="14">
        <v>465000</v>
      </c>
      <c r="J65" s="14">
        <v>180000</v>
      </c>
      <c r="K65" s="14">
        <v>61000</v>
      </c>
      <c r="L65" s="14">
        <v>77000</v>
      </c>
      <c r="M65" s="14">
        <v>20000</v>
      </c>
      <c r="N65" s="14">
        <v>12000</v>
      </c>
      <c r="O65" s="14">
        <v>14000</v>
      </c>
      <c r="P65" s="14">
        <v>5000</v>
      </c>
      <c r="Q65" s="14">
        <v>0</v>
      </c>
      <c r="R65" s="14">
        <v>1000</v>
      </c>
      <c r="S65" s="14">
        <v>0</v>
      </c>
      <c r="T65" s="15">
        <v>39.700000000000003</v>
      </c>
      <c r="U65" s="15">
        <v>22.6</v>
      </c>
      <c r="V65" s="15">
        <v>1.1000000000000001</v>
      </c>
    </row>
    <row r="66" spans="1:22" x14ac:dyDescent="0.25">
      <c r="A66" s="12" t="s">
        <v>74</v>
      </c>
      <c r="B66" s="12">
        <v>4230</v>
      </c>
      <c r="C66" s="54">
        <v>0.57708333333333339</v>
      </c>
      <c r="D66" s="54">
        <v>0.82708333333333339</v>
      </c>
      <c r="E66" s="14">
        <v>89113000</v>
      </c>
      <c r="F66" s="14">
        <v>26115000</v>
      </c>
      <c r="G66" s="14">
        <v>6654000</v>
      </c>
      <c r="H66" s="14">
        <v>820000</v>
      </c>
      <c r="I66" s="14">
        <v>555000</v>
      </c>
      <c r="J66" s="14">
        <v>145000</v>
      </c>
      <c r="K66" s="14">
        <v>120000</v>
      </c>
      <c r="L66" s="14">
        <v>106000</v>
      </c>
      <c r="M66" s="14">
        <v>30000</v>
      </c>
      <c r="N66" s="14">
        <v>14000</v>
      </c>
      <c r="O66" s="14">
        <v>7000</v>
      </c>
      <c r="P66" s="14">
        <v>2000</v>
      </c>
      <c r="Q66" s="14">
        <v>1000</v>
      </c>
      <c r="R66" s="14">
        <v>0</v>
      </c>
      <c r="S66" s="14">
        <v>0</v>
      </c>
      <c r="T66" s="15">
        <v>39.299999999999997</v>
      </c>
      <c r="U66" s="15">
        <v>23</v>
      </c>
      <c r="V66" s="15">
        <v>1</v>
      </c>
    </row>
    <row r="67" spans="1:22" x14ac:dyDescent="0.25">
      <c r="A67" s="12" t="s">
        <v>74</v>
      </c>
      <c r="B67" s="12">
        <v>4230</v>
      </c>
      <c r="C67" s="54">
        <v>0.57777777777777772</v>
      </c>
      <c r="D67" s="54">
        <v>0.82777777777777772</v>
      </c>
      <c r="E67" s="14">
        <v>86324000</v>
      </c>
      <c r="F67" s="14">
        <v>25219000</v>
      </c>
      <c r="G67" s="14">
        <v>6503000</v>
      </c>
      <c r="H67" s="14">
        <v>960000</v>
      </c>
      <c r="I67" s="14">
        <v>430000</v>
      </c>
      <c r="J67" s="14">
        <v>160000</v>
      </c>
      <c r="K67" s="14">
        <v>87000</v>
      </c>
      <c r="L67" s="14">
        <v>75000</v>
      </c>
      <c r="M67" s="14">
        <v>33000</v>
      </c>
      <c r="N67" s="14">
        <v>16000</v>
      </c>
      <c r="O67" s="14">
        <v>12000</v>
      </c>
      <c r="P67" s="14">
        <v>5000</v>
      </c>
      <c r="Q67" s="14">
        <v>2000</v>
      </c>
      <c r="R67" s="14">
        <v>0</v>
      </c>
      <c r="S67" s="14">
        <v>0</v>
      </c>
      <c r="T67" s="15">
        <v>39.4</v>
      </c>
      <c r="U67" s="15">
        <v>22.4</v>
      </c>
      <c r="V67" s="15">
        <v>0.2</v>
      </c>
    </row>
    <row r="68" spans="1:22" x14ac:dyDescent="0.25">
      <c r="A68" s="12" t="s">
        <v>74</v>
      </c>
      <c r="B68" s="12">
        <v>4230</v>
      </c>
      <c r="C68" s="54">
        <v>0.57847222222222228</v>
      </c>
      <c r="D68" s="54">
        <v>0.82847222222222228</v>
      </c>
      <c r="E68" s="14">
        <v>83981000</v>
      </c>
      <c r="F68" s="14">
        <v>24351000</v>
      </c>
      <c r="G68" s="14">
        <v>6218000</v>
      </c>
      <c r="H68" s="14">
        <v>960000</v>
      </c>
      <c r="I68" s="14">
        <v>475000</v>
      </c>
      <c r="J68" s="14">
        <v>120000</v>
      </c>
      <c r="K68" s="14">
        <v>96000</v>
      </c>
      <c r="L68" s="14">
        <v>76000</v>
      </c>
      <c r="M68" s="14">
        <v>21000</v>
      </c>
      <c r="N68" s="14">
        <v>12000</v>
      </c>
      <c r="O68" s="14">
        <v>8000</v>
      </c>
      <c r="P68" s="14">
        <v>1000</v>
      </c>
      <c r="Q68" s="14">
        <v>1000</v>
      </c>
      <c r="R68" s="14">
        <v>0</v>
      </c>
      <c r="S68" s="14">
        <v>0</v>
      </c>
      <c r="T68" s="15">
        <v>39.9</v>
      </c>
      <c r="U68" s="15">
        <v>22.4</v>
      </c>
      <c r="V68" s="15">
        <v>0</v>
      </c>
    </row>
    <row r="69" spans="1:22" x14ac:dyDescent="0.25">
      <c r="A69" s="12" t="s">
        <v>74</v>
      </c>
      <c r="B69" s="12">
        <v>4230</v>
      </c>
      <c r="C69" s="54">
        <v>0.57916666666666661</v>
      </c>
      <c r="D69" s="54">
        <v>0.82916666666666661</v>
      </c>
      <c r="E69" s="14">
        <v>96369000</v>
      </c>
      <c r="F69" s="14">
        <v>28216000</v>
      </c>
      <c r="G69" s="14">
        <v>8407000</v>
      </c>
      <c r="H69" s="14">
        <v>1741000</v>
      </c>
      <c r="I69" s="14">
        <v>1090000</v>
      </c>
      <c r="J69" s="14">
        <v>430000</v>
      </c>
      <c r="K69" s="14">
        <v>241000</v>
      </c>
      <c r="L69" s="14">
        <v>221000</v>
      </c>
      <c r="M69" s="14">
        <v>28000</v>
      </c>
      <c r="N69" s="14">
        <v>13000</v>
      </c>
      <c r="O69" s="14">
        <v>7000</v>
      </c>
      <c r="P69" s="14">
        <v>4000</v>
      </c>
      <c r="Q69" s="14">
        <v>1000</v>
      </c>
      <c r="R69" s="14">
        <v>0</v>
      </c>
      <c r="S69" s="14">
        <v>0</v>
      </c>
      <c r="T69" s="15">
        <v>40.4</v>
      </c>
      <c r="U69" s="15">
        <v>21.8</v>
      </c>
      <c r="V69" s="15">
        <v>0.4</v>
      </c>
    </row>
    <row r="70" spans="1:22" x14ac:dyDescent="0.25">
      <c r="A70" s="12" t="s">
        <v>74</v>
      </c>
      <c r="B70" s="12">
        <v>4230</v>
      </c>
      <c r="C70" s="54">
        <v>0.57986111111111116</v>
      </c>
      <c r="D70" s="54">
        <v>0.82986111111111116</v>
      </c>
      <c r="E70" s="14">
        <v>101547000</v>
      </c>
      <c r="F70" s="14">
        <v>30226000</v>
      </c>
      <c r="G70" s="14">
        <v>9715000</v>
      </c>
      <c r="H70" s="14">
        <v>2141000</v>
      </c>
      <c r="I70" s="14">
        <v>1220000</v>
      </c>
      <c r="J70" s="14">
        <v>495000</v>
      </c>
      <c r="K70" s="14">
        <v>308000</v>
      </c>
      <c r="L70" s="14">
        <v>269000</v>
      </c>
      <c r="M70" s="14">
        <v>28000</v>
      </c>
      <c r="N70" s="14">
        <v>12000</v>
      </c>
      <c r="O70" s="14">
        <v>9000</v>
      </c>
      <c r="P70" s="14">
        <v>3000</v>
      </c>
      <c r="Q70" s="14">
        <v>1000</v>
      </c>
      <c r="R70" s="14">
        <v>0</v>
      </c>
      <c r="S70" s="14">
        <v>0</v>
      </c>
      <c r="T70" s="15">
        <v>40.700000000000003</v>
      </c>
      <c r="U70" s="15">
        <v>22.4</v>
      </c>
      <c r="V70" s="15">
        <v>0.7</v>
      </c>
    </row>
    <row r="71" spans="1:22" x14ac:dyDescent="0.25">
      <c r="A71" s="12" t="s">
        <v>74</v>
      </c>
      <c r="B71" s="12">
        <v>4230</v>
      </c>
      <c r="C71" s="54">
        <v>0.5805555555555556</v>
      </c>
      <c r="D71" s="54">
        <v>0.8305555555555556</v>
      </c>
      <c r="E71" s="14">
        <v>95806000</v>
      </c>
      <c r="F71" s="14">
        <v>28952000</v>
      </c>
      <c r="G71" s="14">
        <v>8838000</v>
      </c>
      <c r="H71" s="14">
        <v>1851000</v>
      </c>
      <c r="I71" s="14">
        <v>820000</v>
      </c>
      <c r="J71" s="14">
        <v>470000</v>
      </c>
      <c r="K71" s="14">
        <v>272000</v>
      </c>
      <c r="L71" s="14">
        <v>257000</v>
      </c>
      <c r="M71" s="14">
        <v>25000</v>
      </c>
      <c r="N71" s="14">
        <v>13000</v>
      </c>
      <c r="O71" s="14">
        <v>10000</v>
      </c>
      <c r="P71" s="14">
        <v>5000</v>
      </c>
      <c r="Q71" s="14">
        <v>2000</v>
      </c>
      <c r="R71" s="14">
        <v>0</v>
      </c>
      <c r="S71" s="14">
        <v>1000</v>
      </c>
      <c r="T71" s="15">
        <v>40.700000000000003</v>
      </c>
      <c r="U71" s="15">
        <v>21</v>
      </c>
      <c r="V71" s="15">
        <v>0.7</v>
      </c>
    </row>
    <row r="72" spans="1:22" x14ac:dyDescent="0.25">
      <c r="A72" s="12" t="s">
        <v>74</v>
      </c>
      <c r="B72" s="12">
        <v>4230</v>
      </c>
      <c r="C72" s="54">
        <v>0.58125000000000004</v>
      </c>
      <c r="D72" s="54">
        <v>0.83125000000000004</v>
      </c>
      <c r="E72" s="14">
        <v>90097000</v>
      </c>
      <c r="F72" s="14">
        <v>26797000</v>
      </c>
      <c r="G72" s="14">
        <v>7430000</v>
      </c>
      <c r="H72" s="14">
        <v>1405000</v>
      </c>
      <c r="I72" s="14">
        <v>640000</v>
      </c>
      <c r="J72" s="14">
        <v>275000</v>
      </c>
      <c r="K72" s="14">
        <v>180000</v>
      </c>
      <c r="L72" s="14">
        <v>165000</v>
      </c>
      <c r="M72" s="14">
        <v>32000</v>
      </c>
      <c r="N72" s="14">
        <v>14000</v>
      </c>
      <c r="O72" s="14">
        <v>11000</v>
      </c>
      <c r="P72" s="14">
        <v>1000</v>
      </c>
      <c r="Q72" s="14">
        <v>2000</v>
      </c>
      <c r="R72" s="14">
        <v>0</v>
      </c>
      <c r="S72" s="14">
        <v>0</v>
      </c>
      <c r="T72" s="15">
        <v>40.700000000000003</v>
      </c>
      <c r="U72" s="15">
        <v>21</v>
      </c>
      <c r="V72" s="15">
        <v>0.7</v>
      </c>
    </row>
    <row r="73" spans="1:22" x14ac:dyDescent="0.25">
      <c r="A73" s="12" t="s">
        <v>74</v>
      </c>
      <c r="B73" s="12">
        <v>4230</v>
      </c>
      <c r="C73" s="54">
        <v>0.58194444444444449</v>
      </c>
      <c r="D73" s="54">
        <v>0.83194444444444449</v>
      </c>
      <c r="E73" s="14">
        <v>90526000</v>
      </c>
      <c r="F73" s="14">
        <v>26660000</v>
      </c>
      <c r="G73" s="14">
        <v>7145000</v>
      </c>
      <c r="H73" s="14">
        <v>1110000</v>
      </c>
      <c r="I73" s="14">
        <v>645000</v>
      </c>
      <c r="J73" s="14">
        <v>230000</v>
      </c>
      <c r="K73" s="14">
        <v>84000</v>
      </c>
      <c r="L73" s="14">
        <v>122000</v>
      </c>
      <c r="M73" s="14">
        <v>31000</v>
      </c>
      <c r="N73" s="14">
        <v>15000</v>
      </c>
      <c r="O73" s="14">
        <v>10000</v>
      </c>
      <c r="P73" s="14">
        <v>2000</v>
      </c>
      <c r="Q73" s="14">
        <v>1000</v>
      </c>
      <c r="R73" s="14">
        <v>0</v>
      </c>
      <c r="S73" s="14">
        <v>0</v>
      </c>
      <c r="T73" s="15">
        <v>41</v>
      </c>
      <c r="U73" s="15">
        <v>20.8</v>
      </c>
      <c r="V73" s="15">
        <v>0.3</v>
      </c>
    </row>
    <row r="74" spans="1:22" x14ac:dyDescent="0.25">
      <c r="A74" s="12" t="s">
        <v>74</v>
      </c>
      <c r="B74" s="12">
        <v>4230</v>
      </c>
      <c r="C74" s="54">
        <v>0.58263888888888893</v>
      </c>
      <c r="D74" s="54">
        <v>0.83263888888888893</v>
      </c>
      <c r="E74" s="14">
        <v>89552000</v>
      </c>
      <c r="F74" s="14">
        <v>25929000</v>
      </c>
      <c r="G74" s="14">
        <v>6644000</v>
      </c>
      <c r="H74" s="14">
        <v>920000</v>
      </c>
      <c r="I74" s="14">
        <v>435000</v>
      </c>
      <c r="J74" s="14">
        <v>200000</v>
      </c>
      <c r="K74" s="14">
        <v>81000</v>
      </c>
      <c r="L74" s="14">
        <v>98000</v>
      </c>
      <c r="M74" s="14">
        <v>22000</v>
      </c>
      <c r="N74" s="14">
        <v>7000</v>
      </c>
      <c r="O74" s="14">
        <v>15000</v>
      </c>
      <c r="P74" s="14">
        <v>1000</v>
      </c>
      <c r="Q74" s="14">
        <v>0</v>
      </c>
      <c r="R74" s="14">
        <v>1000</v>
      </c>
      <c r="S74" s="14">
        <v>0</v>
      </c>
      <c r="T74" s="15">
        <v>41.4</v>
      </c>
      <c r="U74" s="15">
        <v>19.2</v>
      </c>
      <c r="V74" s="15">
        <v>0.3</v>
      </c>
    </row>
    <row r="75" spans="1:22" x14ac:dyDescent="0.25">
      <c r="A75" s="12" t="s">
        <v>74</v>
      </c>
      <c r="B75" s="12">
        <v>4230</v>
      </c>
      <c r="C75" s="54">
        <v>0.58333333333333337</v>
      </c>
      <c r="D75" s="54">
        <v>0.83333333333333337</v>
      </c>
      <c r="E75" s="14">
        <v>87150000</v>
      </c>
      <c r="F75" s="14">
        <v>24818000</v>
      </c>
      <c r="G75" s="14">
        <v>6829000</v>
      </c>
      <c r="H75" s="14">
        <v>960000</v>
      </c>
      <c r="I75" s="14">
        <v>510000</v>
      </c>
      <c r="J75" s="14">
        <v>180000</v>
      </c>
      <c r="K75" s="14">
        <v>69000</v>
      </c>
      <c r="L75" s="14">
        <v>81000</v>
      </c>
      <c r="M75" s="14">
        <v>24000</v>
      </c>
      <c r="N75" s="14">
        <v>9000</v>
      </c>
      <c r="O75" s="14">
        <v>7000</v>
      </c>
      <c r="P75" s="14">
        <v>3000</v>
      </c>
      <c r="Q75" s="14">
        <v>2000</v>
      </c>
      <c r="R75" s="14">
        <v>0</v>
      </c>
      <c r="S75" s="14">
        <v>0</v>
      </c>
      <c r="T75" s="15">
        <v>41.6</v>
      </c>
      <c r="U75" s="15">
        <v>20</v>
      </c>
      <c r="V75" s="15">
        <v>0.3</v>
      </c>
    </row>
    <row r="76" spans="1:22" x14ac:dyDescent="0.25">
      <c r="A76" s="12" t="s">
        <v>74</v>
      </c>
      <c r="B76" s="12">
        <v>4230</v>
      </c>
      <c r="C76" s="54">
        <v>0.58402777777777781</v>
      </c>
      <c r="D76" s="54">
        <v>0.83402777777777781</v>
      </c>
      <c r="E76" s="14">
        <v>83522000</v>
      </c>
      <c r="F76" s="14">
        <v>24334000</v>
      </c>
      <c r="G76" s="14">
        <v>6043000</v>
      </c>
      <c r="H76" s="14">
        <v>870000</v>
      </c>
      <c r="I76" s="14">
        <v>470000</v>
      </c>
      <c r="J76" s="14">
        <v>150000</v>
      </c>
      <c r="K76" s="14">
        <v>84000</v>
      </c>
      <c r="L76" s="14">
        <v>81000</v>
      </c>
      <c r="M76" s="14">
        <v>22000</v>
      </c>
      <c r="N76" s="14">
        <v>5000</v>
      </c>
      <c r="O76" s="14">
        <v>10000</v>
      </c>
      <c r="P76" s="14">
        <v>3000</v>
      </c>
      <c r="Q76" s="14">
        <v>0</v>
      </c>
      <c r="R76" s="14">
        <v>0</v>
      </c>
      <c r="S76" s="14">
        <v>0</v>
      </c>
      <c r="T76" s="15">
        <v>41.7</v>
      </c>
      <c r="U76" s="15">
        <v>20.3</v>
      </c>
      <c r="V76" s="15">
        <v>0.8</v>
      </c>
    </row>
    <row r="77" spans="1:22" x14ac:dyDescent="0.25">
      <c r="A77" s="12" t="s">
        <v>74</v>
      </c>
      <c r="B77" s="12">
        <v>4230</v>
      </c>
      <c r="C77" s="54">
        <v>0.58472222222222225</v>
      </c>
      <c r="D77" s="54">
        <v>0.83472222222222225</v>
      </c>
      <c r="E77" s="14">
        <v>81582000</v>
      </c>
      <c r="F77" s="14">
        <v>23621000</v>
      </c>
      <c r="G77" s="14">
        <v>6183000</v>
      </c>
      <c r="H77" s="14">
        <v>1015000</v>
      </c>
      <c r="I77" s="14">
        <v>425000</v>
      </c>
      <c r="J77" s="14">
        <v>115000</v>
      </c>
      <c r="K77" s="14">
        <v>57000</v>
      </c>
      <c r="L77" s="14">
        <v>70000</v>
      </c>
      <c r="M77" s="14">
        <v>20000</v>
      </c>
      <c r="N77" s="14">
        <v>15000</v>
      </c>
      <c r="O77" s="14">
        <v>5000</v>
      </c>
      <c r="P77" s="14">
        <v>5000</v>
      </c>
      <c r="Q77" s="14">
        <v>2000</v>
      </c>
      <c r="R77" s="14">
        <v>1000</v>
      </c>
      <c r="S77" s="14">
        <v>0</v>
      </c>
      <c r="T77" s="15">
        <v>41.5</v>
      </c>
      <c r="U77" s="15">
        <v>21</v>
      </c>
      <c r="V77" s="15">
        <v>1</v>
      </c>
    </row>
    <row r="78" spans="1:22" x14ac:dyDescent="0.25">
      <c r="A78" s="12" t="s">
        <v>74</v>
      </c>
      <c r="B78" s="12">
        <v>4230</v>
      </c>
      <c r="C78" s="54">
        <v>0.5854166666666667</v>
      </c>
      <c r="D78" s="54">
        <v>0.8354166666666667</v>
      </c>
      <c r="E78" s="14">
        <v>81225000</v>
      </c>
      <c r="F78" s="14">
        <v>23353000</v>
      </c>
      <c r="G78" s="14">
        <v>5858000</v>
      </c>
      <c r="H78" s="14">
        <v>1050000</v>
      </c>
      <c r="I78" s="14">
        <v>415000</v>
      </c>
      <c r="J78" s="14">
        <v>165000</v>
      </c>
      <c r="K78" s="14">
        <v>87000</v>
      </c>
      <c r="L78" s="14">
        <v>98000</v>
      </c>
      <c r="M78" s="14">
        <v>23000</v>
      </c>
      <c r="N78" s="14">
        <v>11000</v>
      </c>
      <c r="O78" s="14">
        <v>10000</v>
      </c>
      <c r="P78" s="14">
        <v>5000</v>
      </c>
      <c r="Q78" s="14">
        <v>0</v>
      </c>
      <c r="R78" s="14">
        <v>1000</v>
      </c>
      <c r="S78" s="14">
        <v>0</v>
      </c>
      <c r="T78" s="15">
        <v>41.1</v>
      </c>
      <c r="U78" s="15">
        <v>22.3</v>
      </c>
      <c r="V78" s="15">
        <v>1.1000000000000001</v>
      </c>
    </row>
    <row r="79" spans="1:22" x14ac:dyDescent="0.25">
      <c r="A79" s="12" t="s">
        <v>74</v>
      </c>
      <c r="B79" s="12">
        <v>4230</v>
      </c>
      <c r="C79" s="54">
        <v>0.58611111111111114</v>
      </c>
      <c r="D79" s="54">
        <v>0.83611111111111114</v>
      </c>
      <c r="E79" s="14">
        <v>79803000</v>
      </c>
      <c r="F79" s="14">
        <v>22686000</v>
      </c>
      <c r="G79" s="14">
        <v>6448000</v>
      </c>
      <c r="H79" s="14">
        <v>865000</v>
      </c>
      <c r="I79" s="14">
        <v>415000</v>
      </c>
      <c r="J79" s="14">
        <v>140000</v>
      </c>
      <c r="K79" s="14">
        <v>96000</v>
      </c>
      <c r="L79" s="14">
        <v>81000</v>
      </c>
      <c r="M79" s="14">
        <v>25000</v>
      </c>
      <c r="N79" s="14">
        <v>14000</v>
      </c>
      <c r="O79" s="14">
        <v>17000</v>
      </c>
      <c r="P79" s="14">
        <v>2000</v>
      </c>
      <c r="Q79" s="14">
        <v>0</v>
      </c>
      <c r="R79" s="14">
        <v>0</v>
      </c>
      <c r="S79" s="14">
        <v>0</v>
      </c>
      <c r="T79" s="15">
        <v>40.9</v>
      </c>
      <c r="U79" s="15">
        <v>21.6</v>
      </c>
      <c r="V79" s="15">
        <v>1</v>
      </c>
    </row>
    <row r="80" spans="1:22" x14ac:dyDescent="0.25">
      <c r="A80" s="12" t="s">
        <v>74</v>
      </c>
      <c r="B80" s="12">
        <v>4230</v>
      </c>
      <c r="C80" s="54">
        <v>0.58680555555555558</v>
      </c>
      <c r="D80" s="54">
        <v>0.83680555555555558</v>
      </c>
      <c r="E80" s="14">
        <v>81194000</v>
      </c>
      <c r="F80" s="14">
        <v>24496000</v>
      </c>
      <c r="G80" s="14">
        <v>6033000</v>
      </c>
      <c r="H80" s="14">
        <v>910000</v>
      </c>
      <c r="I80" s="14">
        <v>460000</v>
      </c>
      <c r="J80" s="14">
        <v>205000</v>
      </c>
      <c r="K80" s="14">
        <v>86000</v>
      </c>
      <c r="L80" s="14">
        <v>93000</v>
      </c>
      <c r="M80" s="14">
        <v>18000</v>
      </c>
      <c r="N80" s="14">
        <v>6000</v>
      </c>
      <c r="O80" s="14">
        <v>5000</v>
      </c>
      <c r="P80" s="14">
        <v>2000</v>
      </c>
      <c r="Q80" s="14">
        <v>0</v>
      </c>
      <c r="R80" s="14">
        <v>0</v>
      </c>
      <c r="S80" s="14">
        <v>0</v>
      </c>
      <c r="T80" s="15">
        <v>40.700000000000003</v>
      </c>
      <c r="U80" s="15">
        <v>21.9</v>
      </c>
      <c r="V80" s="15">
        <v>1.1000000000000001</v>
      </c>
    </row>
    <row r="81" spans="1:22" x14ac:dyDescent="0.25">
      <c r="A81" s="12" t="s">
        <v>74</v>
      </c>
      <c r="B81" s="12">
        <v>4230</v>
      </c>
      <c r="C81" s="54">
        <v>0.58750000000000002</v>
      </c>
      <c r="D81" s="54">
        <v>0.83750000000000002</v>
      </c>
      <c r="E81" s="14">
        <v>82529000</v>
      </c>
      <c r="F81" s="14">
        <v>23649000</v>
      </c>
      <c r="G81" s="14">
        <v>6379000</v>
      </c>
      <c r="H81" s="14">
        <v>960000</v>
      </c>
      <c r="I81" s="14">
        <v>500000</v>
      </c>
      <c r="J81" s="14">
        <v>175000</v>
      </c>
      <c r="K81" s="14">
        <v>209000</v>
      </c>
      <c r="L81" s="14">
        <v>148000</v>
      </c>
      <c r="M81" s="14">
        <v>27000</v>
      </c>
      <c r="N81" s="14">
        <v>28000</v>
      </c>
      <c r="O81" s="14">
        <v>49000</v>
      </c>
      <c r="P81" s="14">
        <v>23000</v>
      </c>
      <c r="Q81" s="14">
        <v>21000</v>
      </c>
      <c r="R81" s="14">
        <v>8000</v>
      </c>
      <c r="S81" s="14">
        <v>7000</v>
      </c>
      <c r="T81" s="15">
        <v>40.5</v>
      </c>
      <c r="U81" s="15">
        <v>21.9</v>
      </c>
      <c r="V81" s="15">
        <v>0.8</v>
      </c>
    </row>
    <row r="82" spans="1:22" x14ac:dyDescent="0.25">
      <c r="A82" s="12" t="s">
        <v>74</v>
      </c>
      <c r="B82" s="12">
        <v>4230</v>
      </c>
      <c r="C82" s="54">
        <v>0.58819444444444446</v>
      </c>
      <c r="D82" s="54">
        <v>0.83819444444444446</v>
      </c>
      <c r="E82" s="14">
        <v>85780000</v>
      </c>
      <c r="F82" s="14">
        <v>25367000</v>
      </c>
      <c r="G82" s="14">
        <v>7075000</v>
      </c>
      <c r="H82" s="14">
        <v>1040000</v>
      </c>
      <c r="I82" s="14">
        <v>585000</v>
      </c>
      <c r="J82" s="14">
        <v>220000</v>
      </c>
      <c r="K82" s="14">
        <v>175000</v>
      </c>
      <c r="L82" s="14">
        <v>147000</v>
      </c>
      <c r="M82" s="14">
        <v>33000</v>
      </c>
      <c r="N82" s="14">
        <v>19000</v>
      </c>
      <c r="O82" s="14">
        <v>23000</v>
      </c>
      <c r="P82" s="14">
        <v>5000</v>
      </c>
      <c r="Q82" s="14">
        <v>3000</v>
      </c>
      <c r="R82" s="14">
        <v>0</v>
      </c>
      <c r="S82" s="14">
        <v>0</v>
      </c>
      <c r="T82" s="15">
        <v>40.700000000000003</v>
      </c>
      <c r="U82" s="15">
        <v>21.4</v>
      </c>
      <c r="V82" s="15">
        <v>0.8</v>
      </c>
    </row>
    <row r="83" spans="1:22" x14ac:dyDescent="0.25">
      <c r="A83" s="12" t="s">
        <v>74</v>
      </c>
      <c r="B83" s="12">
        <v>4230</v>
      </c>
      <c r="C83" s="54">
        <v>0.58888888888888891</v>
      </c>
      <c r="D83" s="54">
        <v>0.83888888888888891</v>
      </c>
      <c r="E83" s="14">
        <v>87482000</v>
      </c>
      <c r="F83" s="14">
        <v>25157000</v>
      </c>
      <c r="G83" s="14">
        <v>7265000</v>
      </c>
      <c r="H83" s="14">
        <v>1220000</v>
      </c>
      <c r="I83" s="14">
        <v>650000</v>
      </c>
      <c r="J83" s="14">
        <v>255000</v>
      </c>
      <c r="K83" s="14">
        <v>95000</v>
      </c>
      <c r="L83" s="14">
        <v>138000</v>
      </c>
      <c r="M83" s="14">
        <v>30000</v>
      </c>
      <c r="N83" s="14">
        <v>7000</v>
      </c>
      <c r="O83" s="14">
        <v>6000</v>
      </c>
      <c r="P83" s="14">
        <v>2000</v>
      </c>
      <c r="Q83" s="14">
        <v>2000</v>
      </c>
      <c r="R83" s="14">
        <v>0</v>
      </c>
      <c r="S83" s="14">
        <v>0</v>
      </c>
      <c r="T83" s="15">
        <v>40.6</v>
      </c>
      <c r="U83" s="15">
        <v>21.5</v>
      </c>
      <c r="V83" s="15">
        <v>0.8</v>
      </c>
    </row>
    <row r="84" spans="1:22" x14ac:dyDescent="0.25">
      <c r="A84" s="12" t="s">
        <v>74</v>
      </c>
      <c r="B84" s="12">
        <v>4230</v>
      </c>
      <c r="C84" s="54">
        <v>0.58958333333333335</v>
      </c>
      <c r="D84" s="54">
        <v>0.83958333333333335</v>
      </c>
      <c r="E84" s="14">
        <v>83952000</v>
      </c>
      <c r="F84" s="14">
        <v>23947000</v>
      </c>
      <c r="G84" s="14">
        <v>6033000</v>
      </c>
      <c r="H84" s="14">
        <v>955000</v>
      </c>
      <c r="I84" s="14">
        <v>450000</v>
      </c>
      <c r="J84" s="14">
        <v>155000</v>
      </c>
      <c r="K84" s="14">
        <v>94000</v>
      </c>
      <c r="L84" s="14">
        <v>72000</v>
      </c>
      <c r="M84" s="14">
        <v>21000</v>
      </c>
      <c r="N84" s="14">
        <v>7000</v>
      </c>
      <c r="O84" s="14">
        <v>7000</v>
      </c>
      <c r="P84" s="14">
        <v>4000</v>
      </c>
      <c r="Q84" s="14">
        <v>0</v>
      </c>
      <c r="R84" s="14">
        <v>0</v>
      </c>
      <c r="S84" s="14">
        <v>0</v>
      </c>
      <c r="T84" s="15">
        <v>40.700000000000003</v>
      </c>
      <c r="U84" s="15">
        <v>21.6</v>
      </c>
      <c r="V84" s="15">
        <v>0.8</v>
      </c>
    </row>
    <row r="85" spans="1:22" x14ac:dyDescent="0.25">
      <c r="A85" s="12" t="s">
        <v>74</v>
      </c>
      <c r="B85" s="12">
        <v>4230</v>
      </c>
      <c r="C85" s="54">
        <v>0.59027777777777779</v>
      </c>
      <c r="D85" s="54">
        <v>0.84027777777777779</v>
      </c>
      <c r="E85" s="14">
        <v>84562000</v>
      </c>
      <c r="F85" s="14">
        <v>24072000</v>
      </c>
      <c r="G85" s="14">
        <v>6534000</v>
      </c>
      <c r="H85" s="14">
        <v>1050000</v>
      </c>
      <c r="I85" s="14">
        <v>495000</v>
      </c>
      <c r="J85" s="14">
        <v>185000</v>
      </c>
      <c r="K85" s="14">
        <v>122000</v>
      </c>
      <c r="L85" s="14">
        <v>103000</v>
      </c>
      <c r="M85" s="14">
        <v>24000</v>
      </c>
      <c r="N85" s="14">
        <v>9000</v>
      </c>
      <c r="O85" s="14">
        <v>9000</v>
      </c>
      <c r="P85" s="14">
        <v>3000</v>
      </c>
      <c r="Q85" s="14">
        <v>0</v>
      </c>
      <c r="R85" s="14">
        <v>0</v>
      </c>
      <c r="S85" s="14">
        <v>0</v>
      </c>
      <c r="T85" s="15">
        <v>40.799999999999997</v>
      </c>
      <c r="U85" s="15">
        <v>21.5</v>
      </c>
      <c r="V85" s="15">
        <v>0.9</v>
      </c>
    </row>
    <row r="86" spans="1:22" x14ac:dyDescent="0.25">
      <c r="A86" s="12" t="s">
        <v>74</v>
      </c>
      <c r="B86" s="12">
        <v>4230</v>
      </c>
      <c r="C86" s="54">
        <v>0.59097222222222223</v>
      </c>
      <c r="D86" s="54">
        <v>0.84097222222222223</v>
      </c>
      <c r="E86" s="14">
        <v>83556000</v>
      </c>
      <c r="F86" s="14">
        <v>24237000</v>
      </c>
      <c r="G86" s="14">
        <v>6418000</v>
      </c>
      <c r="H86" s="14">
        <v>885000</v>
      </c>
      <c r="I86" s="14">
        <v>505000</v>
      </c>
      <c r="J86" s="14">
        <v>225000</v>
      </c>
      <c r="K86" s="14">
        <v>94000</v>
      </c>
      <c r="L86" s="14">
        <v>61000</v>
      </c>
      <c r="M86" s="14">
        <v>14000</v>
      </c>
      <c r="N86" s="14">
        <v>10000</v>
      </c>
      <c r="O86" s="14">
        <v>5000</v>
      </c>
      <c r="P86" s="14">
        <v>1000</v>
      </c>
      <c r="Q86" s="14">
        <v>0</v>
      </c>
      <c r="R86" s="14">
        <v>0</v>
      </c>
      <c r="S86" s="14">
        <v>0</v>
      </c>
      <c r="T86" s="15">
        <v>40.9</v>
      </c>
      <c r="U86" s="15">
        <v>20.8</v>
      </c>
      <c r="V86" s="15">
        <v>0.5</v>
      </c>
    </row>
    <row r="87" spans="1:22" x14ac:dyDescent="0.25">
      <c r="A87" s="12" t="s">
        <v>74</v>
      </c>
      <c r="B87" s="12">
        <v>4230</v>
      </c>
      <c r="C87" s="54">
        <v>0.59166666666666667</v>
      </c>
      <c r="D87" s="54">
        <v>0.84166666666666667</v>
      </c>
      <c r="E87" s="14">
        <v>83479000</v>
      </c>
      <c r="F87" s="14">
        <v>24277000</v>
      </c>
      <c r="G87" s="14">
        <v>6363000</v>
      </c>
      <c r="H87" s="14">
        <v>980000</v>
      </c>
      <c r="I87" s="14">
        <v>465000</v>
      </c>
      <c r="J87" s="14">
        <v>180000</v>
      </c>
      <c r="K87" s="14">
        <v>77000</v>
      </c>
      <c r="L87" s="14">
        <v>80000</v>
      </c>
      <c r="M87" s="14">
        <v>20000</v>
      </c>
      <c r="N87" s="14">
        <v>9000</v>
      </c>
      <c r="O87" s="14">
        <v>6000</v>
      </c>
      <c r="P87" s="14">
        <v>1000</v>
      </c>
      <c r="Q87" s="14">
        <v>2000</v>
      </c>
      <c r="R87" s="14">
        <v>0</v>
      </c>
      <c r="S87" s="14">
        <v>0</v>
      </c>
      <c r="T87" s="15">
        <v>41.1</v>
      </c>
      <c r="U87" s="15">
        <v>20.2</v>
      </c>
      <c r="V87" s="15">
        <v>0.5</v>
      </c>
    </row>
    <row r="88" spans="1:22" x14ac:dyDescent="0.25">
      <c r="A88" s="12" t="s">
        <v>74</v>
      </c>
      <c r="B88" s="12">
        <v>4230</v>
      </c>
      <c r="C88" s="54">
        <v>0.59236111111111112</v>
      </c>
      <c r="D88" s="54">
        <v>0.84236111111111112</v>
      </c>
      <c r="E88" s="14">
        <v>85189000</v>
      </c>
      <c r="F88" s="14">
        <v>25628000</v>
      </c>
      <c r="G88" s="14">
        <v>7040000</v>
      </c>
      <c r="H88" s="14">
        <v>1300000</v>
      </c>
      <c r="I88" s="14">
        <v>605000</v>
      </c>
      <c r="J88" s="14">
        <v>230000</v>
      </c>
      <c r="K88" s="14">
        <v>141000</v>
      </c>
      <c r="L88" s="14">
        <v>107000</v>
      </c>
      <c r="M88" s="14">
        <v>33000</v>
      </c>
      <c r="N88" s="14">
        <v>28000</v>
      </c>
      <c r="O88" s="14">
        <v>19000</v>
      </c>
      <c r="P88" s="14">
        <v>13000</v>
      </c>
      <c r="Q88" s="14">
        <v>3000</v>
      </c>
      <c r="R88" s="14">
        <v>1000</v>
      </c>
      <c r="S88" s="14">
        <v>0</v>
      </c>
      <c r="T88" s="15">
        <v>41.6</v>
      </c>
      <c r="U88" s="15">
        <v>20.7</v>
      </c>
      <c r="V88" s="15">
        <v>0.2</v>
      </c>
    </row>
    <row r="89" spans="1:22" x14ac:dyDescent="0.25">
      <c r="A89" s="12" t="s">
        <v>74</v>
      </c>
      <c r="B89" s="12">
        <v>4230</v>
      </c>
      <c r="C89" s="54">
        <v>0.59305555555555556</v>
      </c>
      <c r="D89" s="54">
        <v>0.84305555555555556</v>
      </c>
      <c r="E89" s="14">
        <v>92025000</v>
      </c>
      <c r="F89" s="14">
        <v>26691000</v>
      </c>
      <c r="G89" s="14">
        <v>8211000</v>
      </c>
      <c r="H89" s="14">
        <v>1701000</v>
      </c>
      <c r="I89" s="14">
        <v>865000</v>
      </c>
      <c r="J89" s="14">
        <v>320000</v>
      </c>
      <c r="K89" s="14">
        <v>187000</v>
      </c>
      <c r="L89" s="14">
        <v>225000</v>
      </c>
      <c r="M89" s="14">
        <v>25000</v>
      </c>
      <c r="N89" s="14">
        <v>13000</v>
      </c>
      <c r="O89" s="14">
        <v>11000</v>
      </c>
      <c r="P89" s="14">
        <v>3000</v>
      </c>
      <c r="Q89" s="14">
        <v>1000</v>
      </c>
      <c r="R89" s="14">
        <v>0</v>
      </c>
      <c r="S89" s="14">
        <v>0</v>
      </c>
      <c r="T89" s="15">
        <v>41.9</v>
      </c>
      <c r="U89" s="15">
        <v>20</v>
      </c>
      <c r="V89" s="15">
        <v>0.6</v>
      </c>
    </row>
    <row r="90" spans="1:22" x14ac:dyDescent="0.25">
      <c r="A90" s="12" t="s">
        <v>74</v>
      </c>
      <c r="B90" s="12">
        <v>4230</v>
      </c>
      <c r="C90" s="54">
        <v>0.59375</v>
      </c>
      <c r="D90" s="54">
        <v>0.84375</v>
      </c>
      <c r="E90" s="14">
        <v>83411000</v>
      </c>
      <c r="F90" s="14">
        <v>24474000</v>
      </c>
      <c r="G90" s="14">
        <v>6428000</v>
      </c>
      <c r="H90" s="14">
        <v>1070000</v>
      </c>
      <c r="I90" s="14">
        <v>445000</v>
      </c>
      <c r="J90" s="14">
        <v>175000</v>
      </c>
      <c r="K90" s="14">
        <v>79000</v>
      </c>
      <c r="L90" s="14">
        <v>78000</v>
      </c>
      <c r="M90" s="14">
        <v>26000</v>
      </c>
      <c r="N90" s="14">
        <v>10000</v>
      </c>
      <c r="O90" s="14">
        <v>10000</v>
      </c>
      <c r="P90" s="14">
        <v>0</v>
      </c>
      <c r="Q90" s="14">
        <v>1000</v>
      </c>
      <c r="R90" s="14">
        <v>1000</v>
      </c>
      <c r="S90" s="14">
        <v>0</v>
      </c>
      <c r="T90" s="15">
        <v>42.2</v>
      </c>
      <c r="U90" s="15">
        <v>20.2</v>
      </c>
      <c r="V90" s="15">
        <v>0.3</v>
      </c>
    </row>
    <row r="91" spans="1:22" x14ac:dyDescent="0.25">
      <c r="A91" s="12" t="s">
        <v>74</v>
      </c>
      <c r="B91" s="12">
        <v>4230</v>
      </c>
      <c r="C91" s="54">
        <v>0.59444444444444444</v>
      </c>
      <c r="D91" s="54">
        <v>0.84444444444444444</v>
      </c>
      <c r="E91" s="14">
        <v>87749000</v>
      </c>
      <c r="F91" s="14">
        <v>25539000</v>
      </c>
      <c r="G91" s="14">
        <v>7215000</v>
      </c>
      <c r="H91" s="14">
        <v>1185000</v>
      </c>
      <c r="I91" s="14">
        <v>570000</v>
      </c>
      <c r="J91" s="14">
        <v>290000</v>
      </c>
      <c r="K91" s="14">
        <v>90000</v>
      </c>
      <c r="L91" s="14">
        <v>132000</v>
      </c>
      <c r="M91" s="14">
        <v>24000</v>
      </c>
      <c r="N91" s="14">
        <v>9000</v>
      </c>
      <c r="O91" s="14">
        <v>13000</v>
      </c>
      <c r="P91" s="14">
        <v>5000</v>
      </c>
      <c r="Q91" s="14">
        <v>2000</v>
      </c>
      <c r="R91" s="14">
        <v>0</v>
      </c>
      <c r="S91" s="14">
        <v>0</v>
      </c>
      <c r="T91" s="15">
        <v>42.5</v>
      </c>
      <c r="U91" s="15">
        <v>20.2</v>
      </c>
      <c r="V91" s="15">
        <v>0.4</v>
      </c>
    </row>
    <row r="92" spans="1:22" x14ac:dyDescent="0.25">
      <c r="A92" s="12" t="s">
        <v>74</v>
      </c>
      <c r="B92" s="12">
        <v>4230</v>
      </c>
      <c r="C92" s="54">
        <v>0.59513888888888888</v>
      </c>
      <c r="D92" s="54">
        <v>0.84513888888888888</v>
      </c>
      <c r="E92" s="14">
        <v>87648000</v>
      </c>
      <c r="F92" s="14">
        <v>24937000</v>
      </c>
      <c r="G92" s="14">
        <v>7130000</v>
      </c>
      <c r="H92" s="14">
        <v>1250000</v>
      </c>
      <c r="I92" s="14">
        <v>670000</v>
      </c>
      <c r="J92" s="14">
        <v>220000</v>
      </c>
      <c r="K92" s="14">
        <v>174000</v>
      </c>
      <c r="L92" s="14">
        <v>137000</v>
      </c>
      <c r="M92" s="14">
        <v>25000</v>
      </c>
      <c r="N92" s="14">
        <v>11000</v>
      </c>
      <c r="O92" s="14">
        <v>13000</v>
      </c>
      <c r="P92" s="14">
        <v>0</v>
      </c>
      <c r="Q92" s="14">
        <v>0</v>
      </c>
      <c r="R92" s="14">
        <v>0</v>
      </c>
      <c r="S92" s="14">
        <v>0</v>
      </c>
      <c r="T92" s="15">
        <v>42.7</v>
      </c>
      <c r="U92" s="15">
        <v>20.100000000000001</v>
      </c>
      <c r="V92" s="15">
        <v>0.5</v>
      </c>
    </row>
    <row r="93" spans="1:22" x14ac:dyDescent="0.25">
      <c r="A93" s="12" t="s">
        <v>74</v>
      </c>
      <c r="B93" s="12">
        <v>4230</v>
      </c>
      <c r="C93" s="54">
        <v>0.59583333333333333</v>
      </c>
      <c r="D93" s="54">
        <v>0.84583333333333333</v>
      </c>
      <c r="E93" s="14">
        <v>81274000</v>
      </c>
      <c r="F93" s="14">
        <v>23315000</v>
      </c>
      <c r="G93" s="14">
        <v>6363000</v>
      </c>
      <c r="H93" s="14">
        <v>895000</v>
      </c>
      <c r="I93" s="14">
        <v>445000</v>
      </c>
      <c r="J93" s="14">
        <v>95000</v>
      </c>
      <c r="K93" s="14">
        <v>87000</v>
      </c>
      <c r="L93" s="14">
        <v>94000</v>
      </c>
      <c r="M93" s="14">
        <v>27000</v>
      </c>
      <c r="N93" s="14">
        <v>10000</v>
      </c>
      <c r="O93" s="14">
        <v>10000</v>
      </c>
      <c r="P93" s="14">
        <v>1000</v>
      </c>
      <c r="Q93" s="14">
        <v>5000</v>
      </c>
      <c r="R93" s="14">
        <v>0</v>
      </c>
      <c r="S93" s="14">
        <v>1000</v>
      </c>
      <c r="T93" s="15">
        <v>42.9</v>
      </c>
      <c r="U93" s="15">
        <v>19.8</v>
      </c>
      <c r="V93" s="15">
        <v>0.3</v>
      </c>
    </row>
    <row r="94" spans="1:22" x14ac:dyDescent="0.25">
      <c r="A94" s="12" t="s">
        <v>74</v>
      </c>
      <c r="B94" s="12">
        <v>4230</v>
      </c>
      <c r="C94" s="54">
        <v>0.59652777777777777</v>
      </c>
      <c r="D94" s="54">
        <v>0.84652777777777777</v>
      </c>
      <c r="E94" s="14">
        <v>83676000</v>
      </c>
      <c r="F94" s="14">
        <v>24333000</v>
      </c>
      <c r="G94" s="14">
        <v>6153000</v>
      </c>
      <c r="H94" s="14">
        <v>865000</v>
      </c>
      <c r="I94" s="14">
        <v>460000</v>
      </c>
      <c r="J94" s="14">
        <v>205000</v>
      </c>
      <c r="K94" s="14">
        <v>257000</v>
      </c>
      <c r="L94" s="14">
        <v>179000</v>
      </c>
      <c r="M94" s="14">
        <v>27000</v>
      </c>
      <c r="N94" s="14">
        <v>7000</v>
      </c>
      <c r="O94" s="14">
        <v>19000</v>
      </c>
      <c r="P94" s="14">
        <v>3000</v>
      </c>
      <c r="Q94" s="14">
        <v>11000</v>
      </c>
      <c r="R94" s="14">
        <v>21000</v>
      </c>
      <c r="S94" s="14">
        <v>16000</v>
      </c>
      <c r="T94" s="15">
        <v>42.6</v>
      </c>
      <c r="U94" s="15">
        <v>19.899999999999999</v>
      </c>
      <c r="V94" s="15">
        <v>0.9</v>
      </c>
    </row>
    <row r="95" spans="1:22" x14ac:dyDescent="0.25">
      <c r="A95" s="12" t="s">
        <v>74</v>
      </c>
      <c r="B95" s="12">
        <v>4230</v>
      </c>
      <c r="C95" s="54">
        <v>0.59722222222222221</v>
      </c>
      <c r="D95" s="54">
        <v>0.84722222222222221</v>
      </c>
      <c r="E95" s="14">
        <v>86311000</v>
      </c>
      <c r="F95" s="14">
        <v>24872000</v>
      </c>
      <c r="G95" s="14">
        <v>6774000</v>
      </c>
      <c r="H95" s="14">
        <v>930000</v>
      </c>
      <c r="I95" s="14">
        <v>485000</v>
      </c>
      <c r="J95" s="14">
        <v>160000</v>
      </c>
      <c r="K95" s="14">
        <v>101000</v>
      </c>
      <c r="L95" s="14">
        <v>85000</v>
      </c>
      <c r="M95" s="14">
        <v>28000</v>
      </c>
      <c r="N95" s="14">
        <v>8000</v>
      </c>
      <c r="O95" s="14">
        <v>11000</v>
      </c>
      <c r="P95" s="14">
        <v>8000</v>
      </c>
      <c r="Q95" s="14">
        <v>1000</v>
      </c>
      <c r="R95" s="14">
        <v>2000</v>
      </c>
      <c r="S95" s="14">
        <v>1000</v>
      </c>
      <c r="T95" s="15">
        <v>42.3</v>
      </c>
      <c r="U95" s="15">
        <v>20</v>
      </c>
      <c r="V95" s="15">
        <v>0.8</v>
      </c>
    </row>
    <row r="96" spans="1:22" x14ac:dyDescent="0.25">
      <c r="A96" s="12" t="s">
        <v>74</v>
      </c>
      <c r="B96" s="12">
        <v>4230</v>
      </c>
      <c r="C96" s="54">
        <v>0.59791666666666665</v>
      </c>
      <c r="D96" s="54">
        <v>0.84791666666666665</v>
      </c>
      <c r="E96" s="14">
        <v>85238000</v>
      </c>
      <c r="F96" s="14">
        <v>24790000</v>
      </c>
      <c r="G96" s="14">
        <v>6413000</v>
      </c>
      <c r="H96" s="14">
        <v>930000</v>
      </c>
      <c r="I96" s="14">
        <v>440000</v>
      </c>
      <c r="J96" s="14">
        <v>175000</v>
      </c>
      <c r="K96" s="14">
        <v>103000</v>
      </c>
      <c r="L96" s="14">
        <v>85000</v>
      </c>
      <c r="M96" s="14">
        <v>27000</v>
      </c>
      <c r="N96" s="14">
        <v>13000</v>
      </c>
      <c r="O96" s="14">
        <v>15000</v>
      </c>
      <c r="P96" s="14">
        <v>5000</v>
      </c>
      <c r="Q96" s="14">
        <v>2000</v>
      </c>
      <c r="R96" s="14">
        <v>0</v>
      </c>
      <c r="S96" s="14">
        <v>0</v>
      </c>
      <c r="T96" s="15">
        <v>42.1</v>
      </c>
      <c r="U96" s="15">
        <v>20.2</v>
      </c>
      <c r="V96" s="15">
        <v>0.8</v>
      </c>
    </row>
    <row r="97" spans="1:22" x14ac:dyDescent="0.25">
      <c r="A97" s="12" t="s">
        <v>74</v>
      </c>
      <c r="B97" s="12">
        <v>4230</v>
      </c>
      <c r="C97" s="54">
        <v>0.59861111111111109</v>
      </c>
      <c r="D97" s="54">
        <v>0.84861111111111109</v>
      </c>
      <c r="E97" s="14">
        <v>87897000</v>
      </c>
      <c r="F97" s="14">
        <v>25420000</v>
      </c>
      <c r="G97" s="14">
        <v>6909000</v>
      </c>
      <c r="H97" s="14">
        <v>1045000</v>
      </c>
      <c r="I97" s="14">
        <v>530000</v>
      </c>
      <c r="J97" s="14">
        <v>190000</v>
      </c>
      <c r="K97" s="14">
        <v>137000</v>
      </c>
      <c r="L97" s="14">
        <v>124000</v>
      </c>
      <c r="M97" s="14">
        <v>20000</v>
      </c>
      <c r="N97" s="14">
        <v>22000</v>
      </c>
      <c r="O97" s="14">
        <v>11000</v>
      </c>
      <c r="P97" s="14">
        <v>1000</v>
      </c>
      <c r="Q97" s="14">
        <v>4000</v>
      </c>
      <c r="R97" s="14">
        <v>1000</v>
      </c>
      <c r="S97" s="14">
        <v>0</v>
      </c>
      <c r="T97" s="15">
        <v>41.9</v>
      </c>
      <c r="U97" s="15">
        <v>20</v>
      </c>
      <c r="V97" s="15">
        <v>0.7</v>
      </c>
    </row>
    <row r="98" spans="1:22" x14ac:dyDescent="0.25">
      <c r="A98" s="12" t="s">
        <v>74</v>
      </c>
      <c r="B98" s="12">
        <v>4230</v>
      </c>
      <c r="C98" s="54">
        <v>0.59930555555555554</v>
      </c>
      <c r="D98" s="54">
        <v>0.84930555555555554</v>
      </c>
      <c r="E98" s="14">
        <v>86315000</v>
      </c>
      <c r="F98" s="14">
        <v>24902000</v>
      </c>
      <c r="G98" s="14">
        <v>6914000</v>
      </c>
      <c r="H98" s="14">
        <v>1040000</v>
      </c>
      <c r="I98" s="14">
        <v>565000</v>
      </c>
      <c r="J98" s="14">
        <v>125000</v>
      </c>
      <c r="K98" s="14">
        <v>82000</v>
      </c>
      <c r="L98" s="14">
        <v>104000</v>
      </c>
      <c r="M98" s="14">
        <v>54000</v>
      </c>
      <c r="N98" s="14">
        <v>29000</v>
      </c>
      <c r="O98" s="14">
        <v>26000</v>
      </c>
      <c r="P98" s="14">
        <v>9000</v>
      </c>
      <c r="Q98" s="14">
        <v>7000</v>
      </c>
      <c r="R98" s="14">
        <v>4000</v>
      </c>
      <c r="S98" s="14">
        <v>0</v>
      </c>
      <c r="T98" s="15">
        <v>41.7</v>
      </c>
      <c r="U98" s="15">
        <v>20.7</v>
      </c>
      <c r="V98" s="15">
        <v>0.9</v>
      </c>
    </row>
    <row r="99" spans="1:22" x14ac:dyDescent="0.25">
      <c r="A99" s="12" t="s">
        <v>74</v>
      </c>
      <c r="B99" s="12">
        <v>4230</v>
      </c>
      <c r="C99" s="54">
        <v>0.6</v>
      </c>
      <c r="D99" s="54">
        <v>0.85</v>
      </c>
      <c r="E99" s="14">
        <v>81616000</v>
      </c>
      <c r="F99" s="14">
        <v>22766000</v>
      </c>
      <c r="G99" s="14">
        <v>6183000</v>
      </c>
      <c r="H99" s="14">
        <v>985000</v>
      </c>
      <c r="I99" s="14">
        <v>395000</v>
      </c>
      <c r="J99" s="14">
        <v>180000</v>
      </c>
      <c r="K99" s="14">
        <v>89000</v>
      </c>
      <c r="L99" s="14">
        <v>90000</v>
      </c>
      <c r="M99" s="14">
        <v>18000</v>
      </c>
      <c r="N99" s="14">
        <v>8000</v>
      </c>
      <c r="O99" s="14">
        <v>4000</v>
      </c>
      <c r="P99" s="14">
        <v>1000</v>
      </c>
      <c r="Q99" s="14">
        <v>0</v>
      </c>
      <c r="R99" s="14">
        <v>0</v>
      </c>
      <c r="S99" s="14">
        <v>0</v>
      </c>
      <c r="T99" s="15">
        <v>41</v>
      </c>
      <c r="U99" s="15">
        <v>21.2</v>
      </c>
      <c r="V99" s="15">
        <v>1.1000000000000001</v>
      </c>
    </row>
    <row r="100" spans="1:22" x14ac:dyDescent="0.25">
      <c r="A100" s="12" t="s">
        <v>74</v>
      </c>
      <c r="B100" s="12">
        <v>4230</v>
      </c>
      <c r="C100" s="54">
        <v>0.60069444444444442</v>
      </c>
      <c r="D100" s="54">
        <v>0.85069444444444442</v>
      </c>
      <c r="E100" s="14">
        <v>80680000</v>
      </c>
      <c r="F100" s="14">
        <v>23835000</v>
      </c>
      <c r="G100" s="14">
        <v>6409000</v>
      </c>
      <c r="H100" s="14">
        <v>1045000</v>
      </c>
      <c r="I100" s="14">
        <v>475000</v>
      </c>
      <c r="J100" s="14">
        <v>245000</v>
      </c>
      <c r="K100" s="14">
        <v>107000</v>
      </c>
      <c r="L100" s="14">
        <v>92000</v>
      </c>
      <c r="M100" s="14">
        <v>25000</v>
      </c>
      <c r="N100" s="14">
        <v>14000</v>
      </c>
      <c r="O100" s="14">
        <v>10000</v>
      </c>
      <c r="P100" s="14">
        <v>5000</v>
      </c>
      <c r="Q100" s="14">
        <v>1000</v>
      </c>
      <c r="R100" s="14">
        <v>0</v>
      </c>
      <c r="S100" s="14">
        <v>1000</v>
      </c>
      <c r="T100" s="15">
        <v>40.5</v>
      </c>
      <c r="U100" s="15">
        <v>21.6</v>
      </c>
      <c r="V100" s="15">
        <v>1.2</v>
      </c>
    </row>
    <row r="101" spans="1:22" x14ac:dyDescent="0.25">
      <c r="A101" s="12" t="s">
        <v>74</v>
      </c>
      <c r="B101" s="12">
        <v>4230</v>
      </c>
      <c r="C101" s="54">
        <v>0.60138888888888886</v>
      </c>
      <c r="D101" s="54">
        <v>0.85138888888888886</v>
      </c>
      <c r="E101" s="14">
        <v>79507000</v>
      </c>
      <c r="F101" s="14">
        <v>22601000</v>
      </c>
      <c r="G101" s="14">
        <v>6183000</v>
      </c>
      <c r="H101" s="14">
        <v>1015000</v>
      </c>
      <c r="I101" s="14">
        <v>500000</v>
      </c>
      <c r="J101" s="14">
        <v>140000</v>
      </c>
      <c r="K101" s="14">
        <v>104000</v>
      </c>
      <c r="L101" s="14">
        <v>105000</v>
      </c>
      <c r="M101" s="14">
        <v>20000</v>
      </c>
      <c r="N101" s="14">
        <v>9000</v>
      </c>
      <c r="O101" s="14">
        <v>8000</v>
      </c>
      <c r="P101" s="14">
        <v>1000</v>
      </c>
      <c r="Q101" s="14">
        <v>2000</v>
      </c>
      <c r="R101" s="14">
        <v>1000</v>
      </c>
      <c r="S101" s="14">
        <v>0</v>
      </c>
      <c r="T101" s="15">
        <v>40.4</v>
      </c>
      <c r="U101" s="15">
        <v>22.2</v>
      </c>
      <c r="V101" s="15">
        <v>1.1000000000000001</v>
      </c>
    </row>
    <row r="102" spans="1:22" x14ac:dyDescent="0.25">
      <c r="A102" s="12" t="s">
        <v>74</v>
      </c>
      <c r="B102" s="12">
        <v>4230</v>
      </c>
      <c r="C102" s="54">
        <v>0.6020833333333333</v>
      </c>
      <c r="D102" s="54">
        <v>0.8520833333333333</v>
      </c>
      <c r="E102" s="14">
        <v>78045000</v>
      </c>
      <c r="F102" s="14">
        <v>23156000</v>
      </c>
      <c r="G102" s="14">
        <v>6388000</v>
      </c>
      <c r="H102" s="14">
        <v>945000</v>
      </c>
      <c r="I102" s="14">
        <v>525000</v>
      </c>
      <c r="J102" s="14">
        <v>170000</v>
      </c>
      <c r="K102" s="14">
        <v>117000</v>
      </c>
      <c r="L102" s="14">
        <v>109000</v>
      </c>
      <c r="M102" s="14">
        <v>26000</v>
      </c>
      <c r="N102" s="14">
        <v>7000</v>
      </c>
      <c r="O102" s="14">
        <v>5000</v>
      </c>
      <c r="P102" s="14">
        <v>1000</v>
      </c>
      <c r="Q102" s="14">
        <v>0</v>
      </c>
      <c r="R102" s="14">
        <v>0</v>
      </c>
      <c r="S102" s="14">
        <v>0</v>
      </c>
      <c r="T102" s="15">
        <v>40.1</v>
      </c>
      <c r="U102" s="15">
        <v>22.7</v>
      </c>
      <c r="V102" s="15">
        <v>1.2</v>
      </c>
    </row>
    <row r="103" spans="1:22" x14ac:dyDescent="0.25">
      <c r="A103" s="12" t="s">
        <v>74</v>
      </c>
      <c r="B103" s="12">
        <v>4230</v>
      </c>
      <c r="C103" s="54">
        <v>0.60277777777777775</v>
      </c>
      <c r="D103" s="54">
        <v>0.85277777777777775</v>
      </c>
      <c r="E103" s="14">
        <v>77102000</v>
      </c>
      <c r="F103" s="14">
        <v>22710000</v>
      </c>
      <c r="G103" s="14">
        <v>6048000</v>
      </c>
      <c r="H103" s="14">
        <v>1005000</v>
      </c>
      <c r="I103" s="14">
        <v>450000</v>
      </c>
      <c r="J103" s="14">
        <v>140000</v>
      </c>
      <c r="K103" s="14">
        <v>83000</v>
      </c>
      <c r="L103" s="14">
        <v>78000</v>
      </c>
      <c r="M103" s="14">
        <v>15000</v>
      </c>
      <c r="N103" s="14">
        <v>13000</v>
      </c>
      <c r="O103" s="14">
        <v>8000</v>
      </c>
      <c r="P103" s="14">
        <v>2000</v>
      </c>
      <c r="Q103" s="14">
        <v>1000</v>
      </c>
      <c r="R103" s="14">
        <v>0</v>
      </c>
      <c r="S103" s="14">
        <v>0</v>
      </c>
      <c r="T103" s="15">
        <v>39.799999999999997</v>
      </c>
      <c r="U103" s="15">
        <v>22.5</v>
      </c>
      <c r="V103" s="15">
        <v>1.2</v>
      </c>
    </row>
    <row r="104" spans="1:22" x14ac:dyDescent="0.25">
      <c r="A104" s="12" t="s">
        <v>74</v>
      </c>
      <c r="B104" s="12">
        <v>4230</v>
      </c>
      <c r="C104" s="54">
        <v>0.60347222222222219</v>
      </c>
      <c r="D104" s="54">
        <v>0.85347222222222219</v>
      </c>
      <c r="E104" s="14">
        <v>79618000</v>
      </c>
      <c r="F104" s="14">
        <v>22600000</v>
      </c>
      <c r="G104" s="14">
        <v>6168000</v>
      </c>
      <c r="H104" s="14">
        <v>1005000</v>
      </c>
      <c r="I104" s="14">
        <v>465000</v>
      </c>
      <c r="J104" s="14">
        <v>150000</v>
      </c>
      <c r="K104" s="14">
        <v>115000</v>
      </c>
      <c r="L104" s="14">
        <v>80000</v>
      </c>
      <c r="M104" s="14">
        <v>13000</v>
      </c>
      <c r="N104" s="14">
        <v>11000</v>
      </c>
      <c r="O104" s="14">
        <v>5000</v>
      </c>
      <c r="P104" s="14">
        <v>1000</v>
      </c>
      <c r="Q104" s="14">
        <v>0</v>
      </c>
      <c r="R104" s="14">
        <v>0</v>
      </c>
      <c r="S104" s="14">
        <v>0</v>
      </c>
      <c r="T104" s="15">
        <v>39.799999999999997</v>
      </c>
      <c r="U104" s="15">
        <v>22.4</v>
      </c>
      <c r="V104" s="15">
        <v>0.9</v>
      </c>
    </row>
    <row r="105" spans="1:22" x14ac:dyDescent="0.25">
      <c r="A105" s="12" t="s">
        <v>74</v>
      </c>
      <c r="B105" s="12">
        <v>4230</v>
      </c>
      <c r="C105" s="54">
        <v>0.60416666666666663</v>
      </c>
      <c r="D105" s="54">
        <v>0.85416666666666663</v>
      </c>
      <c r="E105" s="14">
        <v>83801000</v>
      </c>
      <c r="F105" s="14">
        <v>24428000</v>
      </c>
      <c r="G105" s="14">
        <v>7235000</v>
      </c>
      <c r="H105" s="14">
        <v>1270000</v>
      </c>
      <c r="I105" s="14">
        <v>670000</v>
      </c>
      <c r="J105" s="14">
        <v>270000</v>
      </c>
      <c r="K105" s="14">
        <v>158000</v>
      </c>
      <c r="L105" s="14">
        <v>141000</v>
      </c>
      <c r="M105" s="14">
        <v>32000</v>
      </c>
      <c r="N105" s="14">
        <v>12000</v>
      </c>
      <c r="O105" s="14">
        <v>7000</v>
      </c>
      <c r="P105" s="14">
        <v>3000</v>
      </c>
      <c r="Q105" s="14">
        <v>2000</v>
      </c>
      <c r="R105" s="14">
        <v>0</v>
      </c>
      <c r="S105" s="14">
        <v>0</v>
      </c>
      <c r="T105" s="15">
        <v>40</v>
      </c>
      <c r="U105" s="15">
        <v>22</v>
      </c>
      <c r="V105" s="15">
        <v>0.9</v>
      </c>
    </row>
    <row r="106" spans="1:22" x14ac:dyDescent="0.25">
      <c r="A106" s="12" t="s">
        <v>74</v>
      </c>
      <c r="B106" s="12">
        <v>4230</v>
      </c>
      <c r="C106" s="54">
        <v>0.60486111111111107</v>
      </c>
      <c r="D106" s="54">
        <v>0.85486111111111107</v>
      </c>
      <c r="E106" s="14">
        <v>84324000</v>
      </c>
      <c r="F106" s="14">
        <v>24993000</v>
      </c>
      <c r="G106" s="14">
        <v>7660000</v>
      </c>
      <c r="H106" s="14">
        <v>1566000</v>
      </c>
      <c r="I106" s="14">
        <v>835000</v>
      </c>
      <c r="J106" s="14">
        <v>250000</v>
      </c>
      <c r="K106" s="14">
        <v>192000</v>
      </c>
      <c r="L106" s="14">
        <v>174000</v>
      </c>
      <c r="M106" s="14">
        <v>23000</v>
      </c>
      <c r="N106" s="14">
        <v>16000</v>
      </c>
      <c r="O106" s="14">
        <v>15000</v>
      </c>
      <c r="P106" s="14">
        <v>5000</v>
      </c>
      <c r="Q106" s="14">
        <v>0</v>
      </c>
      <c r="R106" s="14">
        <v>0</v>
      </c>
      <c r="S106" s="14">
        <v>0</v>
      </c>
      <c r="T106" s="15">
        <v>40.200000000000003</v>
      </c>
      <c r="U106" s="15">
        <v>22</v>
      </c>
      <c r="V106" s="15">
        <v>0.6</v>
      </c>
    </row>
    <row r="107" spans="1:22" x14ac:dyDescent="0.25">
      <c r="A107" s="12" t="s">
        <v>74</v>
      </c>
      <c r="B107" s="12">
        <v>4230</v>
      </c>
      <c r="C107" s="54">
        <v>0.60555555555555551</v>
      </c>
      <c r="D107" s="54">
        <v>0.85555555555555551</v>
      </c>
      <c r="E107" s="14">
        <v>79037000</v>
      </c>
      <c r="F107" s="14">
        <v>22962000</v>
      </c>
      <c r="G107" s="14">
        <v>6203000</v>
      </c>
      <c r="H107" s="14">
        <v>885000</v>
      </c>
      <c r="I107" s="14">
        <v>445000</v>
      </c>
      <c r="J107" s="14">
        <v>120000</v>
      </c>
      <c r="K107" s="14">
        <v>79000</v>
      </c>
      <c r="L107" s="14">
        <v>81000</v>
      </c>
      <c r="M107" s="14">
        <v>23000</v>
      </c>
      <c r="N107" s="14">
        <v>17000</v>
      </c>
      <c r="O107" s="14">
        <v>4000</v>
      </c>
      <c r="P107" s="14">
        <v>4000</v>
      </c>
      <c r="Q107" s="14">
        <v>2000</v>
      </c>
      <c r="R107" s="14">
        <v>0</v>
      </c>
      <c r="S107" s="14">
        <v>0</v>
      </c>
      <c r="T107" s="15">
        <v>40.700000000000003</v>
      </c>
      <c r="U107" s="15">
        <v>20.6</v>
      </c>
      <c r="V107" s="15">
        <v>0.2</v>
      </c>
    </row>
    <row r="108" spans="1:22" x14ac:dyDescent="0.25">
      <c r="A108" s="12" t="s">
        <v>74</v>
      </c>
      <c r="B108" s="12">
        <v>4230</v>
      </c>
      <c r="C108" s="54">
        <v>0.60624999999999996</v>
      </c>
      <c r="D108" s="54">
        <v>0.85624999999999996</v>
      </c>
      <c r="E108" s="14">
        <v>78671000</v>
      </c>
      <c r="F108" s="14">
        <v>23089000</v>
      </c>
      <c r="G108" s="14">
        <v>6253000</v>
      </c>
      <c r="H108" s="14">
        <v>955000</v>
      </c>
      <c r="I108" s="14">
        <v>420000</v>
      </c>
      <c r="J108" s="14">
        <v>185000</v>
      </c>
      <c r="K108" s="14">
        <v>98000</v>
      </c>
      <c r="L108" s="14">
        <v>102000</v>
      </c>
      <c r="M108" s="14">
        <v>25000</v>
      </c>
      <c r="N108" s="14">
        <v>10000</v>
      </c>
      <c r="O108" s="14">
        <v>13000</v>
      </c>
      <c r="P108" s="14">
        <v>5000</v>
      </c>
      <c r="Q108" s="14">
        <v>2000</v>
      </c>
      <c r="R108" s="14">
        <v>0</v>
      </c>
      <c r="S108" s="14">
        <v>0</v>
      </c>
      <c r="T108" s="15">
        <v>41.4</v>
      </c>
      <c r="U108" s="15">
        <v>19.8</v>
      </c>
      <c r="V108" s="15">
        <v>0.2</v>
      </c>
    </row>
    <row r="109" spans="1:22" x14ac:dyDescent="0.25">
      <c r="A109" s="12" t="s">
        <v>74</v>
      </c>
      <c r="B109" s="12">
        <v>4230</v>
      </c>
      <c r="C109" s="54">
        <v>0.6069444444444444</v>
      </c>
      <c r="D109" s="54">
        <v>0.8569444444444444</v>
      </c>
      <c r="E109" s="14">
        <v>77699000</v>
      </c>
      <c r="F109" s="14">
        <v>23021000</v>
      </c>
      <c r="G109" s="14">
        <v>6038000</v>
      </c>
      <c r="H109" s="14">
        <v>945000</v>
      </c>
      <c r="I109" s="14">
        <v>430000</v>
      </c>
      <c r="J109" s="14">
        <v>175000</v>
      </c>
      <c r="K109" s="14">
        <v>70000</v>
      </c>
      <c r="L109" s="14">
        <v>65000</v>
      </c>
      <c r="M109" s="14">
        <v>15000</v>
      </c>
      <c r="N109" s="14">
        <v>8000</v>
      </c>
      <c r="O109" s="14">
        <v>7000</v>
      </c>
      <c r="P109" s="14">
        <v>4000</v>
      </c>
      <c r="Q109" s="14">
        <v>1000</v>
      </c>
      <c r="R109" s="14">
        <v>0</v>
      </c>
      <c r="S109" s="14">
        <v>0</v>
      </c>
      <c r="T109" s="15">
        <v>42.1</v>
      </c>
      <c r="U109" s="15">
        <v>19.7</v>
      </c>
      <c r="V109" s="15">
        <v>0.1</v>
      </c>
    </row>
    <row r="110" spans="1:22" x14ac:dyDescent="0.25">
      <c r="A110" s="12" t="s">
        <v>74</v>
      </c>
      <c r="B110" s="12">
        <v>4230</v>
      </c>
      <c r="C110" s="54">
        <v>0.60763888888888884</v>
      </c>
      <c r="D110" s="54">
        <v>0.85763888888888884</v>
      </c>
      <c r="E110" s="14">
        <v>79023000</v>
      </c>
      <c r="F110" s="14">
        <v>21925000</v>
      </c>
      <c r="G110" s="14">
        <v>6243000</v>
      </c>
      <c r="H110" s="14">
        <v>850000</v>
      </c>
      <c r="I110" s="14">
        <v>345000</v>
      </c>
      <c r="J110" s="14">
        <v>165000</v>
      </c>
      <c r="K110" s="14">
        <v>97000</v>
      </c>
      <c r="L110" s="14">
        <v>54000</v>
      </c>
      <c r="M110" s="14">
        <v>16000</v>
      </c>
      <c r="N110" s="14">
        <v>17000</v>
      </c>
      <c r="O110" s="14">
        <v>13000</v>
      </c>
      <c r="P110" s="14">
        <v>3000</v>
      </c>
      <c r="Q110" s="14">
        <v>0</v>
      </c>
      <c r="R110" s="14">
        <v>0</v>
      </c>
      <c r="S110" s="14">
        <v>0</v>
      </c>
      <c r="T110" s="15">
        <v>42.4</v>
      </c>
      <c r="U110" s="15">
        <v>20</v>
      </c>
      <c r="V110" s="15">
        <v>0.8</v>
      </c>
    </row>
    <row r="111" spans="1:22" x14ac:dyDescent="0.25">
      <c r="A111" s="12" t="s">
        <v>74</v>
      </c>
      <c r="B111" s="12">
        <v>4230</v>
      </c>
      <c r="C111" s="54">
        <v>0.60833333333333339</v>
      </c>
      <c r="D111" s="54">
        <v>0.85833333333333339</v>
      </c>
      <c r="E111" s="14">
        <v>80831000</v>
      </c>
      <c r="F111" s="14">
        <v>22478000</v>
      </c>
      <c r="G111" s="14">
        <v>6018000</v>
      </c>
      <c r="H111" s="14">
        <v>840000</v>
      </c>
      <c r="I111" s="14">
        <v>455000</v>
      </c>
      <c r="J111" s="14">
        <v>165000</v>
      </c>
      <c r="K111" s="14">
        <v>64000</v>
      </c>
      <c r="L111" s="14">
        <v>60000</v>
      </c>
      <c r="M111" s="14">
        <v>27000</v>
      </c>
      <c r="N111" s="14">
        <v>10000</v>
      </c>
      <c r="O111" s="14">
        <v>14000</v>
      </c>
      <c r="P111" s="14">
        <v>5000</v>
      </c>
      <c r="Q111" s="14">
        <v>0</v>
      </c>
      <c r="R111" s="14">
        <v>0</v>
      </c>
      <c r="S111" s="14">
        <v>0</v>
      </c>
      <c r="T111" s="15">
        <v>42</v>
      </c>
      <c r="U111" s="15">
        <v>19.7</v>
      </c>
      <c r="V111" s="15">
        <v>0.8</v>
      </c>
    </row>
    <row r="112" spans="1:22" x14ac:dyDescent="0.25">
      <c r="A112" s="12" t="s">
        <v>74</v>
      </c>
      <c r="B112" s="12">
        <v>4230</v>
      </c>
      <c r="C112" s="54">
        <v>0.60902777777777772</v>
      </c>
      <c r="D112" s="54">
        <v>0.85902777777777772</v>
      </c>
      <c r="E112" s="14">
        <v>80758000</v>
      </c>
      <c r="F112" s="14">
        <v>23282000</v>
      </c>
      <c r="G112" s="14">
        <v>6103000</v>
      </c>
      <c r="H112" s="14">
        <v>750000</v>
      </c>
      <c r="I112" s="14">
        <v>430000</v>
      </c>
      <c r="J112" s="14">
        <v>180000</v>
      </c>
      <c r="K112" s="14">
        <v>113000</v>
      </c>
      <c r="L112" s="14">
        <v>73000</v>
      </c>
      <c r="M112" s="14">
        <v>18000</v>
      </c>
      <c r="N112" s="14">
        <v>11000</v>
      </c>
      <c r="O112" s="14">
        <v>5000</v>
      </c>
      <c r="P112" s="14">
        <v>2000</v>
      </c>
      <c r="Q112" s="14">
        <v>3000</v>
      </c>
      <c r="R112" s="14">
        <v>0</v>
      </c>
      <c r="S112" s="14">
        <v>0</v>
      </c>
      <c r="T112" s="15">
        <v>41.2</v>
      </c>
      <c r="U112" s="15">
        <v>19.899999999999999</v>
      </c>
      <c r="V112" s="15">
        <v>0.7</v>
      </c>
    </row>
    <row r="113" spans="1:22" x14ac:dyDescent="0.25">
      <c r="A113" s="12" t="s">
        <v>74</v>
      </c>
      <c r="B113" s="12">
        <v>4230</v>
      </c>
      <c r="C113" s="54">
        <v>0.60972222222222228</v>
      </c>
      <c r="D113" s="54">
        <v>0.85972222222222228</v>
      </c>
      <c r="E113" s="14">
        <v>79434000</v>
      </c>
      <c r="F113" s="14">
        <v>22831000</v>
      </c>
      <c r="G113" s="14">
        <v>6153000</v>
      </c>
      <c r="H113" s="14">
        <v>815000</v>
      </c>
      <c r="I113" s="14">
        <v>505000</v>
      </c>
      <c r="J113" s="14">
        <v>105000</v>
      </c>
      <c r="K113" s="14">
        <v>90000</v>
      </c>
      <c r="L113" s="14">
        <v>88000</v>
      </c>
      <c r="M113" s="14">
        <v>22000</v>
      </c>
      <c r="N113" s="14">
        <v>14000</v>
      </c>
      <c r="O113" s="14">
        <v>13000</v>
      </c>
      <c r="P113" s="14">
        <v>2000</v>
      </c>
      <c r="Q113" s="14">
        <v>1000</v>
      </c>
      <c r="R113" s="14">
        <v>0</v>
      </c>
      <c r="S113" s="14">
        <v>0</v>
      </c>
      <c r="T113" s="15">
        <v>40.6</v>
      </c>
      <c r="U113" s="15">
        <v>20.7</v>
      </c>
      <c r="V113" s="15">
        <v>0.4</v>
      </c>
    </row>
    <row r="114" spans="1:22" x14ac:dyDescent="0.25">
      <c r="A114" s="12" t="s">
        <v>74</v>
      </c>
      <c r="B114" s="12">
        <v>4230</v>
      </c>
      <c r="C114" s="54">
        <v>0.61041666666666661</v>
      </c>
      <c r="D114" s="54">
        <v>0.86041666666666661</v>
      </c>
      <c r="E114" s="14">
        <v>80520000</v>
      </c>
      <c r="F114" s="14">
        <v>22822000</v>
      </c>
      <c r="G114" s="14">
        <v>6243000</v>
      </c>
      <c r="H114" s="14">
        <v>930000</v>
      </c>
      <c r="I114" s="14">
        <v>470000</v>
      </c>
      <c r="J114" s="14">
        <v>120000</v>
      </c>
      <c r="K114" s="14">
        <v>101000</v>
      </c>
      <c r="L114" s="14">
        <v>93000</v>
      </c>
      <c r="M114" s="14">
        <v>27000</v>
      </c>
      <c r="N114" s="14">
        <v>9000</v>
      </c>
      <c r="O114" s="14">
        <v>13000</v>
      </c>
      <c r="P114" s="14">
        <v>0</v>
      </c>
      <c r="Q114" s="14">
        <v>2000</v>
      </c>
      <c r="R114" s="14">
        <v>0</v>
      </c>
      <c r="S114" s="14">
        <v>0</v>
      </c>
      <c r="T114" s="15">
        <v>40.6</v>
      </c>
      <c r="U114" s="15">
        <v>20.3</v>
      </c>
      <c r="V114" s="15">
        <v>0.5</v>
      </c>
    </row>
    <row r="115" spans="1:22" x14ac:dyDescent="0.25">
      <c r="A115" s="12" t="s">
        <v>74</v>
      </c>
      <c r="B115" s="12">
        <v>4230</v>
      </c>
      <c r="C115" s="54">
        <v>0.61111111111111116</v>
      </c>
      <c r="D115" s="54">
        <v>0.86111111111111116</v>
      </c>
      <c r="E115" s="14">
        <v>80111000</v>
      </c>
      <c r="F115" s="14">
        <v>22570000</v>
      </c>
      <c r="G115" s="14">
        <v>6208000</v>
      </c>
      <c r="H115" s="14">
        <v>885000</v>
      </c>
      <c r="I115" s="14">
        <v>460000</v>
      </c>
      <c r="J115" s="14">
        <v>150000</v>
      </c>
      <c r="K115" s="14">
        <v>90000</v>
      </c>
      <c r="L115" s="14">
        <v>91000</v>
      </c>
      <c r="M115" s="14">
        <v>22000</v>
      </c>
      <c r="N115" s="14">
        <v>13000</v>
      </c>
      <c r="O115" s="14">
        <v>14000</v>
      </c>
      <c r="P115" s="14">
        <v>3000</v>
      </c>
      <c r="Q115" s="14">
        <v>6000</v>
      </c>
      <c r="R115" s="14">
        <v>1000</v>
      </c>
      <c r="S115" s="14">
        <v>0</v>
      </c>
      <c r="T115" s="15">
        <v>40.5</v>
      </c>
      <c r="U115" s="15">
        <v>20.6</v>
      </c>
      <c r="V115" s="15">
        <v>0.6</v>
      </c>
    </row>
    <row r="116" spans="1:22" x14ac:dyDescent="0.25">
      <c r="A116" s="12" t="s">
        <v>74</v>
      </c>
      <c r="B116" s="12">
        <v>4230</v>
      </c>
      <c r="C116" s="54">
        <v>0.6118055555555556</v>
      </c>
      <c r="D116" s="54">
        <v>0.8618055555555556</v>
      </c>
      <c r="E116" s="14">
        <v>79942000</v>
      </c>
      <c r="F116" s="14">
        <v>22822000</v>
      </c>
      <c r="G116" s="14">
        <v>6208000</v>
      </c>
      <c r="H116" s="14">
        <v>910000</v>
      </c>
      <c r="I116" s="14">
        <v>405000</v>
      </c>
      <c r="J116" s="14">
        <v>175000</v>
      </c>
      <c r="K116" s="14">
        <v>167000</v>
      </c>
      <c r="L116" s="14">
        <v>133000</v>
      </c>
      <c r="M116" s="14">
        <v>33000</v>
      </c>
      <c r="N116" s="14">
        <v>14000</v>
      </c>
      <c r="O116" s="14">
        <v>22000</v>
      </c>
      <c r="P116" s="14">
        <v>0</v>
      </c>
      <c r="Q116" s="14">
        <v>1000</v>
      </c>
      <c r="R116" s="14">
        <v>0</v>
      </c>
      <c r="S116" s="14">
        <v>0</v>
      </c>
      <c r="T116" s="15">
        <v>40.4</v>
      </c>
      <c r="U116" s="15">
        <v>21.6</v>
      </c>
      <c r="V116" s="15">
        <v>0.5</v>
      </c>
    </row>
    <row r="117" spans="1:22" x14ac:dyDescent="0.25">
      <c r="A117" s="12" t="s">
        <v>74</v>
      </c>
      <c r="B117" s="12">
        <v>4230</v>
      </c>
      <c r="C117" s="54">
        <v>0.61250000000000004</v>
      </c>
      <c r="D117" s="54">
        <v>0.86250000000000004</v>
      </c>
      <c r="E117" s="14">
        <v>78320000</v>
      </c>
      <c r="F117" s="14">
        <v>22819000</v>
      </c>
      <c r="G117" s="14">
        <v>5933000</v>
      </c>
      <c r="H117" s="14">
        <v>870000</v>
      </c>
      <c r="I117" s="14">
        <v>430000</v>
      </c>
      <c r="J117" s="14">
        <v>135000</v>
      </c>
      <c r="K117" s="14">
        <v>101000</v>
      </c>
      <c r="L117" s="14">
        <v>77000</v>
      </c>
      <c r="M117" s="14">
        <v>24000</v>
      </c>
      <c r="N117" s="14">
        <v>11000</v>
      </c>
      <c r="O117" s="14">
        <v>10000</v>
      </c>
      <c r="P117" s="14">
        <v>1000</v>
      </c>
      <c r="Q117" s="14">
        <v>0</v>
      </c>
      <c r="R117" s="14">
        <v>1000</v>
      </c>
      <c r="S117" s="14">
        <v>0</v>
      </c>
      <c r="T117" s="15">
        <v>40</v>
      </c>
      <c r="U117" s="15">
        <v>21.2</v>
      </c>
      <c r="V117" s="15">
        <v>0.6</v>
      </c>
    </row>
    <row r="118" spans="1:22" x14ac:dyDescent="0.25">
      <c r="A118" s="12" t="s">
        <v>74</v>
      </c>
      <c r="B118" s="12">
        <v>4230</v>
      </c>
      <c r="C118" s="54">
        <v>0.61319444444444449</v>
      </c>
      <c r="D118" s="54">
        <v>0.86319444444444449</v>
      </c>
      <c r="E118" s="14">
        <v>78614000</v>
      </c>
      <c r="F118" s="14">
        <v>23169000</v>
      </c>
      <c r="G118" s="14">
        <v>6283000</v>
      </c>
      <c r="H118" s="14">
        <v>940000</v>
      </c>
      <c r="I118" s="14">
        <v>460000</v>
      </c>
      <c r="J118" s="14">
        <v>165000</v>
      </c>
      <c r="K118" s="14">
        <v>74000</v>
      </c>
      <c r="L118" s="14">
        <v>71000</v>
      </c>
      <c r="M118" s="14">
        <v>20000</v>
      </c>
      <c r="N118" s="14">
        <v>12000</v>
      </c>
      <c r="O118" s="14">
        <v>7000</v>
      </c>
      <c r="P118" s="14">
        <v>10000</v>
      </c>
      <c r="Q118" s="14">
        <v>1000</v>
      </c>
      <c r="R118" s="14">
        <v>0</v>
      </c>
      <c r="S118" s="14">
        <v>0</v>
      </c>
      <c r="T118" s="15">
        <v>39.200000000000003</v>
      </c>
      <c r="U118" s="15">
        <v>22</v>
      </c>
      <c r="V118" s="15">
        <v>0.3</v>
      </c>
    </row>
    <row r="119" spans="1:22" x14ac:dyDescent="0.25">
      <c r="A119" s="12" t="s">
        <v>74</v>
      </c>
      <c r="B119" s="12">
        <v>4230</v>
      </c>
      <c r="C119" s="54">
        <v>0.61388888888888893</v>
      </c>
      <c r="D119" s="54">
        <v>0.86388888888888893</v>
      </c>
      <c r="E119" s="14">
        <v>78268000</v>
      </c>
      <c r="F119" s="14">
        <v>22557000</v>
      </c>
      <c r="G119" s="14">
        <v>5878000</v>
      </c>
      <c r="H119" s="14">
        <v>870000</v>
      </c>
      <c r="I119" s="14">
        <v>400000</v>
      </c>
      <c r="J119" s="14">
        <v>145000</v>
      </c>
      <c r="K119" s="14">
        <v>92000</v>
      </c>
      <c r="L119" s="14">
        <v>60000</v>
      </c>
      <c r="M119" s="14">
        <v>21000</v>
      </c>
      <c r="N119" s="14">
        <v>13000</v>
      </c>
      <c r="O119" s="14">
        <v>11000</v>
      </c>
      <c r="P119" s="14">
        <v>2000</v>
      </c>
      <c r="Q119" s="14">
        <v>1000</v>
      </c>
      <c r="R119" s="14">
        <v>0</v>
      </c>
      <c r="S119" s="14">
        <v>0</v>
      </c>
      <c r="T119" s="15">
        <v>38.4</v>
      </c>
      <c r="U119" s="15">
        <v>22.7</v>
      </c>
      <c r="V119" s="15">
        <v>0.7</v>
      </c>
    </row>
    <row r="120" spans="1:22" x14ac:dyDescent="0.25">
      <c r="A120" s="12" t="s">
        <v>74</v>
      </c>
      <c r="B120" s="12">
        <v>4230</v>
      </c>
      <c r="C120" s="54">
        <v>0.61458333333333337</v>
      </c>
      <c r="D120" s="54">
        <v>0.86458333333333337</v>
      </c>
      <c r="E120" s="14">
        <v>79158000</v>
      </c>
      <c r="F120" s="14">
        <v>22841000</v>
      </c>
      <c r="G120" s="14">
        <v>6293000</v>
      </c>
      <c r="H120" s="14">
        <v>830000</v>
      </c>
      <c r="I120" s="14">
        <v>445000</v>
      </c>
      <c r="J120" s="14">
        <v>130000</v>
      </c>
      <c r="K120" s="14">
        <v>70000</v>
      </c>
      <c r="L120" s="14">
        <v>63000</v>
      </c>
      <c r="M120" s="14">
        <v>14000</v>
      </c>
      <c r="N120" s="14">
        <v>9000</v>
      </c>
      <c r="O120" s="14">
        <v>16000</v>
      </c>
      <c r="P120" s="14">
        <v>3000</v>
      </c>
      <c r="Q120" s="14">
        <v>0</v>
      </c>
      <c r="R120" s="14">
        <v>0</v>
      </c>
      <c r="S120" s="14">
        <v>0</v>
      </c>
      <c r="T120" s="15">
        <v>37.6</v>
      </c>
      <c r="U120" s="15">
        <v>23.6</v>
      </c>
      <c r="V120" s="15">
        <v>0.8</v>
      </c>
    </row>
    <row r="121" spans="1:22" x14ac:dyDescent="0.25">
      <c r="A121" s="12" t="s">
        <v>74</v>
      </c>
      <c r="B121" s="12">
        <v>4230</v>
      </c>
      <c r="C121" s="54">
        <v>0.61527777777777781</v>
      </c>
      <c r="D121" s="54">
        <v>0.86527777777777781</v>
      </c>
      <c r="E121" s="14">
        <v>79405000</v>
      </c>
      <c r="F121" s="14">
        <v>22477000</v>
      </c>
      <c r="G121" s="14">
        <v>5938000</v>
      </c>
      <c r="H121" s="14">
        <v>935000</v>
      </c>
      <c r="I121" s="14">
        <v>430000</v>
      </c>
      <c r="J121" s="14">
        <v>130000</v>
      </c>
      <c r="K121" s="14">
        <v>96000</v>
      </c>
      <c r="L121" s="14">
        <v>73000</v>
      </c>
      <c r="M121" s="14">
        <v>30000</v>
      </c>
      <c r="N121" s="14">
        <v>15000</v>
      </c>
      <c r="O121" s="14">
        <v>10000</v>
      </c>
      <c r="P121" s="14">
        <v>8000</v>
      </c>
      <c r="Q121" s="14">
        <v>3000</v>
      </c>
      <c r="R121" s="14">
        <v>0</v>
      </c>
      <c r="S121" s="14">
        <v>0</v>
      </c>
      <c r="T121" s="15">
        <v>37.6</v>
      </c>
      <c r="U121" s="15">
        <v>24.9</v>
      </c>
      <c r="V121" s="15">
        <v>0.7</v>
      </c>
    </row>
    <row r="122" spans="1:22" x14ac:dyDescent="0.25">
      <c r="A122" s="12" t="s">
        <v>74</v>
      </c>
      <c r="B122" s="12">
        <v>4230</v>
      </c>
      <c r="C122" s="54">
        <v>0.61597222222222225</v>
      </c>
      <c r="D122" s="54">
        <v>0.86597222222222225</v>
      </c>
      <c r="E122" s="14">
        <v>78542000</v>
      </c>
      <c r="F122" s="14">
        <v>23548000</v>
      </c>
      <c r="G122" s="14">
        <v>6548000</v>
      </c>
      <c r="H122" s="14">
        <v>850000</v>
      </c>
      <c r="I122" s="14">
        <v>440000</v>
      </c>
      <c r="J122" s="14">
        <v>145000</v>
      </c>
      <c r="K122" s="14">
        <v>85000</v>
      </c>
      <c r="L122" s="14">
        <v>115000</v>
      </c>
      <c r="M122" s="14">
        <v>24000</v>
      </c>
      <c r="N122" s="14">
        <v>19000</v>
      </c>
      <c r="O122" s="14">
        <v>12000</v>
      </c>
      <c r="P122" s="14">
        <v>8000</v>
      </c>
      <c r="Q122" s="14">
        <v>2000</v>
      </c>
      <c r="R122" s="14">
        <v>0</v>
      </c>
      <c r="S122" s="14">
        <v>0</v>
      </c>
      <c r="T122" s="15">
        <v>37.700000000000003</v>
      </c>
      <c r="U122" s="15">
        <v>23.5</v>
      </c>
      <c r="V122" s="15">
        <v>0.6</v>
      </c>
    </row>
    <row r="123" spans="1:22" x14ac:dyDescent="0.25">
      <c r="A123" s="12" t="s">
        <v>74</v>
      </c>
      <c r="B123" s="12">
        <v>4230</v>
      </c>
      <c r="C123" s="54">
        <v>0.6166666666666667</v>
      </c>
      <c r="D123" s="54">
        <v>0.8666666666666667</v>
      </c>
      <c r="E123" s="14">
        <v>80277000</v>
      </c>
      <c r="F123" s="14">
        <v>22937000</v>
      </c>
      <c r="G123" s="14">
        <v>6218000</v>
      </c>
      <c r="H123" s="14">
        <v>880000</v>
      </c>
      <c r="I123" s="14">
        <v>440000</v>
      </c>
      <c r="J123" s="14">
        <v>235000</v>
      </c>
      <c r="K123" s="14">
        <v>70000</v>
      </c>
      <c r="L123" s="14">
        <v>67000</v>
      </c>
      <c r="M123" s="14">
        <v>26000</v>
      </c>
      <c r="N123" s="14">
        <v>18000</v>
      </c>
      <c r="O123" s="14">
        <v>16000</v>
      </c>
      <c r="P123" s="14">
        <v>4000</v>
      </c>
      <c r="Q123" s="14">
        <v>2000</v>
      </c>
      <c r="R123" s="14">
        <v>2000</v>
      </c>
      <c r="S123" s="14">
        <v>0</v>
      </c>
      <c r="T123" s="15">
        <v>37.799999999999997</v>
      </c>
      <c r="U123" s="15">
        <v>23.8</v>
      </c>
      <c r="V123" s="15">
        <v>1</v>
      </c>
    </row>
    <row r="124" spans="1:22" x14ac:dyDescent="0.25">
      <c r="A124" s="12" t="s">
        <v>74</v>
      </c>
      <c r="B124" s="12">
        <v>4230</v>
      </c>
      <c r="C124" s="54">
        <v>0.61736111111111114</v>
      </c>
      <c r="D124" s="54">
        <v>0.86736111111111114</v>
      </c>
      <c r="E124" s="14">
        <v>82677000</v>
      </c>
      <c r="F124" s="14">
        <v>22974000</v>
      </c>
      <c r="G124" s="14">
        <v>6343000</v>
      </c>
      <c r="H124" s="14">
        <v>1010000</v>
      </c>
      <c r="I124" s="14">
        <v>470000</v>
      </c>
      <c r="J124" s="14">
        <v>130000</v>
      </c>
      <c r="K124" s="14">
        <v>102000</v>
      </c>
      <c r="L124" s="14">
        <v>63000</v>
      </c>
      <c r="M124" s="14">
        <v>21000</v>
      </c>
      <c r="N124" s="14">
        <v>5000</v>
      </c>
      <c r="O124" s="14">
        <v>16000</v>
      </c>
      <c r="P124" s="14">
        <v>3000</v>
      </c>
      <c r="Q124" s="14">
        <v>0</v>
      </c>
      <c r="R124" s="14">
        <v>0</v>
      </c>
      <c r="S124" s="14">
        <v>0</v>
      </c>
      <c r="T124" s="15">
        <v>37.9</v>
      </c>
      <c r="U124" s="15">
        <v>23.8</v>
      </c>
      <c r="V124" s="15">
        <v>1</v>
      </c>
    </row>
    <row r="125" spans="1:22" x14ac:dyDescent="0.25">
      <c r="A125" s="12" t="s">
        <v>74</v>
      </c>
      <c r="B125" s="12">
        <v>4230</v>
      </c>
      <c r="C125" s="54">
        <v>0.61805555555555558</v>
      </c>
      <c r="D125" s="54">
        <v>0.86805555555555558</v>
      </c>
      <c r="E125" s="14">
        <v>81210000</v>
      </c>
      <c r="F125" s="14">
        <v>23643000</v>
      </c>
      <c r="G125" s="14">
        <v>6669000</v>
      </c>
      <c r="H125" s="14">
        <v>870000</v>
      </c>
      <c r="I125" s="14">
        <v>465000</v>
      </c>
      <c r="J125" s="14">
        <v>215000</v>
      </c>
      <c r="K125" s="14">
        <v>57000</v>
      </c>
      <c r="L125" s="14">
        <v>66000</v>
      </c>
      <c r="M125" s="14">
        <v>21000</v>
      </c>
      <c r="N125" s="14">
        <v>6000</v>
      </c>
      <c r="O125" s="14">
        <v>10000</v>
      </c>
      <c r="P125" s="14">
        <v>5000</v>
      </c>
      <c r="Q125" s="14">
        <v>0</v>
      </c>
      <c r="R125" s="14">
        <v>0</v>
      </c>
      <c r="S125" s="14">
        <v>0</v>
      </c>
      <c r="T125" s="15">
        <v>38.1</v>
      </c>
      <c r="U125" s="15">
        <v>24</v>
      </c>
      <c r="V125" s="15">
        <v>1</v>
      </c>
    </row>
    <row r="126" spans="1:22" x14ac:dyDescent="0.25">
      <c r="A126" s="12" t="s">
        <v>74</v>
      </c>
      <c r="B126" s="12">
        <v>4230</v>
      </c>
      <c r="C126" s="54">
        <v>0.61875000000000002</v>
      </c>
      <c r="D126" s="54">
        <v>0.86875000000000002</v>
      </c>
      <c r="E126" s="14">
        <v>78105000</v>
      </c>
      <c r="F126" s="14">
        <v>23324000</v>
      </c>
      <c r="G126" s="14">
        <v>6293000</v>
      </c>
      <c r="H126" s="14">
        <v>890000</v>
      </c>
      <c r="I126" s="14">
        <v>430000</v>
      </c>
      <c r="J126" s="14">
        <v>180000</v>
      </c>
      <c r="K126" s="14">
        <v>76000</v>
      </c>
      <c r="L126" s="14">
        <v>75000</v>
      </c>
      <c r="M126" s="14">
        <v>21000</v>
      </c>
      <c r="N126" s="14">
        <v>8000</v>
      </c>
      <c r="O126" s="14">
        <v>6000</v>
      </c>
      <c r="P126" s="14">
        <v>3000</v>
      </c>
      <c r="Q126" s="14">
        <v>1000</v>
      </c>
      <c r="R126" s="14">
        <v>0</v>
      </c>
      <c r="S126" s="14">
        <v>0</v>
      </c>
      <c r="T126" s="15">
        <v>38.299999999999997</v>
      </c>
      <c r="U126" s="15">
        <v>23.1</v>
      </c>
      <c r="V126" s="15">
        <v>1.1000000000000001</v>
      </c>
    </row>
    <row r="127" spans="1:22" x14ac:dyDescent="0.25">
      <c r="A127" s="12" t="s">
        <v>74</v>
      </c>
      <c r="B127" s="12">
        <v>4230</v>
      </c>
      <c r="C127" s="54">
        <v>0.61944444444444446</v>
      </c>
      <c r="D127" s="54">
        <v>0.86944444444444446</v>
      </c>
      <c r="E127" s="14">
        <v>79699000</v>
      </c>
      <c r="F127" s="14">
        <v>22791000</v>
      </c>
      <c r="G127" s="14">
        <v>6233000</v>
      </c>
      <c r="H127" s="14">
        <v>915000</v>
      </c>
      <c r="I127" s="14">
        <v>400000</v>
      </c>
      <c r="J127" s="14">
        <v>185000</v>
      </c>
      <c r="K127" s="14">
        <v>71000</v>
      </c>
      <c r="L127" s="14">
        <v>69000</v>
      </c>
      <c r="M127" s="14">
        <v>15000</v>
      </c>
      <c r="N127" s="14">
        <v>12000</v>
      </c>
      <c r="O127" s="14">
        <v>7000</v>
      </c>
      <c r="P127" s="14">
        <v>5000</v>
      </c>
      <c r="Q127" s="14">
        <v>1000</v>
      </c>
      <c r="R127" s="14">
        <v>0</v>
      </c>
      <c r="S127" s="14">
        <v>0</v>
      </c>
      <c r="T127" s="15">
        <v>38.700000000000003</v>
      </c>
      <c r="U127" s="15">
        <v>22.7</v>
      </c>
      <c r="V127" s="15">
        <v>0.8</v>
      </c>
    </row>
    <row r="128" spans="1:22" x14ac:dyDescent="0.25">
      <c r="A128" s="12" t="s">
        <v>74</v>
      </c>
      <c r="B128" s="12">
        <v>4230</v>
      </c>
      <c r="C128" s="54">
        <v>0.62013888888888891</v>
      </c>
      <c r="D128" s="54">
        <v>0.87013888888888891</v>
      </c>
      <c r="E128" s="14">
        <v>79387000</v>
      </c>
      <c r="F128" s="14">
        <v>22349000</v>
      </c>
      <c r="G128" s="14">
        <v>6253000</v>
      </c>
      <c r="H128" s="14">
        <v>945000</v>
      </c>
      <c r="I128" s="14">
        <v>435000</v>
      </c>
      <c r="J128" s="14">
        <v>170000</v>
      </c>
      <c r="K128" s="14">
        <v>53000</v>
      </c>
      <c r="L128" s="14">
        <v>66000</v>
      </c>
      <c r="M128" s="14">
        <v>27000</v>
      </c>
      <c r="N128" s="14">
        <v>21000</v>
      </c>
      <c r="O128" s="14">
        <v>13000</v>
      </c>
      <c r="P128" s="14">
        <v>2000</v>
      </c>
      <c r="Q128" s="14">
        <v>2000</v>
      </c>
      <c r="R128" s="14">
        <v>1000</v>
      </c>
      <c r="S128" s="14">
        <v>0</v>
      </c>
      <c r="T128" s="15">
        <v>39.5</v>
      </c>
      <c r="U128" s="15">
        <v>21.9</v>
      </c>
      <c r="V128" s="15">
        <v>0.4</v>
      </c>
    </row>
    <row r="129" spans="1:22" x14ac:dyDescent="0.25">
      <c r="A129" s="12" t="s">
        <v>74</v>
      </c>
      <c r="B129" s="12">
        <v>4230</v>
      </c>
      <c r="C129" s="54">
        <v>0.62083333333333335</v>
      </c>
      <c r="D129" s="54">
        <v>0.87083333333333335</v>
      </c>
      <c r="E129" s="14">
        <v>78818000</v>
      </c>
      <c r="F129" s="14">
        <v>22913000</v>
      </c>
      <c r="G129" s="14">
        <v>6353000</v>
      </c>
      <c r="H129" s="14">
        <v>965000</v>
      </c>
      <c r="I129" s="14">
        <v>460000</v>
      </c>
      <c r="J129" s="14">
        <v>95000</v>
      </c>
      <c r="K129" s="14">
        <v>68000</v>
      </c>
      <c r="L129" s="14">
        <v>68000</v>
      </c>
      <c r="M129" s="14">
        <v>26000</v>
      </c>
      <c r="N129" s="14">
        <v>9000</v>
      </c>
      <c r="O129" s="14">
        <v>11000</v>
      </c>
      <c r="P129" s="14">
        <v>7000</v>
      </c>
      <c r="Q129" s="14">
        <v>1000</v>
      </c>
      <c r="R129" s="14">
        <v>0</v>
      </c>
      <c r="S129" s="14">
        <v>0</v>
      </c>
      <c r="T129" s="15">
        <v>40.4</v>
      </c>
      <c r="U129" s="15">
        <v>22.3</v>
      </c>
      <c r="V129" s="15">
        <v>0.1</v>
      </c>
    </row>
    <row r="130" spans="1:22" x14ac:dyDescent="0.25">
      <c r="A130" s="12" t="s">
        <v>74</v>
      </c>
      <c r="B130" s="12">
        <v>4230</v>
      </c>
      <c r="C130" s="54">
        <v>0.62152777777777779</v>
      </c>
      <c r="D130" s="54">
        <v>0.87152777777777779</v>
      </c>
      <c r="E130" s="14">
        <v>77582000</v>
      </c>
      <c r="F130" s="14">
        <v>22397000</v>
      </c>
      <c r="G130" s="14">
        <v>5998000</v>
      </c>
      <c r="H130" s="14">
        <v>945000</v>
      </c>
      <c r="I130" s="14">
        <v>360000</v>
      </c>
      <c r="J130" s="14">
        <v>140000</v>
      </c>
      <c r="K130" s="14">
        <v>84000</v>
      </c>
      <c r="L130" s="14">
        <v>60000</v>
      </c>
      <c r="M130" s="14">
        <v>27000</v>
      </c>
      <c r="N130" s="14">
        <v>11000</v>
      </c>
      <c r="O130" s="14">
        <v>11000</v>
      </c>
      <c r="P130" s="14">
        <v>1000</v>
      </c>
      <c r="Q130" s="14">
        <v>1000</v>
      </c>
      <c r="R130" s="14">
        <v>0</v>
      </c>
      <c r="S130" s="14">
        <v>0</v>
      </c>
      <c r="T130" s="15">
        <v>41.1</v>
      </c>
      <c r="U130" s="15">
        <v>20.8</v>
      </c>
      <c r="V130" s="15">
        <v>0.5</v>
      </c>
    </row>
    <row r="131" spans="1:22" x14ac:dyDescent="0.25">
      <c r="A131" s="12" t="s">
        <v>74</v>
      </c>
      <c r="B131" s="12">
        <v>4230</v>
      </c>
      <c r="C131" s="54">
        <v>0.62222222222222223</v>
      </c>
      <c r="D131" s="54">
        <v>0.87222222222222223</v>
      </c>
      <c r="E131" s="14">
        <v>79767000</v>
      </c>
      <c r="F131" s="14">
        <v>22584000</v>
      </c>
      <c r="G131" s="14">
        <v>6258000</v>
      </c>
      <c r="H131" s="14">
        <v>910000</v>
      </c>
      <c r="I131" s="14">
        <v>420000</v>
      </c>
      <c r="J131" s="14">
        <v>130000</v>
      </c>
      <c r="K131" s="14">
        <v>58000</v>
      </c>
      <c r="L131" s="14">
        <v>62000</v>
      </c>
      <c r="M131" s="14">
        <v>19000</v>
      </c>
      <c r="N131" s="14">
        <v>8000</v>
      </c>
      <c r="O131" s="14">
        <v>7000</v>
      </c>
      <c r="P131" s="14">
        <v>1000</v>
      </c>
      <c r="Q131" s="14">
        <v>0</v>
      </c>
      <c r="R131" s="14">
        <v>0</v>
      </c>
      <c r="S131" s="14">
        <v>0</v>
      </c>
      <c r="T131" s="15">
        <v>41.7</v>
      </c>
      <c r="U131" s="15">
        <v>18.7</v>
      </c>
      <c r="V131" s="15">
        <v>0.4</v>
      </c>
    </row>
    <row r="132" spans="1:22" x14ac:dyDescent="0.25">
      <c r="A132" s="12" t="s">
        <v>74</v>
      </c>
      <c r="B132" s="12">
        <v>4230</v>
      </c>
      <c r="C132" s="54">
        <v>0.62291666666666667</v>
      </c>
      <c r="D132" s="54">
        <v>0.87291666666666667</v>
      </c>
      <c r="E132" s="14">
        <v>80036000</v>
      </c>
      <c r="F132" s="14">
        <v>23494000</v>
      </c>
      <c r="G132" s="14">
        <v>5998000</v>
      </c>
      <c r="H132" s="14">
        <v>915000</v>
      </c>
      <c r="I132" s="14">
        <v>400000</v>
      </c>
      <c r="J132" s="14">
        <v>175000</v>
      </c>
      <c r="K132" s="14">
        <v>114000</v>
      </c>
      <c r="L132" s="14">
        <v>80000</v>
      </c>
      <c r="M132" s="14">
        <v>29000</v>
      </c>
      <c r="N132" s="14">
        <v>14000</v>
      </c>
      <c r="O132" s="14">
        <v>9000</v>
      </c>
      <c r="P132" s="14">
        <v>7000</v>
      </c>
      <c r="Q132" s="14">
        <v>1000</v>
      </c>
      <c r="R132" s="14">
        <v>1000</v>
      </c>
      <c r="S132" s="14">
        <v>0</v>
      </c>
      <c r="T132" s="15">
        <v>42</v>
      </c>
      <c r="U132" s="15">
        <v>18.8</v>
      </c>
      <c r="V132" s="15">
        <v>0.4</v>
      </c>
    </row>
    <row r="133" spans="1:22" x14ac:dyDescent="0.25">
      <c r="A133" s="12" t="s">
        <v>74</v>
      </c>
      <c r="B133" s="12">
        <v>4230</v>
      </c>
      <c r="C133" s="54">
        <v>0.62361111111111112</v>
      </c>
      <c r="D133" s="54">
        <v>0.87361111111111112</v>
      </c>
      <c r="E133" s="14">
        <v>81670000</v>
      </c>
      <c r="F133" s="14">
        <v>24020000</v>
      </c>
      <c r="G133" s="14">
        <v>6303000</v>
      </c>
      <c r="H133" s="14">
        <v>980000</v>
      </c>
      <c r="I133" s="14">
        <v>465000</v>
      </c>
      <c r="J133" s="14">
        <v>130000</v>
      </c>
      <c r="K133" s="14">
        <v>85000</v>
      </c>
      <c r="L133" s="14">
        <v>77000</v>
      </c>
      <c r="M133" s="14">
        <v>19000</v>
      </c>
      <c r="N133" s="14">
        <v>10000</v>
      </c>
      <c r="O133" s="14">
        <v>9000</v>
      </c>
      <c r="P133" s="14">
        <v>4000</v>
      </c>
      <c r="Q133" s="14">
        <v>0</v>
      </c>
      <c r="R133" s="14">
        <v>1000</v>
      </c>
      <c r="S133" s="14">
        <v>0</v>
      </c>
      <c r="T133" s="15">
        <v>42.5</v>
      </c>
      <c r="U133" s="15">
        <v>18.7</v>
      </c>
      <c r="V133" s="15">
        <v>0.5</v>
      </c>
    </row>
    <row r="134" spans="1:22" x14ac:dyDescent="0.25">
      <c r="A134" s="12" t="s">
        <v>74</v>
      </c>
      <c r="B134" s="12">
        <v>4230</v>
      </c>
      <c r="C134" s="54">
        <v>0.62430555555555556</v>
      </c>
      <c r="D134" s="54">
        <v>0.87430555555555556</v>
      </c>
      <c r="E134" s="14">
        <v>81458000</v>
      </c>
      <c r="F134" s="14">
        <v>24239000</v>
      </c>
      <c r="G134" s="14">
        <v>6303000</v>
      </c>
      <c r="H134" s="14">
        <v>835000</v>
      </c>
      <c r="I134" s="14">
        <v>425000</v>
      </c>
      <c r="J134" s="14">
        <v>145000</v>
      </c>
      <c r="K134" s="14">
        <v>42000</v>
      </c>
      <c r="L134" s="14">
        <v>36000</v>
      </c>
      <c r="M134" s="14">
        <v>21000</v>
      </c>
      <c r="N134" s="14">
        <v>12000</v>
      </c>
      <c r="O134" s="14">
        <v>11000</v>
      </c>
      <c r="P134" s="14">
        <v>5000</v>
      </c>
      <c r="Q134" s="14">
        <v>1000</v>
      </c>
      <c r="R134" s="14">
        <v>1000</v>
      </c>
      <c r="S134" s="14">
        <v>1000</v>
      </c>
      <c r="T134" s="15">
        <v>42.6</v>
      </c>
      <c r="U134" s="15">
        <v>18.7</v>
      </c>
      <c r="V134" s="15">
        <v>0.6</v>
      </c>
    </row>
    <row r="135" spans="1:22" x14ac:dyDescent="0.25">
      <c r="A135" s="12" t="s">
        <v>74</v>
      </c>
      <c r="B135" s="12">
        <v>4230</v>
      </c>
      <c r="C135" s="54">
        <v>0.625</v>
      </c>
      <c r="D135" s="54">
        <v>0.875</v>
      </c>
      <c r="E135" s="14">
        <v>82931000</v>
      </c>
      <c r="F135" s="14">
        <v>23643000</v>
      </c>
      <c r="G135" s="14">
        <v>6669000</v>
      </c>
      <c r="H135" s="14">
        <v>930000</v>
      </c>
      <c r="I135" s="14">
        <v>410000</v>
      </c>
      <c r="J135" s="14">
        <v>150000</v>
      </c>
      <c r="K135" s="14">
        <v>92000</v>
      </c>
      <c r="L135" s="14">
        <v>86000</v>
      </c>
      <c r="M135" s="14">
        <v>20000</v>
      </c>
      <c r="N135" s="14">
        <v>8000</v>
      </c>
      <c r="O135" s="14">
        <v>12000</v>
      </c>
      <c r="P135" s="14">
        <v>3000</v>
      </c>
      <c r="Q135" s="14">
        <v>3000</v>
      </c>
      <c r="R135" s="14">
        <v>0</v>
      </c>
      <c r="S135" s="14">
        <v>1000</v>
      </c>
      <c r="T135" s="15">
        <v>42.3</v>
      </c>
      <c r="U135" s="15">
        <v>18.399999999999999</v>
      </c>
      <c r="V135" s="15">
        <v>0.8</v>
      </c>
    </row>
    <row r="136" spans="1:22" x14ac:dyDescent="0.25">
      <c r="A136" s="12" t="s">
        <v>74</v>
      </c>
      <c r="B136" s="12">
        <v>4230</v>
      </c>
      <c r="C136" s="54">
        <v>0.62569444444444444</v>
      </c>
      <c r="D136" s="54">
        <v>0.87569444444444444</v>
      </c>
      <c r="E136" s="14">
        <v>79525000</v>
      </c>
      <c r="F136" s="14">
        <v>22686000</v>
      </c>
      <c r="G136" s="14">
        <v>6418000</v>
      </c>
      <c r="H136" s="14">
        <v>900000</v>
      </c>
      <c r="I136" s="14">
        <v>370000</v>
      </c>
      <c r="J136" s="14">
        <v>160000</v>
      </c>
      <c r="K136" s="14">
        <v>90000</v>
      </c>
      <c r="L136" s="14">
        <v>69000</v>
      </c>
      <c r="M136" s="14">
        <v>18000</v>
      </c>
      <c r="N136" s="14">
        <v>16000</v>
      </c>
      <c r="O136" s="14">
        <v>7000</v>
      </c>
      <c r="P136" s="14">
        <v>2000</v>
      </c>
      <c r="Q136" s="14">
        <v>3000</v>
      </c>
      <c r="R136" s="14">
        <v>0</v>
      </c>
      <c r="S136" s="14">
        <v>0</v>
      </c>
      <c r="T136" s="15">
        <v>42</v>
      </c>
      <c r="U136" s="15">
        <v>19.3</v>
      </c>
      <c r="V136" s="15">
        <v>1.1000000000000001</v>
      </c>
    </row>
    <row r="137" spans="1:22" x14ac:dyDescent="0.25">
      <c r="A137" s="12" t="s">
        <v>74</v>
      </c>
      <c r="B137" s="12">
        <v>4230</v>
      </c>
      <c r="C137" s="54">
        <v>0.62638888888888888</v>
      </c>
      <c r="D137" s="54">
        <v>0.87638888888888888</v>
      </c>
      <c r="E137" s="14">
        <v>80261000</v>
      </c>
      <c r="F137" s="14">
        <v>22796000</v>
      </c>
      <c r="G137" s="14">
        <v>6243000</v>
      </c>
      <c r="H137" s="14">
        <v>900000</v>
      </c>
      <c r="I137" s="14">
        <v>455000</v>
      </c>
      <c r="J137" s="14">
        <v>150000</v>
      </c>
      <c r="K137" s="14">
        <v>49000</v>
      </c>
      <c r="L137" s="14">
        <v>68000</v>
      </c>
      <c r="M137" s="14">
        <v>23000</v>
      </c>
      <c r="N137" s="14">
        <v>12000</v>
      </c>
      <c r="O137" s="14">
        <v>7000</v>
      </c>
      <c r="P137" s="14">
        <v>4000</v>
      </c>
      <c r="Q137" s="14">
        <v>2000</v>
      </c>
      <c r="R137" s="14">
        <v>0</v>
      </c>
      <c r="S137" s="14">
        <v>0</v>
      </c>
      <c r="T137" s="15">
        <v>41.2</v>
      </c>
      <c r="U137" s="15">
        <v>19.3</v>
      </c>
      <c r="V137" s="15">
        <v>0.6</v>
      </c>
    </row>
    <row r="138" spans="1:22" x14ac:dyDescent="0.25">
      <c r="A138" s="12" t="s">
        <v>74</v>
      </c>
      <c r="B138" s="12">
        <v>4230</v>
      </c>
      <c r="C138" s="54">
        <v>0.62708333333333333</v>
      </c>
      <c r="D138" s="54">
        <v>0.87708333333333333</v>
      </c>
      <c r="E138" s="14">
        <v>75151000</v>
      </c>
      <c r="F138" s="14">
        <v>22273000</v>
      </c>
      <c r="G138" s="14">
        <v>6193000</v>
      </c>
      <c r="H138" s="14">
        <v>875000</v>
      </c>
      <c r="I138" s="14">
        <v>435000</v>
      </c>
      <c r="J138" s="14">
        <v>140000</v>
      </c>
      <c r="K138" s="14">
        <v>114000</v>
      </c>
      <c r="L138" s="14">
        <v>82000</v>
      </c>
      <c r="M138" s="14">
        <v>17000</v>
      </c>
      <c r="N138" s="14">
        <v>8000</v>
      </c>
      <c r="O138" s="14">
        <v>11000</v>
      </c>
      <c r="P138" s="14">
        <v>2000</v>
      </c>
      <c r="Q138" s="14">
        <v>1000</v>
      </c>
      <c r="R138" s="14">
        <v>0</v>
      </c>
      <c r="S138" s="14">
        <v>0</v>
      </c>
      <c r="T138" s="15">
        <v>40.700000000000003</v>
      </c>
      <c r="U138" s="15">
        <v>19.7</v>
      </c>
      <c r="V138" s="15">
        <v>0.5</v>
      </c>
    </row>
    <row r="139" spans="1:22" x14ac:dyDescent="0.25">
      <c r="A139" s="12" t="s">
        <v>74</v>
      </c>
      <c r="B139" s="12">
        <v>4230</v>
      </c>
      <c r="C139" s="54">
        <v>0.62777777777777777</v>
      </c>
      <c r="D139" s="54">
        <v>0.87777777777777777</v>
      </c>
      <c r="E139" s="14">
        <v>75402000</v>
      </c>
      <c r="F139" s="14">
        <v>21717000</v>
      </c>
      <c r="G139" s="14">
        <v>5888000</v>
      </c>
      <c r="H139" s="14">
        <v>900000</v>
      </c>
      <c r="I139" s="14">
        <v>430000</v>
      </c>
      <c r="J139" s="14">
        <v>165000</v>
      </c>
      <c r="K139" s="14">
        <v>99000</v>
      </c>
      <c r="L139" s="14">
        <v>32000</v>
      </c>
      <c r="M139" s="14">
        <v>12000</v>
      </c>
      <c r="N139" s="14">
        <v>10000</v>
      </c>
      <c r="O139" s="14">
        <v>9000</v>
      </c>
      <c r="P139" s="14">
        <v>2000</v>
      </c>
      <c r="Q139" s="14">
        <v>1000</v>
      </c>
      <c r="R139" s="14">
        <v>0</v>
      </c>
      <c r="S139" s="14">
        <v>0</v>
      </c>
      <c r="T139" s="15">
        <v>40.700000000000003</v>
      </c>
      <c r="U139" s="15">
        <v>19.7</v>
      </c>
      <c r="V139" s="15">
        <v>0.5</v>
      </c>
    </row>
    <row r="140" spans="1:22" x14ac:dyDescent="0.25">
      <c r="A140" s="12" t="s">
        <v>74</v>
      </c>
      <c r="B140" s="12">
        <v>4230</v>
      </c>
      <c r="C140" s="54">
        <v>0.62847222222222221</v>
      </c>
      <c r="D140" s="54">
        <v>0.87847222222222221</v>
      </c>
      <c r="E140" s="14">
        <v>73942000</v>
      </c>
      <c r="F140" s="14">
        <v>21678000</v>
      </c>
      <c r="G140" s="14">
        <v>6133000</v>
      </c>
      <c r="H140" s="14">
        <v>765000</v>
      </c>
      <c r="I140" s="14">
        <v>465000</v>
      </c>
      <c r="J140" s="14">
        <v>140000</v>
      </c>
      <c r="K140" s="14">
        <v>41000</v>
      </c>
      <c r="L140" s="14">
        <v>58000</v>
      </c>
      <c r="M140" s="14">
        <v>18000</v>
      </c>
      <c r="N140" s="14">
        <v>18000</v>
      </c>
      <c r="O140" s="14">
        <v>5000</v>
      </c>
      <c r="P140" s="14">
        <v>1000</v>
      </c>
      <c r="Q140" s="14">
        <v>3000</v>
      </c>
      <c r="R140" s="14">
        <v>0</v>
      </c>
      <c r="S140" s="14">
        <v>1000</v>
      </c>
      <c r="T140" s="15">
        <v>41.1</v>
      </c>
      <c r="U140" s="15">
        <v>19.899999999999999</v>
      </c>
      <c r="V140" s="15">
        <v>0.6</v>
      </c>
    </row>
    <row r="141" spans="1:22" x14ac:dyDescent="0.25">
      <c r="A141" s="12" t="s">
        <v>74</v>
      </c>
      <c r="B141" s="12">
        <v>4230</v>
      </c>
      <c r="C141" s="54">
        <v>0.62916666666666665</v>
      </c>
      <c r="D141" s="54">
        <v>0.87916666666666665</v>
      </c>
      <c r="E141" s="14">
        <v>76281000</v>
      </c>
      <c r="F141" s="14">
        <v>22266000</v>
      </c>
      <c r="G141" s="14">
        <v>6023000</v>
      </c>
      <c r="H141" s="14">
        <v>865000</v>
      </c>
      <c r="I141" s="14">
        <v>420000</v>
      </c>
      <c r="J141" s="14">
        <v>150000</v>
      </c>
      <c r="K141" s="14">
        <v>113000</v>
      </c>
      <c r="L141" s="14">
        <v>81000</v>
      </c>
      <c r="M141" s="14">
        <v>19000</v>
      </c>
      <c r="N141" s="14">
        <v>8000</v>
      </c>
      <c r="O141" s="14">
        <v>7000</v>
      </c>
      <c r="P141" s="14">
        <v>2000</v>
      </c>
      <c r="Q141" s="14">
        <v>0</v>
      </c>
      <c r="R141" s="14">
        <v>0</v>
      </c>
      <c r="S141" s="14">
        <v>0</v>
      </c>
      <c r="T141" s="15">
        <v>41.4</v>
      </c>
      <c r="U141" s="15">
        <v>19.3</v>
      </c>
      <c r="V141" s="15">
        <v>0.8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4"/>
  <sheetViews>
    <sheetView tabSelected="1" workbookViewId="0">
      <selection activeCell="N2" sqref="N2"/>
    </sheetView>
  </sheetViews>
  <sheetFormatPr defaultRowHeight="15" x14ac:dyDescent="0.25"/>
  <cols>
    <col min="5" max="5" width="11.85546875" customWidth="1"/>
    <col min="20" max="22" width="9.140625" style="8"/>
    <col min="23" max="23" width="10" bestFit="1" customWidth="1"/>
  </cols>
  <sheetData>
    <row r="1" spans="1:25" x14ac:dyDescent="0.25">
      <c r="A1" t="s">
        <v>72</v>
      </c>
      <c r="K1" s="6"/>
      <c r="M1" s="6"/>
      <c r="N1" s="6"/>
      <c r="O1" s="6"/>
      <c r="P1" s="6"/>
      <c r="Q1" s="6"/>
      <c r="R1" s="6"/>
      <c r="S1" s="6"/>
      <c r="Y1" s="1"/>
    </row>
    <row r="2" spans="1:25" x14ac:dyDescent="0.25">
      <c r="A2" s="2" t="s">
        <v>87</v>
      </c>
      <c r="G2" s="6" t="s">
        <v>1</v>
      </c>
      <c r="H2" s="6" t="s">
        <v>2</v>
      </c>
      <c r="I2" s="6" t="s">
        <v>3</v>
      </c>
      <c r="J2" s="6" t="s">
        <v>4</v>
      </c>
      <c r="K2" s="6"/>
      <c r="L2" s="6"/>
    </row>
    <row r="4" spans="1:25" s="46" customFormat="1" ht="30" x14ac:dyDescent="0.25">
      <c r="A4" s="50" t="s">
        <v>29</v>
      </c>
      <c r="B4" s="50" t="s">
        <v>80</v>
      </c>
      <c r="C4" s="50" t="s">
        <v>131</v>
      </c>
      <c r="D4" s="50" t="s">
        <v>132</v>
      </c>
      <c r="E4" s="51" t="s">
        <v>5</v>
      </c>
      <c r="F4" s="51" t="s">
        <v>6</v>
      </c>
      <c r="G4" s="51" t="s">
        <v>7</v>
      </c>
      <c r="H4" s="51" t="s">
        <v>8</v>
      </c>
      <c r="I4" s="51" t="s">
        <v>9</v>
      </c>
      <c r="J4" s="51" t="s">
        <v>10</v>
      </c>
      <c r="K4" s="51" t="s">
        <v>11</v>
      </c>
      <c r="L4" s="51" t="s">
        <v>12</v>
      </c>
      <c r="M4" s="51" t="s">
        <v>13</v>
      </c>
      <c r="N4" s="51" t="s">
        <v>14</v>
      </c>
      <c r="O4" s="51" t="s">
        <v>15</v>
      </c>
      <c r="P4" s="51" t="s">
        <v>16</v>
      </c>
      <c r="Q4" s="51" t="s">
        <v>17</v>
      </c>
      <c r="R4" s="51" t="s">
        <v>18</v>
      </c>
      <c r="S4" s="51" t="s">
        <v>19</v>
      </c>
      <c r="T4" s="52" t="s">
        <v>73</v>
      </c>
      <c r="U4" s="52" t="s">
        <v>21</v>
      </c>
      <c r="V4" s="52" t="s">
        <v>22</v>
      </c>
    </row>
    <row r="5" spans="1:25" x14ac:dyDescent="0.25">
      <c r="A5" s="12" t="s">
        <v>74</v>
      </c>
      <c r="B5" s="12">
        <v>4230</v>
      </c>
      <c r="C5" s="36">
        <v>0.53472222222222221</v>
      </c>
      <c r="D5" s="36">
        <v>0.78472222222222221</v>
      </c>
      <c r="E5" s="14">
        <v>121270000</v>
      </c>
      <c r="F5" s="14">
        <v>35591000</v>
      </c>
      <c r="G5" s="14">
        <v>8188000</v>
      </c>
      <c r="H5" s="14">
        <v>1645000</v>
      </c>
      <c r="I5" s="14">
        <v>785000</v>
      </c>
      <c r="J5" s="14">
        <v>420000</v>
      </c>
      <c r="K5" s="14">
        <v>255000</v>
      </c>
      <c r="L5" s="14">
        <v>172000</v>
      </c>
      <c r="M5" s="14">
        <v>70000</v>
      </c>
      <c r="N5" s="14">
        <v>42000</v>
      </c>
      <c r="O5" s="14">
        <v>26000</v>
      </c>
      <c r="P5" s="14">
        <v>7000</v>
      </c>
      <c r="Q5" s="14">
        <v>4000</v>
      </c>
      <c r="R5" s="14">
        <v>2000</v>
      </c>
      <c r="S5" s="14">
        <v>0</v>
      </c>
      <c r="T5" s="15">
        <v>39.299999999999997</v>
      </c>
      <c r="U5" s="15">
        <v>24.8</v>
      </c>
      <c r="V5" s="15">
        <v>0.8</v>
      </c>
    </row>
    <row r="6" spans="1:25" x14ac:dyDescent="0.25">
      <c r="A6" s="12" t="s">
        <v>74</v>
      </c>
      <c r="B6" s="12">
        <v>4230</v>
      </c>
      <c r="C6" s="36">
        <v>0.53541666666666665</v>
      </c>
      <c r="D6" s="36">
        <v>0.78541666666666665</v>
      </c>
      <c r="E6" s="14">
        <v>130833000</v>
      </c>
      <c r="F6" s="14">
        <v>40069000</v>
      </c>
      <c r="G6" s="14">
        <v>12108000</v>
      </c>
      <c r="H6" s="14">
        <v>4211000</v>
      </c>
      <c r="I6" s="14">
        <v>2506000</v>
      </c>
      <c r="J6" s="14">
        <v>1470000</v>
      </c>
      <c r="K6" s="14">
        <v>885000</v>
      </c>
      <c r="L6" s="14">
        <v>527000</v>
      </c>
      <c r="M6" s="14">
        <v>198000</v>
      </c>
      <c r="N6" s="14">
        <v>89000</v>
      </c>
      <c r="O6" s="14">
        <v>41000</v>
      </c>
      <c r="P6" s="14">
        <v>6000</v>
      </c>
      <c r="Q6" s="14">
        <v>3000</v>
      </c>
      <c r="R6" s="14">
        <v>1000</v>
      </c>
      <c r="S6" s="14">
        <v>1000</v>
      </c>
      <c r="T6" s="15">
        <v>39.5</v>
      </c>
      <c r="U6" s="15">
        <v>25.1</v>
      </c>
      <c r="V6" s="15">
        <v>0.5</v>
      </c>
    </row>
    <row r="7" spans="1:25" x14ac:dyDescent="0.25">
      <c r="A7" s="12" t="s">
        <v>74</v>
      </c>
      <c r="B7" s="12">
        <v>4230</v>
      </c>
      <c r="C7" s="36">
        <v>0.53611111111111109</v>
      </c>
      <c r="D7" s="36">
        <v>0.78611111111111109</v>
      </c>
      <c r="E7" s="14">
        <v>126142000</v>
      </c>
      <c r="F7" s="14">
        <v>37556000</v>
      </c>
      <c r="G7" s="14">
        <v>9595000</v>
      </c>
      <c r="H7" s="14">
        <v>2670000</v>
      </c>
      <c r="I7" s="14">
        <v>1400000</v>
      </c>
      <c r="J7" s="14">
        <v>805000</v>
      </c>
      <c r="K7" s="14">
        <v>480000</v>
      </c>
      <c r="L7" s="14">
        <v>277000</v>
      </c>
      <c r="M7" s="14">
        <v>80000</v>
      </c>
      <c r="N7" s="14">
        <v>31000</v>
      </c>
      <c r="O7" s="14">
        <v>16000</v>
      </c>
      <c r="P7" s="14">
        <v>5000</v>
      </c>
      <c r="Q7" s="14">
        <v>1000</v>
      </c>
      <c r="R7" s="14">
        <v>0</v>
      </c>
      <c r="S7" s="14">
        <v>0</v>
      </c>
      <c r="T7" s="15">
        <v>39.5</v>
      </c>
      <c r="U7" s="15">
        <v>25.2</v>
      </c>
      <c r="V7" s="15">
        <v>0.8</v>
      </c>
    </row>
    <row r="8" spans="1:25" x14ac:dyDescent="0.25">
      <c r="A8" s="12" t="s">
        <v>74</v>
      </c>
      <c r="B8" s="12">
        <v>4230</v>
      </c>
      <c r="C8" s="36">
        <v>0.53680555555555554</v>
      </c>
      <c r="D8" s="36">
        <v>0.78680555555555554</v>
      </c>
      <c r="E8" s="14">
        <v>126162000</v>
      </c>
      <c r="F8" s="14">
        <v>37123000</v>
      </c>
      <c r="G8" s="14">
        <v>9455000</v>
      </c>
      <c r="H8" s="14">
        <v>2725000</v>
      </c>
      <c r="I8" s="14">
        <v>1360000</v>
      </c>
      <c r="J8" s="14">
        <v>730000</v>
      </c>
      <c r="K8" s="14">
        <v>460000</v>
      </c>
      <c r="L8" s="14">
        <v>278000</v>
      </c>
      <c r="M8" s="14">
        <v>104000</v>
      </c>
      <c r="N8" s="14">
        <v>49000</v>
      </c>
      <c r="O8" s="14">
        <v>27000</v>
      </c>
      <c r="P8" s="14">
        <v>6000</v>
      </c>
      <c r="Q8" s="14">
        <v>1000</v>
      </c>
      <c r="R8" s="14">
        <v>0</v>
      </c>
      <c r="S8" s="14">
        <v>0</v>
      </c>
      <c r="T8" s="15">
        <v>39.1</v>
      </c>
      <c r="U8" s="15">
        <v>24.5</v>
      </c>
      <c r="V8" s="15">
        <v>1.2</v>
      </c>
    </row>
    <row r="9" spans="1:25" x14ac:dyDescent="0.25">
      <c r="A9" s="12" t="s">
        <v>74</v>
      </c>
      <c r="B9" s="12">
        <v>4230</v>
      </c>
      <c r="C9" s="36">
        <v>0.53749999999999998</v>
      </c>
      <c r="D9" s="36">
        <v>0.78749999999999998</v>
      </c>
      <c r="E9" s="14">
        <v>117442000</v>
      </c>
      <c r="F9" s="14">
        <v>33200000</v>
      </c>
      <c r="G9" s="14">
        <v>7613000</v>
      </c>
      <c r="H9" s="14">
        <v>1750000</v>
      </c>
      <c r="I9" s="14">
        <v>855000</v>
      </c>
      <c r="J9" s="14">
        <v>460000</v>
      </c>
      <c r="K9" s="14">
        <v>265000</v>
      </c>
      <c r="L9" s="14">
        <v>170000</v>
      </c>
      <c r="M9" s="14">
        <v>63000</v>
      </c>
      <c r="N9" s="14">
        <v>40000</v>
      </c>
      <c r="O9" s="14">
        <v>20000</v>
      </c>
      <c r="P9" s="14">
        <v>5000</v>
      </c>
      <c r="Q9" s="14">
        <v>2000</v>
      </c>
      <c r="R9" s="14">
        <v>0</v>
      </c>
      <c r="S9" s="14">
        <v>0</v>
      </c>
      <c r="T9" s="15">
        <v>38.700000000000003</v>
      </c>
      <c r="U9" s="15">
        <v>25.4</v>
      </c>
      <c r="V9" s="15">
        <v>0.9</v>
      </c>
    </row>
    <row r="10" spans="1:25" x14ac:dyDescent="0.25">
      <c r="A10" s="12" t="s">
        <v>74</v>
      </c>
      <c r="B10" s="12">
        <v>4230</v>
      </c>
      <c r="C10" s="36">
        <v>0.53819444444444442</v>
      </c>
      <c r="D10" s="36">
        <v>0.78819444444444442</v>
      </c>
      <c r="E10" s="14">
        <v>119847000</v>
      </c>
      <c r="F10" s="14">
        <v>34750000</v>
      </c>
      <c r="G10" s="14">
        <v>8033000</v>
      </c>
      <c r="H10" s="14">
        <v>1815000</v>
      </c>
      <c r="I10" s="14">
        <v>820000</v>
      </c>
      <c r="J10" s="14">
        <v>450000</v>
      </c>
      <c r="K10" s="14">
        <v>285000</v>
      </c>
      <c r="L10" s="14">
        <v>175000</v>
      </c>
      <c r="M10" s="14">
        <v>59000</v>
      </c>
      <c r="N10" s="14">
        <v>22000</v>
      </c>
      <c r="O10" s="14">
        <v>13000</v>
      </c>
      <c r="P10" s="14">
        <v>5000</v>
      </c>
      <c r="Q10" s="14">
        <v>1000</v>
      </c>
      <c r="R10" s="14">
        <v>0</v>
      </c>
      <c r="S10" s="14">
        <v>0</v>
      </c>
      <c r="T10" s="15">
        <v>38.5</v>
      </c>
      <c r="U10" s="15">
        <v>25.5</v>
      </c>
      <c r="V10" s="15">
        <v>1</v>
      </c>
    </row>
    <row r="11" spans="1:25" x14ac:dyDescent="0.25">
      <c r="A11" s="12" t="s">
        <v>74</v>
      </c>
      <c r="B11" s="12">
        <v>4230</v>
      </c>
      <c r="C11" s="36">
        <v>0.53888888888888886</v>
      </c>
      <c r="D11" s="36">
        <v>0.78888888888888886</v>
      </c>
      <c r="E11" s="14">
        <v>116981000</v>
      </c>
      <c r="F11" s="14">
        <v>33854000</v>
      </c>
      <c r="G11" s="14">
        <v>7818000</v>
      </c>
      <c r="H11" s="14">
        <v>1700000</v>
      </c>
      <c r="I11" s="14">
        <v>805000</v>
      </c>
      <c r="J11" s="14">
        <v>380000</v>
      </c>
      <c r="K11" s="14">
        <v>220000</v>
      </c>
      <c r="L11" s="14">
        <v>143000</v>
      </c>
      <c r="M11" s="14">
        <v>67000</v>
      </c>
      <c r="N11" s="14">
        <v>43000</v>
      </c>
      <c r="O11" s="14">
        <v>21000</v>
      </c>
      <c r="P11" s="14">
        <v>8000</v>
      </c>
      <c r="Q11" s="14">
        <v>6000</v>
      </c>
      <c r="R11" s="14">
        <v>3000</v>
      </c>
      <c r="S11" s="14">
        <v>1000</v>
      </c>
      <c r="T11" s="15">
        <v>38.6</v>
      </c>
      <c r="U11" s="15">
        <v>25.2</v>
      </c>
      <c r="V11" s="15">
        <v>0.6</v>
      </c>
    </row>
    <row r="12" spans="1:25" x14ac:dyDescent="0.25">
      <c r="A12" s="12" t="s">
        <v>74</v>
      </c>
      <c r="B12" s="12">
        <v>4230</v>
      </c>
      <c r="C12" s="36">
        <v>0.5395833333333333</v>
      </c>
      <c r="D12" s="36">
        <v>0.7895833333333333</v>
      </c>
      <c r="E12" s="14">
        <v>114965000</v>
      </c>
      <c r="F12" s="14">
        <v>32913000</v>
      </c>
      <c r="G12" s="14">
        <v>7883000</v>
      </c>
      <c r="H12" s="14">
        <v>1770000</v>
      </c>
      <c r="I12" s="14">
        <v>815000</v>
      </c>
      <c r="J12" s="14">
        <v>450000</v>
      </c>
      <c r="K12" s="14">
        <v>265000</v>
      </c>
      <c r="L12" s="14">
        <v>147000</v>
      </c>
      <c r="M12" s="14">
        <v>52000</v>
      </c>
      <c r="N12" s="14">
        <v>32000</v>
      </c>
      <c r="O12" s="14">
        <v>16000</v>
      </c>
      <c r="P12" s="14">
        <v>3000</v>
      </c>
      <c r="Q12" s="14">
        <v>0</v>
      </c>
      <c r="R12" s="14">
        <v>0</v>
      </c>
      <c r="S12" s="14">
        <v>0</v>
      </c>
      <c r="T12" s="15">
        <v>38.9</v>
      </c>
      <c r="U12" s="15">
        <v>25.8</v>
      </c>
      <c r="V12" s="15">
        <v>0.5</v>
      </c>
    </row>
    <row r="13" spans="1:25" x14ac:dyDescent="0.25">
      <c r="A13" s="12" t="s">
        <v>74</v>
      </c>
      <c r="B13" s="12">
        <v>4230</v>
      </c>
      <c r="C13" s="36">
        <v>0.54027777777777775</v>
      </c>
      <c r="D13" s="36">
        <v>0.79027777777777775</v>
      </c>
      <c r="E13" s="14">
        <v>114204000</v>
      </c>
      <c r="F13" s="14">
        <v>33059000</v>
      </c>
      <c r="G13" s="14">
        <v>7758000</v>
      </c>
      <c r="H13" s="14">
        <v>1750000</v>
      </c>
      <c r="I13" s="14">
        <v>880000</v>
      </c>
      <c r="J13" s="14">
        <v>435000</v>
      </c>
      <c r="K13" s="14">
        <v>330000</v>
      </c>
      <c r="L13" s="14">
        <v>173000</v>
      </c>
      <c r="M13" s="14">
        <v>59000</v>
      </c>
      <c r="N13" s="14">
        <v>30000</v>
      </c>
      <c r="O13" s="14">
        <v>19000</v>
      </c>
      <c r="P13" s="14">
        <v>5000</v>
      </c>
      <c r="Q13" s="14">
        <v>3000</v>
      </c>
      <c r="R13" s="14">
        <v>0</v>
      </c>
      <c r="S13" s="14">
        <v>0</v>
      </c>
      <c r="T13" s="15">
        <v>38.9</v>
      </c>
      <c r="U13" s="15">
        <v>25.2</v>
      </c>
      <c r="V13" s="15">
        <v>1.1000000000000001</v>
      </c>
    </row>
    <row r="14" spans="1:25" x14ac:dyDescent="0.25">
      <c r="A14" s="12" t="s">
        <v>74</v>
      </c>
      <c r="B14" s="12">
        <v>4230</v>
      </c>
      <c r="C14" s="36">
        <v>0.54097222222222219</v>
      </c>
      <c r="D14" s="36">
        <v>0.79097222222222219</v>
      </c>
      <c r="E14" s="14">
        <v>116685000</v>
      </c>
      <c r="F14" s="14">
        <v>33295000</v>
      </c>
      <c r="G14" s="14">
        <v>7723000</v>
      </c>
      <c r="H14" s="14">
        <v>1765000</v>
      </c>
      <c r="I14" s="14">
        <v>885000</v>
      </c>
      <c r="J14" s="14">
        <v>445000</v>
      </c>
      <c r="K14" s="14">
        <v>280000</v>
      </c>
      <c r="L14" s="14">
        <v>180000</v>
      </c>
      <c r="M14" s="14">
        <v>61000</v>
      </c>
      <c r="N14" s="14">
        <v>34000</v>
      </c>
      <c r="O14" s="14">
        <v>16000</v>
      </c>
      <c r="P14" s="14">
        <v>4000</v>
      </c>
      <c r="Q14" s="14">
        <v>1000</v>
      </c>
      <c r="R14" s="14">
        <v>0</v>
      </c>
      <c r="S14" s="14">
        <v>0</v>
      </c>
      <c r="T14" s="15">
        <v>38.6</v>
      </c>
      <c r="U14" s="15">
        <v>25.7</v>
      </c>
      <c r="V14" s="15">
        <v>0.9</v>
      </c>
    </row>
    <row r="15" spans="1:25" x14ac:dyDescent="0.25">
      <c r="A15" s="12" t="s">
        <v>74</v>
      </c>
      <c r="B15" s="12">
        <v>4230</v>
      </c>
      <c r="C15" s="36">
        <v>0.54166666666666663</v>
      </c>
      <c r="D15" s="36">
        <v>0.79166666666666663</v>
      </c>
      <c r="E15" s="14">
        <v>115207000</v>
      </c>
      <c r="F15" s="14">
        <v>33250000</v>
      </c>
      <c r="G15" s="14">
        <v>8028000</v>
      </c>
      <c r="H15" s="14">
        <v>1980000</v>
      </c>
      <c r="I15" s="14">
        <v>925000</v>
      </c>
      <c r="J15" s="14">
        <v>490000</v>
      </c>
      <c r="K15" s="14">
        <v>275000</v>
      </c>
      <c r="L15" s="14">
        <v>187000</v>
      </c>
      <c r="M15" s="14">
        <v>74000</v>
      </c>
      <c r="N15" s="14">
        <v>33000</v>
      </c>
      <c r="O15" s="14">
        <v>13000</v>
      </c>
      <c r="P15" s="14">
        <v>1000</v>
      </c>
      <c r="Q15" s="14">
        <v>1000</v>
      </c>
      <c r="R15" s="14">
        <v>1000</v>
      </c>
      <c r="S15" s="14">
        <v>0</v>
      </c>
      <c r="T15" s="15">
        <v>38.6</v>
      </c>
      <c r="U15" s="15">
        <v>25.8</v>
      </c>
      <c r="V15" s="15">
        <v>1.1000000000000001</v>
      </c>
    </row>
    <row r="16" spans="1:25" x14ac:dyDescent="0.25">
      <c r="A16" s="12" t="s">
        <v>74</v>
      </c>
      <c r="B16" s="12">
        <v>4230</v>
      </c>
      <c r="C16" s="36">
        <v>0.54236111111111107</v>
      </c>
      <c r="D16" s="36">
        <v>0.79236111111111107</v>
      </c>
      <c r="E16" s="14">
        <v>114856000</v>
      </c>
      <c r="F16" s="14">
        <v>32621000</v>
      </c>
      <c r="G16" s="14">
        <v>7508000</v>
      </c>
      <c r="H16" s="14">
        <v>1660000</v>
      </c>
      <c r="I16" s="14">
        <v>760000</v>
      </c>
      <c r="J16" s="14">
        <v>380000</v>
      </c>
      <c r="K16" s="14">
        <v>230000</v>
      </c>
      <c r="L16" s="14">
        <v>158000</v>
      </c>
      <c r="M16" s="14">
        <v>79000</v>
      </c>
      <c r="N16" s="14">
        <v>44000</v>
      </c>
      <c r="O16" s="14">
        <v>32000</v>
      </c>
      <c r="P16" s="14">
        <v>13000</v>
      </c>
      <c r="Q16" s="14">
        <v>3000</v>
      </c>
      <c r="R16" s="14">
        <v>0</v>
      </c>
      <c r="S16" s="14">
        <v>0</v>
      </c>
      <c r="T16" s="15">
        <v>38.299999999999997</v>
      </c>
      <c r="U16" s="15">
        <v>25.9</v>
      </c>
      <c r="V16" s="15">
        <v>1</v>
      </c>
    </row>
    <row r="17" spans="1:22" x14ac:dyDescent="0.25">
      <c r="A17" s="12" t="s">
        <v>74</v>
      </c>
      <c r="B17" s="12">
        <v>4230</v>
      </c>
      <c r="C17" s="36">
        <v>0.54305555555555551</v>
      </c>
      <c r="D17" s="36">
        <v>0.79305555555555551</v>
      </c>
      <c r="E17" s="14">
        <v>120649000</v>
      </c>
      <c r="F17" s="14">
        <v>36405000</v>
      </c>
      <c r="G17" s="14">
        <v>10371000</v>
      </c>
      <c r="H17" s="14">
        <v>3676000</v>
      </c>
      <c r="I17" s="14">
        <v>2391000</v>
      </c>
      <c r="J17" s="14">
        <v>1480000</v>
      </c>
      <c r="K17" s="14">
        <v>985000</v>
      </c>
      <c r="L17" s="14">
        <v>434000</v>
      </c>
      <c r="M17" s="14">
        <v>115000</v>
      </c>
      <c r="N17" s="14">
        <v>72000</v>
      </c>
      <c r="O17" s="14">
        <v>48000</v>
      </c>
      <c r="P17" s="14">
        <v>13000</v>
      </c>
      <c r="Q17" s="14">
        <v>7000</v>
      </c>
      <c r="R17" s="14">
        <v>1000</v>
      </c>
      <c r="S17" s="14">
        <v>0</v>
      </c>
      <c r="T17" s="15">
        <v>38.299999999999997</v>
      </c>
      <c r="U17" s="15">
        <v>25.1</v>
      </c>
      <c r="V17" s="15">
        <v>1</v>
      </c>
    </row>
    <row r="18" spans="1:22" x14ac:dyDescent="0.25">
      <c r="A18" s="12" t="s">
        <v>74</v>
      </c>
      <c r="B18" s="12">
        <v>4230</v>
      </c>
      <c r="C18" s="36">
        <v>0.54374999999999996</v>
      </c>
      <c r="D18" s="36">
        <v>0.79374999999999996</v>
      </c>
      <c r="E18" s="14">
        <v>121834000</v>
      </c>
      <c r="F18" s="14">
        <v>34766000</v>
      </c>
      <c r="G18" s="14">
        <v>8454000</v>
      </c>
      <c r="H18" s="14">
        <v>2210000</v>
      </c>
      <c r="I18" s="14">
        <v>1165000</v>
      </c>
      <c r="J18" s="14">
        <v>605000</v>
      </c>
      <c r="K18" s="14">
        <v>360000</v>
      </c>
      <c r="L18" s="14">
        <v>244000</v>
      </c>
      <c r="M18" s="14">
        <v>87000</v>
      </c>
      <c r="N18" s="14">
        <v>38000</v>
      </c>
      <c r="O18" s="14">
        <v>27000</v>
      </c>
      <c r="P18" s="14">
        <v>10000</v>
      </c>
      <c r="Q18" s="14">
        <v>3000</v>
      </c>
      <c r="R18" s="14">
        <v>1000</v>
      </c>
      <c r="S18" s="14">
        <v>0</v>
      </c>
      <c r="T18" s="15">
        <v>38</v>
      </c>
      <c r="U18" s="15">
        <v>25.9</v>
      </c>
      <c r="V18" s="15">
        <v>1.1000000000000001</v>
      </c>
    </row>
    <row r="19" spans="1:22" x14ac:dyDescent="0.25">
      <c r="A19" s="12" t="s">
        <v>74</v>
      </c>
      <c r="B19" s="12">
        <v>4230</v>
      </c>
      <c r="C19" s="36">
        <v>0.5444444444444444</v>
      </c>
      <c r="D19" s="36">
        <v>0.7944444444444444</v>
      </c>
      <c r="E19" s="14">
        <v>120028000</v>
      </c>
      <c r="F19" s="14">
        <v>35380000</v>
      </c>
      <c r="G19" s="14">
        <v>8869000</v>
      </c>
      <c r="H19" s="14">
        <v>2300000</v>
      </c>
      <c r="I19" s="14">
        <v>1350000</v>
      </c>
      <c r="J19" s="14">
        <v>805000</v>
      </c>
      <c r="K19" s="14">
        <v>450000</v>
      </c>
      <c r="L19" s="14">
        <v>212000</v>
      </c>
      <c r="M19" s="14">
        <v>61000</v>
      </c>
      <c r="N19" s="14">
        <v>34000</v>
      </c>
      <c r="O19" s="14">
        <v>15000</v>
      </c>
      <c r="P19" s="14">
        <v>6000</v>
      </c>
      <c r="Q19" s="14">
        <v>2000</v>
      </c>
      <c r="R19" s="14">
        <v>0</v>
      </c>
      <c r="S19" s="14">
        <v>0</v>
      </c>
      <c r="T19" s="15">
        <v>37.799999999999997</v>
      </c>
      <c r="U19" s="15">
        <v>26.3</v>
      </c>
      <c r="V19" s="15">
        <v>1.1000000000000001</v>
      </c>
    </row>
    <row r="20" spans="1:22" x14ac:dyDescent="0.25">
      <c r="A20" s="12" t="s">
        <v>74</v>
      </c>
      <c r="B20" s="12">
        <v>4230</v>
      </c>
      <c r="C20" s="36">
        <v>0.54513888888888884</v>
      </c>
      <c r="D20" s="36">
        <v>0.79513888888888884</v>
      </c>
      <c r="E20" s="14">
        <v>115663000</v>
      </c>
      <c r="F20" s="14">
        <v>33879000</v>
      </c>
      <c r="G20" s="14">
        <v>7918000</v>
      </c>
      <c r="H20" s="14">
        <v>2080000</v>
      </c>
      <c r="I20" s="14">
        <v>1080000</v>
      </c>
      <c r="J20" s="14">
        <v>620000</v>
      </c>
      <c r="K20" s="14">
        <v>360000</v>
      </c>
      <c r="L20" s="14">
        <v>210000</v>
      </c>
      <c r="M20" s="14">
        <v>85000</v>
      </c>
      <c r="N20" s="14">
        <v>35000</v>
      </c>
      <c r="O20" s="14">
        <v>14000</v>
      </c>
      <c r="P20" s="14">
        <v>5000</v>
      </c>
      <c r="Q20" s="14">
        <v>3000</v>
      </c>
      <c r="R20" s="14">
        <v>0</v>
      </c>
      <c r="S20" s="14">
        <v>0</v>
      </c>
      <c r="T20" s="15">
        <v>37.9</v>
      </c>
      <c r="U20" s="15">
        <v>26.7</v>
      </c>
      <c r="V20" s="15">
        <v>0.6</v>
      </c>
    </row>
    <row r="21" spans="1:22" x14ac:dyDescent="0.25">
      <c r="A21" s="12" t="s">
        <v>74</v>
      </c>
      <c r="B21" s="12">
        <v>4230</v>
      </c>
      <c r="C21" s="36">
        <v>0.54583333333333339</v>
      </c>
      <c r="D21" s="36">
        <v>0.79583333333333339</v>
      </c>
      <c r="E21" s="14">
        <v>119607000</v>
      </c>
      <c r="F21" s="14">
        <v>35250000</v>
      </c>
      <c r="G21" s="14">
        <v>9385000</v>
      </c>
      <c r="H21" s="14">
        <v>2850000</v>
      </c>
      <c r="I21" s="14">
        <v>1580000</v>
      </c>
      <c r="J21" s="14">
        <v>920000</v>
      </c>
      <c r="K21" s="14">
        <v>585000</v>
      </c>
      <c r="L21" s="14">
        <v>303000</v>
      </c>
      <c r="M21" s="14">
        <v>74000</v>
      </c>
      <c r="N21" s="14">
        <v>26000</v>
      </c>
      <c r="O21" s="14">
        <v>15000</v>
      </c>
      <c r="P21" s="14">
        <v>5000</v>
      </c>
      <c r="Q21" s="14">
        <v>1000</v>
      </c>
      <c r="R21" s="14">
        <v>1000</v>
      </c>
      <c r="S21" s="14">
        <v>0</v>
      </c>
      <c r="T21" s="15">
        <v>38.1</v>
      </c>
      <c r="U21" s="15">
        <v>26.3</v>
      </c>
      <c r="V21" s="15">
        <v>1.1000000000000001</v>
      </c>
    </row>
    <row r="22" spans="1:22" x14ac:dyDescent="0.25">
      <c r="A22" s="12" t="s">
        <v>74</v>
      </c>
      <c r="B22" s="12">
        <v>4230</v>
      </c>
      <c r="C22" s="36">
        <v>0.54652777777777772</v>
      </c>
      <c r="D22" s="36">
        <v>0.79652777777777772</v>
      </c>
      <c r="E22" s="14">
        <v>120189000</v>
      </c>
      <c r="F22" s="14">
        <v>35687000</v>
      </c>
      <c r="G22" s="14">
        <v>8909000</v>
      </c>
      <c r="H22" s="14">
        <v>2335000</v>
      </c>
      <c r="I22" s="14">
        <v>1155000</v>
      </c>
      <c r="J22" s="14">
        <v>665000</v>
      </c>
      <c r="K22" s="14">
        <v>400000</v>
      </c>
      <c r="L22" s="14">
        <v>239000</v>
      </c>
      <c r="M22" s="14">
        <v>76000</v>
      </c>
      <c r="N22" s="14">
        <v>33000</v>
      </c>
      <c r="O22" s="14">
        <v>18000</v>
      </c>
      <c r="P22" s="14">
        <v>7000</v>
      </c>
      <c r="Q22" s="14">
        <v>5000</v>
      </c>
      <c r="R22" s="14">
        <v>1000</v>
      </c>
      <c r="S22" s="14">
        <v>0</v>
      </c>
      <c r="T22" s="15">
        <v>37.9</v>
      </c>
      <c r="U22" s="15">
        <v>25.7</v>
      </c>
      <c r="V22" s="15">
        <v>1.2</v>
      </c>
    </row>
    <row r="23" spans="1:22" x14ac:dyDescent="0.25">
      <c r="A23" s="12" t="s">
        <v>74</v>
      </c>
      <c r="B23" s="12">
        <v>4230</v>
      </c>
      <c r="C23" s="36">
        <v>0.54722222222222228</v>
      </c>
      <c r="D23" s="36">
        <v>0.79722222222222228</v>
      </c>
      <c r="E23" s="14">
        <v>120492000</v>
      </c>
      <c r="F23" s="14">
        <v>36298000</v>
      </c>
      <c r="G23" s="14">
        <v>9950000</v>
      </c>
      <c r="H23" s="14">
        <v>2991000</v>
      </c>
      <c r="I23" s="14">
        <v>1745000</v>
      </c>
      <c r="J23" s="14">
        <v>920000</v>
      </c>
      <c r="K23" s="14">
        <v>620000</v>
      </c>
      <c r="L23" s="14">
        <v>295000</v>
      </c>
      <c r="M23" s="14">
        <v>58000</v>
      </c>
      <c r="N23" s="14">
        <v>25000</v>
      </c>
      <c r="O23" s="14">
        <v>13000</v>
      </c>
      <c r="P23" s="14">
        <v>4000</v>
      </c>
      <c r="Q23" s="14">
        <v>3000</v>
      </c>
      <c r="R23" s="14">
        <v>1000</v>
      </c>
      <c r="S23" s="14">
        <v>0</v>
      </c>
      <c r="T23" s="15">
        <v>37.799999999999997</v>
      </c>
      <c r="U23" s="15">
        <v>25.7</v>
      </c>
      <c r="V23" s="15">
        <v>0.9</v>
      </c>
    </row>
    <row r="24" spans="1:22" x14ac:dyDescent="0.25">
      <c r="A24" s="12" t="s">
        <v>74</v>
      </c>
      <c r="B24" s="12">
        <v>4230</v>
      </c>
      <c r="C24" s="36">
        <v>0.54791666666666661</v>
      </c>
      <c r="D24" s="36">
        <v>0.79791666666666661</v>
      </c>
      <c r="E24" s="14">
        <v>116469000</v>
      </c>
      <c r="F24" s="14">
        <v>34198000</v>
      </c>
      <c r="G24" s="14">
        <v>9014000</v>
      </c>
      <c r="H24" s="14">
        <v>2576000</v>
      </c>
      <c r="I24" s="14">
        <v>1410000</v>
      </c>
      <c r="J24" s="14">
        <v>825000</v>
      </c>
      <c r="K24" s="14">
        <v>570000</v>
      </c>
      <c r="L24" s="14">
        <v>290000</v>
      </c>
      <c r="M24" s="14">
        <v>68000</v>
      </c>
      <c r="N24" s="14">
        <v>33000</v>
      </c>
      <c r="O24" s="14">
        <v>18000</v>
      </c>
      <c r="P24" s="14">
        <v>6000</v>
      </c>
      <c r="Q24" s="14">
        <v>1000</v>
      </c>
      <c r="R24" s="14">
        <v>0</v>
      </c>
      <c r="S24" s="14">
        <v>0</v>
      </c>
      <c r="T24" s="15">
        <v>38</v>
      </c>
      <c r="U24" s="15">
        <v>25.6</v>
      </c>
      <c r="V24" s="15">
        <v>0.8</v>
      </c>
    </row>
    <row r="25" spans="1:22" x14ac:dyDescent="0.25">
      <c r="A25" s="12" t="s">
        <v>74</v>
      </c>
      <c r="B25" s="12">
        <v>4230</v>
      </c>
      <c r="C25" s="36">
        <v>0.54861111111111116</v>
      </c>
      <c r="D25" s="36">
        <v>0.79861111111111116</v>
      </c>
      <c r="E25" s="14">
        <v>115735000</v>
      </c>
      <c r="F25" s="14">
        <v>34775000</v>
      </c>
      <c r="G25" s="14">
        <v>8934000</v>
      </c>
      <c r="H25" s="14">
        <v>2430000</v>
      </c>
      <c r="I25" s="14">
        <v>1330000</v>
      </c>
      <c r="J25" s="14">
        <v>835000</v>
      </c>
      <c r="K25" s="14">
        <v>595000</v>
      </c>
      <c r="L25" s="14">
        <v>445000</v>
      </c>
      <c r="M25" s="14">
        <v>250000</v>
      </c>
      <c r="N25" s="14">
        <v>141000</v>
      </c>
      <c r="O25" s="14">
        <v>85000</v>
      </c>
      <c r="P25" s="14">
        <v>36000</v>
      </c>
      <c r="Q25" s="14">
        <v>18000</v>
      </c>
      <c r="R25" s="14">
        <v>7000</v>
      </c>
      <c r="S25" s="14">
        <v>2000</v>
      </c>
      <c r="T25" s="15">
        <v>38</v>
      </c>
      <c r="U25" s="15">
        <v>25.5</v>
      </c>
      <c r="V25" s="15">
        <v>1.2</v>
      </c>
    </row>
    <row r="26" spans="1:22" x14ac:dyDescent="0.25">
      <c r="A26" s="12" t="s">
        <v>74</v>
      </c>
      <c r="B26" s="12">
        <v>4230</v>
      </c>
      <c r="C26" s="36">
        <v>0.5493055555555556</v>
      </c>
      <c r="D26" s="36">
        <v>0.7993055555555556</v>
      </c>
      <c r="E26" s="14">
        <v>120507000</v>
      </c>
      <c r="F26" s="14">
        <v>35154000</v>
      </c>
      <c r="G26" s="14">
        <v>9269000</v>
      </c>
      <c r="H26" s="14">
        <v>2575000</v>
      </c>
      <c r="I26" s="14">
        <v>1440000</v>
      </c>
      <c r="J26" s="14">
        <v>905000</v>
      </c>
      <c r="K26" s="14">
        <v>570000</v>
      </c>
      <c r="L26" s="14">
        <v>259000</v>
      </c>
      <c r="M26" s="14">
        <v>80000</v>
      </c>
      <c r="N26" s="14">
        <v>34000</v>
      </c>
      <c r="O26" s="14">
        <v>15000</v>
      </c>
      <c r="P26" s="14">
        <v>3000</v>
      </c>
      <c r="Q26" s="14">
        <v>0</v>
      </c>
      <c r="R26" s="14">
        <v>0</v>
      </c>
      <c r="S26" s="14">
        <v>0</v>
      </c>
      <c r="T26" s="15">
        <v>37.9</v>
      </c>
      <c r="U26" s="15">
        <v>26.1</v>
      </c>
      <c r="V26" s="15">
        <v>1.2</v>
      </c>
    </row>
    <row r="27" spans="1:22" x14ac:dyDescent="0.25">
      <c r="A27" s="12" t="s">
        <v>74</v>
      </c>
      <c r="B27" s="12">
        <v>4230</v>
      </c>
      <c r="C27" s="36">
        <v>0.55000000000000004</v>
      </c>
      <c r="D27" s="36">
        <v>0.8</v>
      </c>
      <c r="E27" s="14">
        <v>113529000</v>
      </c>
      <c r="F27" s="14">
        <v>32087000</v>
      </c>
      <c r="G27" s="14">
        <v>7898000</v>
      </c>
      <c r="H27" s="14">
        <v>1715000</v>
      </c>
      <c r="I27" s="14">
        <v>900000</v>
      </c>
      <c r="J27" s="14">
        <v>525000</v>
      </c>
      <c r="K27" s="14">
        <v>305000</v>
      </c>
      <c r="L27" s="14">
        <v>192000</v>
      </c>
      <c r="M27" s="14">
        <v>66000</v>
      </c>
      <c r="N27" s="14">
        <v>38000</v>
      </c>
      <c r="O27" s="14">
        <v>18000</v>
      </c>
      <c r="P27" s="14">
        <v>5000</v>
      </c>
      <c r="Q27" s="14">
        <v>0</v>
      </c>
      <c r="R27" s="14">
        <v>0</v>
      </c>
      <c r="S27" s="14">
        <v>0</v>
      </c>
      <c r="T27" s="15">
        <v>37.799999999999997</v>
      </c>
      <c r="U27" s="15">
        <v>25.8</v>
      </c>
      <c r="V27" s="15">
        <v>1.1000000000000001</v>
      </c>
    </row>
    <row r="28" spans="1:22" x14ac:dyDescent="0.25">
      <c r="A28" s="12" t="s">
        <v>74</v>
      </c>
      <c r="B28" s="12">
        <v>4230</v>
      </c>
      <c r="C28" s="36">
        <v>0.55069444444444449</v>
      </c>
      <c r="D28" s="36">
        <v>0.80069444444444449</v>
      </c>
      <c r="E28" s="14">
        <v>113256000</v>
      </c>
      <c r="F28" s="14">
        <v>32475000</v>
      </c>
      <c r="G28" s="14">
        <v>7748000</v>
      </c>
      <c r="H28" s="14">
        <v>1680000</v>
      </c>
      <c r="I28" s="14">
        <v>820000</v>
      </c>
      <c r="J28" s="14">
        <v>380000</v>
      </c>
      <c r="K28" s="14">
        <v>245000</v>
      </c>
      <c r="L28" s="14">
        <v>151000</v>
      </c>
      <c r="M28" s="14">
        <v>59000</v>
      </c>
      <c r="N28" s="14">
        <v>31000</v>
      </c>
      <c r="O28" s="14">
        <v>17000</v>
      </c>
      <c r="P28" s="14">
        <v>9000</v>
      </c>
      <c r="Q28" s="14">
        <v>1000</v>
      </c>
      <c r="R28" s="14">
        <v>0</v>
      </c>
      <c r="S28" s="14">
        <v>0</v>
      </c>
      <c r="T28" s="15">
        <v>38</v>
      </c>
      <c r="U28" s="15">
        <v>25.4</v>
      </c>
      <c r="V28" s="15">
        <v>0.7</v>
      </c>
    </row>
    <row r="29" spans="1:22" x14ac:dyDescent="0.25">
      <c r="A29" s="12" t="s">
        <v>74</v>
      </c>
      <c r="B29" s="12">
        <v>4230</v>
      </c>
      <c r="C29" s="36">
        <v>0.55138888888888893</v>
      </c>
      <c r="D29" s="36">
        <v>0.80138888888888893</v>
      </c>
      <c r="E29" s="14">
        <v>112183000</v>
      </c>
      <c r="F29" s="14">
        <v>32374000</v>
      </c>
      <c r="G29" s="14">
        <v>7653000</v>
      </c>
      <c r="H29" s="14">
        <v>1860000</v>
      </c>
      <c r="I29" s="14">
        <v>850000</v>
      </c>
      <c r="J29" s="14">
        <v>415000</v>
      </c>
      <c r="K29" s="14">
        <v>245000</v>
      </c>
      <c r="L29" s="14">
        <v>156000</v>
      </c>
      <c r="M29" s="14">
        <v>70000</v>
      </c>
      <c r="N29" s="14">
        <v>37000</v>
      </c>
      <c r="O29" s="14">
        <v>16000</v>
      </c>
      <c r="P29" s="14">
        <v>4000</v>
      </c>
      <c r="Q29" s="14">
        <v>0</v>
      </c>
      <c r="R29" s="14">
        <v>0</v>
      </c>
      <c r="S29" s="14">
        <v>0</v>
      </c>
      <c r="T29" s="15">
        <v>38.5</v>
      </c>
      <c r="U29" s="15">
        <v>25.4</v>
      </c>
      <c r="V29" s="15">
        <v>0.8</v>
      </c>
    </row>
    <row r="30" spans="1:22" x14ac:dyDescent="0.25">
      <c r="A30" s="12" t="s">
        <v>74</v>
      </c>
      <c r="B30" s="12">
        <v>4230</v>
      </c>
      <c r="C30" s="36">
        <v>0.55208333333333337</v>
      </c>
      <c r="D30" s="36">
        <v>0.80208333333333337</v>
      </c>
      <c r="E30" s="14">
        <v>116842000</v>
      </c>
      <c r="F30" s="14">
        <v>34791000</v>
      </c>
      <c r="G30" s="14">
        <v>9059000</v>
      </c>
      <c r="H30" s="14">
        <v>2150000</v>
      </c>
      <c r="I30" s="14">
        <v>1060000</v>
      </c>
      <c r="J30" s="14">
        <v>535000</v>
      </c>
      <c r="K30" s="14">
        <v>315000</v>
      </c>
      <c r="L30" s="14">
        <v>221000</v>
      </c>
      <c r="M30" s="14">
        <v>75000</v>
      </c>
      <c r="N30" s="14">
        <v>37000</v>
      </c>
      <c r="O30" s="14">
        <v>23000</v>
      </c>
      <c r="P30" s="14">
        <v>4000</v>
      </c>
      <c r="Q30" s="14">
        <v>0</v>
      </c>
      <c r="R30" s="14">
        <v>0</v>
      </c>
      <c r="S30" s="14">
        <v>0</v>
      </c>
      <c r="T30" s="15">
        <v>38.799999999999997</v>
      </c>
      <c r="U30" s="15">
        <v>24.6</v>
      </c>
      <c r="V30" s="15">
        <v>0.9</v>
      </c>
    </row>
    <row r="31" spans="1:22" x14ac:dyDescent="0.25">
      <c r="A31" s="12" t="s">
        <v>74</v>
      </c>
      <c r="B31" s="12">
        <v>4230</v>
      </c>
      <c r="C31" s="36">
        <v>0.55277777777777781</v>
      </c>
      <c r="D31" s="36">
        <v>0.80277777777777781</v>
      </c>
      <c r="E31" s="14">
        <v>122811000</v>
      </c>
      <c r="F31" s="14">
        <v>36466000</v>
      </c>
      <c r="G31" s="14">
        <v>10301000</v>
      </c>
      <c r="H31" s="14">
        <v>3196000</v>
      </c>
      <c r="I31" s="14">
        <v>1735000</v>
      </c>
      <c r="J31" s="14">
        <v>965000</v>
      </c>
      <c r="K31" s="14">
        <v>585000</v>
      </c>
      <c r="L31" s="14">
        <v>278000</v>
      </c>
      <c r="M31" s="14">
        <v>55000</v>
      </c>
      <c r="N31" s="14">
        <v>24000</v>
      </c>
      <c r="O31" s="14">
        <v>6000</v>
      </c>
      <c r="P31" s="14">
        <v>2000</v>
      </c>
      <c r="Q31" s="14">
        <v>1000</v>
      </c>
      <c r="R31" s="14">
        <v>0</v>
      </c>
      <c r="S31" s="14">
        <v>0</v>
      </c>
      <c r="T31" s="15">
        <v>38.700000000000003</v>
      </c>
      <c r="U31" s="15">
        <v>25.1</v>
      </c>
      <c r="V31" s="15">
        <v>1.1000000000000001</v>
      </c>
    </row>
    <row r="32" spans="1:22" x14ac:dyDescent="0.25">
      <c r="A32" s="12" t="s">
        <v>74</v>
      </c>
      <c r="B32" s="12">
        <v>4230</v>
      </c>
      <c r="C32" s="36">
        <v>0.55347222222222225</v>
      </c>
      <c r="D32" s="36">
        <v>0.80347222222222225</v>
      </c>
      <c r="E32" s="14">
        <v>118058000</v>
      </c>
      <c r="F32" s="14">
        <v>34716000</v>
      </c>
      <c r="G32" s="14">
        <v>9189000</v>
      </c>
      <c r="H32" s="14">
        <v>2555000</v>
      </c>
      <c r="I32" s="14">
        <v>1305000</v>
      </c>
      <c r="J32" s="14">
        <v>655000</v>
      </c>
      <c r="K32" s="14">
        <v>420000</v>
      </c>
      <c r="L32" s="14">
        <v>210000</v>
      </c>
      <c r="M32" s="14">
        <v>54000</v>
      </c>
      <c r="N32" s="14">
        <v>30000</v>
      </c>
      <c r="O32" s="14">
        <v>18000</v>
      </c>
      <c r="P32" s="14">
        <v>4000</v>
      </c>
      <c r="Q32" s="14">
        <v>1000</v>
      </c>
      <c r="R32" s="14">
        <v>0</v>
      </c>
      <c r="S32" s="14">
        <v>0</v>
      </c>
      <c r="T32" s="15">
        <v>38.9</v>
      </c>
      <c r="U32" s="15">
        <v>26.1</v>
      </c>
      <c r="V32" s="15">
        <v>0.9</v>
      </c>
    </row>
    <row r="33" spans="1:22" x14ac:dyDescent="0.25">
      <c r="A33" s="12" t="s">
        <v>74</v>
      </c>
      <c r="B33" s="12">
        <v>4230</v>
      </c>
      <c r="C33" s="36">
        <v>0.5541666666666667</v>
      </c>
      <c r="D33" s="36">
        <v>0.8041666666666667</v>
      </c>
      <c r="E33" s="14">
        <v>118105000</v>
      </c>
      <c r="F33" s="14">
        <v>34194000</v>
      </c>
      <c r="G33" s="14">
        <v>9285000</v>
      </c>
      <c r="H33" s="14">
        <v>2681000</v>
      </c>
      <c r="I33" s="14">
        <v>1430000</v>
      </c>
      <c r="J33" s="14">
        <v>785000</v>
      </c>
      <c r="K33" s="14">
        <v>455000</v>
      </c>
      <c r="L33" s="14">
        <v>251000</v>
      </c>
      <c r="M33" s="14">
        <v>71000</v>
      </c>
      <c r="N33" s="14">
        <v>39000</v>
      </c>
      <c r="O33" s="14">
        <v>14000</v>
      </c>
      <c r="P33" s="14">
        <v>7000</v>
      </c>
      <c r="Q33" s="14">
        <v>3000</v>
      </c>
      <c r="R33" s="14">
        <v>0</v>
      </c>
      <c r="S33" s="14">
        <v>0</v>
      </c>
      <c r="T33" s="15">
        <v>39</v>
      </c>
      <c r="U33" s="15">
        <v>25.1</v>
      </c>
      <c r="V33" s="15">
        <v>1</v>
      </c>
    </row>
    <row r="34" spans="1:22" x14ac:dyDescent="0.25">
      <c r="A34" s="12" t="s">
        <v>74</v>
      </c>
      <c r="B34" s="12">
        <v>4230</v>
      </c>
      <c r="C34" s="36">
        <v>0.55486111111111114</v>
      </c>
      <c r="D34" s="36">
        <v>0.80486111111111114</v>
      </c>
      <c r="E34" s="14">
        <v>123987000</v>
      </c>
      <c r="F34" s="14">
        <v>36203000</v>
      </c>
      <c r="G34" s="14">
        <v>9986000</v>
      </c>
      <c r="H34" s="14">
        <v>2966000</v>
      </c>
      <c r="I34" s="14">
        <v>1450000</v>
      </c>
      <c r="J34" s="14">
        <v>775000</v>
      </c>
      <c r="K34" s="14">
        <v>430000</v>
      </c>
      <c r="L34" s="14">
        <v>257000</v>
      </c>
      <c r="M34" s="14">
        <v>89000</v>
      </c>
      <c r="N34" s="14">
        <v>54000</v>
      </c>
      <c r="O34" s="14">
        <v>40000</v>
      </c>
      <c r="P34" s="14">
        <v>17000</v>
      </c>
      <c r="Q34" s="14">
        <v>11000</v>
      </c>
      <c r="R34" s="14">
        <v>4000</v>
      </c>
      <c r="S34" s="14">
        <v>3000</v>
      </c>
      <c r="T34" s="15">
        <v>39.1</v>
      </c>
      <c r="U34" s="15">
        <v>24.8</v>
      </c>
      <c r="V34" s="15">
        <v>1.2</v>
      </c>
    </row>
    <row r="35" spans="1:22" x14ac:dyDescent="0.25">
      <c r="A35" s="12" t="s">
        <v>74</v>
      </c>
      <c r="B35" s="12">
        <v>4230</v>
      </c>
      <c r="C35" s="36">
        <v>0.55555555555555558</v>
      </c>
      <c r="D35" s="36">
        <v>0.80555555555555558</v>
      </c>
      <c r="E35" s="14">
        <v>118083000</v>
      </c>
      <c r="F35" s="14">
        <v>34822000</v>
      </c>
      <c r="G35" s="14">
        <v>9340000</v>
      </c>
      <c r="H35" s="14">
        <v>2400000</v>
      </c>
      <c r="I35" s="14">
        <v>1275000</v>
      </c>
      <c r="J35" s="14">
        <v>655000</v>
      </c>
      <c r="K35" s="14">
        <v>360000</v>
      </c>
      <c r="L35" s="14">
        <v>200000</v>
      </c>
      <c r="M35" s="14">
        <v>62000</v>
      </c>
      <c r="N35" s="14">
        <v>30000</v>
      </c>
      <c r="O35" s="14">
        <v>22000</v>
      </c>
      <c r="P35" s="14">
        <v>7000</v>
      </c>
      <c r="Q35" s="14">
        <v>1000</v>
      </c>
      <c r="R35" s="14">
        <v>1000</v>
      </c>
      <c r="S35" s="14">
        <v>0</v>
      </c>
      <c r="T35" s="15">
        <v>38.9</v>
      </c>
      <c r="U35" s="15">
        <v>23.8</v>
      </c>
      <c r="V35" s="15">
        <v>0.6</v>
      </c>
    </row>
    <row r="36" spans="1:22" x14ac:dyDescent="0.25">
      <c r="A36" s="12" t="s">
        <v>74</v>
      </c>
      <c r="B36" s="12">
        <v>4230</v>
      </c>
      <c r="C36" s="36">
        <v>0.55625000000000002</v>
      </c>
      <c r="D36" s="36">
        <v>0.80625000000000002</v>
      </c>
      <c r="E36" s="14">
        <v>125236000</v>
      </c>
      <c r="F36" s="14">
        <v>37236000</v>
      </c>
      <c r="G36" s="14">
        <v>11022000</v>
      </c>
      <c r="H36" s="14">
        <v>3326000</v>
      </c>
      <c r="I36" s="14">
        <v>1610000</v>
      </c>
      <c r="J36" s="14">
        <v>850000</v>
      </c>
      <c r="K36" s="14">
        <v>520000</v>
      </c>
      <c r="L36" s="14">
        <v>291000</v>
      </c>
      <c r="M36" s="14">
        <v>69000</v>
      </c>
      <c r="N36" s="14">
        <v>37000</v>
      </c>
      <c r="O36" s="14">
        <v>21000</v>
      </c>
      <c r="P36" s="14">
        <v>3000</v>
      </c>
      <c r="Q36" s="14">
        <v>1000</v>
      </c>
      <c r="R36" s="14">
        <v>0</v>
      </c>
      <c r="S36" s="14">
        <v>0</v>
      </c>
      <c r="T36" s="15">
        <v>39.200000000000003</v>
      </c>
      <c r="U36" s="15">
        <v>24.7</v>
      </c>
      <c r="V36" s="15">
        <v>0.8</v>
      </c>
    </row>
    <row r="37" spans="1:22" x14ac:dyDescent="0.25">
      <c r="A37" s="12" t="s">
        <v>74</v>
      </c>
      <c r="B37" s="12">
        <v>4230</v>
      </c>
      <c r="C37" s="36">
        <v>0.55694444444444446</v>
      </c>
      <c r="D37" s="36">
        <v>0.80694444444444446</v>
      </c>
      <c r="E37" s="14">
        <v>122249000</v>
      </c>
      <c r="F37" s="14">
        <v>36618000</v>
      </c>
      <c r="G37" s="14">
        <v>9946000</v>
      </c>
      <c r="H37" s="14">
        <v>2721000</v>
      </c>
      <c r="I37" s="14">
        <v>1320000</v>
      </c>
      <c r="J37" s="14">
        <v>580000</v>
      </c>
      <c r="K37" s="14">
        <v>360000</v>
      </c>
      <c r="L37" s="14">
        <v>204000</v>
      </c>
      <c r="M37" s="14">
        <v>70000</v>
      </c>
      <c r="N37" s="14">
        <v>44000</v>
      </c>
      <c r="O37" s="14">
        <v>24000</v>
      </c>
      <c r="P37" s="14">
        <v>8000</v>
      </c>
      <c r="Q37" s="14">
        <v>1000</v>
      </c>
      <c r="R37" s="14">
        <v>0</v>
      </c>
      <c r="S37" s="14">
        <v>0</v>
      </c>
      <c r="T37" s="15">
        <v>39.4</v>
      </c>
      <c r="U37" s="15">
        <v>24.1</v>
      </c>
      <c r="V37" s="15">
        <v>0.7</v>
      </c>
    </row>
    <row r="38" spans="1:22" x14ac:dyDescent="0.25">
      <c r="A38" s="12" t="s">
        <v>74</v>
      </c>
      <c r="B38" s="12">
        <v>4230</v>
      </c>
      <c r="C38" s="36">
        <v>0.55763888888888891</v>
      </c>
      <c r="D38" s="36">
        <v>0.80763888888888891</v>
      </c>
      <c r="E38" s="14">
        <v>116998000</v>
      </c>
      <c r="F38" s="14">
        <v>33598000</v>
      </c>
      <c r="G38" s="14">
        <v>8599000</v>
      </c>
      <c r="H38" s="14">
        <v>1985000</v>
      </c>
      <c r="I38" s="14">
        <v>895000</v>
      </c>
      <c r="J38" s="14">
        <v>410000</v>
      </c>
      <c r="K38" s="14">
        <v>245000</v>
      </c>
      <c r="L38" s="14">
        <v>156000</v>
      </c>
      <c r="M38" s="14">
        <v>68000</v>
      </c>
      <c r="N38" s="14">
        <v>34000</v>
      </c>
      <c r="O38" s="14">
        <v>18000</v>
      </c>
      <c r="P38" s="14">
        <v>5000</v>
      </c>
      <c r="Q38" s="14">
        <v>3000</v>
      </c>
      <c r="R38" s="14">
        <v>0</v>
      </c>
      <c r="S38" s="14">
        <v>0</v>
      </c>
      <c r="T38" s="15">
        <v>39.4</v>
      </c>
      <c r="U38" s="15">
        <v>24</v>
      </c>
      <c r="V38" s="15">
        <v>0.9</v>
      </c>
    </row>
    <row r="39" spans="1:22" x14ac:dyDescent="0.25">
      <c r="A39" s="12" t="s">
        <v>74</v>
      </c>
      <c r="B39" s="12">
        <v>4230</v>
      </c>
      <c r="C39" s="36">
        <v>0.55833333333333335</v>
      </c>
      <c r="D39" s="36">
        <v>0.80833333333333335</v>
      </c>
      <c r="E39" s="14">
        <v>119932000</v>
      </c>
      <c r="F39" s="14">
        <v>35443000</v>
      </c>
      <c r="G39" s="14">
        <v>9735000</v>
      </c>
      <c r="H39" s="14">
        <v>2841000</v>
      </c>
      <c r="I39" s="14">
        <v>1380000</v>
      </c>
      <c r="J39" s="14">
        <v>685000</v>
      </c>
      <c r="K39" s="14">
        <v>415000</v>
      </c>
      <c r="L39" s="14">
        <v>272000</v>
      </c>
      <c r="M39" s="14">
        <v>89000</v>
      </c>
      <c r="N39" s="14">
        <v>39000</v>
      </c>
      <c r="O39" s="14">
        <v>20000</v>
      </c>
      <c r="P39" s="14">
        <v>8000</v>
      </c>
      <c r="Q39" s="14">
        <v>4000</v>
      </c>
      <c r="R39" s="14">
        <v>1000</v>
      </c>
      <c r="S39" s="14">
        <v>0</v>
      </c>
      <c r="T39" s="15">
        <v>39.700000000000003</v>
      </c>
      <c r="U39" s="15">
        <v>23.5</v>
      </c>
      <c r="V39" s="15">
        <v>0.3</v>
      </c>
    </row>
    <row r="40" spans="1:22" x14ac:dyDescent="0.25">
      <c r="A40" s="12" t="s">
        <v>74</v>
      </c>
      <c r="B40" s="12">
        <v>4230</v>
      </c>
      <c r="C40" s="36">
        <v>0.55902777777777779</v>
      </c>
      <c r="D40" s="36">
        <v>0.80902777777777779</v>
      </c>
      <c r="E40" s="14">
        <v>111559000</v>
      </c>
      <c r="F40" s="14">
        <v>31247000</v>
      </c>
      <c r="G40" s="14">
        <v>7403000</v>
      </c>
      <c r="H40" s="14">
        <v>1565000</v>
      </c>
      <c r="I40" s="14">
        <v>780000</v>
      </c>
      <c r="J40" s="14">
        <v>410000</v>
      </c>
      <c r="K40" s="14">
        <v>240000</v>
      </c>
      <c r="L40" s="14">
        <v>140000</v>
      </c>
      <c r="M40" s="14">
        <v>52000</v>
      </c>
      <c r="N40" s="14">
        <v>31000</v>
      </c>
      <c r="O40" s="14">
        <v>12000</v>
      </c>
      <c r="P40" s="14">
        <v>4000</v>
      </c>
      <c r="Q40" s="14">
        <v>2000</v>
      </c>
      <c r="R40" s="14">
        <v>0</v>
      </c>
      <c r="S40" s="14">
        <v>0</v>
      </c>
      <c r="T40" s="15">
        <v>40.1</v>
      </c>
      <c r="U40" s="15">
        <v>22.4</v>
      </c>
      <c r="V40" s="15">
        <v>0.1</v>
      </c>
    </row>
    <row r="41" spans="1:22" x14ac:dyDescent="0.25">
      <c r="A41" s="12" t="s">
        <v>74</v>
      </c>
      <c r="B41" s="12">
        <v>4230</v>
      </c>
      <c r="C41" s="36">
        <v>0.55972222222222223</v>
      </c>
      <c r="D41" s="36">
        <v>0.80972222222222223</v>
      </c>
      <c r="E41" s="14">
        <v>111627000</v>
      </c>
      <c r="F41" s="14">
        <v>31373000</v>
      </c>
      <c r="G41" s="14">
        <v>7988000</v>
      </c>
      <c r="H41" s="14">
        <v>1735000</v>
      </c>
      <c r="I41" s="14">
        <v>805000</v>
      </c>
      <c r="J41" s="14">
        <v>310000</v>
      </c>
      <c r="K41" s="14">
        <v>215000</v>
      </c>
      <c r="L41" s="14">
        <v>137000</v>
      </c>
      <c r="M41" s="14">
        <v>54000</v>
      </c>
      <c r="N41" s="14">
        <v>27000</v>
      </c>
      <c r="O41" s="14">
        <v>17000</v>
      </c>
      <c r="P41" s="14">
        <v>5000</v>
      </c>
      <c r="Q41" s="14">
        <v>2000</v>
      </c>
      <c r="R41" s="14">
        <v>0</v>
      </c>
      <c r="S41" s="14">
        <v>0</v>
      </c>
      <c r="T41" s="15">
        <v>40.5</v>
      </c>
      <c r="U41" s="15">
        <v>23.4</v>
      </c>
      <c r="V41" s="15">
        <v>0.1</v>
      </c>
    </row>
    <row r="42" spans="1:22" x14ac:dyDescent="0.25">
      <c r="A42" s="12" t="s">
        <v>74</v>
      </c>
      <c r="B42" s="12">
        <v>4230</v>
      </c>
      <c r="C42" s="36">
        <v>0.56041666666666667</v>
      </c>
      <c r="D42" s="36">
        <v>0.81041666666666667</v>
      </c>
      <c r="E42" s="14">
        <v>114755000</v>
      </c>
      <c r="F42" s="14">
        <v>32978000</v>
      </c>
      <c r="G42" s="14">
        <v>8544000</v>
      </c>
      <c r="H42" s="14">
        <v>2110000</v>
      </c>
      <c r="I42" s="14">
        <v>900000</v>
      </c>
      <c r="J42" s="14">
        <v>520000</v>
      </c>
      <c r="K42" s="14">
        <v>305000</v>
      </c>
      <c r="L42" s="14">
        <v>165000</v>
      </c>
      <c r="M42" s="14">
        <v>62000</v>
      </c>
      <c r="N42" s="14">
        <v>33000</v>
      </c>
      <c r="O42" s="14">
        <v>17000</v>
      </c>
      <c r="P42" s="14">
        <v>1000</v>
      </c>
      <c r="Q42" s="14">
        <v>0</v>
      </c>
      <c r="R42" s="14">
        <v>0</v>
      </c>
      <c r="S42" s="14">
        <v>0</v>
      </c>
      <c r="T42" s="15">
        <v>40.700000000000003</v>
      </c>
      <c r="U42" s="15">
        <v>22.5</v>
      </c>
      <c r="V42" s="15">
        <v>1</v>
      </c>
    </row>
    <row r="43" spans="1:22" x14ac:dyDescent="0.25">
      <c r="A43" s="12" t="s">
        <v>74</v>
      </c>
      <c r="B43" s="12">
        <v>4230</v>
      </c>
      <c r="C43" s="36">
        <v>0.56111111111111112</v>
      </c>
      <c r="D43" s="36">
        <v>0.81111111111111112</v>
      </c>
      <c r="E43" s="14">
        <v>121233000</v>
      </c>
      <c r="F43" s="14">
        <v>35699000</v>
      </c>
      <c r="G43" s="14">
        <v>9695000</v>
      </c>
      <c r="H43" s="14">
        <v>2700000</v>
      </c>
      <c r="I43" s="14">
        <v>1270000</v>
      </c>
      <c r="J43" s="14">
        <v>655000</v>
      </c>
      <c r="K43" s="14">
        <v>385000</v>
      </c>
      <c r="L43" s="14">
        <v>228000</v>
      </c>
      <c r="M43" s="14">
        <v>73000</v>
      </c>
      <c r="N43" s="14">
        <v>33000</v>
      </c>
      <c r="O43" s="14">
        <v>23000</v>
      </c>
      <c r="P43" s="14">
        <v>10000</v>
      </c>
      <c r="Q43" s="14">
        <v>5000</v>
      </c>
      <c r="R43" s="14">
        <v>2000</v>
      </c>
      <c r="S43" s="14">
        <v>1000</v>
      </c>
      <c r="T43" s="15">
        <v>40.299999999999997</v>
      </c>
      <c r="U43" s="15">
        <v>22.7</v>
      </c>
      <c r="V43" s="15">
        <v>1</v>
      </c>
    </row>
    <row r="44" spans="1:22" x14ac:dyDescent="0.25">
      <c r="A44" s="12" t="s">
        <v>74</v>
      </c>
      <c r="B44" s="12">
        <v>4230</v>
      </c>
      <c r="C44" s="36">
        <v>0.56180555555555556</v>
      </c>
      <c r="D44" s="36">
        <v>0.81180555555555556</v>
      </c>
      <c r="E44" s="14">
        <v>119790000</v>
      </c>
      <c r="F44" s="14">
        <v>35083000</v>
      </c>
      <c r="G44" s="14">
        <v>9164000</v>
      </c>
      <c r="H44" s="14">
        <v>2290000</v>
      </c>
      <c r="I44" s="14">
        <v>1165000</v>
      </c>
      <c r="J44" s="14">
        <v>595000</v>
      </c>
      <c r="K44" s="14">
        <v>375000</v>
      </c>
      <c r="L44" s="14">
        <v>222000</v>
      </c>
      <c r="M44" s="14">
        <v>68000</v>
      </c>
      <c r="N44" s="14">
        <v>34000</v>
      </c>
      <c r="O44" s="14">
        <v>21000</v>
      </c>
      <c r="P44" s="14">
        <v>4000</v>
      </c>
      <c r="Q44" s="14">
        <v>1000</v>
      </c>
      <c r="R44" s="14">
        <v>0</v>
      </c>
      <c r="S44" s="14">
        <v>0</v>
      </c>
      <c r="T44" s="15">
        <v>40</v>
      </c>
      <c r="U44" s="15">
        <v>22.8</v>
      </c>
      <c r="V44" s="15">
        <v>0.8</v>
      </c>
    </row>
    <row r="45" spans="1:22" x14ac:dyDescent="0.25">
      <c r="A45" s="12" t="s">
        <v>74</v>
      </c>
      <c r="B45" s="12">
        <v>4230</v>
      </c>
      <c r="C45" s="36">
        <v>0.5625</v>
      </c>
      <c r="D45" s="36">
        <v>0.8125</v>
      </c>
      <c r="E45" s="14">
        <v>133707000</v>
      </c>
      <c r="F45" s="14">
        <v>41469000</v>
      </c>
      <c r="G45" s="14">
        <v>12929000</v>
      </c>
      <c r="H45" s="14">
        <v>3926000</v>
      </c>
      <c r="I45" s="14">
        <v>2045000</v>
      </c>
      <c r="J45" s="14">
        <v>1020000</v>
      </c>
      <c r="K45" s="14">
        <v>590000</v>
      </c>
      <c r="L45" s="14">
        <v>323000</v>
      </c>
      <c r="M45" s="14">
        <v>74000</v>
      </c>
      <c r="N45" s="14">
        <v>37000</v>
      </c>
      <c r="O45" s="14">
        <v>20000</v>
      </c>
      <c r="P45" s="14">
        <v>4000</v>
      </c>
      <c r="Q45" s="14">
        <v>0</v>
      </c>
      <c r="R45" s="14">
        <v>0</v>
      </c>
      <c r="S45" s="14">
        <v>0</v>
      </c>
      <c r="T45" s="15">
        <v>39.9</v>
      </c>
      <c r="U45" s="15">
        <v>22.9</v>
      </c>
      <c r="V45" s="15">
        <v>0.7</v>
      </c>
    </row>
    <row r="46" spans="1:22" x14ac:dyDescent="0.25">
      <c r="A46" s="12" t="s">
        <v>74</v>
      </c>
      <c r="B46" s="12">
        <v>4230</v>
      </c>
      <c r="C46" s="36">
        <v>0.56319444444444444</v>
      </c>
      <c r="D46" s="36">
        <v>0.81319444444444444</v>
      </c>
      <c r="E46" s="14">
        <v>110908000</v>
      </c>
      <c r="F46" s="14">
        <v>31126000</v>
      </c>
      <c r="G46" s="14">
        <v>7798000</v>
      </c>
      <c r="H46" s="14">
        <v>1705000</v>
      </c>
      <c r="I46" s="14">
        <v>720000</v>
      </c>
      <c r="J46" s="14">
        <v>325000</v>
      </c>
      <c r="K46" s="14">
        <v>235000</v>
      </c>
      <c r="L46" s="14">
        <v>149000</v>
      </c>
      <c r="M46" s="14">
        <v>52000</v>
      </c>
      <c r="N46" s="14">
        <v>28000</v>
      </c>
      <c r="O46" s="14">
        <v>15000</v>
      </c>
      <c r="P46" s="14">
        <v>4000</v>
      </c>
      <c r="Q46" s="14">
        <v>1000</v>
      </c>
      <c r="R46" s="14">
        <v>0</v>
      </c>
      <c r="S46" s="14">
        <v>0</v>
      </c>
      <c r="T46" s="15">
        <v>40.200000000000003</v>
      </c>
      <c r="U46" s="15">
        <v>23.2</v>
      </c>
      <c r="V46" s="15">
        <v>0.6</v>
      </c>
    </row>
    <row r="47" spans="1:22" x14ac:dyDescent="0.25">
      <c r="A47" s="12" t="s">
        <v>74</v>
      </c>
      <c r="B47" s="12">
        <v>4230</v>
      </c>
      <c r="C47" s="36">
        <v>0.56388888888888888</v>
      </c>
      <c r="D47" s="36">
        <v>0.81388888888888888</v>
      </c>
      <c r="E47" s="14">
        <v>123734000</v>
      </c>
      <c r="F47" s="14">
        <v>36221000</v>
      </c>
      <c r="G47" s="14">
        <v>10185000</v>
      </c>
      <c r="H47" s="14">
        <v>2940000</v>
      </c>
      <c r="I47" s="14">
        <v>1560000</v>
      </c>
      <c r="J47" s="14">
        <v>845000</v>
      </c>
      <c r="K47" s="14">
        <v>500000</v>
      </c>
      <c r="L47" s="14">
        <v>253000</v>
      </c>
      <c r="M47" s="14">
        <v>59000</v>
      </c>
      <c r="N47" s="14">
        <v>31000</v>
      </c>
      <c r="O47" s="14">
        <v>16000</v>
      </c>
      <c r="P47" s="14">
        <v>10000</v>
      </c>
      <c r="Q47" s="14">
        <v>3000</v>
      </c>
      <c r="R47" s="14">
        <v>0</v>
      </c>
      <c r="S47" s="14">
        <v>0</v>
      </c>
      <c r="T47" s="15">
        <v>40.1</v>
      </c>
      <c r="U47" s="15">
        <v>23</v>
      </c>
      <c r="V47" s="15">
        <v>0.9</v>
      </c>
    </row>
    <row r="48" spans="1:22" x14ac:dyDescent="0.25">
      <c r="A48" s="12" t="s">
        <v>74</v>
      </c>
      <c r="B48" s="12">
        <v>4230</v>
      </c>
      <c r="C48" s="36">
        <v>0.56458333333333333</v>
      </c>
      <c r="D48" s="36">
        <v>0.81458333333333333</v>
      </c>
      <c r="E48" s="14">
        <v>114178000</v>
      </c>
      <c r="F48" s="14">
        <v>32757000</v>
      </c>
      <c r="G48" s="14">
        <v>8669000</v>
      </c>
      <c r="H48" s="14">
        <v>2075000</v>
      </c>
      <c r="I48" s="14">
        <v>980000</v>
      </c>
      <c r="J48" s="14">
        <v>425000</v>
      </c>
      <c r="K48" s="14">
        <v>255000</v>
      </c>
      <c r="L48" s="14">
        <v>136000</v>
      </c>
      <c r="M48" s="14">
        <v>44000</v>
      </c>
      <c r="N48" s="14">
        <v>25000</v>
      </c>
      <c r="O48" s="14">
        <v>14000</v>
      </c>
      <c r="P48" s="14">
        <v>3000</v>
      </c>
      <c r="Q48" s="14">
        <v>2000</v>
      </c>
      <c r="R48" s="14">
        <v>0</v>
      </c>
      <c r="S48" s="14">
        <v>0</v>
      </c>
      <c r="T48" s="15">
        <v>39.9</v>
      </c>
      <c r="U48" s="15">
        <v>23.2</v>
      </c>
      <c r="V48" s="15">
        <v>0.7</v>
      </c>
    </row>
    <row r="49" spans="1:22" x14ac:dyDescent="0.25">
      <c r="A49" s="12" t="s">
        <v>74</v>
      </c>
      <c r="B49" s="12">
        <v>4230</v>
      </c>
      <c r="C49" s="36">
        <v>0.56527777777777777</v>
      </c>
      <c r="D49" s="36">
        <v>0.81527777777777777</v>
      </c>
      <c r="E49" s="14">
        <v>116099000</v>
      </c>
      <c r="F49" s="14">
        <v>32560000</v>
      </c>
      <c r="G49" s="14">
        <v>8013000</v>
      </c>
      <c r="H49" s="14">
        <v>1670000</v>
      </c>
      <c r="I49" s="14">
        <v>775000</v>
      </c>
      <c r="J49" s="14">
        <v>385000</v>
      </c>
      <c r="K49" s="14">
        <v>210000</v>
      </c>
      <c r="L49" s="14">
        <v>128000</v>
      </c>
      <c r="M49" s="14">
        <v>57000</v>
      </c>
      <c r="N49" s="14">
        <v>34000</v>
      </c>
      <c r="O49" s="14">
        <v>17000</v>
      </c>
      <c r="P49" s="14">
        <v>6000</v>
      </c>
      <c r="Q49" s="14">
        <v>3000</v>
      </c>
      <c r="R49" s="14">
        <v>0</v>
      </c>
      <c r="S49" s="14">
        <v>0</v>
      </c>
      <c r="T49" s="15">
        <v>40</v>
      </c>
      <c r="U49" s="15">
        <v>23.4</v>
      </c>
      <c r="V49" s="15">
        <v>0.7</v>
      </c>
    </row>
    <row r="50" spans="1:22" x14ac:dyDescent="0.25">
      <c r="A50" s="12" t="s">
        <v>74</v>
      </c>
      <c r="B50" s="12">
        <v>4230</v>
      </c>
      <c r="C50" s="36">
        <v>0.56597222222222221</v>
      </c>
      <c r="D50" s="36">
        <v>0.81597222222222221</v>
      </c>
      <c r="E50" s="14">
        <v>113012000</v>
      </c>
      <c r="F50" s="14">
        <v>32389000</v>
      </c>
      <c r="G50" s="14">
        <v>8008000</v>
      </c>
      <c r="H50" s="14">
        <v>1685000</v>
      </c>
      <c r="I50" s="14">
        <v>850000</v>
      </c>
      <c r="J50" s="14">
        <v>465000</v>
      </c>
      <c r="K50" s="14">
        <v>265000</v>
      </c>
      <c r="L50" s="14">
        <v>154000</v>
      </c>
      <c r="M50" s="14">
        <v>50000</v>
      </c>
      <c r="N50" s="14">
        <v>22000</v>
      </c>
      <c r="O50" s="14">
        <v>13000</v>
      </c>
      <c r="P50" s="14">
        <v>2000</v>
      </c>
      <c r="Q50" s="14">
        <v>0</v>
      </c>
      <c r="R50" s="14">
        <v>0</v>
      </c>
      <c r="S50" s="14">
        <v>0</v>
      </c>
      <c r="T50" s="15">
        <v>40.299999999999997</v>
      </c>
      <c r="U50" s="15">
        <v>23.1</v>
      </c>
      <c r="V50" s="15">
        <v>0.6</v>
      </c>
    </row>
    <row r="51" spans="1:22" x14ac:dyDescent="0.25">
      <c r="A51" s="12" t="s">
        <v>74</v>
      </c>
      <c r="B51" s="12">
        <v>4230</v>
      </c>
      <c r="C51" s="36">
        <v>0.56666666666666665</v>
      </c>
      <c r="D51" s="36">
        <v>0.81666666666666665</v>
      </c>
      <c r="E51" s="14">
        <v>115092000</v>
      </c>
      <c r="F51" s="14">
        <v>33145000</v>
      </c>
      <c r="G51" s="14">
        <v>8809000</v>
      </c>
      <c r="H51" s="14">
        <v>2360000</v>
      </c>
      <c r="I51" s="14">
        <v>1335000</v>
      </c>
      <c r="J51" s="14">
        <v>770000</v>
      </c>
      <c r="K51" s="14">
        <v>480000</v>
      </c>
      <c r="L51" s="14">
        <v>251000</v>
      </c>
      <c r="M51" s="14">
        <v>66000</v>
      </c>
      <c r="N51" s="14">
        <v>40000</v>
      </c>
      <c r="O51" s="14">
        <v>23000</v>
      </c>
      <c r="P51" s="14">
        <v>6000</v>
      </c>
      <c r="Q51" s="14">
        <v>3000</v>
      </c>
      <c r="R51" s="14">
        <v>0</v>
      </c>
      <c r="S51" s="14">
        <v>0</v>
      </c>
      <c r="T51" s="15">
        <v>40.299999999999997</v>
      </c>
      <c r="U51" s="15">
        <v>23.1</v>
      </c>
      <c r="V51" s="15">
        <v>0.9</v>
      </c>
    </row>
    <row r="52" spans="1:22" x14ac:dyDescent="0.25">
      <c r="A52" s="12" t="s">
        <v>74</v>
      </c>
      <c r="B52" s="12">
        <v>4230</v>
      </c>
      <c r="C52" s="36">
        <v>0.56736111111111109</v>
      </c>
      <c r="D52" s="36">
        <v>0.81736111111111109</v>
      </c>
      <c r="E52" s="14">
        <v>124937000</v>
      </c>
      <c r="F52" s="14">
        <v>36428000</v>
      </c>
      <c r="G52" s="14">
        <v>10215000</v>
      </c>
      <c r="H52" s="14">
        <v>3141000</v>
      </c>
      <c r="I52" s="14">
        <v>1620000</v>
      </c>
      <c r="J52" s="14">
        <v>905000</v>
      </c>
      <c r="K52" s="14">
        <v>580000</v>
      </c>
      <c r="L52" s="14">
        <v>296000</v>
      </c>
      <c r="M52" s="14">
        <v>66000</v>
      </c>
      <c r="N52" s="14">
        <v>33000</v>
      </c>
      <c r="O52" s="14">
        <v>17000</v>
      </c>
      <c r="P52" s="14">
        <v>6000</v>
      </c>
      <c r="Q52" s="14">
        <v>2000</v>
      </c>
      <c r="R52" s="14">
        <v>0</v>
      </c>
      <c r="S52" s="14">
        <v>0</v>
      </c>
      <c r="T52" s="15">
        <v>39.9</v>
      </c>
      <c r="U52" s="15">
        <v>23</v>
      </c>
      <c r="V52" s="15">
        <v>1.2</v>
      </c>
    </row>
    <row r="53" spans="1:22" x14ac:dyDescent="0.25">
      <c r="A53" s="12" t="s">
        <v>74</v>
      </c>
      <c r="B53" s="12">
        <v>4230</v>
      </c>
      <c r="C53" s="36">
        <v>0.56805555555555554</v>
      </c>
      <c r="D53" s="36">
        <v>0.81805555555555554</v>
      </c>
      <c r="E53" s="14">
        <v>127575000</v>
      </c>
      <c r="F53" s="14">
        <v>37838000</v>
      </c>
      <c r="G53" s="14">
        <v>11086000</v>
      </c>
      <c r="H53" s="14">
        <v>3431000</v>
      </c>
      <c r="I53" s="14">
        <v>1850000</v>
      </c>
      <c r="J53" s="14">
        <v>925000</v>
      </c>
      <c r="K53" s="14">
        <v>540000</v>
      </c>
      <c r="L53" s="14">
        <v>250000</v>
      </c>
      <c r="M53" s="14">
        <v>62000</v>
      </c>
      <c r="N53" s="14">
        <v>35000</v>
      </c>
      <c r="O53" s="14">
        <v>18000</v>
      </c>
      <c r="P53" s="14">
        <v>6000</v>
      </c>
      <c r="Q53" s="14">
        <v>2000</v>
      </c>
      <c r="R53" s="14">
        <v>0</v>
      </c>
      <c r="S53" s="14">
        <v>0</v>
      </c>
      <c r="T53" s="15">
        <v>39.4</v>
      </c>
      <c r="U53" s="15">
        <v>23.5</v>
      </c>
      <c r="V53" s="15">
        <v>1.2</v>
      </c>
    </row>
    <row r="54" spans="1:22" x14ac:dyDescent="0.25">
      <c r="A54" s="12" t="s">
        <v>74</v>
      </c>
      <c r="B54" s="12">
        <v>4230</v>
      </c>
      <c r="C54" s="36">
        <v>0.56874999999999998</v>
      </c>
      <c r="D54" s="36">
        <v>0.81874999999999998</v>
      </c>
      <c r="E54" s="14">
        <v>116211000</v>
      </c>
      <c r="F54" s="14">
        <v>32289000</v>
      </c>
      <c r="G54" s="14">
        <v>8459000</v>
      </c>
      <c r="H54" s="14">
        <v>1880000</v>
      </c>
      <c r="I54" s="14">
        <v>840000</v>
      </c>
      <c r="J54" s="14">
        <v>390000</v>
      </c>
      <c r="K54" s="14">
        <v>200000</v>
      </c>
      <c r="L54" s="14">
        <v>143000</v>
      </c>
      <c r="M54" s="14">
        <v>51000</v>
      </c>
      <c r="N54" s="14">
        <v>29000</v>
      </c>
      <c r="O54" s="14">
        <v>13000</v>
      </c>
      <c r="P54" s="14">
        <v>4000</v>
      </c>
      <c r="Q54" s="14">
        <v>0</v>
      </c>
      <c r="R54" s="14">
        <v>0</v>
      </c>
      <c r="S54" s="14">
        <v>0</v>
      </c>
      <c r="T54" s="15">
        <v>39.1</v>
      </c>
      <c r="U54" s="15">
        <v>23.4</v>
      </c>
      <c r="V54" s="15">
        <v>0.9</v>
      </c>
    </row>
    <row r="55" spans="1:22" x14ac:dyDescent="0.25">
      <c r="A55" s="12" t="s">
        <v>74</v>
      </c>
      <c r="B55" s="12">
        <v>4230</v>
      </c>
      <c r="C55" s="36">
        <v>0.56944444444444442</v>
      </c>
      <c r="D55" s="36">
        <v>0.81944444444444442</v>
      </c>
      <c r="E55" s="14">
        <v>116104000</v>
      </c>
      <c r="F55" s="14">
        <v>33376000</v>
      </c>
      <c r="G55" s="14">
        <v>8469000</v>
      </c>
      <c r="H55" s="14">
        <v>1915000</v>
      </c>
      <c r="I55" s="14">
        <v>920000</v>
      </c>
      <c r="J55" s="14">
        <v>440000</v>
      </c>
      <c r="K55" s="14">
        <v>270000</v>
      </c>
      <c r="L55" s="14">
        <v>155000</v>
      </c>
      <c r="M55" s="14">
        <v>45000</v>
      </c>
      <c r="N55" s="14">
        <v>28000</v>
      </c>
      <c r="O55" s="14">
        <v>13000</v>
      </c>
      <c r="P55" s="14">
        <v>4000</v>
      </c>
      <c r="Q55" s="14">
        <v>2000</v>
      </c>
      <c r="R55" s="14">
        <v>1000</v>
      </c>
      <c r="S55" s="14">
        <v>1000</v>
      </c>
      <c r="T55" s="15">
        <v>39.5</v>
      </c>
      <c r="U55" s="15">
        <v>22.8</v>
      </c>
      <c r="V55" s="15">
        <v>0.2</v>
      </c>
    </row>
    <row r="56" spans="1:22" x14ac:dyDescent="0.25">
      <c r="A56" s="12" t="s">
        <v>74</v>
      </c>
      <c r="B56" s="12">
        <v>4230</v>
      </c>
      <c r="C56" s="36">
        <v>0.57013888888888886</v>
      </c>
      <c r="D56" s="36">
        <v>0.82013888888888886</v>
      </c>
      <c r="E56" s="14">
        <v>113117000</v>
      </c>
      <c r="F56" s="14">
        <v>32052000</v>
      </c>
      <c r="G56" s="14">
        <v>7783000</v>
      </c>
      <c r="H56" s="14">
        <v>1645000</v>
      </c>
      <c r="I56" s="14">
        <v>715000</v>
      </c>
      <c r="J56" s="14">
        <v>360000</v>
      </c>
      <c r="K56" s="14">
        <v>225000</v>
      </c>
      <c r="L56" s="14">
        <v>145000</v>
      </c>
      <c r="M56" s="14">
        <v>63000</v>
      </c>
      <c r="N56" s="14">
        <v>30000</v>
      </c>
      <c r="O56" s="14">
        <v>16000</v>
      </c>
      <c r="P56" s="14">
        <v>4000</v>
      </c>
      <c r="Q56" s="14">
        <v>2000</v>
      </c>
      <c r="R56" s="14">
        <v>0</v>
      </c>
      <c r="S56" s="14">
        <v>0</v>
      </c>
      <c r="T56" s="15">
        <v>40.200000000000003</v>
      </c>
      <c r="U56" s="15">
        <v>22.4</v>
      </c>
      <c r="V56" s="15">
        <v>0</v>
      </c>
    </row>
    <row r="57" spans="1:22" x14ac:dyDescent="0.25">
      <c r="A57" s="12" t="s">
        <v>74</v>
      </c>
      <c r="B57" s="12">
        <v>4230</v>
      </c>
      <c r="C57" s="36">
        <v>0.5708333333333333</v>
      </c>
      <c r="D57" s="36">
        <v>0.8208333333333333</v>
      </c>
      <c r="E57" s="14">
        <v>113314000</v>
      </c>
      <c r="F57" s="14">
        <v>32299000</v>
      </c>
      <c r="G57" s="14">
        <v>7963000</v>
      </c>
      <c r="H57" s="14">
        <v>1765000</v>
      </c>
      <c r="I57" s="14">
        <v>840000</v>
      </c>
      <c r="J57" s="14">
        <v>450000</v>
      </c>
      <c r="K57" s="14">
        <v>280000</v>
      </c>
      <c r="L57" s="14">
        <v>156000</v>
      </c>
      <c r="M57" s="14">
        <v>72000</v>
      </c>
      <c r="N57" s="14">
        <v>24000</v>
      </c>
      <c r="O57" s="14">
        <v>10000</v>
      </c>
      <c r="P57" s="14">
        <v>2000</v>
      </c>
      <c r="Q57" s="14">
        <v>1000</v>
      </c>
      <c r="R57" s="14">
        <v>0</v>
      </c>
      <c r="S57" s="14">
        <v>0</v>
      </c>
      <c r="T57" s="15">
        <v>40.799999999999997</v>
      </c>
      <c r="U57" s="15">
        <v>22.4</v>
      </c>
      <c r="V57" s="15">
        <v>0.4</v>
      </c>
    </row>
    <row r="58" spans="1:22" x14ac:dyDescent="0.25">
      <c r="A58" s="12" t="s">
        <v>74</v>
      </c>
      <c r="B58" s="12">
        <v>4230</v>
      </c>
      <c r="C58" s="36">
        <v>0.57152777777777775</v>
      </c>
      <c r="D58" s="36">
        <v>0.82152777777777775</v>
      </c>
      <c r="E58" s="14">
        <v>117812000</v>
      </c>
      <c r="F58" s="14">
        <v>34010000</v>
      </c>
      <c r="G58" s="14">
        <v>8654000</v>
      </c>
      <c r="H58" s="14">
        <v>2030000</v>
      </c>
      <c r="I58" s="14">
        <v>920000</v>
      </c>
      <c r="J58" s="14">
        <v>420000</v>
      </c>
      <c r="K58" s="14">
        <v>250000</v>
      </c>
      <c r="L58" s="14">
        <v>146000</v>
      </c>
      <c r="M58" s="14">
        <v>55000</v>
      </c>
      <c r="N58" s="14">
        <v>35000</v>
      </c>
      <c r="O58" s="14">
        <v>15000</v>
      </c>
      <c r="P58" s="14">
        <v>4000</v>
      </c>
      <c r="Q58" s="14">
        <v>1000</v>
      </c>
      <c r="R58" s="14">
        <v>1000</v>
      </c>
      <c r="S58" s="14">
        <v>0</v>
      </c>
      <c r="T58" s="15">
        <v>40.9</v>
      </c>
      <c r="U58" s="15">
        <v>21.9</v>
      </c>
      <c r="V58" s="15">
        <v>0.7</v>
      </c>
    </row>
    <row r="59" spans="1:22" x14ac:dyDescent="0.25">
      <c r="A59" s="12" t="s">
        <v>74</v>
      </c>
      <c r="B59" s="12">
        <v>4230</v>
      </c>
      <c r="C59" s="36">
        <v>0.57222222222222219</v>
      </c>
      <c r="D59" s="36">
        <v>0.82222222222222219</v>
      </c>
      <c r="E59" s="14">
        <v>119363000</v>
      </c>
      <c r="F59" s="14">
        <v>34015000</v>
      </c>
      <c r="G59" s="14">
        <v>8404000</v>
      </c>
      <c r="H59" s="14">
        <v>1900000</v>
      </c>
      <c r="I59" s="14">
        <v>900000</v>
      </c>
      <c r="J59" s="14">
        <v>440000</v>
      </c>
      <c r="K59" s="14">
        <v>245000</v>
      </c>
      <c r="L59" s="14">
        <v>159000</v>
      </c>
      <c r="M59" s="14">
        <v>72000</v>
      </c>
      <c r="N59" s="14">
        <v>38000</v>
      </c>
      <c r="O59" s="14">
        <v>22000</v>
      </c>
      <c r="P59" s="14">
        <v>8000</v>
      </c>
      <c r="Q59" s="14">
        <v>5000</v>
      </c>
      <c r="R59" s="14">
        <v>0</v>
      </c>
      <c r="S59" s="14">
        <v>0</v>
      </c>
      <c r="T59" s="15">
        <v>40.9</v>
      </c>
      <c r="U59" s="15">
        <v>21.5</v>
      </c>
      <c r="V59" s="15">
        <v>0.7</v>
      </c>
    </row>
    <row r="60" spans="1:22" x14ac:dyDescent="0.25">
      <c r="A60" s="12" t="s">
        <v>74</v>
      </c>
      <c r="B60" s="12">
        <v>4230</v>
      </c>
      <c r="C60" s="36">
        <v>0.57291666666666663</v>
      </c>
      <c r="D60" s="36">
        <v>0.82291666666666663</v>
      </c>
      <c r="E60" s="14">
        <v>119970000</v>
      </c>
      <c r="F60" s="14">
        <v>33265000</v>
      </c>
      <c r="G60" s="14">
        <v>8579000</v>
      </c>
      <c r="H60" s="14">
        <v>1925000</v>
      </c>
      <c r="I60" s="14">
        <v>870000</v>
      </c>
      <c r="J60" s="14">
        <v>420000</v>
      </c>
      <c r="K60" s="14">
        <v>275000</v>
      </c>
      <c r="L60" s="14">
        <v>153000</v>
      </c>
      <c r="M60" s="14">
        <v>69000</v>
      </c>
      <c r="N60" s="14">
        <v>35000</v>
      </c>
      <c r="O60" s="14">
        <v>18000</v>
      </c>
      <c r="P60" s="14">
        <v>5000</v>
      </c>
      <c r="Q60" s="14">
        <v>2000</v>
      </c>
      <c r="R60" s="14">
        <v>0</v>
      </c>
      <c r="S60" s="14">
        <v>0</v>
      </c>
      <c r="T60" s="15">
        <v>40.799999999999997</v>
      </c>
      <c r="U60" s="15">
        <v>21.3</v>
      </c>
      <c r="V60" s="15">
        <v>0.3</v>
      </c>
    </row>
    <row r="61" spans="1:22" x14ac:dyDescent="0.25">
      <c r="A61" s="12" t="s">
        <v>74</v>
      </c>
      <c r="B61" s="12">
        <v>4230</v>
      </c>
      <c r="C61" s="36">
        <v>0.57361111111111107</v>
      </c>
      <c r="D61" s="36">
        <v>0.82361111111111107</v>
      </c>
      <c r="E61" s="14">
        <v>114811000</v>
      </c>
      <c r="F61" s="14">
        <v>32027000</v>
      </c>
      <c r="G61" s="14">
        <v>8038000</v>
      </c>
      <c r="H61" s="14">
        <v>1750000</v>
      </c>
      <c r="I61" s="14">
        <v>830000</v>
      </c>
      <c r="J61" s="14">
        <v>410000</v>
      </c>
      <c r="K61" s="14">
        <v>280000</v>
      </c>
      <c r="L61" s="14">
        <v>163000</v>
      </c>
      <c r="M61" s="14">
        <v>76000</v>
      </c>
      <c r="N61" s="14">
        <v>37000</v>
      </c>
      <c r="O61" s="14">
        <v>20000</v>
      </c>
      <c r="P61" s="14">
        <v>6000</v>
      </c>
      <c r="Q61" s="14">
        <v>2000</v>
      </c>
      <c r="R61" s="14">
        <v>0</v>
      </c>
      <c r="S61" s="14">
        <v>0</v>
      </c>
      <c r="T61" s="15">
        <v>40.9</v>
      </c>
      <c r="U61" s="15">
        <v>21.6</v>
      </c>
      <c r="V61" s="15">
        <v>0.1</v>
      </c>
    </row>
    <row r="62" spans="1:22" x14ac:dyDescent="0.25">
      <c r="A62" s="12" t="s">
        <v>74</v>
      </c>
      <c r="B62" s="12">
        <v>4230</v>
      </c>
      <c r="C62" s="36">
        <v>0.57430555555555551</v>
      </c>
      <c r="D62" s="36">
        <v>0.82430555555555551</v>
      </c>
      <c r="E62" s="14">
        <v>115672000</v>
      </c>
      <c r="F62" s="14">
        <v>32218000</v>
      </c>
      <c r="G62" s="14">
        <v>8263000</v>
      </c>
      <c r="H62" s="14">
        <v>1930000</v>
      </c>
      <c r="I62" s="14">
        <v>850000</v>
      </c>
      <c r="J62" s="14">
        <v>435000</v>
      </c>
      <c r="K62" s="14">
        <v>215000</v>
      </c>
      <c r="L62" s="14">
        <v>116000</v>
      </c>
      <c r="M62" s="14">
        <v>42000</v>
      </c>
      <c r="N62" s="14">
        <v>19000</v>
      </c>
      <c r="O62" s="14">
        <v>14000</v>
      </c>
      <c r="P62" s="14">
        <v>5000</v>
      </c>
      <c r="Q62" s="14">
        <v>1000</v>
      </c>
      <c r="R62" s="14">
        <v>0</v>
      </c>
      <c r="S62" s="14">
        <v>0</v>
      </c>
      <c r="T62" s="15">
        <v>41.1</v>
      </c>
      <c r="U62" s="15">
        <v>21.7</v>
      </c>
      <c r="V62" s="15">
        <v>0.7</v>
      </c>
    </row>
    <row r="63" spans="1:22" x14ac:dyDescent="0.25">
      <c r="A63" s="12" t="s">
        <v>74</v>
      </c>
      <c r="B63" s="12">
        <v>4230</v>
      </c>
      <c r="C63" s="36">
        <v>0.57499999999999996</v>
      </c>
      <c r="D63" s="36">
        <v>0.82499999999999996</v>
      </c>
      <c r="E63" s="14">
        <v>121020000</v>
      </c>
      <c r="F63" s="14">
        <v>34584000</v>
      </c>
      <c r="G63" s="14">
        <v>8499000</v>
      </c>
      <c r="H63" s="14">
        <v>1780000</v>
      </c>
      <c r="I63" s="14">
        <v>870000</v>
      </c>
      <c r="J63" s="14">
        <v>415000</v>
      </c>
      <c r="K63" s="14">
        <v>275000</v>
      </c>
      <c r="L63" s="14">
        <v>162000</v>
      </c>
      <c r="M63" s="14">
        <v>69000</v>
      </c>
      <c r="N63" s="14">
        <v>35000</v>
      </c>
      <c r="O63" s="14">
        <v>19000</v>
      </c>
      <c r="P63" s="14">
        <v>8000</v>
      </c>
      <c r="Q63" s="14">
        <v>1000</v>
      </c>
      <c r="R63" s="14">
        <v>0</v>
      </c>
      <c r="S63" s="14">
        <v>0</v>
      </c>
      <c r="T63" s="15">
        <v>40.9</v>
      </c>
      <c r="U63" s="15">
        <v>21.7</v>
      </c>
      <c r="V63" s="15">
        <v>0.8</v>
      </c>
    </row>
    <row r="64" spans="1:22" x14ac:dyDescent="0.25">
      <c r="A64" s="12" t="s">
        <v>74</v>
      </c>
      <c r="B64" s="12">
        <v>4230</v>
      </c>
      <c r="C64" s="36">
        <v>0.5756944444444444</v>
      </c>
      <c r="D64" s="36">
        <v>0.8256944444444444</v>
      </c>
      <c r="E64" s="14">
        <v>123242000</v>
      </c>
      <c r="F64" s="14">
        <v>34398000</v>
      </c>
      <c r="G64" s="14">
        <v>7958000</v>
      </c>
      <c r="H64" s="14">
        <v>1740000</v>
      </c>
      <c r="I64" s="14">
        <v>800000</v>
      </c>
      <c r="J64" s="14">
        <v>360000</v>
      </c>
      <c r="K64" s="14">
        <v>220000</v>
      </c>
      <c r="L64" s="14">
        <v>142000</v>
      </c>
      <c r="M64" s="14">
        <v>64000</v>
      </c>
      <c r="N64" s="14">
        <v>40000</v>
      </c>
      <c r="O64" s="14">
        <v>29000</v>
      </c>
      <c r="P64" s="14">
        <v>12000</v>
      </c>
      <c r="Q64" s="14">
        <v>7000</v>
      </c>
      <c r="R64" s="14">
        <v>2000</v>
      </c>
      <c r="S64" s="14">
        <v>1000</v>
      </c>
      <c r="T64" s="15">
        <v>40.4</v>
      </c>
      <c r="U64" s="15">
        <v>21.6</v>
      </c>
      <c r="V64" s="15">
        <v>1.2</v>
      </c>
    </row>
    <row r="65" spans="1:22" x14ac:dyDescent="0.25">
      <c r="A65" s="12" t="s">
        <v>74</v>
      </c>
      <c r="B65" s="12">
        <v>4230</v>
      </c>
      <c r="C65" s="36">
        <v>0.57638888888888884</v>
      </c>
      <c r="D65" s="36">
        <v>0.82638888888888884</v>
      </c>
      <c r="E65" s="14">
        <v>124990000</v>
      </c>
      <c r="F65" s="14">
        <v>35037000</v>
      </c>
      <c r="G65" s="14">
        <v>8609000</v>
      </c>
      <c r="H65" s="14">
        <v>1820000</v>
      </c>
      <c r="I65" s="14">
        <v>835000</v>
      </c>
      <c r="J65" s="14">
        <v>370000</v>
      </c>
      <c r="K65" s="14">
        <v>190000</v>
      </c>
      <c r="L65" s="14">
        <v>129000</v>
      </c>
      <c r="M65" s="14">
        <v>52000</v>
      </c>
      <c r="N65" s="14">
        <v>32000</v>
      </c>
      <c r="O65" s="14">
        <v>20000</v>
      </c>
      <c r="P65" s="14">
        <v>6000</v>
      </c>
      <c r="Q65" s="14">
        <v>1000</v>
      </c>
      <c r="R65" s="14">
        <v>1000</v>
      </c>
      <c r="S65" s="14">
        <v>0</v>
      </c>
      <c r="T65" s="15">
        <v>39.700000000000003</v>
      </c>
      <c r="U65" s="15">
        <v>22.6</v>
      </c>
      <c r="V65" s="15">
        <v>1.1000000000000001</v>
      </c>
    </row>
    <row r="66" spans="1:22" x14ac:dyDescent="0.25">
      <c r="A66" s="12" t="s">
        <v>74</v>
      </c>
      <c r="B66" s="12">
        <v>4230</v>
      </c>
      <c r="C66" s="36">
        <v>0.57708333333333339</v>
      </c>
      <c r="D66" s="36">
        <v>0.82708333333333339</v>
      </c>
      <c r="E66" s="14">
        <v>123682000</v>
      </c>
      <c r="F66" s="14">
        <v>34569000</v>
      </c>
      <c r="G66" s="14">
        <v>8454000</v>
      </c>
      <c r="H66" s="14">
        <v>1800000</v>
      </c>
      <c r="I66" s="14">
        <v>980000</v>
      </c>
      <c r="J66" s="14">
        <v>425000</v>
      </c>
      <c r="K66" s="14">
        <v>280000</v>
      </c>
      <c r="L66" s="14">
        <v>160000</v>
      </c>
      <c r="M66" s="14">
        <v>54000</v>
      </c>
      <c r="N66" s="14">
        <v>24000</v>
      </c>
      <c r="O66" s="14">
        <v>10000</v>
      </c>
      <c r="P66" s="14">
        <v>3000</v>
      </c>
      <c r="Q66" s="14">
        <v>1000</v>
      </c>
      <c r="R66" s="14">
        <v>0</v>
      </c>
      <c r="S66" s="14">
        <v>0</v>
      </c>
      <c r="T66" s="15">
        <v>39.299999999999997</v>
      </c>
      <c r="U66" s="15">
        <v>23</v>
      </c>
      <c r="V66" s="15">
        <v>1</v>
      </c>
    </row>
    <row r="67" spans="1:22" x14ac:dyDescent="0.25">
      <c r="A67" s="12" t="s">
        <v>74</v>
      </c>
      <c r="B67" s="12">
        <v>4230</v>
      </c>
      <c r="C67" s="36">
        <v>0.57777777777777772</v>
      </c>
      <c r="D67" s="36">
        <v>0.82777777777777772</v>
      </c>
      <c r="E67" s="14">
        <v>119826000</v>
      </c>
      <c r="F67" s="14">
        <v>33502000</v>
      </c>
      <c r="G67" s="14">
        <v>8283000</v>
      </c>
      <c r="H67" s="14">
        <v>1780000</v>
      </c>
      <c r="I67" s="14">
        <v>820000</v>
      </c>
      <c r="J67" s="14">
        <v>390000</v>
      </c>
      <c r="K67" s="14">
        <v>230000</v>
      </c>
      <c r="L67" s="14">
        <v>143000</v>
      </c>
      <c r="M67" s="14">
        <v>68000</v>
      </c>
      <c r="N67" s="14">
        <v>35000</v>
      </c>
      <c r="O67" s="14">
        <v>19000</v>
      </c>
      <c r="P67" s="14">
        <v>7000</v>
      </c>
      <c r="Q67" s="14">
        <v>2000</v>
      </c>
      <c r="R67" s="14">
        <v>0</v>
      </c>
      <c r="S67" s="14">
        <v>0</v>
      </c>
      <c r="T67" s="15">
        <v>39.4</v>
      </c>
      <c r="U67" s="15">
        <v>22.4</v>
      </c>
      <c r="V67" s="15">
        <v>0.2</v>
      </c>
    </row>
    <row r="68" spans="1:22" x14ac:dyDescent="0.25">
      <c r="A68" s="12" t="s">
        <v>74</v>
      </c>
      <c r="B68" s="12">
        <v>4230</v>
      </c>
      <c r="C68" s="36">
        <v>0.57847222222222228</v>
      </c>
      <c r="D68" s="36">
        <v>0.82847222222222228</v>
      </c>
      <c r="E68" s="14">
        <v>116320000</v>
      </c>
      <c r="F68" s="14">
        <v>32339000</v>
      </c>
      <c r="G68" s="14">
        <v>7988000</v>
      </c>
      <c r="H68" s="14">
        <v>1770000</v>
      </c>
      <c r="I68" s="14">
        <v>810000</v>
      </c>
      <c r="J68" s="14">
        <v>335000</v>
      </c>
      <c r="K68" s="14">
        <v>215000</v>
      </c>
      <c r="L68" s="14">
        <v>119000</v>
      </c>
      <c r="M68" s="14">
        <v>43000</v>
      </c>
      <c r="N68" s="14">
        <v>22000</v>
      </c>
      <c r="O68" s="14">
        <v>10000</v>
      </c>
      <c r="P68" s="14">
        <v>2000</v>
      </c>
      <c r="Q68" s="14">
        <v>1000</v>
      </c>
      <c r="R68" s="14">
        <v>0</v>
      </c>
      <c r="S68" s="14">
        <v>0</v>
      </c>
      <c r="T68" s="15">
        <v>39.9</v>
      </c>
      <c r="U68" s="15">
        <v>22.4</v>
      </c>
      <c r="V68" s="15">
        <v>0</v>
      </c>
    </row>
    <row r="69" spans="1:22" x14ac:dyDescent="0.25">
      <c r="A69" s="12" t="s">
        <v>74</v>
      </c>
      <c r="B69" s="12">
        <v>4230</v>
      </c>
      <c r="C69" s="36">
        <v>0.57916666666666661</v>
      </c>
      <c r="D69" s="36">
        <v>0.82916666666666661</v>
      </c>
      <c r="E69" s="14">
        <v>136768000</v>
      </c>
      <c r="F69" s="14">
        <v>40399000</v>
      </c>
      <c r="G69" s="14">
        <v>12183000</v>
      </c>
      <c r="H69" s="14">
        <v>3776000</v>
      </c>
      <c r="I69" s="14">
        <v>2035000</v>
      </c>
      <c r="J69" s="14">
        <v>945000</v>
      </c>
      <c r="K69" s="14">
        <v>515000</v>
      </c>
      <c r="L69" s="14">
        <v>274000</v>
      </c>
      <c r="M69" s="14">
        <v>53000</v>
      </c>
      <c r="N69" s="14">
        <v>25000</v>
      </c>
      <c r="O69" s="14">
        <v>12000</v>
      </c>
      <c r="P69" s="14">
        <v>5000</v>
      </c>
      <c r="Q69" s="14">
        <v>1000</v>
      </c>
      <c r="R69" s="14">
        <v>0</v>
      </c>
      <c r="S69" s="14">
        <v>0</v>
      </c>
      <c r="T69" s="15">
        <v>40.4</v>
      </c>
      <c r="U69" s="15">
        <v>21.8</v>
      </c>
      <c r="V69" s="15">
        <v>0.4</v>
      </c>
    </row>
    <row r="70" spans="1:22" x14ac:dyDescent="0.25">
      <c r="A70" s="12" t="s">
        <v>74</v>
      </c>
      <c r="B70" s="12">
        <v>4230</v>
      </c>
      <c r="C70" s="36">
        <v>0.57986111111111116</v>
      </c>
      <c r="D70" s="36">
        <v>0.82986111111111116</v>
      </c>
      <c r="E70" s="14">
        <v>145974000</v>
      </c>
      <c r="F70" s="14">
        <v>44427000</v>
      </c>
      <c r="G70" s="14">
        <v>14201000</v>
      </c>
      <c r="H70" s="14">
        <v>4486000</v>
      </c>
      <c r="I70" s="14">
        <v>2345000</v>
      </c>
      <c r="J70" s="14">
        <v>1125000</v>
      </c>
      <c r="K70" s="14">
        <v>630000</v>
      </c>
      <c r="L70" s="14">
        <v>322000</v>
      </c>
      <c r="M70" s="14">
        <v>53000</v>
      </c>
      <c r="N70" s="14">
        <v>25000</v>
      </c>
      <c r="O70" s="14">
        <v>13000</v>
      </c>
      <c r="P70" s="14">
        <v>4000</v>
      </c>
      <c r="Q70" s="14">
        <v>1000</v>
      </c>
      <c r="R70" s="14">
        <v>0</v>
      </c>
      <c r="S70" s="14">
        <v>0</v>
      </c>
      <c r="T70" s="15">
        <v>40.700000000000003</v>
      </c>
      <c r="U70" s="15">
        <v>22.4</v>
      </c>
      <c r="V70" s="15">
        <v>0.7</v>
      </c>
    </row>
    <row r="71" spans="1:22" x14ac:dyDescent="0.25">
      <c r="A71" s="12" t="s">
        <v>74</v>
      </c>
      <c r="B71" s="12">
        <v>4230</v>
      </c>
      <c r="C71" s="36">
        <v>0.5805555555555556</v>
      </c>
      <c r="D71" s="36">
        <v>0.8305555555555556</v>
      </c>
      <c r="E71" s="14">
        <v>137322000</v>
      </c>
      <c r="F71" s="14">
        <v>41516000</v>
      </c>
      <c r="G71" s="14">
        <v>12564000</v>
      </c>
      <c r="H71" s="14">
        <v>3726000</v>
      </c>
      <c r="I71" s="14">
        <v>1875000</v>
      </c>
      <c r="J71" s="14">
        <v>1055000</v>
      </c>
      <c r="K71" s="14">
        <v>585000</v>
      </c>
      <c r="L71" s="14">
        <v>313000</v>
      </c>
      <c r="M71" s="14">
        <v>56000</v>
      </c>
      <c r="N71" s="14">
        <v>31000</v>
      </c>
      <c r="O71" s="14">
        <v>18000</v>
      </c>
      <c r="P71" s="14">
        <v>8000</v>
      </c>
      <c r="Q71" s="14">
        <v>3000</v>
      </c>
      <c r="R71" s="14">
        <v>1000</v>
      </c>
      <c r="S71" s="14">
        <v>1000</v>
      </c>
      <c r="T71" s="15">
        <v>40.700000000000003</v>
      </c>
      <c r="U71" s="15">
        <v>21</v>
      </c>
      <c r="V71" s="15">
        <v>0.7</v>
      </c>
    </row>
    <row r="72" spans="1:22" x14ac:dyDescent="0.25">
      <c r="A72" s="12" t="s">
        <v>74</v>
      </c>
      <c r="B72" s="12">
        <v>4230</v>
      </c>
      <c r="C72" s="36">
        <v>0.58125000000000004</v>
      </c>
      <c r="D72" s="36">
        <v>0.83125000000000004</v>
      </c>
      <c r="E72" s="14">
        <v>127049000</v>
      </c>
      <c r="F72" s="14">
        <v>36952000</v>
      </c>
      <c r="G72" s="14">
        <v>10155000</v>
      </c>
      <c r="H72" s="14">
        <v>2725000</v>
      </c>
      <c r="I72" s="14">
        <v>1320000</v>
      </c>
      <c r="J72" s="14">
        <v>680000</v>
      </c>
      <c r="K72" s="14">
        <v>405000</v>
      </c>
      <c r="L72" s="14">
        <v>225000</v>
      </c>
      <c r="M72" s="14">
        <v>60000</v>
      </c>
      <c r="N72" s="14">
        <v>28000</v>
      </c>
      <c r="O72" s="14">
        <v>14000</v>
      </c>
      <c r="P72" s="14">
        <v>3000</v>
      </c>
      <c r="Q72" s="14">
        <v>2000</v>
      </c>
      <c r="R72" s="14">
        <v>0</v>
      </c>
      <c r="S72" s="14">
        <v>0</v>
      </c>
      <c r="T72" s="15">
        <v>40.700000000000003</v>
      </c>
      <c r="U72" s="15">
        <v>21</v>
      </c>
      <c r="V72" s="15">
        <v>0.7</v>
      </c>
    </row>
    <row r="73" spans="1:22" x14ac:dyDescent="0.25">
      <c r="A73" s="12" t="s">
        <v>74</v>
      </c>
      <c r="B73" s="12">
        <v>4230</v>
      </c>
      <c r="C73" s="36">
        <v>0.58194444444444449</v>
      </c>
      <c r="D73" s="36">
        <v>0.83194444444444449</v>
      </c>
      <c r="E73" s="14">
        <v>126581000</v>
      </c>
      <c r="F73" s="14">
        <v>36055000</v>
      </c>
      <c r="G73" s="14">
        <v>9395000</v>
      </c>
      <c r="H73" s="14">
        <v>2250000</v>
      </c>
      <c r="I73" s="14">
        <v>1140000</v>
      </c>
      <c r="J73" s="14">
        <v>495000</v>
      </c>
      <c r="K73" s="14">
        <v>265000</v>
      </c>
      <c r="L73" s="14">
        <v>181000</v>
      </c>
      <c r="M73" s="14">
        <v>59000</v>
      </c>
      <c r="N73" s="14">
        <v>28000</v>
      </c>
      <c r="O73" s="14">
        <v>13000</v>
      </c>
      <c r="P73" s="14">
        <v>3000</v>
      </c>
      <c r="Q73" s="14">
        <v>1000</v>
      </c>
      <c r="R73" s="14">
        <v>0</v>
      </c>
      <c r="S73" s="14">
        <v>0</v>
      </c>
      <c r="T73" s="15">
        <v>41</v>
      </c>
      <c r="U73" s="15">
        <v>20.8</v>
      </c>
      <c r="V73" s="15">
        <v>0.3</v>
      </c>
    </row>
    <row r="74" spans="1:22" x14ac:dyDescent="0.25">
      <c r="A74" s="12" t="s">
        <v>74</v>
      </c>
      <c r="B74" s="12">
        <v>4230</v>
      </c>
      <c r="C74" s="36">
        <v>0.58263888888888893</v>
      </c>
      <c r="D74" s="36">
        <v>0.83263888888888893</v>
      </c>
      <c r="E74" s="14">
        <v>123905000</v>
      </c>
      <c r="F74" s="14">
        <v>34353000</v>
      </c>
      <c r="G74" s="14">
        <v>8424000</v>
      </c>
      <c r="H74" s="14">
        <v>1780000</v>
      </c>
      <c r="I74" s="14">
        <v>860000</v>
      </c>
      <c r="J74" s="14">
        <v>425000</v>
      </c>
      <c r="K74" s="14">
        <v>225000</v>
      </c>
      <c r="L74" s="14">
        <v>144000</v>
      </c>
      <c r="M74" s="14">
        <v>46000</v>
      </c>
      <c r="N74" s="14">
        <v>24000</v>
      </c>
      <c r="O74" s="14">
        <v>17000</v>
      </c>
      <c r="P74" s="14">
        <v>2000</v>
      </c>
      <c r="Q74" s="14">
        <v>1000</v>
      </c>
      <c r="R74" s="14">
        <v>1000</v>
      </c>
      <c r="S74" s="14">
        <v>0</v>
      </c>
      <c r="T74" s="15">
        <v>41.4</v>
      </c>
      <c r="U74" s="15">
        <v>19.2</v>
      </c>
      <c r="V74" s="15">
        <v>0.3</v>
      </c>
    </row>
    <row r="75" spans="1:22" x14ac:dyDescent="0.25">
      <c r="A75" s="12" t="s">
        <v>74</v>
      </c>
      <c r="B75" s="12">
        <v>4230</v>
      </c>
      <c r="C75" s="36">
        <v>0.58333333333333337</v>
      </c>
      <c r="D75" s="36">
        <v>0.83333333333333337</v>
      </c>
      <c r="E75" s="14">
        <v>120642000</v>
      </c>
      <c r="F75" s="14">
        <v>33492000</v>
      </c>
      <c r="G75" s="14">
        <v>8674000</v>
      </c>
      <c r="H75" s="14">
        <v>1845000</v>
      </c>
      <c r="I75" s="14">
        <v>885000</v>
      </c>
      <c r="J75" s="14">
        <v>375000</v>
      </c>
      <c r="K75" s="14">
        <v>195000</v>
      </c>
      <c r="L75" s="14">
        <v>126000</v>
      </c>
      <c r="M75" s="14">
        <v>45000</v>
      </c>
      <c r="N75" s="14">
        <v>21000</v>
      </c>
      <c r="O75" s="14">
        <v>12000</v>
      </c>
      <c r="P75" s="14">
        <v>5000</v>
      </c>
      <c r="Q75" s="14">
        <v>2000</v>
      </c>
      <c r="R75" s="14">
        <v>0</v>
      </c>
      <c r="S75" s="14">
        <v>0</v>
      </c>
      <c r="T75" s="15">
        <v>41.6</v>
      </c>
      <c r="U75" s="15">
        <v>20</v>
      </c>
      <c r="V75" s="15">
        <v>0.3</v>
      </c>
    </row>
    <row r="76" spans="1:22" x14ac:dyDescent="0.25">
      <c r="A76" s="12" t="s">
        <v>74</v>
      </c>
      <c r="B76" s="12">
        <v>4230</v>
      </c>
      <c r="C76" s="36">
        <v>0.58402777777777781</v>
      </c>
      <c r="D76" s="36">
        <v>0.83402777777777781</v>
      </c>
      <c r="E76" s="14">
        <v>115594000</v>
      </c>
      <c r="F76" s="14">
        <v>32072000</v>
      </c>
      <c r="G76" s="14">
        <v>7738000</v>
      </c>
      <c r="H76" s="14">
        <v>1695000</v>
      </c>
      <c r="I76" s="14">
        <v>825000</v>
      </c>
      <c r="J76" s="14">
        <v>355000</v>
      </c>
      <c r="K76" s="14">
        <v>205000</v>
      </c>
      <c r="L76" s="14">
        <v>121000</v>
      </c>
      <c r="M76" s="14">
        <v>40000</v>
      </c>
      <c r="N76" s="14">
        <v>18000</v>
      </c>
      <c r="O76" s="14">
        <v>13000</v>
      </c>
      <c r="P76" s="14">
        <v>3000</v>
      </c>
      <c r="Q76" s="14">
        <v>0</v>
      </c>
      <c r="R76" s="14">
        <v>0</v>
      </c>
      <c r="S76" s="14">
        <v>0</v>
      </c>
      <c r="T76" s="15">
        <v>41.7</v>
      </c>
      <c r="U76" s="15">
        <v>20.3</v>
      </c>
      <c r="V76" s="15">
        <v>0.8</v>
      </c>
    </row>
    <row r="77" spans="1:22" x14ac:dyDescent="0.25">
      <c r="A77" s="12" t="s">
        <v>74</v>
      </c>
      <c r="B77" s="12">
        <v>4230</v>
      </c>
      <c r="C77" s="36">
        <v>0.58472222222222225</v>
      </c>
      <c r="D77" s="36">
        <v>0.83472222222222225</v>
      </c>
      <c r="E77" s="14">
        <v>113116000</v>
      </c>
      <c r="F77" s="14">
        <v>31534000</v>
      </c>
      <c r="G77" s="14">
        <v>7913000</v>
      </c>
      <c r="H77" s="14">
        <v>1730000</v>
      </c>
      <c r="I77" s="14">
        <v>715000</v>
      </c>
      <c r="J77" s="14">
        <v>290000</v>
      </c>
      <c r="K77" s="14">
        <v>175000</v>
      </c>
      <c r="L77" s="14">
        <v>118000</v>
      </c>
      <c r="M77" s="14">
        <v>48000</v>
      </c>
      <c r="N77" s="14">
        <v>28000</v>
      </c>
      <c r="O77" s="14">
        <v>13000</v>
      </c>
      <c r="P77" s="14">
        <v>8000</v>
      </c>
      <c r="Q77" s="14">
        <v>3000</v>
      </c>
      <c r="R77" s="14">
        <v>1000</v>
      </c>
      <c r="S77" s="14">
        <v>0</v>
      </c>
      <c r="T77" s="15">
        <v>41.5</v>
      </c>
      <c r="U77" s="15">
        <v>21</v>
      </c>
      <c r="V77" s="15">
        <v>1</v>
      </c>
    </row>
    <row r="78" spans="1:22" x14ac:dyDescent="0.25">
      <c r="A78" s="12" t="s">
        <v>74</v>
      </c>
      <c r="B78" s="12">
        <v>4230</v>
      </c>
      <c r="C78" s="36">
        <v>0.5854166666666667</v>
      </c>
      <c r="D78" s="36">
        <v>0.8354166666666667</v>
      </c>
      <c r="E78" s="14">
        <v>112301000</v>
      </c>
      <c r="F78" s="14">
        <v>31076000</v>
      </c>
      <c r="G78" s="14">
        <v>7723000</v>
      </c>
      <c r="H78" s="14">
        <v>1865000</v>
      </c>
      <c r="I78" s="14">
        <v>815000</v>
      </c>
      <c r="J78" s="14">
        <v>400000</v>
      </c>
      <c r="K78" s="14">
        <v>235000</v>
      </c>
      <c r="L78" s="14">
        <v>148000</v>
      </c>
      <c r="M78" s="14">
        <v>50000</v>
      </c>
      <c r="N78" s="14">
        <v>27000</v>
      </c>
      <c r="O78" s="14">
        <v>16000</v>
      </c>
      <c r="P78" s="14">
        <v>6000</v>
      </c>
      <c r="Q78" s="14">
        <v>1000</v>
      </c>
      <c r="R78" s="14">
        <v>1000</v>
      </c>
      <c r="S78" s="14">
        <v>0</v>
      </c>
      <c r="T78" s="15">
        <v>41.1</v>
      </c>
      <c r="U78" s="15">
        <v>22.3</v>
      </c>
      <c r="V78" s="15">
        <v>1.1000000000000001</v>
      </c>
    </row>
    <row r="79" spans="1:22" x14ac:dyDescent="0.25">
      <c r="A79" s="12" t="s">
        <v>74</v>
      </c>
      <c r="B79" s="12">
        <v>4230</v>
      </c>
      <c r="C79" s="36">
        <v>0.58611111111111114</v>
      </c>
      <c r="D79" s="36">
        <v>0.83611111111111114</v>
      </c>
      <c r="E79" s="14">
        <v>110592000</v>
      </c>
      <c r="F79" s="14">
        <v>30789000</v>
      </c>
      <c r="G79" s="14">
        <v>8103000</v>
      </c>
      <c r="H79" s="14">
        <v>1655000</v>
      </c>
      <c r="I79" s="14">
        <v>790000</v>
      </c>
      <c r="J79" s="14">
        <v>375000</v>
      </c>
      <c r="K79" s="14">
        <v>235000</v>
      </c>
      <c r="L79" s="14">
        <v>139000</v>
      </c>
      <c r="M79" s="14">
        <v>58000</v>
      </c>
      <c r="N79" s="14">
        <v>33000</v>
      </c>
      <c r="O79" s="14">
        <v>19000</v>
      </c>
      <c r="P79" s="14">
        <v>2000</v>
      </c>
      <c r="Q79" s="14">
        <v>0</v>
      </c>
      <c r="R79" s="14">
        <v>0</v>
      </c>
      <c r="S79" s="14">
        <v>0</v>
      </c>
      <c r="T79" s="15">
        <v>40.9</v>
      </c>
      <c r="U79" s="15">
        <v>21.6</v>
      </c>
      <c r="V79" s="15">
        <v>1</v>
      </c>
    </row>
    <row r="80" spans="1:22" x14ac:dyDescent="0.25">
      <c r="A80" s="12" t="s">
        <v>74</v>
      </c>
      <c r="B80" s="12">
        <v>4230</v>
      </c>
      <c r="C80" s="36">
        <v>0.58680555555555558</v>
      </c>
      <c r="D80" s="36">
        <v>0.83680555555555558</v>
      </c>
      <c r="E80" s="14">
        <v>113508000</v>
      </c>
      <c r="F80" s="14">
        <v>32314000</v>
      </c>
      <c r="G80" s="14">
        <v>7818000</v>
      </c>
      <c r="H80" s="14">
        <v>1785000</v>
      </c>
      <c r="I80" s="14">
        <v>875000</v>
      </c>
      <c r="J80" s="14">
        <v>415000</v>
      </c>
      <c r="K80" s="14">
        <v>210000</v>
      </c>
      <c r="L80" s="14">
        <v>124000</v>
      </c>
      <c r="M80" s="14">
        <v>31000</v>
      </c>
      <c r="N80" s="14">
        <v>13000</v>
      </c>
      <c r="O80" s="14">
        <v>7000</v>
      </c>
      <c r="P80" s="14">
        <v>2000</v>
      </c>
      <c r="Q80" s="14">
        <v>0</v>
      </c>
      <c r="R80" s="14">
        <v>0</v>
      </c>
      <c r="S80" s="14">
        <v>0</v>
      </c>
      <c r="T80" s="15">
        <v>40.700000000000003</v>
      </c>
      <c r="U80" s="15">
        <v>21.9</v>
      </c>
      <c r="V80" s="15">
        <v>1.1000000000000001</v>
      </c>
    </row>
    <row r="81" spans="1:22" x14ac:dyDescent="0.25">
      <c r="A81" s="12" t="s">
        <v>74</v>
      </c>
      <c r="B81" s="12">
        <v>4230</v>
      </c>
      <c r="C81" s="36">
        <v>0.58750000000000002</v>
      </c>
      <c r="D81" s="36">
        <v>0.83750000000000002</v>
      </c>
      <c r="E81" s="14">
        <v>114712000</v>
      </c>
      <c r="F81" s="14">
        <v>32183000</v>
      </c>
      <c r="G81" s="14">
        <v>8534000</v>
      </c>
      <c r="H81" s="14">
        <v>2155000</v>
      </c>
      <c r="I81" s="14">
        <v>1195000</v>
      </c>
      <c r="J81" s="14">
        <v>695000</v>
      </c>
      <c r="K81" s="14">
        <v>520000</v>
      </c>
      <c r="L81" s="14">
        <v>311000</v>
      </c>
      <c r="M81" s="14">
        <v>163000</v>
      </c>
      <c r="N81" s="14">
        <v>136000</v>
      </c>
      <c r="O81" s="14">
        <v>108000</v>
      </c>
      <c r="P81" s="14">
        <v>59000</v>
      </c>
      <c r="Q81" s="14">
        <v>36000</v>
      </c>
      <c r="R81" s="14">
        <v>15000</v>
      </c>
      <c r="S81" s="14">
        <v>7000</v>
      </c>
      <c r="T81" s="15">
        <v>40.5</v>
      </c>
      <c r="U81" s="15">
        <v>21.9</v>
      </c>
      <c r="V81" s="15">
        <v>0.8</v>
      </c>
    </row>
    <row r="82" spans="1:22" x14ac:dyDescent="0.25">
      <c r="A82" s="12" t="s">
        <v>74</v>
      </c>
      <c r="B82" s="12">
        <v>4230</v>
      </c>
      <c r="C82" s="36">
        <v>0.58819444444444446</v>
      </c>
      <c r="D82" s="36">
        <v>0.83819444444444446</v>
      </c>
      <c r="E82" s="14">
        <v>120472000</v>
      </c>
      <c r="F82" s="14">
        <v>34692000</v>
      </c>
      <c r="G82" s="14">
        <v>9325000</v>
      </c>
      <c r="H82" s="14">
        <v>2250000</v>
      </c>
      <c r="I82" s="14">
        <v>1210000</v>
      </c>
      <c r="J82" s="14">
        <v>625000</v>
      </c>
      <c r="K82" s="14">
        <v>405000</v>
      </c>
      <c r="L82" s="14">
        <v>230000</v>
      </c>
      <c r="M82" s="14">
        <v>83000</v>
      </c>
      <c r="N82" s="14">
        <v>50000</v>
      </c>
      <c r="O82" s="14">
        <v>31000</v>
      </c>
      <c r="P82" s="14">
        <v>8000</v>
      </c>
      <c r="Q82" s="14">
        <v>3000</v>
      </c>
      <c r="R82" s="14">
        <v>0</v>
      </c>
      <c r="S82" s="14">
        <v>0</v>
      </c>
      <c r="T82" s="15">
        <v>40.700000000000003</v>
      </c>
      <c r="U82" s="15">
        <v>21.4</v>
      </c>
      <c r="V82" s="15">
        <v>0.8</v>
      </c>
    </row>
    <row r="83" spans="1:22" x14ac:dyDescent="0.25">
      <c r="A83" s="12" t="s">
        <v>74</v>
      </c>
      <c r="B83" s="12">
        <v>4230</v>
      </c>
      <c r="C83" s="36">
        <v>0.58888888888888891</v>
      </c>
      <c r="D83" s="36">
        <v>0.83888888888888891</v>
      </c>
      <c r="E83" s="14">
        <v>122309000</v>
      </c>
      <c r="F83" s="14">
        <v>34827000</v>
      </c>
      <c r="G83" s="14">
        <v>9670000</v>
      </c>
      <c r="H83" s="14">
        <v>2405000</v>
      </c>
      <c r="I83" s="14">
        <v>1185000</v>
      </c>
      <c r="J83" s="14">
        <v>535000</v>
      </c>
      <c r="K83" s="14">
        <v>280000</v>
      </c>
      <c r="L83" s="14">
        <v>185000</v>
      </c>
      <c r="M83" s="14">
        <v>47000</v>
      </c>
      <c r="N83" s="14">
        <v>17000</v>
      </c>
      <c r="O83" s="14">
        <v>10000</v>
      </c>
      <c r="P83" s="14">
        <v>4000</v>
      </c>
      <c r="Q83" s="14">
        <v>2000</v>
      </c>
      <c r="R83" s="14">
        <v>0</v>
      </c>
      <c r="S83" s="14">
        <v>0</v>
      </c>
      <c r="T83" s="15">
        <v>40.6</v>
      </c>
      <c r="U83" s="15">
        <v>21.5</v>
      </c>
      <c r="V83" s="15">
        <v>0.8</v>
      </c>
    </row>
    <row r="84" spans="1:22" x14ac:dyDescent="0.25">
      <c r="A84" s="12" t="s">
        <v>74</v>
      </c>
      <c r="B84" s="12">
        <v>4230</v>
      </c>
      <c r="C84" s="36">
        <v>0.58958333333333335</v>
      </c>
      <c r="D84" s="36">
        <v>0.83958333333333335</v>
      </c>
      <c r="E84" s="14">
        <v>115697000</v>
      </c>
      <c r="F84" s="14">
        <v>31745000</v>
      </c>
      <c r="G84" s="14">
        <v>7798000</v>
      </c>
      <c r="H84" s="14">
        <v>1765000</v>
      </c>
      <c r="I84" s="14">
        <v>810000</v>
      </c>
      <c r="J84" s="14">
        <v>360000</v>
      </c>
      <c r="K84" s="14">
        <v>205000</v>
      </c>
      <c r="L84" s="14">
        <v>111000</v>
      </c>
      <c r="M84" s="14">
        <v>39000</v>
      </c>
      <c r="N84" s="14">
        <v>18000</v>
      </c>
      <c r="O84" s="14">
        <v>11000</v>
      </c>
      <c r="P84" s="14">
        <v>4000</v>
      </c>
      <c r="Q84" s="14">
        <v>0</v>
      </c>
      <c r="R84" s="14">
        <v>0</v>
      </c>
      <c r="S84" s="14">
        <v>0</v>
      </c>
      <c r="T84" s="15">
        <v>40.700000000000003</v>
      </c>
      <c r="U84" s="15">
        <v>21.6</v>
      </c>
      <c r="V84" s="15">
        <v>0.8</v>
      </c>
    </row>
    <row r="85" spans="1:22" x14ac:dyDescent="0.25">
      <c r="A85" s="12" t="s">
        <v>74</v>
      </c>
      <c r="B85" s="12">
        <v>4230</v>
      </c>
      <c r="C85" s="36">
        <v>0.59027777777777779</v>
      </c>
      <c r="D85" s="36">
        <v>0.84027777777777779</v>
      </c>
      <c r="E85" s="14">
        <v>117168000</v>
      </c>
      <c r="F85" s="14">
        <v>32606000</v>
      </c>
      <c r="G85" s="14">
        <v>8534000</v>
      </c>
      <c r="H85" s="14">
        <v>2000000</v>
      </c>
      <c r="I85" s="14">
        <v>950000</v>
      </c>
      <c r="J85" s="14">
        <v>455000</v>
      </c>
      <c r="K85" s="14">
        <v>270000</v>
      </c>
      <c r="L85" s="14">
        <v>148000</v>
      </c>
      <c r="M85" s="14">
        <v>45000</v>
      </c>
      <c r="N85" s="14">
        <v>21000</v>
      </c>
      <c r="O85" s="14">
        <v>12000</v>
      </c>
      <c r="P85" s="14">
        <v>3000</v>
      </c>
      <c r="Q85" s="14">
        <v>0</v>
      </c>
      <c r="R85" s="14">
        <v>0</v>
      </c>
      <c r="S85" s="14">
        <v>0</v>
      </c>
      <c r="T85" s="15">
        <v>40.799999999999997</v>
      </c>
      <c r="U85" s="15">
        <v>21.5</v>
      </c>
      <c r="V85" s="15">
        <v>0.9</v>
      </c>
    </row>
    <row r="86" spans="1:22" x14ac:dyDescent="0.25">
      <c r="A86" s="12" t="s">
        <v>74</v>
      </c>
      <c r="B86" s="12">
        <v>4230</v>
      </c>
      <c r="C86" s="36">
        <v>0.59097222222222223</v>
      </c>
      <c r="D86" s="36">
        <v>0.84097222222222223</v>
      </c>
      <c r="E86" s="14">
        <v>116011000</v>
      </c>
      <c r="F86" s="14">
        <v>32455000</v>
      </c>
      <c r="G86" s="14">
        <v>8218000</v>
      </c>
      <c r="H86" s="14">
        <v>1800000</v>
      </c>
      <c r="I86" s="14">
        <v>915000</v>
      </c>
      <c r="J86" s="14">
        <v>410000</v>
      </c>
      <c r="K86" s="14">
        <v>185000</v>
      </c>
      <c r="L86" s="14">
        <v>91000</v>
      </c>
      <c r="M86" s="14">
        <v>30000</v>
      </c>
      <c r="N86" s="14">
        <v>16000</v>
      </c>
      <c r="O86" s="14">
        <v>6000</v>
      </c>
      <c r="P86" s="14">
        <v>1000</v>
      </c>
      <c r="Q86" s="14">
        <v>0</v>
      </c>
      <c r="R86" s="14">
        <v>0</v>
      </c>
      <c r="S86" s="14">
        <v>0</v>
      </c>
      <c r="T86" s="15">
        <v>40.9</v>
      </c>
      <c r="U86" s="15">
        <v>20.8</v>
      </c>
      <c r="V86" s="15">
        <v>0.5</v>
      </c>
    </row>
    <row r="87" spans="1:22" x14ac:dyDescent="0.25">
      <c r="A87" s="12" t="s">
        <v>74</v>
      </c>
      <c r="B87" s="12">
        <v>4230</v>
      </c>
      <c r="C87" s="36">
        <v>0.59166666666666667</v>
      </c>
      <c r="D87" s="36">
        <v>0.84166666666666667</v>
      </c>
      <c r="E87" s="14">
        <v>115939000</v>
      </c>
      <c r="F87" s="14">
        <v>32460000</v>
      </c>
      <c r="G87" s="14">
        <v>8183000</v>
      </c>
      <c r="H87" s="14">
        <v>1820000</v>
      </c>
      <c r="I87" s="14">
        <v>840000</v>
      </c>
      <c r="J87" s="14">
        <v>375000</v>
      </c>
      <c r="K87" s="14">
        <v>195000</v>
      </c>
      <c r="L87" s="14">
        <v>118000</v>
      </c>
      <c r="M87" s="14">
        <v>38000</v>
      </c>
      <c r="N87" s="14">
        <v>18000</v>
      </c>
      <c r="O87" s="14">
        <v>9000</v>
      </c>
      <c r="P87" s="14">
        <v>3000</v>
      </c>
      <c r="Q87" s="14">
        <v>2000</v>
      </c>
      <c r="R87" s="14">
        <v>0</v>
      </c>
      <c r="S87" s="14">
        <v>0</v>
      </c>
      <c r="T87" s="15">
        <v>41.1</v>
      </c>
      <c r="U87" s="15">
        <v>20.2</v>
      </c>
      <c r="V87" s="15">
        <v>0.5</v>
      </c>
    </row>
    <row r="88" spans="1:22" x14ac:dyDescent="0.25">
      <c r="A88" s="12" t="s">
        <v>74</v>
      </c>
      <c r="B88" s="12">
        <v>4230</v>
      </c>
      <c r="C88" s="36">
        <v>0.59236111111111112</v>
      </c>
      <c r="D88" s="36">
        <v>0.84236111111111112</v>
      </c>
      <c r="E88" s="14">
        <v>120337000</v>
      </c>
      <c r="F88" s="14">
        <v>35148000</v>
      </c>
      <c r="G88" s="14">
        <v>9520000</v>
      </c>
      <c r="H88" s="14">
        <v>2480000</v>
      </c>
      <c r="I88" s="14">
        <v>1180000</v>
      </c>
      <c r="J88" s="14">
        <v>575000</v>
      </c>
      <c r="K88" s="14">
        <v>345000</v>
      </c>
      <c r="L88" s="14">
        <v>204000</v>
      </c>
      <c r="M88" s="14">
        <v>97000</v>
      </c>
      <c r="N88" s="14">
        <v>64000</v>
      </c>
      <c r="O88" s="14">
        <v>36000</v>
      </c>
      <c r="P88" s="14">
        <v>17000</v>
      </c>
      <c r="Q88" s="14">
        <v>4000</v>
      </c>
      <c r="R88" s="14">
        <v>1000</v>
      </c>
      <c r="S88" s="14">
        <v>0</v>
      </c>
      <c r="T88" s="15">
        <v>41.6</v>
      </c>
      <c r="U88" s="15">
        <v>20.7</v>
      </c>
      <c r="V88" s="15">
        <v>0.2</v>
      </c>
    </row>
    <row r="89" spans="1:22" x14ac:dyDescent="0.25">
      <c r="A89" s="12" t="s">
        <v>74</v>
      </c>
      <c r="B89" s="12">
        <v>4230</v>
      </c>
      <c r="C89" s="36">
        <v>0.59305555555555556</v>
      </c>
      <c r="D89" s="36">
        <v>0.84305555555555556</v>
      </c>
      <c r="E89" s="14">
        <v>130278000</v>
      </c>
      <c r="F89" s="14">
        <v>38253000</v>
      </c>
      <c r="G89" s="14">
        <v>11562000</v>
      </c>
      <c r="H89" s="14">
        <v>3351000</v>
      </c>
      <c r="I89" s="14">
        <v>1650000</v>
      </c>
      <c r="J89" s="14">
        <v>785000</v>
      </c>
      <c r="K89" s="14">
        <v>465000</v>
      </c>
      <c r="L89" s="14">
        <v>278000</v>
      </c>
      <c r="M89" s="14">
        <v>53000</v>
      </c>
      <c r="N89" s="14">
        <v>28000</v>
      </c>
      <c r="O89" s="14">
        <v>15000</v>
      </c>
      <c r="P89" s="14">
        <v>4000</v>
      </c>
      <c r="Q89" s="14">
        <v>1000</v>
      </c>
      <c r="R89" s="14">
        <v>0</v>
      </c>
      <c r="S89" s="14">
        <v>0</v>
      </c>
      <c r="T89" s="15">
        <v>41.9</v>
      </c>
      <c r="U89" s="15">
        <v>20</v>
      </c>
      <c r="V89" s="15">
        <v>0.6</v>
      </c>
    </row>
    <row r="90" spans="1:22" x14ac:dyDescent="0.25">
      <c r="A90" s="12" t="s">
        <v>74</v>
      </c>
      <c r="B90" s="12">
        <v>4230</v>
      </c>
      <c r="C90" s="36">
        <v>0.59375</v>
      </c>
      <c r="D90" s="36">
        <v>0.84375</v>
      </c>
      <c r="E90" s="14">
        <v>116208000</v>
      </c>
      <c r="F90" s="14">
        <v>32797000</v>
      </c>
      <c r="G90" s="14">
        <v>8323000</v>
      </c>
      <c r="H90" s="14">
        <v>1895000</v>
      </c>
      <c r="I90" s="14">
        <v>825000</v>
      </c>
      <c r="J90" s="14">
        <v>380000</v>
      </c>
      <c r="K90" s="14">
        <v>205000</v>
      </c>
      <c r="L90" s="14">
        <v>126000</v>
      </c>
      <c r="M90" s="14">
        <v>48000</v>
      </c>
      <c r="N90" s="14">
        <v>22000</v>
      </c>
      <c r="O90" s="14">
        <v>12000</v>
      </c>
      <c r="P90" s="14">
        <v>2000</v>
      </c>
      <c r="Q90" s="14">
        <v>2000</v>
      </c>
      <c r="R90" s="14">
        <v>1000</v>
      </c>
      <c r="S90" s="14">
        <v>0</v>
      </c>
      <c r="T90" s="15">
        <v>42.2</v>
      </c>
      <c r="U90" s="15">
        <v>20.2</v>
      </c>
      <c r="V90" s="15">
        <v>0.3</v>
      </c>
    </row>
    <row r="91" spans="1:22" x14ac:dyDescent="0.25">
      <c r="A91" s="12" t="s">
        <v>74</v>
      </c>
      <c r="B91" s="12">
        <v>4230</v>
      </c>
      <c r="C91" s="36">
        <v>0.59444444444444444</v>
      </c>
      <c r="D91" s="36">
        <v>0.84444444444444444</v>
      </c>
      <c r="E91" s="14">
        <v>122823000</v>
      </c>
      <c r="F91" s="14">
        <v>35074000</v>
      </c>
      <c r="G91" s="14">
        <v>9535000</v>
      </c>
      <c r="H91" s="14">
        <v>2320000</v>
      </c>
      <c r="I91" s="14">
        <v>1135000</v>
      </c>
      <c r="J91" s="14">
        <v>565000</v>
      </c>
      <c r="K91" s="14">
        <v>275000</v>
      </c>
      <c r="L91" s="14">
        <v>185000</v>
      </c>
      <c r="M91" s="14">
        <v>53000</v>
      </c>
      <c r="N91" s="14">
        <v>29000</v>
      </c>
      <c r="O91" s="14">
        <v>20000</v>
      </c>
      <c r="P91" s="14">
        <v>7000</v>
      </c>
      <c r="Q91" s="14">
        <v>2000</v>
      </c>
      <c r="R91" s="14">
        <v>0</v>
      </c>
      <c r="S91" s="14">
        <v>0</v>
      </c>
      <c r="T91" s="15">
        <v>42.5</v>
      </c>
      <c r="U91" s="15">
        <v>20.2</v>
      </c>
      <c r="V91" s="15">
        <v>0.4</v>
      </c>
    </row>
    <row r="92" spans="1:22" x14ac:dyDescent="0.25">
      <c r="A92" s="12" t="s">
        <v>74</v>
      </c>
      <c r="B92" s="12">
        <v>4230</v>
      </c>
      <c r="C92" s="36">
        <v>0.59513888888888888</v>
      </c>
      <c r="D92" s="36">
        <v>0.84513888888888888</v>
      </c>
      <c r="E92" s="14">
        <v>122215000</v>
      </c>
      <c r="F92" s="14">
        <v>34567000</v>
      </c>
      <c r="G92" s="14">
        <v>9630000</v>
      </c>
      <c r="H92" s="14">
        <v>2500000</v>
      </c>
      <c r="I92" s="14">
        <v>1250000</v>
      </c>
      <c r="J92" s="14">
        <v>580000</v>
      </c>
      <c r="K92" s="14">
        <v>360000</v>
      </c>
      <c r="L92" s="14">
        <v>186000</v>
      </c>
      <c r="M92" s="14">
        <v>49000</v>
      </c>
      <c r="N92" s="14">
        <v>24000</v>
      </c>
      <c r="O92" s="14">
        <v>13000</v>
      </c>
      <c r="P92" s="14">
        <v>0</v>
      </c>
      <c r="Q92" s="14">
        <v>0</v>
      </c>
      <c r="R92" s="14">
        <v>0</v>
      </c>
      <c r="S92" s="14">
        <v>0</v>
      </c>
      <c r="T92" s="15">
        <v>42.7</v>
      </c>
      <c r="U92" s="15">
        <v>20.100000000000001</v>
      </c>
      <c r="V92" s="15">
        <v>0.5</v>
      </c>
    </row>
    <row r="93" spans="1:22" x14ac:dyDescent="0.25">
      <c r="A93" s="12" t="s">
        <v>74</v>
      </c>
      <c r="B93" s="12">
        <v>4230</v>
      </c>
      <c r="C93" s="36">
        <v>0.59583333333333333</v>
      </c>
      <c r="D93" s="36">
        <v>0.84583333333333333</v>
      </c>
      <c r="E93" s="14">
        <v>112622000</v>
      </c>
      <c r="F93" s="14">
        <v>31348000</v>
      </c>
      <c r="G93" s="14">
        <v>8033000</v>
      </c>
      <c r="H93" s="14">
        <v>1670000</v>
      </c>
      <c r="I93" s="14">
        <v>775000</v>
      </c>
      <c r="J93" s="14">
        <v>330000</v>
      </c>
      <c r="K93" s="14">
        <v>235000</v>
      </c>
      <c r="L93" s="14">
        <v>148000</v>
      </c>
      <c r="M93" s="14">
        <v>54000</v>
      </c>
      <c r="N93" s="14">
        <v>27000</v>
      </c>
      <c r="O93" s="14">
        <v>17000</v>
      </c>
      <c r="P93" s="14">
        <v>7000</v>
      </c>
      <c r="Q93" s="14">
        <v>6000</v>
      </c>
      <c r="R93" s="14">
        <v>1000</v>
      </c>
      <c r="S93" s="14">
        <v>1000</v>
      </c>
      <c r="T93" s="15">
        <v>42.9</v>
      </c>
      <c r="U93" s="15">
        <v>19.8</v>
      </c>
      <c r="V93" s="15">
        <v>0.3</v>
      </c>
    </row>
    <row r="94" spans="1:22" x14ac:dyDescent="0.25">
      <c r="A94" s="12" t="s">
        <v>74</v>
      </c>
      <c r="B94" s="12">
        <v>4230</v>
      </c>
      <c r="C94" s="36">
        <v>0.59652777777777777</v>
      </c>
      <c r="D94" s="36">
        <v>0.84652777777777777</v>
      </c>
      <c r="E94" s="14">
        <v>116232000</v>
      </c>
      <c r="F94" s="14">
        <v>32556000</v>
      </c>
      <c r="G94" s="14">
        <v>8223000</v>
      </c>
      <c r="H94" s="14">
        <v>2070000</v>
      </c>
      <c r="I94" s="14">
        <v>1205000</v>
      </c>
      <c r="J94" s="14">
        <v>745000</v>
      </c>
      <c r="K94" s="14">
        <v>540000</v>
      </c>
      <c r="L94" s="14">
        <v>283000</v>
      </c>
      <c r="M94" s="14">
        <v>104000</v>
      </c>
      <c r="N94" s="14">
        <v>77000</v>
      </c>
      <c r="O94" s="14">
        <v>70000</v>
      </c>
      <c r="P94" s="14">
        <v>51000</v>
      </c>
      <c r="Q94" s="14">
        <v>48000</v>
      </c>
      <c r="R94" s="14">
        <v>37000</v>
      </c>
      <c r="S94" s="14">
        <v>16000</v>
      </c>
      <c r="T94" s="15">
        <v>42.6</v>
      </c>
      <c r="U94" s="15">
        <v>19.899999999999999</v>
      </c>
      <c r="V94" s="15">
        <v>0.9</v>
      </c>
    </row>
    <row r="95" spans="1:22" x14ac:dyDescent="0.25">
      <c r="A95" s="12" t="s">
        <v>74</v>
      </c>
      <c r="B95" s="12">
        <v>4230</v>
      </c>
      <c r="C95" s="36">
        <v>0.59722222222222221</v>
      </c>
      <c r="D95" s="36">
        <v>0.84722222222222221</v>
      </c>
      <c r="E95" s="14">
        <v>119777000</v>
      </c>
      <c r="F95" s="14">
        <v>33466000</v>
      </c>
      <c r="G95" s="14">
        <v>8594000</v>
      </c>
      <c r="H95" s="14">
        <v>1820000</v>
      </c>
      <c r="I95" s="14">
        <v>890000</v>
      </c>
      <c r="J95" s="14">
        <v>405000</v>
      </c>
      <c r="K95" s="14">
        <v>245000</v>
      </c>
      <c r="L95" s="14">
        <v>144000</v>
      </c>
      <c r="M95" s="14">
        <v>59000</v>
      </c>
      <c r="N95" s="14">
        <v>31000</v>
      </c>
      <c r="O95" s="14">
        <v>23000</v>
      </c>
      <c r="P95" s="14">
        <v>12000</v>
      </c>
      <c r="Q95" s="14">
        <v>4000</v>
      </c>
      <c r="R95" s="14">
        <v>3000</v>
      </c>
      <c r="S95" s="14">
        <v>1000</v>
      </c>
      <c r="T95" s="15">
        <v>42.3</v>
      </c>
      <c r="U95" s="15">
        <v>20</v>
      </c>
      <c r="V95" s="15">
        <v>0.8</v>
      </c>
    </row>
    <row r="96" spans="1:22" x14ac:dyDescent="0.25">
      <c r="A96" s="12" t="s">
        <v>74</v>
      </c>
      <c r="B96" s="12">
        <v>4230</v>
      </c>
      <c r="C96" s="36">
        <v>0.59791666666666665</v>
      </c>
      <c r="D96" s="36">
        <v>0.84791666666666665</v>
      </c>
      <c r="E96" s="14">
        <v>118236000</v>
      </c>
      <c r="F96" s="14">
        <v>32998000</v>
      </c>
      <c r="G96" s="14">
        <v>8208000</v>
      </c>
      <c r="H96" s="14">
        <v>1795000</v>
      </c>
      <c r="I96" s="14">
        <v>865000</v>
      </c>
      <c r="J96" s="14">
        <v>425000</v>
      </c>
      <c r="K96" s="14">
        <v>250000</v>
      </c>
      <c r="L96" s="14">
        <v>147000</v>
      </c>
      <c r="M96" s="14">
        <v>62000</v>
      </c>
      <c r="N96" s="14">
        <v>35000</v>
      </c>
      <c r="O96" s="14">
        <v>22000</v>
      </c>
      <c r="P96" s="14">
        <v>7000</v>
      </c>
      <c r="Q96" s="14">
        <v>2000</v>
      </c>
      <c r="R96" s="14">
        <v>0</v>
      </c>
      <c r="S96" s="14">
        <v>0</v>
      </c>
      <c r="T96" s="15">
        <v>42.1</v>
      </c>
      <c r="U96" s="15">
        <v>20.2</v>
      </c>
      <c r="V96" s="15">
        <v>0.8</v>
      </c>
    </row>
    <row r="97" spans="1:22" x14ac:dyDescent="0.25">
      <c r="A97" s="12" t="s">
        <v>74</v>
      </c>
      <c r="B97" s="12">
        <v>4230</v>
      </c>
      <c r="C97" s="36">
        <v>0.59861111111111109</v>
      </c>
      <c r="D97" s="36">
        <v>0.84861111111111109</v>
      </c>
      <c r="E97" s="14">
        <v>122311000</v>
      </c>
      <c r="F97" s="14">
        <v>34414000</v>
      </c>
      <c r="G97" s="14">
        <v>8994000</v>
      </c>
      <c r="H97" s="14">
        <v>2085000</v>
      </c>
      <c r="I97" s="14">
        <v>1040000</v>
      </c>
      <c r="J97" s="14">
        <v>510000</v>
      </c>
      <c r="K97" s="14">
        <v>320000</v>
      </c>
      <c r="L97" s="14">
        <v>183000</v>
      </c>
      <c r="M97" s="14">
        <v>59000</v>
      </c>
      <c r="N97" s="14">
        <v>39000</v>
      </c>
      <c r="O97" s="14">
        <v>17000</v>
      </c>
      <c r="P97" s="14">
        <v>6000</v>
      </c>
      <c r="Q97" s="14">
        <v>5000</v>
      </c>
      <c r="R97" s="14">
        <v>1000</v>
      </c>
      <c r="S97" s="14">
        <v>0</v>
      </c>
      <c r="T97" s="15">
        <v>41.9</v>
      </c>
      <c r="U97" s="15">
        <v>20</v>
      </c>
      <c r="V97" s="15">
        <v>0.7</v>
      </c>
    </row>
    <row r="98" spans="1:22" x14ac:dyDescent="0.25">
      <c r="A98" s="12" t="s">
        <v>74</v>
      </c>
      <c r="B98" s="12">
        <v>4230</v>
      </c>
      <c r="C98" s="36">
        <v>0.59930555555555554</v>
      </c>
      <c r="D98" s="36">
        <v>0.84930555555555554</v>
      </c>
      <c r="E98" s="14">
        <v>120176000</v>
      </c>
      <c r="F98" s="14">
        <v>33861000</v>
      </c>
      <c r="G98" s="14">
        <v>8959000</v>
      </c>
      <c r="H98" s="14">
        <v>2045000</v>
      </c>
      <c r="I98" s="14">
        <v>1005000</v>
      </c>
      <c r="J98" s="14">
        <v>440000</v>
      </c>
      <c r="K98" s="14">
        <v>315000</v>
      </c>
      <c r="L98" s="14">
        <v>233000</v>
      </c>
      <c r="M98" s="14">
        <v>129000</v>
      </c>
      <c r="N98" s="14">
        <v>75000</v>
      </c>
      <c r="O98" s="14">
        <v>46000</v>
      </c>
      <c r="P98" s="14">
        <v>20000</v>
      </c>
      <c r="Q98" s="14">
        <v>11000</v>
      </c>
      <c r="R98" s="14">
        <v>4000</v>
      </c>
      <c r="S98" s="14">
        <v>0</v>
      </c>
      <c r="T98" s="15">
        <v>41.7</v>
      </c>
      <c r="U98" s="15">
        <v>20.7</v>
      </c>
      <c r="V98" s="15">
        <v>0.9</v>
      </c>
    </row>
    <row r="99" spans="1:22" x14ac:dyDescent="0.25">
      <c r="A99" s="12" t="s">
        <v>74</v>
      </c>
      <c r="B99" s="12">
        <v>4230</v>
      </c>
      <c r="C99" s="36">
        <v>0.6</v>
      </c>
      <c r="D99" s="36">
        <v>0.85</v>
      </c>
      <c r="E99" s="14">
        <v>112335000</v>
      </c>
      <c r="F99" s="14">
        <v>30719000</v>
      </c>
      <c r="G99" s="14">
        <v>7953000</v>
      </c>
      <c r="H99" s="14">
        <v>1770000</v>
      </c>
      <c r="I99" s="14">
        <v>785000</v>
      </c>
      <c r="J99" s="14">
        <v>390000</v>
      </c>
      <c r="K99" s="14">
        <v>210000</v>
      </c>
      <c r="L99" s="14">
        <v>121000</v>
      </c>
      <c r="M99" s="14">
        <v>31000</v>
      </c>
      <c r="N99" s="14">
        <v>13000</v>
      </c>
      <c r="O99" s="14">
        <v>5000</v>
      </c>
      <c r="P99" s="14">
        <v>1000</v>
      </c>
      <c r="Q99" s="14">
        <v>0</v>
      </c>
      <c r="R99" s="14">
        <v>0</v>
      </c>
      <c r="S99" s="14">
        <v>0</v>
      </c>
      <c r="T99" s="15">
        <v>41</v>
      </c>
      <c r="U99" s="15">
        <v>21.2</v>
      </c>
      <c r="V99" s="15">
        <v>1.1000000000000001</v>
      </c>
    </row>
    <row r="100" spans="1:22" x14ac:dyDescent="0.25">
      <c r="A100" s="12" t="s">
        <v>74</v>
      </c>
      <c r="B100" s="12">
        <v>4230</v>
      </c>
      <c r="C100" s="36">
        <v>0.60069444444444442</v>
      </c>
      <c r="D100" s="36">
        <v>0.85069444444444442</v>
      </c>
      <c r="E100" s="14">
        <v>112944000</v>
      </c>
      <c r="F100" s="14">
        <v>32264000</v>
      </c>
      <c r="G100" s="14">
        <v>8429000</v>
      </c>
      <c r="H100" s="14">
        <v>2020000</v>
      </c>
      <c r="I100" s="14">
        <v>975000</v>
      </c>
      <c r="J100" s="14">
        <v>500000</v>
      </c>
      <c r="K100" s="14">
        <v>255000</v>
      </c>
      <c r="L100" s="14">
        <v>148000</v>
      </c>
      <c r="M100" s="14">
        <v>56000</v>
      </c>
      <c r="N100" s="14">
        <v>31000</v>
      </c>
      <c r="O100" s="14">
        <v>17000</v>
      </c>
      <c r="P100" s="14">
        <v>7000</v>
      </c>
      <c r="Q100" s="14">
        <v>2000</v>
      </c>
      <c r="R100" s="14">
        <v>1000</v>
      </c>
      <c r="S100" s="14">
        <v>1000</v>
      </c>
      <c r="T100" s="15">
        <v>40.5</v>
      </c>
      <c r="U100" s="15">
        <v>21.6</v>
      </c>
      <c r="V100" s="15">
        <v>1.2</v>
      </c>
    </row>
    <row r="101" spans="1:22" x14ac:dyDescent="0.25">
      <c r="A101" s="12" t="s">
        <v>74</v>
      </c>
      <c r="B101" s="12">
        <v>4230</v>
      </c>
      <c r="C101" s="36">
        <v>0.60138888888888886</v>
      </c>
      <c r="D101" s="36">
        <v>0.85138888888888886</v>
      </c>
      <c r="E101" s="14">
        <v>110196000</v>
      </c>
      <c r="F101" s="14">
        <v>30689000</v>
      </c>
      <c r="G101" s="14">
        <v>8088000</v>
      </c>
      <c r="H101" s="14">
        <v>1905000</v>
      </c>
      <c r="I101" s="14">
        <v>890000</v>
      </c>
      <c r="J101" s="14">
        <v>390000</v>
      </c>
      <c r="K101" s="14">
        <v>250000</v>
      </c>
      <c r="L101" s="14">
        <v>146000</v>
      </c>
      <c r="M101" s="14">
        <v>41000</v>
      </c>
      <c r="N101" s="14">
        <v>21000</v>
      </c>
      <c r="O101" s="14">
        <v>12000</v>
      </c>
      <c r="P101" s="14">
        <v>4000</v>
      </c>
      <c r="Q101" s="14">
        <v>3000</v>
      </c>
      <c r="R101" s="14">
        <v>1000</v>
      </c>
      <c r="S101" s="14">
        <v>0</v>
      </c>
      <c r="T101" s="15">
        <v>40.4</v>
      </c>
      <c r="U101" s="15">
        <v>22.2</v>
      </c>
      <c r="V101" s="15">
        <v>1.1000000000000001</v>
      </c>
    </row>
    <row r="102" spans="1:22" x14ac:dyDescent="0.25">
      <c r="A102" s="12" t="s">
        <v>74</v>
      </c>
      <c r="B102" s="12">
        <v>4230</v>
      </c>
      <c r="C102" s="36">
        <v>0.6020833333333333</v>
      </c>
      <c r="D102" s="36">
        <v>0.8520833333333333</v>
      </c>
      <c r="E102" s="14">
        <v>109494000</v>
      </c>
      <c r="F102" s="14">
        <v>31449000</v>
      </c>
      <c r="G102" s="14">
        <v>8293000</v>
      </c>
      <c r="H102" s="14">
        <v>1905000</v>
      </c>
      <c r="I102" s="14">
        <v>960000</v>
      </c>
      <c r="J102" s="14">
        <v>435000</v>
      </c>
      <c r="K102" s="14">
        <v>265000</v>
      </c>
      <c r="L102" s="14">
        <v>148000</v>
      </c>
      <c r="M102" s="14">
        <v>39000</v>
      </c>
      <c r="N102" s="14">
        <v>13000</v>
      </c>
      <c r="O102" s="14">
        <v>6000</v>
      </c>
      <c r="P102" s="14">
        <v>1000</v>
      </c>
      <c r="Q102" s="14">
        <v>0</v>
      </c>
      <c r="R102" s="14">
        <v>0</v>
      </c>
      <c r="S102" s="14">
        <v>0</v>
      </c>
      <c r="T102" s="15">
        <v>40.1</v>
      </c>
      <c r="U102" s="15">
        <v>22.7</v>
      </c>
      <c r="V102" s="15">
        <v>1.2</v>
      </c>
    </row>
    <row r="103" spans="1:22" x14ac:dyDescent="0.25">
      <c r="A103" s="12" t="s">
        <v>74</v>
      </c>
      <c r="B103" s="12">
        <v>4230</v>
      </c>
      <c r="C103" s="36">
        <v>0.60277777777777775</v>
      </c>
      <c r="D103" s="36">
        <v>0.85277777777777775</v>
      </c>
      <c r="E103" s="14">
        <v>107655000</v>
      </c>
      <c r="F103" s="14">
        <v>30553000</v>
      </c>
      <c r="G103" s="14">
        <v>7843000</v>
      </c>
      <c r="H103" s="14">
        <v>1795000</v>
      </c>
      <c r="I103" s="14">
        <v>790000</v>
      </c>
      <c r="J103" s="14">
        <v>340000</v>
      </c>
      <c r="K103" s="14">
        <v>200000</v>
      </c>
      <c r="L103" s="14">
        <v>117000</v>
      </c>
      <c r="M103" s="14">
        <v>39000</v>
      </c>
      <c r="N103" s="14">
        <v>24000</v>
      </c>
      <c r="O103" s="14">
        <v>11000</v>
      </c>
      <c r="P103" s="14">
        <v>3000</v>
      </c>
      <c r="Q103" s="14">
        <v>1000</v>
      </c>
      <c r="R103" s="14">
        <v>0</v>
      </c>
      <c r="S103" s="14">
        <v>0</v>
      </c>
      <c r="T103" s="15">
        <v>39.799999999999997</v>
      </c>
      <c r="U103" s="15">
        <v>22.5</v>
      </c>
      <c r="V103" s="15">
        <v>1.2</v>
      </c>
    </row>
    <row r="104" spans="1:22" x14ac:dyDescent="0.25">
      <c r="A104" s="12" t="s">
        <v>74</v>
      </c>
      <c r="B104" s="12">
        <v>4230</v>
      </c>
      <c r="C104" s="36">
        <v>0.60347222222222219</v>
      </c>
      <c r="D104" s="36">
        <v>0.85347222222222219</v>
      </c>
      <c r="E104" s="14">
        <v>110231000</v>
      </c>
      <c r="F104" s="14">
        <v>30613000</v>
      </c>
      <c r="G104" s="14">
        <v>8013000</v>
      </c>
      <c r="H104" s="14">
        <v>1845000</v>
      </c>
      <c r="I104" s="14">
        <v>840000</v>
      </c>
      <c r="J104" s="14">
        <v>375000</v>
      </c>
      <c r="K104" s="14">
        <v>225000</v>
      </c>
      <c r="L104" s="14">
        <v>110000</v>
      </c>
      <c r="M104" s="14">
        <v>30000</v>
      </c>
      <c r="N104" s="14">
        <v>17000</v>
      </c>
      <c r="O104" s="14">
        <v>6000</v>
      </c>
      <c r="P104" s="14">
        <v>1000</v>
      </c>
      <c r="Q104" s="14">
        <v>0</v>
      </c>
      <c r="R104" s="14">
        <v>0</v>
      </c>
      <c r="S104" s="14">
        <v>0</v>
      </c>
      <c r="T104" s="15">
        <v>39.799999999999997</v>
      </c>
      <c r="U104" s="15">
        <v>22.4</v>
      </c>
      <c r="V104" s="15">
        <v>0.9</v>
      </c>
    </row>
    <row r="105" spans="1:22" x14ac:dyDescent="0.25">
      <c r="A105" s="12" t="s">
        <v>74</v>
      </c>
      <c r="B105" s="12">
        <v>4230</v>
      </c>
      <c r="C105" s="36">
        <v>0.60416666666666663</v>
      </c>
      <c r="D105" s="36">
        <v>0.85416666666666663</v>
      </c>
      <c r="E105" s="14">
        <v>118029000</v>
      </c>
      <c r="F105" s="14">
        <v>34228000</v>
      </c>
      <c r="G105" s="14">
        <v>9800000</v>
      </c>
      <c r="H105" s="14">
        <v>2565000</v>
      </c>
      <c r="I105" s="14">
        <v>1295000</v>
      </c>
      <c r="J105" s="14">
        <v>625000</v>
      </c>
      <c r="K105" s="14">
        <v>355000</v>
      </c>
      <c r="L105" s="14">
        <v>197000</v>
      </c>
      <c r="M105" s="14">
        <v>56000</v>
      </c>
      <c r="N105" s="14">
        <v>24000</v>
      </c>
      <c r="O105" s="14">
        <v>12000</v>
      </c>
      <c r="P105" s="14">
        <v>5000</v>
      </c>
      <c r="Q105" s="14">
        <v>2000</v>
      </c>
      <c r="R105" s="14">
        <v>0</v>
      </c>
      <c r="S105" s="14">
        <v>0</v>
      </c>
      <c r="T105" s="15">
        <v>40</v>
      </c>
      <c r="U105" s="15">
        <v>22</v>
      </c>
      <c r="V105" s="15">
        <v>0.9</v>
      </c>
    </row>
    <row r="106" spans="1:22" x14ac:dyDescent="0.25">
      <c r="A106" s="12" t="s">
        <v>74</v>
      </c>
      <c r="B106" s="12">
        <v>4230</v>
      </c>
      <c r="C106" s="36">
        <v>0.60486111111111107</v>
      </c>
      <c r="D106" s="36">
        <v>0.85486111111111107</v>
      </c>
      <c r="E106" s="14">
        <v>120053000</v>
      </c>
      <c r="F106" s="14">
        <v>35729000</v>
      </c>
      <c r="G106" s="14">
        <v>10736000</v>
      </c>
      <c r="H106" s="14">
        <v>3076000</v>
      </c>
      <c r="I106" s="14">
        <v>1510000</v>
      </c>
      <c r="J106" s="14">
        <v>675000</v>
      </c>
      <c r="K106" s="14">
        <v>425000</v>
      </c>
      <c r="L106" s="14">
        <v>233000</v>
      </c>
      <c r="M106" s="14">
        <v>59000</v>
      </c>
      <c r="N106" s="14">
        <v>36000</v>
      </c>
      <c r="O106" s="14">
        <v>20000</v>
      </c>
      <c r="P106" s="14">
        <v>5000</v>
      </c>
      <c r="Q106" s="14">
        <v>0</v>
      </c>
      <c r="R106" s="14">
        <v>0</v>
      </c>
      <c r="S106" s="14">
        <v>0</v>
      </c>
      <c r="T106" s="15">
        <v>40.200000000000003</v>
      </c>
      <c r="U106" s="15">
        <v>22</v>
      </c>
      <c r="V106" s="15">
        <v>0.6</v>
      </c>
    </row>
    <row r="107" spans="1:22" x14ac:dyDescent="0.25">
      <c r="A107" s="12" t="s">
        <v>74</v>
      </c>
      <c r="B107" s="12">
        <v>4230</v>
      </c>
      <c r="C107" s="36">
        <v>0.60555555555555551</v>
      </c>
      <c r="D107" s="36">
        <v>0.85555555555555551</v>
      </c>
      <c r="E107" s="14">
        <v>109862000</v>
      </c>
      <c r="F107" s="14">
        <v>30825000</v>
      </c>
      <c r="G107" s="14">
        <v>7863000</v>
      </c>
      <c r="H107" s="14">
        <v>1660000</v>
      </c>
      <c r="I107" s="14">
        <v>775000</v>
      </c>
      <c r="J107" s="14">
        <v>330000</v>
      </c>
      <c r="K107" s="14">
        <v>210000</v>
      </c>
      <c r="L107" s="14">
        <v>131000</v>
      </c>
      <c r="M107" s="14">
        <v>50000</v>
      </c>
      <c r="N107" s="14">
        <v>27000</v>
      </c>
      <c r="O107" s="14">
        <v>10000</v>
      </c>
      <c r="P107" s="14">
        <v>6000</v>
      </c>
      <c r="Q107" s="14">
        <v>2000</v>
      </c>
      <c r="R107" s="14">
        <v>0</v>
      </c>
      <c r="S107" s="14">
        <v>0</v>
      </c>
      <c r="T107" s="15">
        <v>40.700000000000003</v>
      </c>
      <c r="U107" s="15">
        <v>20.6</v>
      </c>
      <c r="V107" s="15">
        <v>0.2</v>
      </c>
    </row>
    <row r="108" spans="1:22" x14ac:dyDescent="0.25">
      <c r="A108" s="12" t="s">
        <v>74</v>
      </c>
      <c r="B108" s="12">
        <v>4230</v>
      </c>
      <c r="C108" s="36">
        <v>0.60624999999999996</v>
      </c>
      <c r="D108" s="36">
        <v>0.85624999999999996</v>
      </c>
      <c r="E108" s="14">
        <v>109828000</v>
      </c>
      <c r="F108" s="14">
        <v>31157000</v>
      </c>
      <c r="G108" s="14">
        <v>8068000</v>
      </c>
      <c r="H108" s="14">
        <v>1815000</v>
      </c>
      <c r="I108" s="14">
        <v>860000</v>
      </c>
      <c r="J108" s="14">
        <v>440000</v>
      </c>
      <c r="K108" s="14">
        <v>255000</v>
      </c>
      <c r="L108" s="14">
        <v>157000</v>
      </c>
      <c r="M108" s="14">
        <v>55000</v>
      </c>
      <c r="N108" s="14">
        <v>30000</v>
      </c>
      <c r="O108" s="14">
        <v>20000</v>
      </c>
      <c r="P108" s="14">
        <v>7000</v>
      </c>
      <c r="Q108" s="14">
        <v>2000</v>
      </c>
      <c r="R108" s="14">
        <v>0</v>
      </c>
      <c r="S108" s="14">
        <v>0</v>
      </c>
      <c r="T108" s="15">
        <v>41.4</v>
      </c>
      <c r="U108" s="15">
        <v>19.8</v>
      </c>
      <c r="V108" s="15">
        <v>0.2</v>
      </c>
    </row>
    <row r="109" spans="1:22" x14ac:dyDescent="0.25">
      <c r="A109" s="12" t="s">
        <v>74</v>
      </c>
      <c r="B109" s="12">
        <v>4230</v>
      </c>
      <c r="C109" s="36">
        <v>0.6069444444444444</v>
      </c>
      <c r="D109" s="36">
        <v>0.8569444444444444</v>
      </c>
      <c r="E109" s="14">
        <v>108478000</v>
      </c>
      <c r="F109" s="14">
        <v>30779000</v>
      </c>
      <c r="G109" s="14">
        <v>7758000</v>
      </c>
      <c r="H109" s="14">
        <v>1720000</v>
      </c>
      <c r="I109" s="14">
        <v>775000</v>
      </c>
      <c r="J109" s="14">
        <v>345000</v>
      </c>
      <c r="K109" s="14">
        <v>170000</v>
      </c>
      <c r="L109" s="14">
        <v>100000</v>
      </c>
      <c r="M109" s="14">
        <v>35000</v>
      </c>
      <c r="N109" s="14">
        <v>20000</v>
      </c>
      <c r="O109" s="14">
        <v>12000</v>
      </c>
      <c r="P109" s="14">
        <v>5000</v>
      </c>
      <c r="Q109" s="14">
        <v>1000</v>
      </c>
      <c r="R109" s="14">
        <v>0</v>
      </c>
      <c r="S109" s="14">
        <v>0</v>
      </c>
      <c r="T109" s="15">
        <v>42.1</v>
      </c>
      <c r="U109" s="15">
        <v>19.7</v>
      </c>
      <c r="V109" s="15">
        <v>0.1</v>
      </c>
    </row>
    <row r="110" spans="1:22" x14ac:dyDescent="0.25">
      <c r="A110" s="12" t="s">
        <v>74</v>
      </c>
      <c r="B110" s="12">
        <v>4230</v>
      </c>
      <c r="C110" s="36">
        <v>0.60763888888888884</v>
      </c>
      <c r="D110" s="36">
        <v>0.85763888888888884</v>
      </c>
      <c r="E110" s="14">
        <v>108751000</v>
      </c>
      <c r="F110" s="14">
        <v>29728000</v>
      </c>
      <c r="G110" s="14">
        <v>7803000</v>
      </c>
      <c r="H110" s="14">
        <v>1560000</v>
      </c>
      <c r="I110" s="14">
        <v>710000</v>
      </c>
      <c r="J110" s="14">
        <v>365000</v>
      </c>
      <c r="K110" s="14">
        <v>200000</v>
      </c>
      <c r="L110" s="14">
        <v>103000</v>
      </c>
      <c r="M110" s="14">
        <v>49000</v>
      </c>
      <c r="N110" s="14">
        <v>33000</v>
      </c>
      <c r="O110" s="14">
        <v>16000</v>
      </c>
      <c r="P110" s="14">
        <v>3000</v>
      </c>
      <c r="Q110" s="14">
        <v>0</v>
      </c>
      <c r="R110" s="14">
        <v>0</v>
      </c>
      <c r="S110" s="14">
        <v>0</v>
      </c>
      <c r="T110" s="15">
        <v>42.4</v>
      </c>
      <c r="U110" s="15">
        <v>20</v>
      </c>
      <c r="V110" s="15">
        <v>0.8</v>
      </c>
    </row>
    <row r="111" spans="1:22" x14ac:dyDescent="0.25">
      <c r="A111" s="12" t="s">
        <v>74</v>
      </c>
      <c r="B111" s="12">
        <v>4230</v>
      </c>
      <c r="C111" s="36">
        <v>0.60833333333333339</v>
      </c>
      <c r="D111" s="36">
        <v>0.85833333333333339</v>
      </c>
      <c r="E111" s="14">
        <v>110967000</v>
      </c>
      <c r="F111" s="14">
        <v>30136000</v>
      </c>
      <c r="G111" s="14">
        <v>7658000</v>
      </c>
      <c r="H111" s="14">
        <v>1640000</v>
      </c>
      <c r="I111" s="14">
        <v>800000</v>
      </c>
      <c r="J111" s="14">
        <v>345000</v>
      </c>
      <c r="K111" s="14">
        <v>180000</v>
      </c>
      <c r="L111" s="14">
        <v>116000</v>
      </c>
      <c r="M111" s="14">
        <v>56000</v>
      </c>
      <c r="N111" s="14">
        <v>29000</v>
      </c>
      <c r="O111" s="14">
        <v>19000</v>
      </c>
      <c r="P111" s="14">
        <v>5000</v>
      </c>
      <c r="Q111" s="14">
        <v>0</v>
      </c>
      <c r="R111" s="14">
        <v>0</v>
      </c>
      <c r="S111" s="14">
        <v>0</v>
      </c>
      <c r="T111" s="15">
        <v>42</v>
      </c>
      <c r="U111" s="15">
        <v>19.7</v>
      </c>
      <c r="V111" s="15">
        <v>0.8</v>
      </c>
    </row>
    <row r="112" spans="1:22" x14ac:dyDescent="0.25">
      <c r="A112" s="12" t="s">
        <v>74</v>
      </c>
      <c r="B112" s="12">
        <v>4230</v>
      </c>
      <c r="C112" s="36">
        <v>0.60902777777777772</v>
      </c>
      <c r="D112" s="36">
        <v>0.85902777777777772</v>
      </c>
      <c r="E112" s="14">
        <v>111728000</v>
      </c>
      <c r="F112" s="14">
        <v>30970000</v>
      </c>
      <c r="G112" s="14">
        <v>7688000</v>
      </c>
      <c r="H112" s="14">
        <v>1585000</v>
      </c>
      <c r="I112" s="14">
        <v>835000</v>
      </c>
      <c r="J112" s="14">
        <v>405000</v>
      </c>
      <c r="K112" s="14">
        <v>225000</v>
      </c>
      <c r="L112" s="14">
        <v>112000</v>
      </c>
      <c r="M112" s="14">
        <v>39000</v>
      </c>
      <c r="N112" s="14">
        <v>21000</v>
      </c>
      <c r="O112" s="14">
        <v>10000</v>
      </c>
      <c r="P112" s="14">
        <v>5000</v>
      </c>
      <c r="Q112" s="14">
        <v>3000</v>
      </c>
      <c r="R112" s="14">
        <v>0</v>
      </c>
      <c r="S112" s="14">
        <v>0</v>
      </c>
      <c r="T112" s="15">
        <v>41.2</v>
      </c>
      <c r="U112" s="15">
        <v>19.899999999999999</v>
      </c>
      <c r="V112" s="15">
        <v>0.7</v>
      </c>
    </row>
    <row r="113" spans="1:22" x14ac:dyDescent="0.25">
      <c r="A113" s="12" t="s">
        <v>74</v>
      </c>
      <c r="B113" s="12">
        <v>4230</v>
      </c>
      <c r="C113" s="36">
        <v>0.60972222222222228</v>
      </c>
      <c r="D113" s="36">
        <v>0.85972222222222228</v>
      </c>
      <c r="E113" s="14">
        <v>110073000</v>
      </c>
      <c r="F113" s="14">
        <v>30639000</v>
      </c>
      <c r="G113" s="14">
        <v>7808000</v>
      </c>
      <c r="H113" s="14">
        <v>1655000</v>
      </c>
      <c r="I113" s="14">
        <v>840000</v>
      </c>
      <c r="J113" s="14">
        <v>335000</v>
      </c>
      <c r="K113" s="14">
        <v>230000</v>
      </c>
      <c r="L113" s="14">
        <v>140000</v>
      </c>
      <c r="M113" s="14">
        <v>52000</v>
      </c>
      <c r="N113" s="14">
        <v>30000</v>
      </c>
      <c r="O113" s="14">
        <v>16000</v>
      </c>
      <c r="P113" s="14">
        <v>3000</v>
      </c>
      <c r="Q113" s="14">
        <v>1000</v>
      </c>
      <c r="R113" s="14">
        <v>0</v>
      </c>
      <c r="S113" s="14">
        <v>0</v>
      </c>
      <c r="T113" s="15">
        <v>40.6</v>
      </c>
      <c r="U113" s="15">
        <v>20.7</v>
      </c>
      <c r="V113" s="15">
        <v>0.4</v>
      </c>
    </row>
    <row r="114" spans="1:22" x14ac:dyDescent="0.25">
      <c r="A114" s="12" t="s">
        <v>74</v>
      </c>
      <c r="B114" s="12">
        <v>4230</v>
      </c>
      <c r="C114" s="36">
        <v>0.61041666666666661</v>
      </c>
      <c r="D114" s="36">
        <v>0.86041666666666661</v>
      </c>
      <c r="E114" s="14">
        <v>111350000</v>
      </c>
      <c r="F114" s="14">
        <v>30830000</v>
      </c>
      <c r="G114" s="14">
        <v>8008000</v>
      </c>
      <c r="H114" s="14">
        <v>1765000</v>
      </c>
      <c r="I114" s="14">
        <v>835000</v>
      </c>
      <c r="J114" s="14">
        <v>365000</v>
      </c>
      <c r="K114" s="14">
        <v>245000</v>
      </c>
      <c r="L114" s="14">
        <v>144000</v>
      </c>
      <c r="M114" s="14">
        <v>51000</v>
      </c>
      <c r="N114" s="14">
        <v>24000</v>
      </c>
      <c r="O114" s="14">
        <v>15000</v>
      </c>
      <c r="P114" s="14">
        <v>2000</v>
      </c>
      <c r="Q114" s="14">
        <v>2000</v>
      </c>
      <c r="R114" s="14">
        <v>0</v>
      </c>
      <c r="S114" s="14">
        <v>0</v>
      </c>
      <c r="T114" s="15">
        <v>40.6</v>
      </c>
      <c r="U114" s="15">
        <v>20.3</v>
      </c>
      <c r="V114" s="15">
        <v>0.5</v>
      </c>
    </row>
    <row r="115" spans="1:22" x14ac:dyDescent="0.25">
      <c r="A115" s="12" t="s">
        <v>74</v>
      </c>
      <c r="B115" s="12">
        <v>4230</v>
      </c>
      <c r="C115" s="36">
        <v>0.61111111111111116</v>
      </c>
      <c r="D115" s="36">
        <v>0.86111111111111116</v>
      </c>
      <c r="E115" s="14">
        <v>110624000</v>
      </c>
      <c r="F115" s="14">
        <v>30513000</v>
      </c>
      <c r="G115" s="14">
        <v>7943000</v>
      </c>
      <c r="H115" s="14">
        <v>1735000</v>
      </c>
      <c r="I115" s="14">
        <v>850000</v>
      </c>
      <c r="J115" s="14">
        <v>390000</v>
      </c>
      <c r="K115" s="14">
        <v>240000</v>
      </c>
      <c r="L115" s="14">
        <v>150000</v>
      </c>
      <c r="M115" s="14">
        <v>59000</v>
      </c>
      <c r="N115" s="14">
        <v>37000</v>
      </c>
      <c r="O115" s="14">
        <v>24000</v>
      </c>
      <c r="P115" s="14">
        <v>10000</v>
      </c>
      <c r="Q115" s="14">
        <v>7000</v>
      </c>
      <c r="R115" s="14">
        <v>1000</v>
      </c>
      <c r="S115" s="14">
        <v>0</v>
      </c>
      <c r="T115" s="15">
        <v>40.5</v>
      </c>
      <c r="U115" s="15">
        <v>20.6</v>
      </c>
      <c r="V115" s="15">
        <v>0.6</v>
      </c>
    </row>
    <row r="116" spans="1:22" x14ac:dyDescent="0.25">
      <c r="A116" s="12" t="s">
        <v>74</v>
      </c>
      <c r="B116" s="12">
        <v>4230</v>
      </c>
      <c r="C116" s="36">
        <v>0.6118055555555556</v>
      </c>
      <c r="D116" s="36">
        <v>0.8618055555555556</v>
      </c>
      <c r="E116" s="14">
        <v>110832000</v>
      </c>
      <c r="F116" s="14">
        <v>30890000</v>
      </c>
      <c r="G116" s="14">
        <v>8068000</v>
      </c>
      <c r="H116" s="14">
        <v>1860000</v>
      </c>
      <c r="I116" s="14">
        <v>950000</v>
      </c>
      <c r="J116" s="14">
        <v>545000</v>
      </c>
      <c r="K116" s="14">
        <v>370000</v>
      </c>
      <c r="L116" s="14">
        <v>203000</v>
      </c>
      <c r="M116" s="14">
        <v>70000</v>
      </c>
      <c r="N116" s="14">
        <v>37000</v>
      </c>
      <c r="O116" s="14">
        <v>23000</v>
      </c>
      <c r="P116" s="14">
        <v>1000</v>
      </c>
      <c r="Q116" s="14">
        <v>1000</v>
      </c>
      <c r="R116" s="14">
        <v>0</v>
      </c>
      <c r="S116" s="14">
        <v>0</v>
      </c>
      <c r="T116" s="15">
        <v>40.4</v>
      </c>
      <c r="U116" s="15">
        <v>21.6</v>
      </c>
      <c r="V116" s="15">
        <v>0.5</v>
      </c>
    </row>
    <row r="117" spans="1:22" x14ac:dyDescent="0.25">
      <c r="A117" s="12" t="s">
        <v>74</v>
      </c>
      <c r="B117" s="12">
        <v>4230</v>
      </c>
      <c r="C117" s="36">
        <v>0.61250000000000004</v>
      </c>
      <c r="D117" s="36">
        <v>0.86250000000000004</v>
      </c>
      <c r="E117" s="14">
        <v>108732000</v>
      </c>
      <c r="F117" s="14">
        <v>30412000</v>
      </c>
      <c r="G117" s="14">
        <v>7593000</v>
      </c>
      <c r="H117" s="14">
        <v>1660000</v>
      </c>
      <c r="I117" s="14">
        <v>790000</v>
      </c>
      <c r="J117" s="14">
        <v>360000</v>
      </c>
      <c r="K117" s="14">
        <v>225000</v>
      </c>
      <c r="L117" s="14">
        <v>124000</v>
      </c>
      <c r="M117" s="14">
        <v>47000</v>
      </c>
      <c r="N117" s="14">
        <v>23000</v>
      </c>
      <c r="O117" s="14">
        <v>12000</v>
      </c>
      <c r="P117" s="14">
        <v>2000</v>
      </c>
      <c r="Q117" s="14">
        <v>1000</v>
      </c>
      <c r="R117" s="14">
        <v>1000</v>
      </c>
      <c r="S117" s="14">
        <v>0</v>
      </c>
      <c r="T117" s="15">
        <v>40</v>
      </c>
      <c r="U117" s="15">
        <v>21.2</v>
      </c>
      <c r="V117" s="15">
        <v>0.6</v>
      </c>
    </row>
    <row r="118" spans="1:22" x14ac:dyDescent="0.25">
      <c r="A118" s="12" t="s">
        <v>74</v>
      </c>
      <c r="B118" s="12">
        <v>4230</v>
      </c>
      <c r="C118" s="36">
        <v>0.61319444444444449</v>
      </c>
      <c r="D118" s="36">
        <v>0.86319444444444449</v>
      </c>
      <c r="E118" s="14">
        <v>109826000</v>
      </c>
      <c r="F118" s="14">
        <v>31212000</v>
      </c>
      <c r="G118" s="14">
        <v>8043000</v>
      </c>
      <c r="H118" s="14">
        <v>1760000</v>
      </c>
      <c r="I118" s="14">
        <v>820000</v>
      </c>
      <c r="J118" s="14">
        <v>360000</v>
      </c>
      <c r="K118" s="14">
        <v>195000</v>
      </c>
      <c r="L118" s="14">
        <v>121000</v>
      </c>
      <c r="M118" s="14">
        <v>50000</v>
      </c>
      <c r="N118" s="14">
        <v>30000</v>
      </c>
      <c r="O118" s="14">
        <v>18000</v>
      </c>
      <c r="P118" s="14">
        <v>11000</v>
      </c>
      <c r="Q118" s="14">
        <v>1000</v>
      </c>
      <c r="R118" s="14">
        <v>0</v>
      </c>
      <c r="S118" s="14">
        <v>0</v>
      </c>
      <c r="T118" s="15">
        <v>39.200000000000003</v>
      </c>
      <c r="U118" s="15">
        <v>22</v>
      </c>
      <c r="V118" s="15">
        <v>0.3</v>
      </c>
    </row>
    <row r="119" spans="1:22" x14ac:dyDescent="0.25">
      <c r="A119" s="12" t="s">
        <v>74</v>
      </c>
      <c r="B119" s="12">
        <v>4230</v>
      </c>
      <c r="C119" s="36">
        <v>0.61388888888888893</v>
      </c>
      <c r="D119" s="36">
        <v>0.86388888888888893</v>
      </c>
      <c r="E119" s="14">
        <v>108318000</v>
      </c>
      <c r="F119" s="14">
        <v>30050000</v>
      </c>
      <c r="G119" s="14">
        <v>7493000</v>
      </c>
      <c r="H119" s="14">
        <v>1615000</v>
      </c>
      <c r="I119" s="14">
        <v>745000</v>
      </c>
      <c r="J119" s="14">
        <v>345000</v>
      </c>
      <c r="K119" s="14">
        <v>200000</v>
      </c>
      <c r="L119" s="14">
        <v>108000</v>
      </c>
      <c r="M119" s="14">
        <v>48000</v>
      </c>
      <c r="N119" s="14">
        <v>27000</v>
      </c>
      <c r="O119" s="14">
        <v>14000</v>
      </c>
      <c r="P119" s="14">
        <v>3000</v>
      </c>
      <c r="Q119" s="14">
        <v>1000</v>
      </c>
      <c r="R119" s="14">
        <v>0</v>
      </c>
      <c r="S119" s="14">
        <v>0</v>
      </c>
      <c r="T119" s="15">
        <v>38.4</v>
      </c>
      <c r="U119" s="15">
        <v>22.7</v>
      </c>
      <c r="V119" s="15">
        <v>0.7</v>
      </c>
    </row>
    <row r="120" spans="1:22" x14ac:dyDescent="0.25">
      <c r="A120" s="12" t="s">
        <v>74</v>
      </c>
      <c r="B120" s="12">
        <v>4230</v>
      </c>
      <c r="C120" s="36">
        <v>0.61458333333333337</v>
      </c>
      <c r="D120" s="36">
        <v>0.86458333333333337</v>
      </c>
      <c r="E120" s="14">
        <v>109872000</v>
      </c>
      <c r="F120" s="14">
        <v>30714000</v>
      </c>
      <c r="G120" s="14">
        <v>7873000</v>
      </c>
      <c r="H120" s="14">
        <v>1580000</v>
      </c>
      <c r="I120" s="14">
        <v>750000</v>
      </c>
      <c r="J120" s="14">
        <v>305000</v>
      </c>
      <c r="K120" s="14">
        <v>175000</v>
      </c>
      <c r="L120" s="14">
        <v>105000</v>
      </c>
      <c r="M120" s="14">
        <v>42000</v>
      </c>
      <c r="N120" s="14">
        <v>28000</v>
      </c>
      <c r="O120" s="14">
        <v>19000</v>
      </c>
      <c r="P120" s="14">
        <v>3000</v>
      </c>
      <c r="Q120" s="14">
        <v>0</v>
      </c>
      <c r="R120" s="14">
        <v>0</v>
      </c>
      <c r="S120" s="14">
        <v>0</v>
      </c>
      <c r="T120" s="15">
        <v>37.6</v>
      </c>
      <c r="U120" s="15">
        <v>23.6</v>
      </c>
      <c r="V120" s="15">
        <v>0.8</v>
      </c>
    </row>
    <row r="121" spans="1:22" x14ac:dyDescent="0.25">
      <c r="A121" s="12" t="s">
        <v>74</v>
      </c>
      <c r="B121" s="12">
        <v>4230</v>
      </c>
      <c r="C121" s="36">
        <v>0.61527777777777781</v>
      </c>
      <c r="D121" s="36">
        <v>0.86527777777777781</v>
      </c>
      <c r="E121" s="14">
        <v>109550000</v>
      </c>
      <c r="F121" s="14">
        <v>30145000</v>
      </c>
      <c r="G121" s="14">
        <v>7668000</v>
      </c>
      <c r="H121" s="14">
        <v>1730000</v>
      </c>
      <c r="I121" s="14">
        <v>795000</v>
      </c>
      <c r="J121" s="14">
        <v>365000</v>
      </c>
      <c r="K121" s="14">
        <v>235000</v>
      </c>
      <c r="L121" s="14">
        <v>139000</v>
      </c>
      <c r="M121" s="14">
        <v>66000</v>
      </c>
      <c r="N121" s="14">
        <v>36000</v>
      </c>
      <c r="O121" s="14">
        <v>21000</v>
      </c>
      <c r="P121" s="14">
        <v>11000</v>
      </c>
      <c r="Q121" s="14">
        <v>3000</v>
      </c>
      <c r="R121" s="14">
        <v>0</v>
      </c>
      <c r="S121" s="14">
        <v>0</v>
      </c>
      <c r="T121" s="15">
        <v>37.6</v>
      </c>
      <c r="U121" s="15">
        <v>24.9</v>
      </c>
      <c r="V121" s="15">
        <v>0.7</v>
      </c>
    </row>
    <row r="122" spans="1:22" x14ac:dyDescent="0.25">
      <c r="A122" s="12" t="s">
        <v>74</v>
      </c>
      <c r="B122" s="12">
        <v>4230</v>
      </c>
      <c r="C122" s="36">
        <v>0.61597222222222225</v>
      </c>
      <c r="D122" s="36">
        <v>0.86597222222222225</v>
      </c>
      <c r="E122" s="14">
        <v>110338000</v>
      </c>
      <c r="F122" s="14">
        <v>31796000</v>
      </c>
      <c r="G122" s="14">
        <v>8248000</v>
      </c>
      <c r="H122" s="14">
        <v>1700000</v>
      </c>
      <c r="I122" s="14">
        <v>850000</v>
      </c>
      <c r="J122" s="14">
        <v>410000</v>
      </c>
      <c r="K122" s="14">
        <v>265000</v>
      </c>
      <c r="L122" s="14">
        <v>180000</v>
      </c>
      <c r="M122" s="14">
        <v>65000</v>
      </c>
      <c r="N122" s="14">
        <v>41000</v>
      </c>
      <c r="O122" s="14">
        <v>22000</v>
      </c>
      <c r="P122" s="14">
        <v>10000</v>
      </c>
      <c r="Q122" s="14">
        <v>2000</v>
      </c>
      <c r="R122" s="14">
        <v>0</v>
      </c>
      <c r="S122" s="14">
        <v>0</v>
      </c>
      <c r="T122" s="15">
        <v>37.700000000000003</v>
      </c>
      <c r="U122" s="15">
        <v>23.5</v>
      </c>
      <c r="V122" s="15">
        <v>0.6</v>
      </c>
    </row>
    <row r="123" spans="1:22" x14ac:dyDescent="0.25">
      <c r="A123" s="12" t="s">
        <v>74</v>
      </c>
      <c r="B123" s="12">
        <v>4230</v>
      </c>
      <c r="C123" s="36">
        <v>0.6166666666666667</v>
      </c>
      <c r="D123" s="36">
        <v>0.8666666666666667</v>
      </c>
      <c r="E123" s="14">
        <v>111192000</v>
      </c>
      <c r="F123" s="14">
        <v>30915000</v>
      </c>
      <c r="G123" s="14">
        <v>7978000</v>
      </c>
      <c r="H123" s="14">
        <v>1760000</v>
      </c>
      <c r="I123" s="14">
        <v>880000</v>
      </c>
      <c r="J123" s="14">
        <v>440000</v>
      </c>
      <c r="K123" s="14">
        <v>205000</v>
      </c>
      <c r="L123" s="14">
        <v>135000</v>
      </c>
      <c r="M123" s="14">
        <v>68000</v>
      </c>
      <c r="N123" s="14">
        <v>42000</v>
      </c>
      <c r="O123" s="14">
        <v>24000</v>
      </c>
      <c r="P123" s="14">
        <v>8000</v>
      </c>
      <c r="Q123" s="14">
        <v>4000</v>
      </c>
      <c r="R123" s="14">
        <v>2000</v>
      </c>
      <c r="S123" s="14">
        <v>0</v>
      </c>
      <c r="T123" s="15">
        <v>37.799999999999997</v>
      </c>
      <c r="U123" s="15">
        <v>23.8</v>
      </c>
      <c r="V123" s="15">
        <v>1</v>
      </c>
    </row>
    <row r="124" spans="1:22" x14ac:dyDescent="0.25">
      <c r="A124" s="12" t="s">
        <v>74</v>
      </c>
      <c r="B124" s="12">
        <v>4230</v>
      </c>
      <c r="C124" s="36">
        <v>0.61736111111111114</v>
      </c>
      <c r="D124" s="36">
        <v>0.86736111111111114</v>
      </c>
      <c r="E124" s="14">
        <v>113814000</v>
      </c>
      <c r="F124" s="14">
        <v>31137000</v>
      </c>
      <c r="G124" s="14">
        <v>8163000</v>
      </c>
      <c r="H124" s="14">
        <v>1820000</v>
      </c>
      <c r="I124" s="14">
        <v>810000</v>
      </c>
      <c r="J124" s="14">
        <v>340000</v>
      </c>
      <c r="K124" s="14">
        <v>210000</v>
      </c>
      <c r="L124" s="14">
        <v>108000</v>
      </c>
      <c r="M124" s="14">
        <v>45000</v>
      </c>
      <c r="N124" s="14">
        <v>24000</v>
      </c>
      <c r="O124" s="14">
        <v>19000</v>
      </c>
      <c r="P124" s="14">
        <v>3000</v>
      </c>
      <c r="Q124" s="14">
        <v>0</v>
      </c>
      <c r="R124" s="14">
        <v>0</v>
      </c>
      <c r="S124" s="14">
        <v>0</v>
      </c>
      <c r="T124" s="15">
        <v>37.9</v>
      </c>
      <c r="U124" s="15">
        <v>23.8</v>
      </c>
      <c r="V124" s="15">
        <v>1</v>
      </c>
    </row>
    <row r="125" spans="1:22" x14ac:dyDescent="0.25">
      <c r="A125" s="12" t="s">
        <v>74</v>
      </c>
      <c r="B125" s="12">
        <v>4230</v>
      </c>
      <c r="C125" s="36">
        <v>0.61805555555555558</v>
      </c>
      <c r="D125" s="36">
        <v>0.86805555555555558</v>
      </c>
      <c r="E125" s="14">
        <v>113237000</v>
      </c>
      <c r="F125" s="14">
        <v>32027000</v>
      </c>
      <c r="G125" s="14">
        <v>8384000</v>
      </c>
      <c r="H125" s="14">
        <v>1715000</v>
      </c>
      <c r="I125" s="14">
        <v>845000</v>
      </c>
      <c r="J125" s="14">
        <v>380000</v>
      </c>
      <c r="K125" s="14">
        <v>165000</v>
      </c>
      <c r="L125" s="14">
        <v>108000</v>
      </c>
      <c r="M125" s="14">
        <v>42000</v>
      </c>
      <c r="N125" s="14">
        <v>21000</v>
      </c>
      <c r="O125" s="14">
        <v>15000</v>
      </c>
      <c r="P125" s="14">
        <v>5000</v>
      </c>
      <c r="Q125" s="14">
        <v>0</v>
      </c>
      <c r="R125" s="14">
        <v>0</v>
      </c>
      <c r="S125" s="14">
        <v>0</v>
      </c>
      <c r="T125" s="15">
        <v>38.1</v>
      </c>
      <c r="U125" s="15">
        <v>24</v>
      </c>
      <c r="V125" s="15">
        <v>1</v>
      </c>
    </row>
    <row r="126" spans="1:22" x14ac:dyDescent="0.25">
      <c r="A126" s="12" t="s">
        <v>74</v>
      </c>
      <c r="B126" s="12">
        <v>4230</v>
      </c>
      <c r="C126" s="36">
        <v>0.61875000000000002</v>
      </c>
      <c r="D126" s="36">
        <v>0.86875000000000002</v>
      </c>
      <c r="E126" s="14">
        <v>109412000</v>
      </c>
      <c r="F126" s="14">
        <v>31307000</v>
      </c>
      <c r="G126" s="14">
        <v>7983000</v>
      </c>
      <c r="H126" s="14">
        <v>1690000</v>
      </c>
      <c r="I126" s="14">
        <v>800000</v>
      </c>
      <c r="J126" s="14">
        <v>370000</v>
      </c>
      <c r="K126" s="14">
        <v>190000</v>
      </c>
      <c r="L126" s="14">
        <v>114000</v>
      </c>
      <c r="M126" s="14">
        <v>39000</v>
      </c>
      <c r="N126" s="14">
        <v>18000</v>
      </c>
      <c r="O126" s="14">
        <v>10000</v>
      </c>
      <c r="P126" s="14">
        <v>4000</v>
      </c>
      <c r="Q126" s="14">
        <v>1000</v>
      </c>
      <c r="R126" s="14">
        <v>0</v>
      </c>
      <c r="S126" s="14">
        <v>0</v>
      </c>
      <c r="T126" s="15">
        <v>38.299999999999997</v>
      </c>
      <c r="U126" s="15">
        <v>23.1</v>
      </c>
      <c r="V126" s="15">
        <v>1.1000000000000001</v>
      </c>
    </row>
    <row r="127" spans="1:22" x14ac:dyDescent="0.25">
      <c r="A127" s="12" t="s">
        <v>74</v>
      </c>
      <c r="B127" s="12">
        <v>4230</v>
      </c>
      <c r="C127" s="36">
        <v>0.61944444444444446</v>
      </c>
      <c r="D127" s="36">
        <v>0.86944444444444446</v>
      </c>
      <c r="E127" s="14">
        <v>110403000</v>
      </c>
      <c r="F127" s="14">
        <v>30704000</v>
      </c>
      <c r="G127" s="14">
        <v>7913000</v>
      </c>
      <c r="H127" s="14">
        <v>1680000</v>
      </c>
      <c r="I127" s="14">
        <v>765000</v>
      </c>
      <c r="J127" s="14">
        <v>365000</v>
      </c>
      <c r="K127" s="14">
        <v>180000</v>
      </c>
      <c r="L127" s="14">
        <v>109000</v>
      </c>
      <c r="M127" s="14">
        <v>40000</v>
      </c>
      <c r="N127" s="14">
        <v>25000</v>
      </c>
      <c r="O127" s="14">
        <v>13000</v>
      </c>
      <c r="P127" s="14">
        <v>6000</v>
      </c>
      <c r="Q127" s="14">
        <v>1000</v>
      </c>
      <c r="R127" s="14">
        <v>0</v>
      </c>
      <c r="S127" s="14">
        <v>0</v>
      </c>
      <c r="T127" s="15">
        <v>38.700000000000003</v>
      </c>
      <c r="U127" s="15">
        <v>22.7</v>
      </c>
      <c r="V127" s="15">
        <v>0.8</v>
      </c>
    </row>
    <row r="128" spans="1:22" x14ac:dyDescent="0.25">
      <c r="A128" s="12" t="s">
        <v>74</v>
      </c>
      <c r="B128" s="12">
        <v>4230</v>
      </c>
      <c r="C128" s="36">
        <v>0.62013888888888891</v>
      </c>
      <c r="D128" s="36">
        <v>0.87013888888888891</v>
      </c>
      <c r="E128" s="14">
        <v>109724000</v>
      </c>
      <c r="F128" s="14">
        <v>30337000</v>
      </c>
      <c r="G128" s="14">
        <v>7988000</v>
      </c>
      <c r="H128" s="14">
        <v>1735000</v>
      </c>
      <c r="I128" s="14">
        <v>790000</v>
      </c>
      <c r="J128" s="14">
        <v>355000</v>
      </c>
      <c r="K128" s="14">
        <v>185000</v>
      </c>
      <c r="L128" s="14">
        <v>132000</v>
      </c>
      <c r="M128" s="14">
        <v>66000</v>
      </c>
      <c r="N128" s="14">
        <v>39000</v>
      </c>
      <c r="O128" s="14">
        <v>18000</v>
      </c>
      <c r="P128" s="14">
        <v>5000</v>
      </c>
      <c r="Q128" s="14">
        <v>3000</v>
      </c>
      <c r="R128" s="14">
        <v>1000</v>
      </c>
      <c r="S128" s="14">
        <v>0</v>
      </c>
      <c r="T128" s="15">
        <v>39.5</v>
      </c>
      <c r="U128" s="15">
        <v>21.9</v>
      </c>
      <c r="V128" s="15">
        <v>0.4</v>
      </c>
    </row>
    <row r="129" spans="1:22" x14ac:dyDescent="0.25">
      <c r="A129" s="12" t="s">
        <v>74</v>
      </c>
      <c r="B129" s="12">
        <v>4230</v>
      </c>
      <c r="C129" s="36">
        <v>0.62083333333333335</v>
      </c>
      <c r="D129" s="36">
        <v>0.87083333333333335</v>
      </c>
      <c r="E129" s="14">
        <v>109794000</v>
      </c>
      <c r="F129" s="14">
        <v>30976000</v>
      </c>
      <c r="G129" s="14">
        <v>8063000</v>
      </c>
      <c r="H129" s="14">
        <v>1710000</v>
      </c>
      <c r="I129" s="14">
        <v>745000</v>
      </c>
      <c r="J129" s="14">
        <v>285000</v>
      </c>
      <c r="K129" s="14">
        <v>190000</v>
      </c>
      <c r="L129" s="14">
        <v>122000</v>
      </c>
      <c r="M129" s="14">
        <v>54000</v>
      </c>
      <c r="N129" s="14">
        <v>28000</v>
      </c>
      <c r="O129" s="14">
        <v>19000</v>
      </c>
      <c r="P129" s="14">
        <v>8000</v>
      </c>
      <c r="Q129" s="14">
        <v>1000</v>
      </c>
      <c r="R129" s="14">
        <v>0</v>
      </c>
      <c r="S129" s="14">
        <v>0</v>
      </c>
      <c r="T129" s="15">
        <v>40.4</v>
      </c>
      <c r="U129" s="15">
        <v>22.3</v>
      </c>
      <c r="V129" s="15">
        <v>0.1</v>
      </c>
    </row>
    <row r="130" spans="1:22" x14ac:dyDescent="0.25">
      <c r="A130" s="12" t="s">
        <v>74</v>
      </c>
      <c r="B130" s="12">
        <v>4230</v>
      </c>
      <c r="C130" s="36">
        <v>0.62152777777777779</v>
      </c>
      <c r="D130" s="36">
        <v>0.87152777777777779</v>
      </c>
      <c r="E130" s="14">
        <v>107617000</v>
      </c>
      <c r="F130" s="14">
        <v>30035000</v>
      </c>
      <c r="G130" s="14">
        <v>7638000</v>
      </c>
      <c r="H130" s="14">
        <v>1640000</v>
      </c>
      <c r="I130" s="14">
        <v>695000</v>
      </c>
      <c r="J130" s="14">
        <v>335000</v>
      </c>
      <c r="K130" s="14">
        <v>195000</v>
      </c>
      <c r="L130" s="14">
        <v>111000</v>
      </c>
      <c r="M130" s="14">
        <v>51000</v>
      </c>
      <c r="N130" s="14">
        <v>24000</v>
      </c>
      <c r="O130" s="14">
        <v>13000</v>
      </c>
      <c r="P130" s="14">
        <v>2000</v>
      </c>
      <c r="Q130" s="14">
        <v>1000</v>
      </c>
      <c r="R130" s="14">
        <v>0</v>
      </c>
      <c r="S130" s="14">
        <v>0</v>
      </c>
      <c r="T130" s="15">
        <v>41.1</v>
      </c>
      <c r="U130" s="15">
        <v>20.8</v>
      </c>
      <c r="V130" s="15">
        <v>0.5</v>
      </c>
    </row>
    <row r="131" spans="1:22" x14ac:dyDescent="0.25">
      <c r="A131" s="12" t="s">
        <v>74</v>
      </c>
      <c r="B131" s="12">
        <v>4230</v>
      </c>
      <c r="C131" s="36">
        <v>0.62222222222222223</v>
      </c>
      <c r="D131" s="36">
        <v>0.87222222222222223</v>
      </c>
      <c r="E131" s="14">
        <v>110224000</v>
      </c>
      <c r="F131" s="14">
        <v>30457000</v>
      </c>
      <c r="G131" s="14">
        <v>7873000</v>
      </c>
      <c r="H131" s="14">
        <v>1615000</v>
      </c>
      <c r="I131" s="14">
        <v>705000</v>
      </c>
      <c r="J131" s="14">
        <v>285000</v>
      </c>
      <c r="K131" s="14">
        <v>155000</v>
      </c>
      <c r="L131" s="14">
        <v>97000</v>
      </c>
      <c r="M131" s="14">
        <v>35000</v>
      </c>
      <c r="N131" s="14">
        <v>16000</v>
      </c>
      <c r="O131" s="14">
        <v>8000</v>
      </c>
      <c r="P131" s="14">
        <v>1000</v>
      </c>
      <c r="Q131" s="14">
        <v>0</v>
      </c>
      <c r="R131" s="14">
        <v>0</v>
      </c>
      <c r="S131" s="14">
        <v>0</v>
      </c>
      <c r="T131" s="15">
        <v>41.7</v>
      </c>
      <c r="U131" s="15">
        <v>18.7</v>
      </c>
      <c r="V131" s="15">
        <v>0.4</v>
      </c>
    </row>
    <row r="132" spans="1:22" x14ac:dyDescent="0.25">
      <c r="A132" s="12" t="s">
        <v>74</v>
      </c>
      <c r="B132" s="12">
        <v>4230</v>
      </c>
      <c r="C132" s="36">
        <v>0.62291666666666667</v>
      </c>
      <c r="D132" s="36">
        <v>0.87291666666666667</v>
      </c>
      <c r="E132" s="14">
        <v>111273000</v>
      </c>
      <c r="F132" s="14">
        <v>31237000</v>
      </c>
      <c r="G132" s="14">
        <v>7743000</v>
      </c>
      <c r="H132" s="14">
        <v>1745000</v>
      </c>
      <c r="I132" s="14">
        <v>830000</v>
      </c>
      <c r="J132" s="14">
        <v>430000</v>
      </c>
      <c r="K132" s="14">
        <v>255000</v>
      </c>
      <c r="L132" s="14">
        <v>141000</v>
      </c>
      <c r="M132" s="14">
        <v>61000</v>
      </c>
      <c r="N132" s="14">
        <v>32000</v>
      </c>
      <c r="O132" s="14">
        <v>18000</v>
      </c>
      <c r="P132" s="14">
        <v>9000</v>
      </c>
      <c r="Q132" s="14">
        <v>2000</v>
      </c>
      <c r="R132" s="14">
        <v>1000</v>
      </c>
      <c r="S132" s="14">
        <v>0</v>
      </c>
      <c r="T132" s="15">
        <v>42</v>
      </c>
      <c r="U132" s="15">
        <v>18.8</v>
      </c>
      <c r="V132" s="15">
        <v>0.4</v>
      </c>
    </row>
    <row r="133" spans="1:22" x14ac:dyDescent="0.25">
      <c r="A133" s="12" t="s">
        <v>74</v>
      </c>
      <c r="B133" s="12">
        <v>4230</v>
      </c>
      <c r="C133" s="36">
        <v>0.62361111111111112</v>
      </c>
      <c r="D133" s="36">
        <v>0.87361111111111112</v>
      </c>
      <c r="E133" s="14">
        <v>113773000</v>
      </c>
      <c r="F133" s="14">
        <v>32103000</v>
      </c>
      <c r="G133" s="14">
        <v>8083000</v>
      </c>
      <c r="H133" s="14">
        <v>1780000</v>
      </c>
      <c r="I133" s="14">
        <v>800000</v>
      </c>
      <c r="J133" s="14">
        <v>335000</v>
      </c>
      <c r="K133" s="14">
        <v>205000</v>
      </c>
      <c r="L133" s="14">
        <v>120000</v>
      </c>
      <c r="M133" s="14">
        <v>43000</v>
      </c>
      <c r="N133" s="14">
        <v>24000</v>
      </c>
      <c r="O133" s="14">
        <v>14000</v>
      </c>
      <c r="P133" s="14">
        <v>5000</v>
      </c>
      <c r="Q133" s="14">
        <v>1000</v>
      </c>
      <c r="R133" s="14">
        <v>1000</v>
      </c>
      <c r="S133" s="14">
        <v>0</v>
      </c>
      <c r="T133" s="15">
        <v>42.5</v>
      </c>
      <c r="U133" s="15">
        <v>18.7</v>
      </c>
      <c r="V133" s="15">
        <v>0.5</v>
      </c>
    </row>
    <row r="134" spans="1:22" x14ac:dyDescent="0.25">
      <c r="A134" s="12" t="s">
        <v>74</v>
      </c>
      <c r="B134" s="12">
        <v>4230</v>
      </c>
      <c r="C134" s="36">
        <v>0.62430555555555556</v>
      </c>
      <c r="D134" s="36">
        <v>0.87430555555555556</v>
      </c>
      <c r="E134" s="14">
        <v>113535000</v>
      </c>
      <c r="F134" s="14">
        <v>32077000</v>
      </c>
      <c r="G134" s="14">
        <v>7838000</v>
      </c>
      <c r="H134" s="14">
        <v>1535000</v>
      </c>
      <c r="I134" s="14">
        <v>700000</v>
      </c>
      <c r="J134" s="14">
        <v>275000</v>
      </c>
      <c r="K134" s="14">
        <v>130000</v>
      </c>
      <c r="L134" s="14">
        <v>88000</v>
      </c>
      <c r="M134" s="14">
        <v>52000</v>
      </c>
      <c r="N134" s="14">
        <v>31000</v>
      </c>
      <c r="O134" s="14">
        <v>19000</v>
      </c>
      <c r="P134" s="14">
        <v>8000</v>
      </c>
      <c r="Q134" s="14">
        <v>3000</v>
      </c>
      <c r="R134" s="14">
        <v>2000</v>
      </c>
      <c r="S134" s="14">
        <v>1000</v>
      </c>
      <c r="T134" s="15">
        <v>42.6</v>
      </c>
      <c r="U134" s="15">
        <v>18.7</v>
      </c>
      <c r="V134" s="15">
        <v>0.6</v>
      </c>
    </row>
    <row r="135" spans="1:22" x14ac:dyDescent="0.25">
      <c r="A135" s="12" t="s">
        <v>74</v>
      </c>
      <c r="B135" s="12">
        <v>4230</v>
      </c>
      <c r="C135" s="36">
        <v>0.625</v>
      </c>
      <c r="D135" s="36">
        <v>0.875</v>
      </c>
      <c r="E135" s="14">
        <v>114958000</v>
      </c>
      <c r="F135" s="14">
        <v>32027000</v>
      </c>
      <c r="G135" s="14">
        <v>8384000</v>
      </c>
      <c r="H135" s="14">
        <v>1715000</v>
      </c>
      <c r="I135" s="14">
        <v>785000</v>
      </c>
      <c r="J135" s="14">
        <v>375000</v>
      </c>
      <c r="K135" s="14">
        <v>225000</v>
      </c>
      <c r="L135" s="14">
        <v>133000</v>
      </c>
      <c r="M135" s="14">
        <v>47000</v>
      </c>
      <c r="N135" s="14">
        <v>27000</v>
      </c>
      <c r="O135" s="14">
        <v>19000</v>
      </c>
      <c r="P135" s="14">
        <v>7000</v>
      </c>
      <c r="Q135" s="14">
        <v>4000</v>
      </c>
      <c r="R135" s="14">
        <v>1000</v>
      </c>
      <c r="S135" s="14">
        <v>1000</v>
      </c>
      <c r="T135" s="15">
        <v>42.3</v>
      </c>
      <c r="U135" s="15">
        <v>18.399999999999999</v>
      </c>
      <c r="V135" s="15">
        <v>0.8</v>
      </c>
    </row>
    <row r="136" spans="1:22" x14ac:dyDescent="0.25">
      <c r="A136" s="12" t="s">
        <v>74</v>
      </c>
      <c r="B136" s="12">
        <v>4230</v>
      </c>
      <c r="C136" s="36">
        <v>0.62569444444444444</v>
      </c>
      <c r="D136" s="36">
        <v>0.87569444444444444</v>
      </c>
      <c r="E136" s="14">
        <v>110264000</v>
      </c>
      <c r="F136" s="14">
        <v>30739000</v>
      </c>
      <c r="G136" s="14">
        <v>8053000</v>
      </c>
      <c r="H136" s="14">
        <v>1635000</v>
      </c>
      <c r="I136" s="14">
        <v>735000</v>
      </c>
      <c r="J136" s="14">
        <v>365000</v>
      </c>
      <c r="K136" s="14">
        <v>205000</v>
      </c>
      <c r="L136" s="14">
        <v>115000</v>
      </c>
      <c r="M136" s="14">
        <v>46000</v>
      </c>
      <c r="N136" s="14">
        <v>28000</v>
      </c>
      <c r="O136" s="14">
        <v>12000</v>
      </c>
      <c r="P136" s="14">
        <v>5000</v>
      </c>
      <c r="Q136" s="14">
        <v>3000</v>
      </c>
      <c r="R136" s="14">
        <v>0</v>
      </c>
      <c r="S136" s="14">
        <v>0</v>
      </c>
      <c r="T136" s="15">
        <v>42</v>
      </c>
      <c r="U136" s="15">
        <v>19.3</v>
      </c>
      <c r="V136" s="15">
        <v>1.1000000000000001</v>
      </c>
    </row>
    <row r="137" spans="1:22" x14ac:dyDescent="0.25">
      <c r="A137" s="12" t="s">
        <v>74</v>
      </c>
      <c r="B137" s="12">
        <v>4230</v>
      </c>
      <c r="C137" s="36">
        <v>0.62638888888888888</v>
      </c>
      <c r="D137" s="36">
        <v>0.87638888888888888</v>
      </c>
      <c r="E137" s="14">
        <v>110970000</v>
      </c>
      <c r="F137" s="14">
        <v>30709000</v>
      </c>
      <c r="G137" s="14">
        <v>7913000</v>
      </c>
      <c r="H137" s="14">
        <v>1670000</v>
      </c>
      <c r="I137" s="14">
        <v>770000</v>
      </c>
      <c r="J137" s="14">
        <v>315000</v>
      </c>
      <c r="K137" s="14">
        <v>165000</v>
      </c>
      <c r="L137" s="14">
        <v>116000</v>
      </c>
      <c r="M137" s="14">
        <v>48000</v>
      </c>
      <c r="N137" s="14">
        <v>25000</v>
      </c>
      <c r="O137" s="14">
        <v>13000</v>
      </c>
      <c r="P137" s="14">
        <v>6000</v>
      </c>
      <c r="Q137" s="14">
        <v>2000</v>
      </c>
      <c r="R137" s="14">
        <v>0</v>
      </c>
      <c r="S137" s="14">
        <v>0</v>
      </c>
      <c r="T137" s="15">
        <v>41.2</v>
      </c>
      <c r="U137" s="15">
        <v>19.3</v>
      </c>
      <c r="V137" s="15">
        <v>0.6</v>
      </c>
    </row>
    <row r="138" spans="1:22" x14ac:dyDescent="0.25">
      <c r="A138" s="12" t="s">
        <v>74</v>
      </c>
      <c r="B138" s="12">
        <v>4230</v>
      </c>
      <c r="C138" s="36">
        <v>0.62708333333333333</v>
      </c>
      <c r="D138" s="36">
        <v>0.87708333333333333</v>
      </c>
      <c r="E138" s="14">
        <v>105302000</v>
      </c>
      <c r="F138" s="14">
        <v>30151000</v>
      </c>
      <c r="G138" s="14">
        <v>7878000</v>
      </c>
      <c r="H138" s="14">
        <v>1685000</v>
      </c>
      <c r="I138" s="14">
        <v>810000</v>
      </c>
      <c r="J138" s="14">
        <v>375000</v>
      </c>
      <c r="K138" s="14">
        <v>235000</v>
      </c>
      <c r="L138" s="14">
        <v>121000</v>
      </c>
      <c r="M138" s="14">
        <v>39000</v>
      </c>
      <c r="N138" s="14">
        <v>22000</v>
      </c>
      <c r="O138" s="14">
        <v>14000</v>
      </c>
      <c r="P138" s="14">
        <v>3000</v>
      </c>
      <c r="Q138" s="14">
        <v>1000</v>
      </c>
      <c r="R138" s="14">
        <v>0</v>
      </c>
      <c r="S138" s="14">
        <v>0</v>
      </c>
      <c r="T138" s="15">
        <v>40.700000000000003</v>
      </c>
      <c r="U138" s="15">
        <v>19.7</v>
      </c>
      <c r="V138" s="15">
        <v>0.5</v>
      </c>
    </row>
    <row r="139" spans="1:22" x14ac:dyDescent="0.25">
      <c r="A139" s="12" t="s">
        <v>74</v>
      </c>
      <c r="B139" s="12">
        <v>4230</v>
      </c>
      <c r="C139" s="36">
        <v>0.62777777777777777</v>
      </c>
      <c r="D139" s="36">
        <v>0.87777777777777777</v>
      </c>
      <c r="E139" s="14">
        <v>104667000</v>
      </c>
      <c r="F139" s="14">
        <v>29265000</v>
      </c>
      <c r="G139" s="14">
        <v>7548000</v>
      </c>
      <c r="H139" s="14">
        <v>1660000</v>
      </c>
      <c r="I139" s="14">
        <v>760000</v>
      </c>
      <c r="J139" s="14">
        <v>330000</v>
      </c>
      <c r="K139" s="14">
        <v>165000</v>
      </c>
      <c r="L139" s="14">
        <v>66000</v>
      </c>
      <c r="M139" s="14">
        <v>34000</v>
      </c>
      <c r="N139" s="14">
        <v>22000</v>
      </c>
      <c r="O139" s="14">
        <v>12000</v>
      </c>
      <c r="P139" s="14">
        <v>3000</v>
      </c>
      <c r="Q139" s="14">
        <v>1000</v>
      </c>
      <c r="R139" s="14">
        <v>0</v>
      </c>
      <c r="S139" s="14">
        <v>0</v>
      </c>
      <c r="T139" s="15">
        <v>40.700000000000003</v>
      </c>
      <c r="U139" s="15">
        <v>19.7</v>
      </c>
      <c r="V139" s="15">
        <v>0.5</v>
      </c>
    </row>
    <row r="140" spans="1:22" x14ac:dyDescent="0.25">
      <c r="A140" s="12" t="s">
        <v>74</v>
      </c>
      <c r="B140" s="12">
        <v>4230</v>
      </c>
      <c r="C140" s="36">
        <v>0.62847222222222221</v>
      </c>
      <c r="D140" s="36">
        <v>0.87847222222222221</v>
      </c>
      <c r="E140" s="14">
        <v>103268000</v>
      </c>
      <c r="F140" s="14">
        <v>29326000</v>
      </c>
      <c r="G140" s="14">
        <v>7648000</v>
      </c>
      <c r="H140" s="14">
        <v>1515000</v>
      </c>
      <c r="I140" s="14">
        <v>750000</v>
      </c>
      <c r="J140" s="14">
        <v>285000</v>
      </c>
      <c r="K140" s="14">
        <v>145000</v>
      </c>
      <c r="L140" s="14">
        <v>104000</v>
      </c>
      <c r="M140" s="14">
        <v>46000</v>
      </c>
      <c r="N140" s="14">
        <v>28000</v>
      </c>
      <c r="O140" s="14">
        <v>10000</v>
      </c>
      <c r="P140" s="14">
        <v>5000</v>
      </c>
      <c r="Q140" s="14">
        <v>4000</v>
      </c>
      <c r="R140" s="14">
        <v>1000</v>
      </c>
      <c r="S140" s="14">
        <v>1000</v>
      </c>
      <c r="T140" s="15">
        <v>41.1</v>
      </c>
      <c r="U140" s="15">
        <v>19.899999999999999</v>
      </c>
      <c r="V140" s="15">
        <v>0.6</v>
      </c>
    </row>
    <row r="141" spans="1:22" x14ac:dyDescent="0.25">
      <c r="A141" s="12" t="s">
        <v>74</v>
      </c>
      <c r="B141" s="12">
        <v>4230</v>
      </c>
      <c r="C141" s="36">
        <v>0.62916666666666665</v>
      </c>
      <c r="D141" s="36">
        <v>0.87916666666666665</v>
      </c>
      <c r="E141" s="14">
        <v>106235000</v>
      </c>
      <c r="F141" s="14">
        <v>29954000</v>
      </c>
      <c r="G141" s="14">
        <v>7688000</v>
      </c>
      <c r="H141" s="14">
        <v>1665000</v>
      </c>
      <c r="I141" s="14">
        <v>800000</v>
      </c>
      <c r="J141" s="14">
        <v>380000</v>
      </c>
      <c r="K141" s="14">
        <v>230000</v>
      </c>
      <c r="L141" s="14">
        <v>117000</v>
      </c>
      <c r="M141" s="14">
        <v>36000</v>
      </c>
      <c r="N141" s="14">
        <v>17000</v>
      </c>
      <c r="O141" s="14">
        <v>9000</v>
      </c>
      <c r="P141" s="14">
        <v>2000</v>
      </c>
      <c r="Q141" s="14">
        <v>0</v>
      </c>
      <c r="R141" s="14">
        <v>0</v>
      </c>
      <c r="S141" s="14">
        <v>0</v>
      </c>
      <c r="T141" s="15">
        <v>41.4</v>
      </c>
      <c r="U141" s="15">
        <v>19.3</v>
      </c>
      <c r="V141" s="15">
        <v>0.8</v>
      </c>
    </row>
    <row r="148" spans="5:25" x14ac:dyDescent="0.25"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Y148" s="1"/>
    </row>
    <row r="149" spans="5:25" x14ac:dyDescent="0.25"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5:25" x14ac:dyDescent="0.25"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W150" s="6"/>
    </row>
    <row r="151" spans="5:25" x14ac:dyDescent="0.25"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5:25" x14ac:dyDescent="0.25"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5:25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5:25" x14ac:dyDescent="0.25"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5:25" x14ac:dyDescent="0.25"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5:25" x14ac:dyDescent="0.25"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5:25" x14ac:dyDescent="0.25"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5:25" x14ac:dyDescent="0.25"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5:25" x14ac:dyDescent="0.25"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5:25" x14ac:dyDescent="0.25"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5:19" x14ac:dyDescent="0.25"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5:19" x14ac:dyDescent="0.25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5:19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5:19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5:19" x14ac:dyDescent="0.25"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5:19" x14ac:dyDescent="0.25"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5:19" x14ac:dyDescent="0.25"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5:19" x14ac:dyDescent="0.25"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5:19" x14ac:dyDescent="0.25"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5:19" x14ac:dyDescent="0.25"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5:19" x14ac:dyDescent="0.25"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5:19" x14ac:dyDescent="0.25"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5:19" x14ac:dyDescent="0.25"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5:19" x14ac:dyDescent="0.25"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5:19" x14ac:dyDescent="0.25"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5:19" x14ac:dyDescent="0.25"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5:19" x14ac:dyDescent="0.25"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5:19" x14ac:dyDescent="0.25"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5:19" x14ac:dyDescent="0.25"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5:19" x14ac:dyDescent="0.25"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5:19" x14ac:dyDescent="0.25"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5:19" x14ac:dyDescent="0.25"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5:19" x14ac:dyDescent="0.25"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5:19" x14ac:dyDescent="0.25"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5:19" x14ac:dyDescent="0.25"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5:19" x14ac:dyDescent="0.25"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5:19" x14ac:dyDescent="0.25"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5:19" x14ac:dyDescent="0.25"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5:19" x14ac:dyDescent="0.25"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5:19" x14ac:dyDescent="0.25"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5:19" x14ac:dyDescent="0.25"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5:19" x14ac:dyDescent="0.25"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5:19" x14ac:dyDescent="0.25"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5:19" x14ac:dyDescent="0.25"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5:19" x14ac:dyDescent="0.25"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5:19" x14ac:dyDescent="0.25"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5:19" x14ac:dyDescent="0.25"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5:19" x14ac:dyDescent="0.25"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5:19" x14ac:dyDescent="0.25"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5:19" x14ac:dyDescent="0.25"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5:19" x14ac:dyDescent="0.25"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5:19" x14ac:dyDescent="0.25"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5:19" x14ac:dyDescent="0.25"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5:19" x14ac:dyDescent="0.25"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5:19" x14ac:dyDescent="0.25"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5:19" x14ac:dyDescent="0.25"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5:19" x14ac:dyDescent="0.25"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5:19" x14ac:dyDescent="0.25"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5:19" x14ac:dyDescent="0.25"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5:19" x14ac:dyDescent="0.25"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5:19" x14ac:dyDescent="0.25"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5:19" x14ac:dyDescent="0.25"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5:19" x14ac:dyDescent="0.25"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5:19" x14ac:dyDescent="0.25"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5:19" x14ac:dyDescent="0.25"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5:19" x14ac:dyDescent="0.25"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5:19" x14ac:dyDescent="0.25"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5:19" x14ac:dyDescent="0.25"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5:19" x14ac:dyDescent="0.25"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5:19" x14ac:dyDescent="0.25"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5:19" x14ac:dyDescent="0.25"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5:19" x14ac:dyDescent="0.25"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5:19" x14ac:dyDescent="0.25"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5:19" x14ac:dyDescent="0.25"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5:19" x14ac:dyDescent="0.25"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5:19" x14ac:dyDescent="0.25"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5:19" x14ac:dyDescent="0.25"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5:19" x14ac:dyDescent="0.25"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5:19" x14ac:dyDescent="0.25"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5:19" x14ac:dyDescent="0.25"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5:19" x14ac:dyDescent="0.25"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5:19" x14ac:dyDescent="0.25"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5:19" x14ac:dyDescent="0.25"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5:19" x14ac:dyDescent="0.25"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5:19" x14ac:dyDescent="0.25"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5:19" x14ac:dyDescent="0.25"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5:19" x14ac:dyDescent="0.25"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5:19" x14ac:dyDescent="0.25"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5:19" x14ac:dyDescent="0.25"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5:19" x14ac:dyDescent="0.25"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5:19" x14ac:dyDescent="0.25"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5:19" x14ac:dyDescent="0.25"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5:19" x14ac:dyDescent="0.25"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5:19" x14ac:dyDescent="0.25"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5:19" x14ac:dyDescent="0.25"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5:19" x14ac:dyDescent="0.25"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5:19" x14ac:dyDescent="0.25"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5:19" x14ac:dyDescent="0.25"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5:19" x14ac:dyDescent="0.25"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5:19" x14ac:dyDescent="0.25"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5:19" x14ac:dyDescent="0.25"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5:19" x14ac:dyDescent="0.25"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5:19" x14ac:dyDescent="0.25"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5:19" x14ac:dyDescent="0.25"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5:19" x14ac:dyDescent="0.25"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5:19" x14ac:dyDescent="0.25"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5:19" x14ac:dyDescent="0.25"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5:19" x14ac:dyDescent="0.25"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5:19" x14ac:dyDescent="0.25"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5:19" x14ac:dyDescent="0.25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5:19" x14ac:dyDescent="0.25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5:19" x14ac:dyDescent="0.25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5:19" x14ac:dyDescent="0.25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5:19" x14ac:dyDescent="0.25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5:19" x14ac:dyDescent="0.25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5:19" x14ac:dyDescent="0.25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5:19" x14ac:dyDescent="0.25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5:19" x14ac:dyDescent="0.25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5:19" x14ac:dyDescent="0.25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5:19" x14ac:dyDescent="0.25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5:19" x14ac:dyDescent="0.25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5:19" x14ac:dyDescent="0.25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5:19" x14ac:dyDescent="0.25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5:19" x14ac:dyDescent="0.25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5:19" x14ac:dyDescent="0.25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5:19" x14ac:dyDescent="0.25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5:19" x14ac:dyDescent="0.25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5:19" x14ac:dyDescent="0.25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5:19" x14ac:dyDescent="0.25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5:19" x14ac:dyDescent="0.25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5:19" x14ac:dyDescent="0.25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5:19" x14ac:dyDescent="0.25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5:19" x14ac:dyDescent="0.25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5:19" x14ac:dyDescent="0.25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workbookViewId="0">
      <selection activeCell="C1" sqref="C1:D1048576"/>
    </sheetView>
  </sheetViews>
  <sheetFormatPr defaultRowHeight="15" x14ac:dyDescent="0.25"/>
  <sheetData>
    <row r="1" spans="1:23" x14ac:dyDescent="0.25">
      <c r="A1" t="s">
        <v>72</v>
      </c>
      <c r="K1" s="6"/>
      <c r="L1" s="6"/>
      <c r="M1" s="6"/>
      <c r="N1" s="6"/>
      <c r="O1" s="6"/>
      <c r="P1" s="6"/>
      <c r="Q1" s="6"/>
      <c r="R1" s="6"/>
      <c r="S1" s="6"/>
    </row>
    <row r="2" spans="1:23" x14ac:dyDescent="0.25">
      <c r="A2" s="2" t="s">
        <v>88</v>
      </c>
      <c r="F2" s="1"/>
      <c r="G2" s="6" t="s">
        <v>1</v>
      </c>
      <c r="H2" s="6" t="s">
        <v>2</v>
      </c>
      <c r="I2" s="6" t="s">
        <v>3</v>
      </c>
      <c r="J2" s="6"/>
      <c r="K2" s="6"/>
      <c r="L2" s="6"/>
    </row>
    <row r="4" spans="1:23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3" x14ac:dyDescent="0.25">
      <c r="A5" s="12" t="s">
        <v>74</v>
      </c>
      <c r="B5" s="12">
        <v>4230</v>
      </c>
      <c r="C5" s="36">
        <v>0.65972222222222221</v>
      </c>
      <c r="D5" s="36">
        <v>0.90972222222222221</v>
      </c>
      <c r="E5" s="14">
        <v>55902000</v>
      </c>
      <c r="F5" s="14">
        <v>16664000</v>
      </c>
      <c r="G5" s="14">
        <v>4657000</v>
      </c>
      <c r="H5" s="14">
        <v>720000</v>
      </c>
      <c r="I5" s="14">
        <v>330000</v>
      </c>
      <c r="J5" s="14">
        <v>130000</v>
      </c>
      <c r="K5" s="14">
        <v>59000</v>
      </c>
      <c r="L5" s="14">
        <v>39000</v>
      </c>
      <c r="M5" s="14">
        <v>14000</v>
      </c>
      <c r="N5" s="14">
        <v>11000</v>
      </c>
      <c r="O5" s="14">
        <v>9000</v>
      </c>
      <c r="P5" s="14">
        <v>2000</v>
      </c>
      <c r="Q5" s="14">
        <v>0</v>
      </c>
      <c r="R5" s="14">
        <v>1000</v>
      </c>
      <c r="S5" s="14">
        <v>0</v>
      </c>
      <c r="T5" s="12">
        <v>40.6</v>
      </c>
      <c r="U5" s="12">
        <v>20.3</v>
      </c>
      <c r="V5" s="12">
        <v>0.8</v>
      </c>
      <c r="W5" s="6"/>
    </row>
    <row r="6" spans="1:23" x14ac:dyDescent="0.25">
      <c r="A6" s="12" t="s">
        <v>74</v>
      </c>
      <c r="B6" s="12">
        <v>4230</v>
      </c>
      <c r="C6" s="36">
        <v>0.66041666666666665</v>
      </c>
      <c r="D6" s="36">
        <v>0.91041666666666665</v>
      </c>
      <c r="E6" s="14">
        <v>56075000</v>
      </c>
      <c r="F6" s="14">
        <v>17273000</v>
      </c>
      <c r="G6" s="14">
        <v>4857000</v>
      </c>
      <c r="H6" s="14">
        <v>645000</v>
      </c>
      <c r="I6" s="14">
        <v>340000</v>
      </c>
      <c r="J6" s="14">
        <v>135000</v>
      </c>
      <c r="K6" s="14">
        <v>39000</v>
      </c>
      <c r="L6" s="14">
        <v>41000</v>
      </c>
      <c r="M6" s="14">
        <v>31000</v>
      </c>
      <c r="N6" s="14">
        <v>29000</v>
      </c>
      <c r="O6" s="14">
        <v>33000</v>
      </c>
      <c r="P6" s="14">
        <v>12000</v>
      </c>
      <c r="Q6" s="14">
        <v>9000</v>
      </c>
      <c r="R6" s="14">
        <v>2000</v>
      </c>
      <c r="S6" s="14">
        <v>4000</v>
      </c>
      <c r="T6" s="12">
        <v>40.9</v>
      </c>
      <c r="U6" s="12">
        <v>20.9</v>
      </c>
      <c r="V6" s="12">
        <v>0.2</v>
      </c>
    </row>
    <row r="7" spans="1:23" x14ac:dyDescent="0.25">
      <c r="A7" s="12" t="s">
        <v>74</v>
      </c>
      <c r="B7" s="12">
        <v>4230</v>
      </c>
      <c r="C7" s="36">
        <v>0.66111111111111109</v>
      </c>
      <c r="D7" s="36">
        <v>0.91111111111111109</v>
      </c>
      <c r="E7" s="14">
        <v>54095000</v>
      </c>
      <c r="F7" s="14">
        <v>16517000</v>
      </c>
      <c r="G7" s="14">
        <v>4552000</v>
      </c>
      <c r="H7" s="14">
        <v>670000</v>
      </c>
      <c r="I7" s="14">
        <v>335000</v>
      </c>
      <c r="J7" s="14">
        <v>70000</v>
      </c>
      <c r="K7" s="14">
        <v>68000</v>
      </c>
      <c r="L7" s="14">
        <v>41000</v>
      </c>
      <c r="M7" s="14">
        <v>14000</v>
      </c>
      <c r="N7" s="14">
        <v>7000</v>
      </c>
      <c r="O7" s="14">
        <v>2000</v>
      </c>
      <c r="P7" s="14">
        <v>2000</v>
      </c>
      <c r="Q7" s="14">
        <v>1000</v>
      </c>
      <c r="R7" s="14">
        <v>0</v>
      </c>
      <c r="S7" s="14">
        <v>0</v>
      </c>
      <c r="T7" s="12">
        <v>41.1</v>
      </c>
      <c r="U7" s="12">
        <v>20.3</v>
      </c>
      <c r="V7" s="12">
        <v>0.3</v>
      </c>
    </row>
    <row r="8" spans="1:23" x14ac:dyDescent="0.25">
      <c r="A8" s="12" t="s">
        <v>74</v>
      </c>
      <c r="B8" s="12">
        <v>4230</v>
      </c>
      <c r="C8" s="36">
        <v>0.66180555555555554</v>
      </c>
      <c r="D8" s="36">
        <v>0.91180555555555554</v>
      </c>
      <c r="E8" s="14">
        <v>54854000</v>
      </c>
      <c r="F8" s="14">
        <v>16624000</v>
      </c>
      <c r="G8" s="14">
        <v>4757000</v>
      </c>
      <c r="H8" s="14">
        <v>690000</v>
      </c>
      <c r="I8" s="14">
        <v>310000</v>
      </c>
      <c r="J8" s="14">
        <v>85000</v>
      </c>
      <c r="K8" s="14">
        <v>53000</v>
      </c>
      <c r="L8" s="14">
        <v>31000</v>
      </c>
      <c r="M8" s="14">
        <v>13000</v>
      </c>
      <c r="N8" s="14">
        <v>8000</v>
      </c>
      <c r="O8" s="14">
        <v>13000</v>
      </c>
      <c r="P8" s="14">
        <v>4000</v>
      </c>
      <c r="Q8" s="14">
        <v>3000</v>
      </c>
      <c r="R8" s="14">
        <v>0</v>
      </c>
      <c r="S8" s="14">
        <v>0</v>
      </c>
      <c r="T8" s="12">
        <v>40.700000000000003</v>
      </c>
      <c r="U8" s="12">
        <v>19.8</v>
      </c>
      <c r="V8" s="12">
        <v>0.2</v>
      </c>
    </row>
    <row r="9" spans="1:23" x14ac:dyDescent="0.25">
      <c r="A9" s="12" t="s">
        <v>74</v>
      </c>
      <c r="B9" s="12">
        <v>4230</v>
      </c>
      <c r="C9" s="36">
        <v>0.66249999999999998</v>
      </c>
      <c r="D9" s="36">
        <v>0.91249999999999998</v>
      </c>
      <c r="E9" s="14">
        <v>55456000</v>
      </c>
      <c r="F9" s="14">
        <v>16840000</v>
      </c>
      <c r="G9" s="14">
        <v>4957000</v>
      </c>
      <c r="H9" s="14">
        <v>590000</v>
      </c>
      <c r="I9" s="14">
        <v>245000</v>
      </c>
      <c r="J9" s="14">
        <v>85000</v>
      </c>
      <c r="K9" s="14">
        <v>81000</v>
      </c>
      <c r="L9" s="14">
        <v>48000</v>
      </c>
      <c r="M9" s="14">
        <v>9000</v>
      </c>
      <c r="N9" s="14">
        <v>5000</v>
      </c>
      <c r="O9" s="14">
        <v>8000</v>
      </c>
      <c r="P9" s="14">
        <v>2000</v>
      </c>
      <c r="Q9" s="14">
        <v>1000</v>
      </c>
      <c r="R9" s="14">
        <v>0</v>
      </c>
      <c r="S9" s="14">
        <v>1000</v>
      </c>
      <c r="T9" s="12">
        <v>40.4</v>
      </c>
      <c r="U9" s="12">
        <v>20</v>
      </c>
      <c r="V9" s="12">
        <v>0.2</v>
      </c>
    </row>
    <row r="10" spans="1:23" x14ac:dyDescent="0.25">
      <c r="A10" s="12" t="s">
        <v>74</v>
      </c>
      <c r="B10" s="12">
        <v>4230</v>
      </c>
      <c r="C10" s="36">
        <v>0.66319444444444442</v>
      </c>
      <c r="D10" s="36">
        <v>0.91319444444444442</v>
      </c>
      <c r="E10" s="14">
        <v>56294000</v>
      </c>
      <c r="F10" s="14">
        <v>16879000</v>
      </c>
      <c r="G10" s="14">
        <v>5092000</v>
      </c>
      <c r="H10" s="14">
        <v>700000</v>
      </c>
      <c r="I10" s="14">
        <v>365000</v>
      </c>
      <c r="J10" s="14">
        <v>170000</v>
      </c>
      <c r="K10" s="14">
        <v>108000</v>
      </c>
      <c r="L10" s="14">
        <v>96000</v>
      </c>
      <c r="M10" s="14">
        <v>56000</v>
      </c>
      <c r="N10" s="14">
        <v>44000</v>
      </c>
      <c r="O10" s="14">
        <v>62000</v>
      </c>
      <c r="P10" s="14">
        <v>12000</v>
      </c>
      <c r="Q10" s="14">
        <v>18000</v>
      </c>
      <c r="R10" s="14">
        <v>2000</v>
      </c>
      <c r="S10" s="14">
        <v>2000</v>
      </c>
      <c r="T10" s="12">
        <v>40.299999999999997</v>
      </c>
      <c r="U10" s="12">
        <v>20.2</v>
      </c>
      <c r="V10" s="12">
        <v>0.4</v>
      </c>
    </row>
    <row r="11" spans="1:23" x14ac:dyDescent="0.25">
      <c r="A11" s="12" t="s">
        <v>74</v>
      </c>
      <c r="B11" s="12">
        <v>4230</v>
      </c>
      <c r="C11" s="36">
        <v>0.66388888888888886</v>
      </c>
      <c r="D11" s="36">
        <v>0.91388888888888886</v>
      </c>
      <c r="E11" s="14">
        <v>55594000</v>
      </c>
      <c r="F11" s="14">
        <v>16824000</v>
      </c>
      <c r="G11" s="14">
        <v>4597000</v>
      </c>
      <c r="H11" s="14">
        <v>710000</v>
      </c>
      <c r="I11" s="14">
        <v>340000</v>
      </c>
      <c r="J11" s="14">
        <v>90000</v>
      </c>
      <c r="K11" s="14">
        <v>99000</v>
      </c>
      <c r="L11" s="14">
        <v>47000</v>
      </c>
      <c r="M11" s="14">
        <v>11000</v>
      </c>
      <c r="N11" s="14">
        <v>2000</v>
      </c>
      <c r="O11" s="14">
        <v>10000</v>
      </c>
      <c r="P11" s="14">
        <v>0</v>
      </c>
      <c r="Q11" s="14">
        <v>0</v>
      </c>
      <c r="R11" s="14">
        <v>1000</v>
      </c>
      <c r="S11" s="14">
        <v>0</v>
      </c>
      <c r="T11" s="12">
        <v>39.9</v>
      </c>
      <c r="U11" s="12">
        <v>20.7</v>
      </c>
      <c r="V11" s="12">
        <v>0.5</v>
      </c>
    </row>
    <row r="12" spans="1:23" x14ac:dyDescent="0.25">
      <c r="A12" s="12" t="s">
        <v>74</v>
      </c>
      <c r="B12" s="12">
        <v>4230</v>
      </c>
      <c r="C12" s="36">
        <v>0.6645833333333333</v>
      </c>
      <c r="D12" s="36">
        <v>0.9145833333333333</v>
      </c>
      <c r="E12" s="14">
        <v>55144000</v>
      </c>
      <c r="F12" s="14">
        <v>16374000</v>
      </c>
      <c r="G12" s="14">
        <v>5017000</v>
      </c>
      <c r="H12" s="14">
        <v>700000</v>
      </c>
      <c r="I12" s="14">
        <v>300000</v>
      </c>
      <c r="J12" s="14">
        <v>85000</v>
      </c>
      <c r="K12" s="14">
        <v>34000</v>
      </c>
      <c r="L12" s="14">
        <v>37000</v>
      </c>
      <c r="M12" s="14">
        <v>18000</v>
      </c>
      <c r="N12" s="14">
        <v>17000</v>
      </c>
      <c r="O12" s="14">
        <v>19000</v>
      </c>
      <c r="P12" s="14">
        <v>5000</v>
      </c>
      <c r="Q12" s="14">
        <v>4000</v>
      </c>
      <c r="R12" s="14">
        <v>1000</v>
      </c>
      <c r="S12" s="14">
        <v>0</v>
      </c>
      <c r="T12" s="12">
        <v>39.4</v>
      </c>
      <c r="U12" s="12">
        <v>21.7</v>
      </c>
      <c r="V12" s="12">
        <v>0.5</v>
      </c>
    </row>
    <row r="13" spans="1:23" x14ac:dyDescent="0.25">
      <c r="A13" s="12" t="s">
        <v>74</v>
      </c>
      <c r="B13" s="12">
        <v>4230</v>
      </c>
      <c r="C13" s="36">
        <v>0.66527777777777775</v>
      </c>
      <c r="D13" s="36">
        <v>0.91527777777777775</v>
      </c>
      <c r="E13" s="14">
        <v>57633000</v>
      </c>
      <c r="F13" s="14">
        <v>16898000</v>
      </c>
      <c r="G13" s="14">
        <v>5057000</v>
      </c>
      <c r="H13" s="14">
        <v>675000</v>
      </c>
      <c r="I13" s="14">
        <v>380000</v>
      </c>
      <c r="J13" s="14">
        <v>145000</v>
      </c>
      <c r="K13" s="14">
        <v>112000</v>
      </c>
      <c r="L13" s="14">
        <v>82000</v>
      </c>
      <c r="M13" s="14">
        <v>26000</v>
      </c>
      <c r="N13" s="14">
        <v>31000</v>
      </c>
      <c r="O13" s="14">
        <v>58000</v>
      </c>
      <c r="P13" s="14">
        <v>24000</v>
      </c>
      <c r="Q13" s="14">
        <v>10000</v>
      </c>
      <c r="R13" s="14">
        <v>2000</v>
      </c>
      <c r="S13" s="14">
        <v>0</v>
      </c>
      <c r="T13" s="12">
        <v>38.9</v>
      </c>
      <c r="U13" s="12">
        <v>21.5</v>
      </c>
      <c r="V13" s="12">
        <v>0</v>
      </c>
    </row>
    <row r="14" spans="1:23" x14ac:dyDescent="0.25">
      <c r="A14" s="12" t="s">
        <v>74</v>
      </c>
      <c r="B14" s="12">
        <v>4230</v>
      </c>
      <c r="C14" s="36">
        <v>0.66597222222222219</v>
      </c>
      <c r="D14" s="36">
        <v>0.91597222222222219</v>
      </c>
      <c r="E14" s="14">
        <v>55278000</v>
      </c>
      <c r="F14" s="14">
        <v>16795000</v>
      </c>
      <c r="G14" s="14">
        <v>4827000</v>
      </c>
      <c r="H14" s="14">
        <v>655000</v>
      </c>
      <c r="I14" s="14">
        <v>315000</v>
      </c>
      <c r="J14" s="14">
        <v>45000</v>
      </c>
      <c r="K14" s="14">
        <v>85000</v>
      </c>
      <c r="L14" s="14">
        <v>52000</v>
      </c>
      <c r="M14" s="14">
        <v>16000</v>
      </c>
      <c r="N14" s="14">
        <v>6000</v>
      </c>
      <c r="O14" s="14">
        <v>8000</v>
      </c>
      <c r="P14" s="14">
        <v>5000</v>
      </c>
      <c r="Q14" s="14">
        <v>2000</v>
      </c>
      <c r="R14" s="14">
        <v>1000</v>
      </c>
      <c r="S14" s="14">
        <v>0</v>
      </c>
      <c r="T14" s="12">
        <v>39.200000000000003</v>
      </c>
      <c r="U14" s="12">
        <v>22.7</v>
      </c>
      <c r="V14" s="12">
        <v>0.1</v>
      </c>
    </row>
    <row r="15" spans="1:23" x14ac:dyDescent="0.25">
      <c r="A15" s="12" t="s">
        <v>74</v>
      </c>
      <c r="B15" s="12">
        <v>4230</v>
      </c>
      <c r="C15" s="36">
        <v>0.66666666666666663</v>
      </c>
      <c r="D15" s="36">
        <v>0.91666666666666663</v>
      </c>
      <c r="E15" s="14">
        <v>55543000</v>
      </c>
      <c r="F15" s="14">
        <v>17152000</v>
      </c>
      <c r="G15" s="14">
        <v>4907000</v>
      </c>
      <c r="H15" s="14">
        <v>700000</v>
      </c>
      <c r="I15" s="14">
        <v>290000</v>
      </c>
      <c r="J15" s="14">
        <v>85000</v>
      </c>
      <c r="K15" s="14">
        <v>53000</v>
      </c>
      <c r="L15" s="14">
        <v>54000</v>
      </c>
      <c r="M15" s="14">
        <v>18000</v>
      </c>
      <c r="N15" s="14">
        <v>10000</v>
      </c>
      <c r="O15" s="14">
        <v>18000</v>
      </c>
      <c r="P15" s="14">
        <v>7000</v>
      </c>
      <c r="Q15" s="14">
        <v>5000</v>
      </c>
      <c r="R15" s="14">
        <v>0</v>
      </c>
      <c r="S15" s="14">
        <v>0</v>
      </c>
      <c r="T15" s="12">
        <v>39.799999999999997</v>
      </c>
      <c r="U15" s="12">
        <v>21.7</v>
      </c>
      <c r="V15" s="12">
        <v>0.1</v>
      </c>
    </row>
    <row r="16" spans="1:23" x14ac:dyDescent="0.25">
      <c r="A16" s="12" t="s">
        <v>74</v>
      </c>
      <c r="B16" s="12">
        <v>4230</v>
      </c>
      <c r="C16" s="36">
        <v>0.66736111111111107</v>
      </c>
      <c r="D16" s="36">
        <v>0.91736111111111107</v>
      </c>
      <c r="E16" s="14">
        <v>55296000</v>
      </c>
      <c r="F16" s="14">
        <v>16074000</v>
      </c>
      <c r="G16" s="14">
        <v>5232000</v>
      </c>
      <c r="H16" s="14">
        <v>680000</v>
      </c>
      <c r="I16" s="14">
        <v>270000</v>
      </c>
      <c r="J16" s="14">
        <v>145000</v>
      </c>
      <c r="K16" s="14">
        <v>76000</v>
      </c>
      <c r="L16" s="14">
        <v>55000</v>
      </c>
      <c r="M16" s="14">
        <v>15000</v>
      </c>
      <c r="N16" s="14">
        <v>3000</v>
      </c>
      <c r="O16" s="14">
        <v>9000</v>
      </c>
      <c r="P16" s="14">
        <v>0</v>
      </c>
      <c r="Q16" s="14">
        <v>1000</v>
      </c>
      <c r="R16" s="14">
        <v>1000</v>
      </c>
      <c r="S16" s="14">
        <v>0</v>
      </c>
      <c r="T16" s="12">
        <v>40.200000000000003</v>
      </c>
      <c r="U16" s="12">
        <v>21.1</v>
      </c>
      <c r="V16" s="12">
        <v>0.1</v>
      </c>
    </row>
    <row r="17" spans="1:22" x14ac:dyDescent="0.25">
      <c r="A17" s="12" t="s">
        <v>74</v>
      </c>
      <c r="B17" s="12">
        <v>4230</v>
      </c>
      <c r="C17" s="36">
        <v>0.66805555555555551</v>
      </c>
      <c r="D17" s="36">
        <v>0.91805555555555551</v>
      </c>
      <c r="E17" s="14">
        <v>51376000</v>
      </c>
      <c r="F17" s="14">
        <v>15819000</v>
      </c>
      <c r="G17" s="14">
        <v>4637000</v>
      </c>
      <c r="H17" s="14">
        <v>540000</v>
      </c>
      <c r="I17" s="14">
        <v>265000</v>
      </c>
      <c r="J17" s="14">
        <v>70000</v>
      </c>
      <c r="K17" s="14">
        <v>63000</v>
      </c>
      <c r="L17" s="14">
        <v>44000</v>
      </c>
      <c r="M17" s="14">
        <v>19000</v>
      </c>
      <c r="N17" s="14">
        <v>9000</v>
      </c>
      <c r="O17" s="14">
        <v>8000</v>
      </c>
      <c r="P17" s="14">
        <v>6000</v>
      </c>
      <c r="Q17" s="14">
        <v>1000</v>
      </c>
      <c r="R17" s="14">
        <v>0</v>
      </c>
      <c r="S17" s="14">
        <v>0</v>
      </c>
      <c r="T17" s="12">
        <v>40.4</v>
      </c>
      <c r="U17" s="12">
        <v>19.600000000000001</v>
      </c>
      <c r="V17" s="12">
        <v>0.3</v>
      </c>
    </row>
    <row r="18" spans="1:22" x14ac:dyDescent="0.25">
      <c r="A18" s="12" t="s">
        <v>74</v>
      </c>
      <c r="B18" s="12">
        <v>4230</v>
      </c>
      <c r="C18" s="36">
        <v>0.66874999999999996</v>
      </c>
      <c r="D18" s="36">
        <v>0.91874999999999996</v>
      </c>
      <c r="E18" s="14">
        <v>51592000</v>
      </c>
      <c r="F18" s="14">
        <v>15729000</v>
      </c>
      <c r="G18" s="14">
        <v>4542000</v>
      </c>
      <c r="H18" s="14">
        <v>670000</v>
      </c>
      <c r="I18" s="14">
        <v>190000</v>
      </c>
      <c r="J18" s="14">
        <v>130000</v>
      </c>
      <c r="K18" s="14">
        <v>43000</v>
      </c>
      <c r="L18" s="14">
        <v>48000</v>
      </c>
      <c r="M18" s="14">
        <v>12000</v>
      </c>
      <c r="N18" s="14">
        <v>8000</v>
      </c>
      <c r="O18" s="14">
        <v>5000</v>
      </c>
      <c r="P18" s="14">
        <v>4000</v>
      </c>
      <c r="Q18" s="14">
        <v>0</v>
      </c>
      <c r="R18" s="14">
        <v>0</v>
      </c>
      <c r="S18" s="14">
        <v>0</v>
      </c>
      <c r="T18" s="12">
        <v>41</v>
      </c>
      <c r="U18" s="12">
        <v>18.600000000000001</v>
      </c>
      <c r="V18" s="12">
        <v>0.3</v>
      </c>
    </row>
    <row r="19" spans="1:22" x14ac:dyDescent="0.25">
      <c r="A19" s="12" t="s">
        <v>74</v>
      </c>
      <c r="B19" s="12">
        <v>4230</v>
      </c>
      <c r="C19" s="36">
        <v>0.6694444444444444</v>
      </c>
      <c r="D19" s="36">
        <v>0.9194444444444444</v>
      </c>
      <c r="E19" s="14">
        <v>54816000</v>
      </c>
      <c r="F19" s="14">
        <v>16820000</v>
      </c>
      <c r="G19" s="14">
        <v>4837000</v>
      </c>
      <c r="H19" s="14">
        <v>640000</v>
      </c>
      <c r="I19" s="14">
        <v>275000</v>
      </c>
      <c r="J19" s="14">
        <v>105000</v>
      </c>
      <c r="K19" s="14">
        <v>57000</v>
      </c>
      <c r="L19" s="14">
        <v>41000</v>
      </c>
      <c r="M19" s="14">
        <v>11000</v>
      </c>
      <c r="N19" s="14">
        <v>5000</v>
      </c>
      <c r="O19" s="14">
        <v>3000</v>
      </c>
      <c r="P19" s="14">
        <v>1000</v>
      </c>
      <c r="Q19" s="14">
        <v>2000</v>
      </c>
      <c r="R19" s="14">
        <v>0</v>
      </c>
      <c r="S19" s="14">
        <v>0</v>
      </c>
      <c r="T19" s="12">
        <v>41.2</v>
      </c>
      <c r="U19" s="12">
        <v>18.8</v>
      </c>
      <c r="V19" s="12">
        <v>0.1</v>
      </c>
    </row>
    <row r="20" spans="1:22" x14ac:dyDescent="0.25">
      <c r="A20" s="12" t="s">
        <v>74</v>
      </c>
      <c r="B20" s="12">
        <v>4230</v>
      </c>
      <c r="C20" s="36">
        <v>0.67013888888888884</v>
      </c>
      <c r="D20" s="36">
        <v>0.92013888888888884</v>
      </c>
      <c r="E20" s="14">
        <v>51628000</v>
      </c>
      <c r="F20" s="14">
        <v>16341000</v>
      </c>
      <c r="G20" s="14">
        <v>4587000</v>
      </c>
      <c r="H20" s="14">
        <v>565000</v>
      </c>
      <c r="I20" s="14">
        <v>235000</v>
      </c>
      <c r="J20" s="14">
        <v>145000</v>
      </c>
      <c r="K20" s="14">
        <v>19000</v>
      </c>
      <c r="L20" s="14">
        <v>10000</v>
      </c>
      <c r="M20" s="14">
        <v>6000</v>
      </c>
      <c r="N20" s="14">
        <v>5000</v>
      </c>
      <c r="O20" s="14">
        <v>1000</v>
      </c>
      <c r="P20" s="14">
        <v>1000</v>
      </c>
      <c r="Q20" s="14">
        <v>3000</v>
      </c>
      <c r="R20" s="14">
        <v>0</v>
      </c>
      <c r="S20" s="14">
        <v>0</v>
      </c>
      <c r="T20" s="12">
        <v>41.1</v>
      </c>
      <c r="U20" s="12">
        <v>19.399999999999999</v>
      </c>
      <c r="V20" s="12">
        <v>0.3</v>
      </c>
    </row>
    <row r="21" spans="1:22" x14ac:dyDescent="0.25">
      <c r="A21" s="12" t="s">
        <v>74</v>
      </c>
      <c r="B21" s="12">
        <v>4230</v>
      </c>
      <c r="C21" s="36">
        <v>0.67083333333333328</v>
      </c>
      <c r="D21" s="36">
        <v>0.92083333333333328</v>
      </c>
      <c r="E21" s="14">
        <v>49865000</v>
      </c>
      <c r="F21" s="14">
        <v>15196000</v>
      </c>
      <c r="G21" s="14">
        <v>4452000</v>
      </c>
      <c r="H21" s="14">
        <v>640000</v>
      </c>
      <c r="I21" s="14">
        <v>300000</v>
      </c>
      <c r="J21" s="14">
        <v>115000</v>
      </c>
      <c r="K21" s="14">
        <v>85000</v>
      </c>
      <c r="L21" s="14">
        <v>47000</v>
      </c>
      <c r="M21" s="14">
        <v>18000</v>
      </c>
      <c r="N21" s="14">
        <v>10000</v>
      </c>
      <c r="O21" s="14">
        <v>4000</v>
      </c>
      <c r="P21" s="14">
        <v>4000</v>
      </c>
      <c r="Q21" s="14">
        <v>2000</v>
      </c>
      <c r="R21" s="14">
        <v>0</v>
      </c>
      <c r="S21" s="14">
        <v>0</v>
      </c>
      <c r="T21" s="12">
        <v>40.6</v>
      </c>
      <c r="U21" s="12">
        <v>19.600000000000001</v>
      </c>
      <c r="V21" s="12">
        <v>0.5</v>
      </c>
    </row>
    <row r="22" spans="1:22" x14ac:dyDescent="0.25">
      <c r="A22" s="12" t="s">
        <v>74</v>
      </c>
      <c r="B22" s="12">
        <v>4230</v>
      </c>
      <c r="C22" s="36">
        <v>0.67152777777777772</v>
      </c>
      <c r="D22" s="36">
        <v>0.92152777777777772</v>
      </c>
      <c r="E22" s="14">
        <v>48116000</v>
      </c>
      <c r="F22" s="14">
        <v>15458000</v>
      </c>
      <c r="G22" s="14">
        <v>4507000</v>
      </c>
      <c r="H22" s="14">
        <v>645000</v>
      </c>
      <c r="I22" s="14">
        <v>300000</v>
      </c>
      <c r="J22" s="14">
        <v>70000</v>
      </c>
      <c r="K22" s="14">
        <v>76000</v>
      </c>
      <c r="L22" s="14">
        <v>53000</v>
      </c>
      <c r="M22" s="14">
        <v>12000</v>
      </c>
      <c r="N22" s="14">
        <v>7000</v>
      </c>
      <c r="O22" s="14">
        <v>7000</v>
      </c>
      <c r="P22" s="14">
        <v>2000</v>
      </c>
      <c r="Q22" s="14">
        <v>1000</v>
      </c>
      <c r="R22" s="14">
        <v>1000</v>
      </c>
      <c r="S22" s="14">
        <v>1000</v>
      </c>
      <c r="T22" s="12">
        <v>40.4</v>
      </c>
      <c r="U22" s="12">
        <v>19.600000000000001</v>
      </c>
      <c r="V22" s="12">
        <v>0.8</v>
      </c>
    </row>
    <row r="23" spans="1:22" x14ac:dyDescent="0.25">
      <c r="A23" s="12" t="s">
        <v>74</v>
      </c>
      <c r="B23" s="12">
        <v>4230</v>
      </c>
      <c r="C23" s="36">
        <v>0.67222222222222228</v>
      </c>
      <c r="D23" s="36">
        <v>0.92222222222222228</v>
      </c>
      <c r="E23" s="14">
        <v>49394000</v>
      </c>
      <c r="F23" s="14">
        <v>14840000</v>
      </c>
      <c r="G23" s="14">
        <v>4577000</v>
      </c>
      <c r="H23" s="14">
        <v>635000</v>
      </c>
      <c r="I23" s="14">
        <v>270000</v>
      </c>
      <c r="J23" s="14">
        <v>115000</v>
      </c>
      <c r="K23" s="14">
        <v>48000</v>
      </c>
      <c r="L23" s="14">
        <v>41000</v>
      </c>
      <c r="M23" s="14">
        <v>17000</v>
      </c>
      <c r="N23" s="14">
        <v>7000</v>
      </c>
      <c r="O23" s="14">
        <v>6000</v>
      </c>
      <c r="P23" s="14">
        <v>4000</v>
      </c>
      <c r="Q23" s="14">
        <v>6000</v>
      </c>
      <c r="R23" s="14">
        <v>1000</v>
      </c>
      <c r="S23" s="14">
        <v>0</v>
      </c>
      <c r="T23" s="12">
        <v>40.6</v>
      </c>
      <c r="U23" s="12">
        <v>19.7</v>
      </c>
      <c r="V23" s="12">
        <v>0.6</v>
      </c>
    </row>
    <row r="24" spans="1:22" x14ac:dyDescent="0.25">
      <c r="A24" s="12" t="s">
        <v>74</v>
      </c>
      <c r="B24" s="12">
        <v>4230</v>
      </c>
      <c r="C24" s="36">
        <v>0.67291666666666672</v>
      </c>
      <c r="D24" s="36">
        <v>0.92291666666666672</v>
      </c>
      <c r="E24" s="14">
        <v>50198000</v>
      </c>
      <c r="F24" s="14">
        <v>14890000</v>
      </c>
      <c r="G24" s="14">
        <v>4331000</v>
      </c>
      <c r="H24" s="14">
        <v>530000</v>
      </c>
      <c r="I24" s="14">
        <v>325000</v>
      </c>
      <c r="J24" s="14">
        <v>85000</v>
      </c>
      <c r="K24" s="14">
        <v>52000</v>
      </c>
      <c r="L24" s="14">
        <v>42000</v>
      </c>
      <c r="M24" s="14">
        <v>11000</v>
      </c>
      <c r="N24" s="14">
        <v>14000</v>
      </c>
      <c r="O24" s="14">
        <v>7000</v>
      </c>
      <c r="P24" s="14">
        <v>0</v>
      </c>
      <c r="Q24" s="14">
        <v>4000</v>
      </c>
      <c r="R24" s="14">
        <v>0</v>
      </c>
      <c r="S24" s="14">
        <v>0</v>
      </c>
      <c r="T24" s="12">
        <v>41.2</v>
      </c>
      <c r="U24" s="12">
        <v>18.3</v>
      </c>
      <c r="V24" s="12">
        <v>0.3</v>
      </c>
    </row>
    <row r="25" spans="1:22" x14ac:dyDescent="0.25">
      <c r="A25" s="12" t="s">
        <v>74</v>
      </c>
      <c r="B25" s="12">
        <v>4230</v>
      </c>
      <c r="C25" s="36">
        <v>0.67361111111111116</v>
      </c>
      <c r="D25" s="36">
        <v>0.92361111111111116</v>
      </c>
      <c r="E25" s="14">
        <v>50180000</v>
      </c>
      <c r="F25" s="14">
        <v>15554000</v>
      </c>
      <c r="G25" s="14">
        <v>4582000</v>
      </c>
      <c r="H25" s="14">
        <v>665000</v>
      </c>
      <c r="I25" s="14">
        <v>340000</v>
      </c>
      <c r="J25" s="14">
        <v>85000</v>
      </c>
      <c r="K25" s="14">
        <v>80000</v>
      </c>
      <c r="L25" s="14">
        <v>81000</v>
      </c>
      <c r="M25" s="14">
        <v>8000</v>
      </c>
      <c r="N25" s="14">
        <v>14000</v>
      </c>
      <c r="O25" s="14">
        <v>8000</v>
      </c>
      <c r="P25" s="14">
        <v>5000</v>
      </c>
      <c r="Q25" s="14">
        <v>2000</v>
      </c>
      <c r="R25" s="14">
        <v>2000</v>
      </c>
      <c r="S25" s="14">
        <v>0</v>
      </c>
      <c r="T25" s="12">
        <v>41.8</v>
      </c>
      <c r="U25" s="12">
        <v>18.8</v>
      </c>
      <c r="V25" s="12">
        <v>0.2</v>
      </c>
    </row>
    <row r="26" spans="1:22" x14ac:dyDescent="0.25">
      <c r="A26" s="12" t="s">
        <v>74</v>
      </c>
      <c r="B26" s="12">
        <v>4230</v>
      </c>
      <c r="C26" s="36">
        <v>0.6743055555555556</v>
      </c>
      <c r="D26" s="36">
        <v>0.9243055555555556</v>
      </c>
      <c r="E26" s="14">
        <v>50562000</v>
      </c>
      <c r="F26" s="14">
        <v>15323000</v>
      </c>
      <c r="G26" s="14">
        <v>4692000</v>
      </c>
      <c r="H26" s="14">
        <v>605000</v>
      </c>
      <c r="I26" s="14">
        <v>260000</v>
      </c>
      <c r="J26" s="14">
        <v>120000</v>
      </c>
      <c r="K26" s="14">
        <v>81000</v>
      </c>
      <c r="L26" s="14">
        <v>67000</v>
      </c>
      <c r="M26" s="14">
        <v>24000</v>
      </c>
      <c r="N26" s="14">
        <v>6000</v>
      </c>
      <c r="O26" s="14">
        <v>5000</v>
      </c>
      <c r="P26" s="14">
        <v>2000</v>
      </c>
      <c r="Q26" s="14">
        <v>0</v>
      </c>
      <c r="R26" s="14">
        <v>0</v>
      </c>
      <c r="S26" s="14">
        <v>0</v>
      </c>
      <c r="T26" s="12">
        <v>42.4</v>
      </c>
      <c r="U26" s="12">
        <v>17.399999999999999</v>
      </c>
      <c r="V26" s="12">
        <v>0.1</v>
      </c>
    </row>
    <row r="27" spans="1:22" x14ac:dyDescent="0.25">
      <c r="A27" s="12" t="s">
        <v>74</v>
      </c>
      <c r="B27" s="12">
        <v>4230</v>
      </c>
      <c r="C27" s="36">
        <v>0.67500000000000004</v>
      </c>
      <c r="D27" s="36">
        <v>0.92500000000000004</v>
      </c>
      <c r="E27" s="14">
        <v>49751000</v>
      </c>
      <c r="F27" s="14">
        <v>15689000</v>
      </c>
      <c r="G27" s="14">
        <v>4642000</v>
      </c>
      <c r="H27" s="14">
        <v>575000</v>
      </c>
      <c r="I27" s="14">
        <v>235000</v>
      </c>
      <c r="J27" s="14">
        <v>95000</v>
      </c>
      <c r="K27" s="14">
        <v>69000</v>
      </c>
      <c r="L27" s="14">
        <v>42000</v>
      </c>
      <c r="M27" s="14">
        <v>14000</v>
      </c>
      <c r="N27" s="14">
        <v>8000</v>
      </c>
      <c r="O27" s="14">
        <v>10000</v>
      </c>
      <c r="P27" s="14">
        <v>7000</v>
      </c>
      <c r="Q27" s="14">
        <v>0</v>
      </c>
      <c r="R27" s="14">
        <v>0</v>
      </c>
      <c r="S27" s="14">
        <v>0</v>
      </c>
      <c r="T27" s="12">
        <v>43.1</v>
      </c>
      <c r="U27" s="12">
        <v>17.2</v>
      </c>
      <c r="V27" s="12">
        <v>0.2</v>
      </c>
    </row>
    <row r="28" spans="1:22" x14ac:dyDescent="0.25">
      <c r="A28" s="12" t="s">
        <v>74</v>
      </c>
      <c r="B28" s="12">
        <v>4230</v>
      </c>
      <c r="C28" s="36">
        <v>0.67569444444444449</v>
      </c>
      <c r="D28" s="36">
        <v>0.92569444444444449</v>
      </c>
      <c r="E28" s="14">
        <v>66473000</v>
      </c>
      <c r="F28" s="14">
        <v>19624000</v>
      </c>
      <c r="G28" s="14">
        <v>6714000</v>
      </c>
      <c r="H28" s="14">
        <v>1563000</v>
      </c>
      <c r="I28" s="14">
        <v>1254000</v>
      </c>
      <c r="J28" s="14">
        <v>795000</v>
      </c>
      <c r="K28" s="14">
        <v>699000</v>
      </c>
      <c r="L28" s="14">
        <v>631000</v>
      </c>
      <c r="M28" s="14">
        <v>270000</v>
      </c>
      <c r="N28" s="14">
        <v>185000</v>
      </c>
      <c r="O28" s="14">
        <v>140000</v>
      </c>
      <c r="P28" s="14">
        <v>53000</v>
      </c>
      <c r="Q28" s="14">
        <v>30000</v>
      </c>
      <c r="R28" s="14">
        <v>7000</v>
      </c>
      <c r="S28" s="14">
        <v>0</v>
      </c>
      <c r="T28" s="12">
        <v>43.8</v>
      </c>
      <c r="U28" s="12">
        <v>16.600000000000001</v>
      </c>
      <c r="V28" s="12">
        <v>0</v>
      </c>
    </row>
    <row r="29" spans="1:22" x14ac:dyDescent="0.25">
      <c r="A29" s="12" t="s">
        <v>74</v>
      </c>
      <c r="B29" s="12">
        <v>4230</v>
      </c>
      <c r="C29" s="36">
        <v>0.67638888888888893</v>
      </c>
      <c r="D29" s="36">
        <v>0.92638888888888893</v>
      </c>
      <c r="E29" s="14">
        <v>71407000</v>
      </c>
      <c r="F29" s="14">
        <v>22325000</v>
      </c>
      <c r="G29" s="14">
        <v>7641000</v>
      </c>
      <c r="H29" s="14">
        <v>2122000</v>
      </c>
      <c r="I29" s="14">
        <v>1432000</v>
      </c>
      <c r="J29" s="14">
        <v>840000</v>
      </c>
      <c r="K29" s="14">
        <v>435000</v>
      </c>
      <c r="L29" s="14">
        <v>683000</v>
      </c>
      <c r="M29" s="14">
        <v>426000</v>
      </c>
      <c r="N29" s="14">
        <v>300000</v>
      </c>
      <c r="O29" s="14">
        <v>255000</v>
      </c>
      <c r="P29" s="14">
        <v>58000</v>
      </c>
      <c r="Q29" s="14">
        <v>28000</v>
      </c>
      <c r="R29" s="14">
        <v>8000</v>
      </c>
      <c r="S29" s="14">
        <v>2000</v>
      </c>
      <c r="T29" s="12">
        <v>44.2</v>
      </c>
      <c r="U29" s="12">
        <v>16.100000000000001</v>
      </c>
      <c r="V29" s="12">
        <v>0.2</v>
      </c>
    </row>
    <row r="30" spans="1:22" x14ac:dyDescent="0.25">
      <c r="A30" s="12" t="s">
        <v>74</v>
      </c>
      <c r="B30" s="12">
        <v>4230</v>
      </c>
      <c r="C30" s="36">
        <v>0.67708333333333337</v>
      </c>
      <c r="D30" s="36">
        <v>0.92708333333333337</v>
      </c>
      <c r="E30" s="14">
        <v>54197000</v>
      </c>
      <c r="F30" s="14">
        <v>17222000</v>
      </c>
      <c r="G30" s="14">
        <v>5083000</v>
      </c>
      <c r="H30" s="14">
        <v>1031000</v>
      </c>
      <c r="I30" s="14">
        <v>490000</v>
      </c>
      <c r="J30" s="14">
        <v>275000</v>
      </c>
      <c r="K30" s="14">
        <v>264000</v>
      </c>
      <c r="L30" s="14">
        <v>224000</v>
      </c>
      <c r="M30" s="14">
        <v>81000</v>
      </c>
      <c r="N30" s="14">
        <v>60000</v>
      </c>
      <c r="O30" s="14">
        <v>48000</v>
      </c>
      <c r="P30" s="14">
        <v>17000</v>
      </c>
      <c r="Q30" s="14">
        <v>6000</v>
      </c>
      <c r="R30" s="14">
        <v>0</v>
      </c>
      <c r="S30" s="14">
        <v>0</v>
      </c>
      <c r="T30" s="12">
        <v>44.2</v>
      </c>
      <c r="U30" s="12">
        <v>16.5</v>
      </c>
      <c r="V30" s="12">
        <v>0.5</v>
      </c>
    </row>
    <row r="31" spans="1:22" x14ac:dyDescent="0.25">
      <c r="A31" s="12" t="s">
        <v>74</v>
      </c>
      <c r="B31" s="12">
        <v>4230</v>
      </c>
      <c r="C31" s="36">
        <v>0.67777777777777781</v>
      </c>
      <c r="D31" s="36">
        <v>0.92777777777777781</v>
      </c>
      <c r="E31" s="14">
        <v>47455000</v>
      </c>
      <c r="F31" s="14">
        <v>14760000</v>
      </c>
      <c r="G31" s="14">
        <v>4557000</v>
      </c>
      <c r="H31" s="14">
        <v>675000</v>
      </c>
      <c r="I31" s="14">
        <v>210000</v>
      </c>
      <c r="J31" s="14">
        <v>70000</v>
      </c>
      <c r="K31" s="14">
        <v>73000</v>
      </c>
      <c r="L31" s="14">
        <v>53000</v>
      </c>
      <c r="M31" s="14">
        <v>24000</v>
      </c>
      <c r="N31" s="14">
        <v>16000</v>
      </c>
      <c r="O31" s="14">
        <v>11000</v>
      </c>
      <c r="P31" s="14">
        <v>2000</v>
      </c>
      <c r="Q31" s="14">
        <v>1000</v>
      </c>
      <c r="R31" s="14">
        <v>0</v>
      </c>
      <c r="S31" s="14">
        <v>0</v>
      </c>
      <c r="T31" s="12">
        <v>43.9</v>
      </c>
      <c r="U31" s="12">
        <v>16.600000000000001</v>
      </c>
      <c r="V31" s="12">
        <v>0.7</v>
      </c>
    </row>
    <row r="32" spans="1:22" x14ac:dyDescent="0.25">
      <c r="A32" s="12" t="s">
        <v>74</v>
      </c>
      <c r="B32" s="12">
        <v>4230</v>
      </c>
      <c r="C32" s="36">
        <v>0.67847222222222225</v>
      </c>
      <c r="D32" s="36">
        <v>0.92847222222222225</v>
      </c>
      <c r="E32" s="14">
        <v>47811000</v>
      </c>
      <c r="F32" s="14">
        <v>14640000</v>
      </c>
      <c r="G32" s="14">
        <v>4242000</v>
      </c>
      <c r="H32" s="14">
        <v>765000</v>
      </c>
      <c r="I32" s="14">
        <v>340000</v>
      </c>
      <c r="J32" s="14">
        <v>110000</v>
      </c>
      <c r="K32" s="14">
        <v>122000</v>
      </c>
      <c r="L32" s="14">
        <v>96000</v>
      </c>
      <c r="M32" s="14">
        <v>33000</v>
      </c>
      <c r="N32" s="14">
        <v>22000</v>
      </c>
      <c r="O32" s="14">
        <v>36000</v>
      </c>
      <c r="P32" s="14">
        <v>5000</v>
      </c>
      <c r="Q32" s="14">
        <v>5000</v>
      </c>
      <c r="R32" s="14">
        <v>0</v>
      </c>
      <c r="S32" s="14">
        <v>1000</v>
      </c>
      <c r="T32" s="12">
        <v>43.6</v>
      </c>
      <c r="U32" s="12">
        <v>16.899999999999999</v>
      </c>
      <c r="V32" s="12">
        <v>0.2</v>
      </c>
    </row>
    <row r="33" spans="1:22" x14ac:dyDescent="0.25">
      <c r="A33" s="12" t="s">
        <v>74</v>
      </c>
      <c r="B33" s="12">
        <v>4230</v>
      </c>
      <c r="C33" s="36">
        <v>0.6791666666666667</v>
      </c>
      <c r="D33" s="36">
        <v>0.9291666666666667</v>
      </c>
      <c r="E33" s="14">
        <v>48599000</v>
      </c>
      <c r="F33" s="14">
        <v>15006000</v>
      </c>
      <c r="G33" s="14">
        <v>4422000</v>
      </c>
      <c r="H33" s="14">
        <v>655000</v>
      </c>
      <c r="I33" s="14">
        <v>295000</v>
      </c>
      <c r="J33" s="14">
        <v>105000</v>
      </c>
      <c r="K33" s="14">
        <v>70000</v>
      </c>
      <c r="L33" s="14">
        <v>39000</v>
      </c>
      <c r="M33" s="14">
        <v>22000</v>
      </c>
      <c r="N33" s="14">
        <v>14000</v>
      </c>
      <c r="O33" s="14">
        <v>10000</v>
      </c>
      <c r="P33" s="14">
        <v>3000</v>
      </c>
      <c r="Q33" s="14">
        <v>1000</v>
      </c>
      <c r="R33" s="14">
        <v>1000</v>
      </c>
      <c r="S33" s="14">
        <v>0</v>
      </c>
      <c r="T33" s="12">
        <v>43.2</v>
      </c>
      <c r="U33" s="12">
        <v>16.600000000000001</v>
      </c>
      <c r="V33" s="12">
        <v>0.4</v>
      </c>
    </row>
    <row r="34" spans="1:22" x14ac:dyDescent="0.25">
      <c r="A34" s="12" t="s">
        <v>74</v>
      </c>
      <c r="B34" s="12">
        <v>4230</v>
      </c>
      <c r="C34" s="36">
        <v>0.67986111111111114</v>
      </c>
      <c r="D34" s="36">
        <v>0.92986111111111114</v>
      </c>
      <c r="E34" s="14">
        <v>48917000</v>
      </c>
      <c r="F34" s="14">
        <v>15261000</v>
      </c>
      <c r="G34" s="14">
        <v>4652000</v>
      </c>
      <c r="H34" s="14">
        <v>695000</v>
      </c>
      <c r="I34" s="14">
        <v>415000</v>
      </c>
      <c r="J34" s="14">
        <v>165000</v>
      </c>
      <c r="K34" s="14">
        <v>143000</v>
      </c>
      <c r="L34" s="14">
        <v>148000</v>
      </c>
      <c r="M34" s="14">
        <v>58000</v>
      </c>
      <c r="N34" s="14">
        <v>38000</v>
      </c>
      <c r="O34" s="14">
        <v>34000</v>
      </c>
      <c r="P34" s="14">
        <v>11000</v>
      </c>
      <c r="Q34" s="14">
        <v>6000</v>
      </c>
      <c r="R34" s="14">
        <v>2000</v>
      </c>
      <c r="S34" s="14">
        <v>0</v>
      </c>
      <c r="T34" s="12">
        <v>42.6</v>
      </c>
      <c r="U34" s="12">
        <v>17.899999999999999</v>
      </c>
      <c r="V34" s="12">
        <v>0.4</v>
      </c>
    </row>
    <row r="35" spans="1:22" x14ac:dyDescent="0.25">
      <c r="A35" s="12" t="s">
        <v>74</v>
      </c>
      <c r="B35" s="12">
        <v>4230</v>
      </c>
      <c r="C35" s="36">
        <v>0.68055555555555558</v>
      </c>
      <c r="D35" s="36">
        <v>0.93055555555555558</v>
      </c>
      <c r="E35" s="14">
        <v>46510000</v>
      </c>
      <c r="F35" s="14">
        <v>13940000</v>
      </c>
      <c r="G35" s="14">
        <v>4051000</v>
      </c>
      <c r="H35" s="14">
        <v>620000</v>
      </c>
      <c r="I35" s="14">
        <v>270000</v>
      </c>
      <c r="J35" s="14">
        <v>80000</v>
      </c>
      <c r="K35" s="14">
        <v>27000</v>
      </c>
      <c r="L35" s="14">
        <v>33000</v>
      </c>
      <c r="M35" s="14">
        <v>10000</v>
      </c>
      <c r="N35" s="14">
        <v>11000</v>
      </c>
      <c r="O35" s="14">
        <v>4000</v>
      </c>
      <c r="P35" s="14">
        <v>0</v>
      </c>
      <c r="Q35" s="14">
        <v>0</v>
      </c>
      <c r="R35" s="14">
        <v>0</v>
      </c>
      <c r="S35" s="14">
        <v>0</v>
      </c>
      <c r="T35" s="12">
        <v>41.7</v>
      </c>
      <c r="U35" s="12">
        <v>18.399999999999999</v>
      </c>
      <c r="V35" s="12">
        <v>0.9</v>
      </c>
    </row>
    <row r="36" spans="1:22" x14ac:dyDescent="0.25">
      <c r="A36" s="12" t="s">
        <v>74</v>
      </c>
      <c r="B36" s="12">
        <v>4230</v>
      </c>
      <c r="C36" s="36">
        <v>0.68125000000000002</v>
      </c>
      <c r="D36" s="36">
        <v>0.93125000000000002</v>
      </c>
      <c r="E36" s="14">
        <v>48850000</v>
      </c>
      <c r="F36" s="14">
        <v>14641000</v>
      </c>
      <c r="G36" s="14">
        <v>4607000</v>
      </c>
      <c r="H36" s="14">
        <v>745000</v>
      </c>
      <c r="I36" s="14">
        <v>295000</v>
      </c>
      <c r="J36" s="14">
        <v>125000</v>
      </c>
      <c r="K36" s="14">
        <v>54000</v>
      </c>
      <c r="L36" s="14">
        <v>62000</v>
      </c>
      <c r="M36" s="14">
        <v>35000</v>
      </c>
      <c r="N36" s="14">
        <v>27000</v>
      </c>
      <c r="O36" s="14">
        <v>14000</v>
      </c>
      <c r="P36" s="14">
        <v>6000</v>
      </c>
      <c r="Q36" s="14">
        <v>2000</v>
      </c>
      <c r="R36" s="14">
        <v>0</v>
      </c>
      <c r="S36" s="14">
        <v>0</v>
      </c>
      <c r="T36" s="12">
        <v>40.799999999999997</v>
      </c>
      <c r="U36" s="12">
        <v>19</v>
      </c>
      <c r="V36" s="12">
        <v>0.8</v>
      </c>
    </row>
    <row r="37" spans="1:22" x14ac:dyDescent="0.25">
      <c r="A37" s="12" t="s">
        <v>74</v>
      </c>
      <c r="B37" s="12">
        <v>4230</v>
      </c>
      <c r="C37" s="36">
        <v>0.68194444444444446</v>
      </c>
      <c r="D37" s="36">
        <v>0.93194444444444446</v>
      </c>
      <c r="E37" s="14">
        <v>61428000</v>
      </c>
      <c r="F37" s="14">
        <v>18928000</v>
      </c>
      <c r="G37" s="14">
        <v>6350000</v>
      </c>
      <c r="H37" s="14">
        <v>1335000</v>
      </c>
      <c r="I37" s="14">
        <v>776000</v>
      </c>
      <c r="J37" s="14">
        <v>440000</v>
      </c>
      <c r="K37" s="14">
        <v>450000</v>
      </c>
      <c r="L37" s="14">
        <v>396000</v>
      </c>
      <c r="M37" s="14">
        <v>91000</v>
      </c>
      <c r="N37" s="14">
        <v>62000</v>
      </c>
      <c r="O37" s="14">
        <v>47000</v>
      </c>
      <c r="P37" s="14">
        <v>17000</v>
      </c>
      <c r="Q37" s="14">
        <v>1000</v>
      </c>
      <c r="R37" s="14">
        <v>0</v>
      </c>
      <c r="S37" s="14">
        <v>1000</v>
      </c>
      <c r="T37" s="12">
        <v>40.1</v>
      </c>
      <c r="U37" s="12">
        <v>19.3</v>
      </c>
      <c r="V37" s="12">
        <v>0.5</v>
      </c>
    </row>
    <row r="38" spans="1:22" x14ac:dyDescent="0.25">
      <c r="A38" s="12" t="s">
        <v>74</v>
      </c>
      <c r="B38" s="12">
        <v>4230</v>
      </c>
      <c r="C38" s="36">
        <v>0.68263888888888891</v>
      </c>
      <c r="D38" s="36">
        <v>0.93263888888888891</v>
      </c>
      <c r="E38" s="14">
        <v>53916000</v>
      </c>
      <c r="F38" s="14">
        <v>16964000</v>
      </c>
      <c r="G38" s="14">
        <v>5317000</v>
      </c>
      <c r="H38" s="14">
        <v>730000</v>
      </c>
      <c r="I38" s="14">
        <v>330000</v>
      </c>
      <c r="J38" s="14">
        <v>120000</v>
      </c>
      <c r="K38" s="14">
        <v>54000</v>
      </c>
      <c r="L38" s="14">
        <v>63000</v>
      </c>
      <c r="M38" s="14">
        <v>58000</v>
      </c>
      <c r="N38" s="14">
        <v>41000</v>
      </c>
      <c r="O38" s="14">
        <v>42000</v>
      </c>
      <c r="P38" s="14">
        <v>2000</v>
      </c>
      <c r="Q38" s="14">
        <v>5000</v>
      </c>
      <c r="R38" s="14">
        <v>0</v>
      </c>
      <c r="S38" s="14">
        <v>0</v>
      </c>
      <c r="T38" s="12">
        <v>39.200000000000003</v>
      </c>
      <c r="U38" s="12">
        <v>19.8</v>
      </c>
      <c r="V38" s="12">
        <v>0.6</v>
      </c>
    </row>
    <row r="39" spans="1:22" x14ac:dyDescent="0.25">
      <c r="A39" s="12" t="s">
        <v>74</v>
      </c>
      <c r="B39" s="12">
        <v>4230</v>
      </c>
      <c r="C39" s="36">
        <v>0.68333333333333335</v>
      </c>
      <c r="D39" s="36">
        <v>0.93333333333333335</v>
      </c>
      <c r="E39" s="14">
        <v>52702000</v>
      </c>
      <c r="F39" s="14">
        <v>16659000</v>
      </c>
      <c r="G39" s="14">
        <v>4747000</v>
      </c>
      <c r="H39" s="14">
        <v>725000</v>
      </c>
      <c r="I39" s="14">
        <v>325000</v>
      </c>
      <c r="J39" s="14">
        <v>100000</v>
      </c>
      <c r="K39" s="14">
        <v>37000</v>
      </c>
      <c r="L39" s="14">
        <v>35000</v>
      </c>
      <c r="M39" s="14">
        <v>8000</v>
      </c>
      <c r="N39" s="14">
        <v>3000</v>
      </c>
      <c r="O39" s="14">
        <v>1000</v>
      </c>
      <c r="P39" s="14">
        <v>0</v>
      </c>
      <c r="Q39" s="14">
        <v>1000</v>
      </c>
      <c r="R39" s="14">
        <v>0</v>
      </c>
      <c r="S39" s="14">
        <v>0</v>
      </c>
      <c r="T39" s="12">
        <v>38.4</v>
      </c>
      <c r="U39" s="12">
        <v>21.4</v>
      </c>
      <c r="V39" s="12">
        <v>0.4</v>
      </c>
    </row>
    <row r="40" spans="1:22" x14ac:dyDescent="0.25">
      <c r="A40" s="12" t="s">
        <v>74</v>
      </c>
      <c r="B40" s="12">
        <v>4230</v>
      </c>
      <c r="C40" s="36">
        <v>0.68402777777777779</v>
      </c>
      <c r="D40" s="36">
        <v>0.93402777777777779</v>
      </c>
      <c r="E40" s="14">
        <v>51117000</v>
      </c>
      <c r="F40" s="14">
        <v>15599000</v>
      </c>
      <c r="G40" s="14">
        <v>4642000</v>
      </c>
      <c r="H40" s="14">
        <v>720000</v>
      </c>
      <c r="I40" s="14">
        <v>240000</v>
      </c>
      <c r="J40" s="14">
        <v>70000</v>
      </c>
      <c r="K40" s="14">
        <v>79000</v>
      </c>
      <c r="L40" s="14">
        <v>58000</v>
      </c>
      <c r="M40" s="14">
        <v>14000</v>
      </c>
      <c r="N40" s="14">
        <v>7000</v>
      </c>
      <c r="O40" s="14">
        <v>10000</v>
      </c>
      <c r="P40" s="14">
        <v>3000</v>
      </c>
      <c r="Q40" s="14">
        <v>2000</v>
      </c>
      <c r="R40" s="14">
        <v>1000</v>
      </c>
      <c r="S40" s="14">
        <v>1000</v>
      </c>
      <c r="T40" s="12">
        <v>38</v>
      </c>
      <c r="U40" s="12">
        <v>21</v>
      </c>
      <c r="V40" s="12">
        <v>0.3</v>
      </c>
    </row>
    <row r="41" spans="1:22" x14ac:dyDescent="0.25">
      <c r="A41" s="12" t="s">
        <v>74</v>
      </c>
      <c r="B41" s="12">
        <v>4230</v>
      </c>
      <c r="C41" s="36">
        <v>0.68472222222222223</v>
      </c>
      <c r="D41" s="36">
        <v>0.93472222222222223</v>
      </c>
      <c r="E41" s="14">
        <v>51522000</v>
      </c>
      <c r="F41" s="14">
        <v>16483000</v>
      </c>
      <c r="G41" s="14">
        <v>4907000</v>
      </c>
      <c r="H41" s="14">
        <v>590000</v>
      </c>
      <c r="I41" s="14">
        <v>325000</v>
      </c>
      <c r="J41" s="14">
        <v>50000</v>
      </c>
      <c r="K41" s="14">
        <v>41000</v>
      </c>
      <c r="L41" s="14">
        <v>25000</v>
      </c>
      <c r="M41" s="14">
        <v>13000</v>
      </c>
      <c r="N41" s="14">
        <v>7000</v>
      </c>
      <c r="O41" s="14">
        <v>5000</v>
      </c>
      <c r="P41" s="14">
        <v>3000</v>
      </c>
      <c r="Q41" s="14">
        <v>1000</v>
      </c>
      <c r="R41" s="14">
        <v>0</v>
      </c>
      <c r="S41" s="14">
        <v>0</v>
      </c>
      <c r="T41" s="12">
        <v>37.4</v>
      </c>
      <c r="U41" s="12">
        <v>22.6</v>
      </c>
      <c r="V41" s="12">
        <v>0.5</v>
      </c>
    </row>
    <row r="42" spans="1:22" x14ac:dyDescent="0.25">
      <c r="A42" s="12" t="s">
        <v>74</v>
      </c>
      <c r="B42" s="12">
        <v>4230</v>
      </c>
      <c r="C42" s="36">
        <v>0.68541666666666667</v>
      </c>
      <c r="D42" s="36">
        <v>0.93541666666666667</v>
      </c>
      <c r="E42" s="14">
        <v>51185000</v>
      </c>
      <c r="F42" s="14">
        <v>15845000</v>
      </c>
      <c r="G42" s="14">
        <v>4887000</v>
      </c>
      <c r="H42" s="14">
        <v>610000</v>
      </c>
      <c r="I42" s="14">
        <v>285000</v>
      </c>
      <c r="J42" s="14">
        <v>95000</v>
      </c>
      <c r="K42" s="14">
        <v>32000</v>
      </c>
      <c r="L42" s="14">
        <v>22000</v>
      </c>
      <c r="M42" s="14">
        <v>8000</v>
      </c>
      <c r="N42" s="14">
        <v>12000</v>
      </c>
      <c r="O42" s="14">
        <v>5000</v>
      </c>
      <c r="P42" s="14">
        <v>0</v>
      </c>
      <c r="Q42" s="14">
        <v>1000</v>
      </c>
      <c r="R42" s="14">
        <v>0</v>
      </c>
      <c r="S42" s="14">
        <v>0</v>
      </c>
      <c r="T42" s="12">
        <v>37.200000000000003</v>
      </c>
      <c r="U42" s="12">
        <v>23.6</v>
      </c>
      <c r="V42" s="12">
        <v>0.6</v>
      </c>
    </row>
    <row r="43" spans="1:22" x14ac:dyDescent="0.25">
      <c r="A43" s="12" t="s">
        <v>74</v>
      </c>
      <c r="B43" s="12">
        <v>4230</v>
      </c>
      <c r="C43" s="36">
        <v>0.68611111111111112</v>
      </c>
      <c r="D43" s="36">
        <v>0.93611111111111112</v>
      </c>
      <c r="E43" s="14">
        <v>50933000</v>
      </c>
      <c r="F43" s="14">
        <v>16445000</v>
      </c>
      <c r="G43" s="14">
        <v>4682000</v>
      </c>
      <c r="H43" s="14">
        <v>695000</v>
      </c>
      <c r="I43" s="14">
        <v>335000</v>
      </c>
      <c r="J43" s="14">
        <v>155000</v>
      </c>
      <c r="K43" s="14">
        <v>64000</v>
      </c>
      <c r="L43" s="14">
        <v>88000</v>
      </c>
      <c r="M43" s="14">
        <v>35000</v>
      </c>
      <c r="N43" s="14">
        <v>31000</v>
      </c>
      <c r="O43" s="14">
        <v>46000</v>
      </c>
      <c r="P43" s="14">
        <v>29000</v>
      </c>
      <c r="Q43" s="14">
        <v>12000</v>
      </c>
      <c r="R43" s="14">
        <v>5000</v>
      </c>
      <c r="S43" s="14">
        <v>0</v>
      </c>
      <c r="T43" s="12">
        <v>37.700000000000003</v>
      </c>
      <c r="U43" s="12">
        <v>23.2</v>
      </c>
      <c r="V43" s="12">
        <v>0.6</v>
      </c>
    </row>
    <row r="44" spans="1:22" x14ac:dyDescent="0.25">
      <c r="A44" s="12" t="s">
        <v>74</v>
      </c>
      <c r="B44" s="12">
        <v>4230</v>
      </c>
      <c r="C44" s="36">
        <v>0.68680555555555556</v>
      </c>
      <c r="D44" s="36">
        <v>0.93680555555555556</v>
      </c>
      <c r="E44" s="14">
        <v>59696000</v>
      </c>
      <c r="F44" s="14">
        <v>18464000</v>
      </c>
      <c r="G44" s="14">
        <v>6120000</v>
      </c>
      <c r="H44" s="14">
        <v>1336000</v>
      </c>
      <c r="I44" s="14">
        <v>791000</v>
      </c>
      <c r="J44" s="14">
        <v>535000</v>
      </c>
      <c r="K44" s="14">
        <v>368000</v>
      </c>
      <c r="L44" s="14">
        <v>422000</v>
      </c>
      <c r="M44" s="14">
        <v>192000</v>
      </c>
      <c r="N44" s="14">
        <v>152000</v>
      </c>
      <c r="O44" s="14">
        <v>177000</v>
      </c>
      <c r="P44" s="14">
        <v>98000</v>
      </c>
      <c r="Q44" s="14">
        <v>55000</v>
      </c>
      <c r="R44" s="14">
        <v>17000</v>
      </c>
      <c r="S44" s="14">
        <v>9000</v>
      </c>
      <c r="T44" s="12">
        <v>38.200000000000003</v>
      </c>
      <c r="U44" s="12">
        <v>23.1</v>
      </c>
      <c r="V44" s="12">
        <v>0.7</v>
      </c>
    </row>
    <row r="45" spans="1:22" x14ac:dyDescent="0.25">
      <c r="A45" s="12" t="s">
        <v>74</v>
      </c>
      <c r="B45" s="12">
        <v>4230</v>
      </c>
      <c r="C45" s="36">
        <v>0.6875</v>
      </c>
      <c r="D45" s="36">
        <v>0.9375</v>
      </c>
      <c r="E45" s="14">
        <v>61858000</v>
      </c>
      <c r="F45" s="14">
        <v>19911000</v>
      </c>
      <c r="G45" s="14">
        <v>6552000</v>
      </c>
      <c r="H45" s="14">
        <v>1486000</v>
      </c>
      <c r="I45" s="14">
        <v>1017000</v>
      </c>
      <c r="J45" s="14">
        <v>735000</v>
      </c>
      <c r="K45" s="14">
        <v>598000</v>
      </c>
      <c r="L45" s="14">
        <v>533000</v>
      </c>
      <c r="M45" s="14">
        <v>187000</v>
      </c>
      <c r="N45" s="14">
        <v>208000</v>
      </c>
      <c r="O45" s="14">
        <v>232000</v>
      </c>
      <c r="P45" s="14">
        <v>97000</v>
      </c>
      <c r="Q45" s="14">
        <v>64000</v>
      </c>
      <c r="R45" s="14">
        <v>22000</v>
      </c>
      <c r="S45" s="14">
        <v>4000</v>
      </c>
      <c r="T45" s="12">
        <v>38.9</v>
      </c>
      <c r="U45" s="12">
        <v>21.9</v>
      </c>
      <c r="V45" s="12">
        <v>0.5</v>
      </c>
    </row>
    <row r="46" spans="1:22" x14ac:dyDescent="0.25">
      <c r="A46" s="12" t="s">
        <v>74</v>
      </c>
      <c r="B46" s="12">
        <v>4230</v>
      </c>
      <c r="C46" s="36">
        <v>0.68819444444444444</v>
      </c>
      <c r="D46" s="36">
        <v>0.93819444444444444</v>
      </c>
      <c r="E46" s="14">
        <v>69035000</v>
      </c>
      <c r="F46" s="14">
        <v>21661000</v>
      </c>
      <c r="G46" s="14">
        <v>7675000</v>
      </c>
      <c r="H46" s="14">
        <v>1948000</v>
      </c>
      <c r="I46" s="14">
        <v>1280000</v>
      </c>
      <c r="J46" s="14">
        <v>920000</v>
      </c>
      <c r="K46" s="14">
        <v>1203000</v>
      </c>
      <c r="L46" s="14">
        <v>986000</v>
      </c>
      <c r="M46" s="14">
        <v>202000</v>
      </c>
      <c r="N46" s="14">
        <v>139000</v>
      </c>
      <c r="O46" s="14">
        <v>155000</v>
      </c>
      <c r="P46" s="14">
        <v>62000</v>
      </c>
      <c r="Q46" s="14">
        <v>39000</v>
      </c>
      <c r="R46" s="14">
        <v>9000</v>
      </c>
      <c r="S46" s="14">
        <v>5000</v>
      </c>
      <c r="T46" s="12">
        <v>39.700000000000003</v>
      </c>
      <c r="U46" s="12">
        <v>20.9</v>
      </c>
      <c r="V46" s="12">
        <v>0.1</v>
      </c>
    </row>
    <row r="47" spans="1:22" x14ac:dyDescent="0.25">
      <c r="A47" s="12" t="s">
        <v>74</v>
      </c>
      <c r="B47" s="12">
        <v>4230</v>
      </c>
      <c r="C47" s="36">
        <v>0.68888888888888888</v>
      </c>
      <c r="D47" s="36">
        <v>0.93888888888888888</v>
      </c>
      <c r="E47" s="14">
        <v>81396000</v>
      </c>
      <c r="F47" s="14">
        <v>25234000</v>
      </c>
      <c r="G47" s="14">
        <v>8936000</v>
      </c>
      <c r="H47" s="14">
        <v>2524000</v>
      </c>
      <c r="I47" s="14">
        <v>2000000</v>
      </c>
      <c r="J47" s="14">
        <v>1425000</v>
      </c>
      <c r="K47" s="14">
        <v>1135000</v>
      </c>
      <c r="L47" s="14">
        <v>1139000</v>
      </c>
      <c r="M47" s="14">
        <v>596000</v>
      </c>
      <c r="N47" s="14">
        <v>459000</v>
      </c>
      <c r="O47" s="14">
        <v>686000</v>
      </c>
      <c r="P47" s="14">
        <v>330000</v>
      </c>
      <c r="Q47" s="14">
        <v>208000</v>
      </c>
      <c r="R47" s="14">
        <v>75000</v>
      </c>
      <c r="S47" s="14">
        <v>32000</v>
      </c>
      <c r="T47" s="12">
        <v>40.299999999999997</v>
      </c>
      <c r="U47" s="12">
        <v>19.899999999999999</v>
      </c>
      <c r="V47" s="12">
        <v>0.6</v>
      </c>
    </row>
    <row r="48" spans="1:22" x14ac:dyDescent="0.25">
      <c r="A48" s="12" t="s">
        <v>74</v>
      </c>
      <c r="B48" s="12">
        <v>4230</v>
      </c>
      <c r="C48" s="36">
        <v>0.68958333333333333</v>
      </c>
      <c r="D48" s="36">
        <v>0.93958333333333333</v>
      </c>
      <c r="E48" s="14">
        <v>69299000</v>
      </c>
      <c r="F48" s="14">
        <v>21599000</v>
      </c>
      <c r="G48" s="14">
        <v>7080000</v>
      </c>
      <c r="H48" s="14">
        <v>1828000</v>
      </c>
      <c r="I48" s="14">
        <v>1398000</v>
      </c>
      <c r="J48" s="14">
        <v>1020000</v>
      </c>
      <c r="K48" s="14">
        <v>605000</v>
      </c>
      <c r="L48" s="14">
        <v>694000</v>
      </c>
      <c r="M48" s="14">
        <v>389000</v>
      </c>
      <c r="N48" s="14">
        <v>255000</v>
      </c>
      <c r="O48" s="14">
        <v>324000</v>
      </c>
      <c r="P48" s="14">
        <v>149000</v>
      </c>
      <c r="Q48" s="14">
        <v>108000</v>
      </c>
      <c r="R48" s="14">
        <v>34000</v>
      </c>
      <c r="S48" s="14">
        <v>12000</v>
      </c>
      <c r="T48" s="12">
        <v>40.799999999999997</v>
      </c>
      <c r="U48" s="12">
        <v>19.100000000000001</v>
      </c>
      <c r="V48" s="12">
        <v>0.4</v>
      </c>
    </row>
    <row r="49" spans="1:22" x14ac:dyDescent="0.25">
      <c r="A49" s="12" t="s">
        <v>74</v>
      </c>
      <c r="B49" s="12">
        <v>4230</v>
      </c>
      <c r="C49" s="36">
        <v>0.69027777777777777</v>
      </c>
      <c r="D49" s="36">
        <v>0.94027777777777777</v>
      </c>
      <c r="E49" s="14">
        <v>73604000</v>
      </c>
      <c r="F49" s="14">
        <v>23060000</v>
      </c>
      <c r="G49" s="14">
        <v>7828000</v>
      </c>
      <c r="H49" s="14">
        <v>2263000</v>
      </c>
      <c r="I49" s="14">
        <v>1814000</v>
      </c>
      <c r="J49" s="14">
        <v>1150000</v>
      </c>
      <c r="K49" s="14">
        <v>1153000</v>
      </c>
      <c r="L49" s="14">
        <v>1044000</v>
      </c>
      <c r="M49" s="14">
        <v>434000</v>
      </c>
      <c r="N49" s="14">
        <v>389000</v>
      </c>
      <c r="O49" s="14">
        <v>415000</v>
      </c>
      <c r="P49" s="14">
        <v>193000</v>
      </c>
      <c r="Q49" s="14">
        <v>147000</v>
      </c>
      <c r="R49" s="14">
        <v>27000</v>
      </c>
      <c r="S49" s="14">
        <v>8000</v>
      </c>
      <c r="T49" s="12">
        <v>41.3</v>
      </c>
      <c r="U49" s="12">
        <v>19.100000000000001</v>
      </c>
      <c r="V49" s="12">
        <v>0.1</v>
      </c>
    </row>
    <row r="50" spans="1:22" x14ac:dyDescent="0.25">
      <c r="A50" s="12" t="s">
        <v>74</v>
      </c>
      <c r="B50" s="12">
        <v>4230</v>
      </c>
      <c r="C50" s="36">
        <v>0.69097222222222221</v>
      </c>
      <c r="D50" s="36">
        <v>0.94097222222222221</v>
      </c>
      <c r="E50" s="14">
        <v>50488000</v>
      </c>
      <c r="F50" s="14">
        <v>15476000</v>
      </c>
      <c r="G50" s="14">
        <v>4557000</v>
      </c>
      <c r="H50" s="14">
        <v>675000</v>
      </c>
      <c r="I50" s="14">
        <v>340000</v>
      </c>
      <c r="J50" s="14">
        <v>140000</v>
      </c>
      <c r="K50" s="14">
        <v>161000</v>
      </c>
      <c r="L50" s="14">
        <v>159000</v>
      </c>
      <c r="M50" s="14">
        <v>57000</v>
      </c>
      <c r="N50" s="14">
        <v>32000</v>
      </c>
      <c r="O50" s="14">
        <v>51000</v>
      </c>
      <c r="P50" s="14">
        <v>18000</v>
      </c>
      <c r="Q50" s="14">
        <v>12000</v>
      </c>
      <c r="R50" s="14">
        <v>4000</v>
      </c>
      <c r="S50" s="14">
        <v>1000</v>
      </c>
      <c r="T50" s="12">
        <v>41.9</v>
      </c>
      <c r="U50" s="12">
        <v>17.100000000000001</v>
      </c>
      <c r="V50" s="12">
        <v>0.1</v>
      </c>
    </row>
    <row r="51" spans="1:22" x14ac:dyDescent="0.25">
      <c r="A51" s="12" t="s">
        <v>74</v>
      </c>
      <c r="B51" s="12">
        <v>4230</v>
      </c>
      <c r="C51" s="36">
        <v>0.69166666666666665</v>
      </c>
      <c r="D51" s="36">
        <v>0.94166666666666665</v>
      </c>
      <c r="E51" s="14">
        <v>48169000</v>
      </c>
      <c r="F51" s="14">
        <v>15045000</v>
      </c>
      <c r="G51" s="14">
        <v>4266000</v>
      </c>
      <c r="H51" s="14">
        <v>630000</v>
      </c>
      <c r="I51" s="14">
        <v>235000</v>
      </c>
      <c r="J51" s="14">
        <v>65000</v>
      </c>
      <c r="K51" s="14">
        <v>33000</v>
      </c>
      <c r="L51" s="14">
        <v>36000</v>
      </c>
      <c r="M51" s="14">
        <v>11000</v>
      </c>
      <c r="N51" s="14">
        <v>2000</v>
      </c>
      <c r="O51" s="14">
        <v>7000</v>
      </c>
      <c r="P51" s="14">
        <v>3000</v>
      </c>
      <c r="Q51" s="14">
        <v>3000</v>
      </c>
      <c r="R51" s="14">
        <v>0</v>
      </c>
      <c r="S51" s="14">
        <v>0</v>
      </c>
      <c r="T51" s="12">
        <v>42.4</v>
      </c>
      <c r="U51" s="12">
        <v>17.100000000000001</v>
      </c>
      <c r="V51" s="12">
        <v>0.1</v>
      </c>
    </row>
    <row r="52" spans="1:22" x14ac:dyDescent="0.25">
      <c r="A52" s="12" t="s">
        <v>74</v>
      </c>
      <c r="B52" s="12">
        <v>4230</v>
      </c>
      <c r="C52" s="36">
        <v>0.69236111111111109</v>
      </c>
      <c r="D52" s="36">
        <v>0.94236111111111109</v>
      </c>
      <c r="E52" s="14">
        <v>50672000</v>
      </c>
      <c r="F52" s="14">
        <v>16195000</v>
      </c>
      <c r="G52" s="14">
        <v>4427000</v>
      </c>
      <c r="H52" s="14">
        <v>640000</v>
      </c>
      <c r="I52" s="14">
        <v>255000</v>
      </c>
      <c r="J52" s="14">
        <v>65000</v>
      </c>
      <c r="K52" s="14">
        <v>73000</v>
      </c>
      <c r="L52" s="14">
        <v>35000</v>
      </c>
      <c r="M52" s="14">
        <v>14000</v>
      </c>
      <c r="N52" s="14">
        <v>4000</v>
      </c>
      <c r="O52" s="14">
        <v>4000</v>
      </c>
      <c r="P52" s="14">
        <v>2000</v>
      </c>
      <c r="Q52" s="14">
        <v>3000</v>
      </c>
      <c r="R52" s="14">
        <v>0</v>
      </c>
      <c r="S52" s="14">
        <v>0</v>
      </c>
      <c r="T52" s="12">
        <v>42.8</v>
      </c>
      <c r="U52" s="12">
        <v>17.600000000000001</v>
      </c>
      <c r="V52" s="12">
        <v>0.2</v>
      </c>
    </row>
    <row r="53" spans="1:22" x14ac:dyDescent="0.25">
      <c r="A53" s="12" t="s">
        <v>74</v>
      </c>
      <c r="B53" s="12">
        <v>4230</v>
      </c>
      <c r="C53" s="36">
        <v>0.69305555555555554</v>
      </c>
      <c r="D53" s="36">
        <v>0.94305555555555554</v>
      </c>
      <c r="E53" s="14">
        <v>51572000</v>
      </c>
      <c r="F53" s="14">
        <v>16046000</v>
      </c>
      <c r="G53" s="14">
        <v>4867000</v>
      </c>
      <c r="H53" s="14">
        <v>595000</v>
      </c>
      <c r="I53" s="14">
        <v>255000</v>
      </c>
      <c r="J53" s="14">
        <v>60000</v>
      </c>
      <c r="K53" s="14">
        <v>55000</v>
      </c>
      <c r="L53" s="14">
        <v>43000</v>
      </c>
      <c r="M53" s="14">
        <v>11000</v>
      </c>
      <c r="N53" s="14">
        <v>4000</v>
      </c>
      <c r="O53" s="14">
        <v>8000</v>
      </c>
      <c r="P53" s="14">
        <v>2000</v>
      </c>
      <c r="Q53" s="14">
        <v>2000</v>
      </c>
      <c r="R53" s="14">
        <v>0</v>
      </c>
      <c r="S53" s="14">
        <v>0</v>
      </c>
      <c r="T53" s="12">
        <v>42.8</v>
      </c>
      <c r="U53" s="12">
        <v>17</v>
      </c>
      <c r="V53" s="12">
        <v>0.2</v>
      </c>
    </row>
    <row r="54" spans="1:22" x14ac:dyDescent="0.25">
      <c r="A54" s="12" t="s">
        <v>74</v>
      </c>
      <c r="B54" s="12">
        <v>4230</v>
      </c>
      <c r="C54" s="36">
        <v>0.69374999999999998</v>
      </c>
      <c r="D54" s="36">
        <v>0.94374999999999998</v>
      </c>
      <c r="E54" s="14">
        <v>50800000</v>
      </c>
      <c r="F54" s="14">
        <v>15895000</v>
      </c>
      <c r="G54" s="14">
        <v>4652000</v>
      </c>
      <c r="H54" s="14">
        <v>630000</v>
      </c>
      <c r="I54" s="14">
        <v>295000</v>
      </c>
      <c r="J54" s="14">
        <v>55000</v>
      </c>
      <c r="K54" s="14">
        <v>110000</v>
      </c>
      <c r="L54" s="14">
        <v>51000</v>
      </c>
      <c r="M54" s="14">
        <v>2000</v>
      </c>
      <c r="N54" s="14">
        <v>7000</v>
      </c>
      <c r="O54" s="14">
        <v>4000</v>
      </c>
      <c r="P54" s="14">
        <v>3000</v>
      </c>
      <c r="Q54" s="14">
        <v>3000</v>
      </c>
      <c r="R54" s="14">
        <v>0</v>
      </c>
      <c r="S54" s="14">
        <v>0</v>
      </c>
      <c r="T54" s="12">
        <v>43</v>
      </c>
      <c r="U54" s="12">
        <v>16.8</v>
      </c>
      <c r="V54" s="12">
        <v>0</v>
      </c>
    </row>
    <row r="55" spans="1:22" x14ac:dyDescent="0.25">
      <c r="A55" s="12" t="s">
        <v>74</v>
      </c>
      <c r="B55" s="12">
        <v>4230</v>
      </c>
      <c r="C55" s="36">
        <v>0.69444444444444442</v>
      </c>
      <c r="D55" s="36">
        <v>0.94444444444444442</v>
      </c>
      <c r="E55" s="14">
        <v>50900000</v>
      </c>
      <c r="F55" s="14">
        <v>15383000</v>
      </c>
      <c r="G55" s="14">
        <v>4687000</v>
      </c>
      <c r="H55" s="14">
        <v>595000</v>
      </c>
      <c r="I55" s="14">
        <v>265000</v>
      </c>
      <c r="J55" s="14">
        <v>105000</v>
      </c>
      <c r="K55" s="14">
        <v>49000</v>
      </c>
      <c r="L55" s="14">
        <v>40000</v>
      </c>
      <c r="M55" s="14">
        <v>11000</v>
      </c>
      <c r="N55" s="14">
        <v>1000</v>
      </c>
      <c r="O55" s="14">
        <v>4000</v>
      </c>
      <c r="P55" s="14">
        <v>2000</v>
      </c>
      <c r="Q55" s="14">
        <v>1000</v>
      </c>
      <c r="R55" s="14">
        <v>2000</v>
      </c>
      <c r="S55" s="14">
        <v>0</v>
      </c>
      <c r="T55" s="12">
        <v>43.4</v>
      </c>
      <c r="U55" s="12">
        <v>16.7</v>
      </c>
      <c r="V55" s="12">
        <v>0</v>
      </c>
    </row>
    <row r="56" spans="1:22" x14ac:dyDescent="0.25">
      <c r="A56" s="12" t="s">
        <v>74</v>
      </c>
      <c r="B56" s="12">
        <v>4230</v>
      </c>
      <c r="C56" s="36">
        <v>0.69513888888888886</v>
      </c>
      <c r="D56" s="36">
        <v>0.94513888888888886</v>
      </c>
      <c r="E56" s="14">
        <v>57600000</v>
      </c>
      <c r="F56" s="14">
        <v>17884000</v>
      </c>
      <c r="G56" s="14">
        <v>5463000</v>
      </c>
      <c r="H56" s="14">
        <v>655000</v>
      </c>
      <c r="I56" s="14">
        <v>345000</v>
      </c>
      <c r="J56" s="14">
        <v>150000</v>
      </c>
      <c r="K56" s="14">
        <v>154000</v>
      </c>
      <c r="L56" s="14">
        <v>118000</v>
      </c>
      <c r="M56" s="14">
        <v>38000</v>
      </c>
      <c r="N56" s="14">
        <v>28000</v>
      </c>
      <c r="O56" s="14">
        <v>32000</v>
      </c>
      <c r="P56" s="14">
        <v>11000</v>
      </c>
      <c r="Q56" s="14">
        <v>10000</v>
      </c>
      <c r="R56" s="14">
        <v>3000</v>
      </c>
      <c r="S56" s="14">
        <v>1000</v>
      </c>
      <c r="T56" s="12">
        <v>43.5</v>
      </c>
      <c r="U56" s="12">
        <v>16.399999999999999</v>
      </c>
      <c r="V56" s="12">
        <v>0.4</v>
      </c>
    </row>
    <row r="57" spans="1:22" x14ac:dyDescent="0.25">
      <c r="A57" s="12" t="s">
        <v>74</v>
      </c>
      <c r="B57" s="12">
        <v>4230</v>
      </c>
      <c r="C57" s="36">
        <v>0.6958333333333333</v>
      </c>
      <c r="D57" s="36">
        <v>0.9458333333333333</v>
      </c>
      <c r="E57" s="14">
        <v>62922000</v>
      </c>
      <c r="F57" s="14">
        <v>18980000</v>
      </c>
      <c r="G57" s="14">
        <v>5657000</v>
      </c>
      <c r="H57" s="14">
        <v>755000</v>
      </c>
      <c r="I57" s="14">
        <v>330000</v>
      </c>
      <c r="J57" s="14">
        <v>80000</v>
      </c>
      <c r="K57" s="14">
        <v>91000</v>
      </c>
      <c r="L57" s="14">
        <v>42000</v>
      </c>
      <c r="M57" s="14">
        <v>9000</v>
      </c>
      <c r="N57" s="14">
        <v>2000</v>
      </c>
      <c r="O57" s="14">
        <v>8000</v>
      </c>
      <c r="P57" s="14">
        <v>2000</v>
      </c>
      <c r="Q57" s="14">
        <v>1000</v>
      </c>
      <c r="R57" s="14">
        <v>0</v>
      </c>
      <c r="S57" s="14">
        <v>0</v>
      </c>
      <c r="T57" s="12">
        <v>43.4</v>
      </c>
      <c r="U57" s="12">
        <v>16.600000000000001</v>
      </c>
      <c r="V57" s="12">
        <v>0.5</v>
      </c>
    </row>
    <row r="58" spans="1:22" x14ac:dyDescent="0.25">
      <c r="A58" s="12" t="s">
        <v>74</v>
      </c>
      <c r="B58" s="12">
        <v>4230</v>
      </c>
      <c r="C58" s="36">
        <v>0.69652777777777775</v>
      </c>
      <c r="D58" s="36">
        <v>0.94652777777777775</v>
      </c>
      <c r="E58" s="14">
        <v>62173000</v>
      </c>
      <c r="F58" s="14">
        <v>19558000</v>
      </c>
      <c r="G58" s="14">
        <v>5557000</v>
      </c>
      <c r="H58" s="14">
        <v>760000</v>
      </c>
      <c r="I58" s="14">
        <v>295000</v>
      </c>
      <c r="J58" s="14">
        <v>85000</v>
      </c>
      <c r="K58" s="14">
        <v>92000</v>
      </c>
      <c r="L58" s="14">
        <v>48000</v>
      </c>
      <c r="M58" s="14">
        <v>9000</v>
      </c>
      <c r="N58" s="14">
        <v>8000</v>
      </c>
      <c r="O58" s="14">
        <v>2000</v>
      </c>
      <c r="P58" s="14">
        <v>3000</v>
      </c>
      <c r="Q58" s="14">
        <v>3000</v>
      </c>
      <c r="R58" s="14">
        <v>0</v>
      </c>
      <c r="S58" s="14">
        <v>0</v>
      </c>
      <c r="T58" s="12">
        <v>43</v>
      </c>
      <c r="U58" s="12">
        <v>16.2</v>
      </c>
      <c r="V58" s="12">
        <v>0.3</v>
      </c>
    </row>
    <row r="59" spans="1:22" x14ac:dyDescent="0.25">
      <c r="A59" s="12" t="s">
        <v>74</v>
      </c>
      <c r="B59" s="12">
        <v>4230</v>
      </c>
      <c r="C59" s="36">
        <v>0.69722222222222219</v>
      </c>
      <c r="D59" s="36">
        <v>0.94722222222222219</v>
      </c>
      <c r="E59" s="14">
        <v>63674000</v>
      </c>
      <c r="F59" s="14">
        <v>19990000</v>
      </c>
      <c r="G59" s="14">
        <v>5753000</v>
      </c>
      <c r="H59" s="14">
        <v>840000</v>
      </c>
      <c r="I59" s="14">
        <v>320000</v>
      </c>
      <c r="J59" s="14">
        <v>120000</v>
      </c>
      <c r="K59" s="14">
        <v>49000</v>
      </c>
      <c r="L59" s="14">
        <v>22000</v>
      </c>
      <c r="M59" s="14">
        <v>10000</v>
      </c>
      <c r="N59" s="14">
        <v>8000</v>
      </c>
      <c r="O59" s="14">
        <v>13000</v>
      </c>
      <c r="P59" s="14">
        <v>4000</v>
      </c>
      <c r="Q59" s="14">
        <v>3000</v>
      </c>
      <c r="R59" s="14">
        <v>0</v>
      </c>
      <c r="S59" s="14">
        <v>1000</v>
      </c>
      <c r="T59" s="12">
        <v>42.9</v>
      </c>
      <c r="U59" s="12">
        <v>16.3</v>
      </c>
      <c r="V59" s="12">
        <v>0.4</v>
      </c>
    </row>
    <row r="60" spans="1:22" x14ac:dyDescent="0.25">
      <c r="A60" s="12" t="s">
        <v>74</v>
      </c>
      <c r="B60" s="12">
        <v>4230</v>
      </c>
      <c r="C60" s="36">
        <v>0.69791666666666663</v>
      </c>
      <c r="D60" s="36">
        <v>0.94791666666666663</v>
      </c>
      <c r="E60" s="14">
        <v>62191000</v>
      </c>
      <c r="F60" s="14">
        <v>19494000</v>
      </c>
      <c r="G60" s="14">
        <v>6108000</v>
      </c>
      <c r="H60" s="14">
        <v>785000</v>
      </c>
      <c r="I60" s="14">
        <v>305000</v>
      </c>
      <c r="J60" s="14">
        <v>145000</v>
      </c>
      <c r="K60" s="14">
        <v>44000</v>
      </c>
      <c r="L60" s="14">
        <v>38000</v>
      </c>
      <c r="M60" s="14">
        <v>9000</v>
      </c>
      <c r="N60" s="14">
        <v>7000</v>
      </c>
      <c r="O60" s="14">
        <v>7000</v>
      </c>
      <c r="P60" s="14">
        <v>4000</v>
      </c>
      <c r="Q60" s="14">
        <v>1000</v>
      </c>
      <c r="R60" s="14">
        <v>0</v>
      </c>
      <c r="S60" s="14">
        <v>0</v>
      </c>
      <c r="T60" s="12">
        <v>42.8</v>
      </c>
      <c r="U60" s="12">
        <v>17.100000000000001</v>
      </c>
      <c r="V60" s="12">
        <v>0.5</v>
      </c>
    </row>
    <row r="61" spans="1:22" x14ac:dyDescent="0.25">
      <c r="A61" s="12" t="s">
        <v>74</v>
      </c>
      <c r="B61" s="12">
        <v>4230</v>
      </c>
      <c r="C61" s="36">
        <v>0.69861111111111107</v>
      </c>
      <c r="D61" s="36">
        <v>0.94861111111111107</v>
      </c>
      <c r="E61" s="14">
        <v>63389000</v>
      </c>
      <c r="F61" s="14">
        <v>19519000</v>
      </c>
      <c r="G61" s="14">
        <v>5983000</v>
      </c>
      <c r="H61" s="14">
        <v>765000</v>
      </c>
      <c r="I61" s="14">
        <v>310000</v>
      </c>
      <c r="J61" s="14">
        <v>125000</v>
      </c>
      <c r="K61" s="14">
        <v>57000</v>
      </c>
      <c r="L61" s="14">
        <v>41000</v>
      </c>
      <c r="M61" s="14">
        <v>8000</v>
      </c>
      <c r="N61" s="14">
        <v>12000</v>
      </c>
      <c r="O61" s="14">
        <v>7000</v>
      </c>
      <c r="P61" s="14">
        <v>5000</v>
      </c>
      <c r="Q61" s="14">
        <v>0</v>
      </c>
      <c r="R61" s="14">
        <v>0</v>
      </c>
      <c r="S61" s="14">
        <v>0</v>
      </c>
      <c r="T61" s="12">
        <v>42.3</v>
      </c>
      <c r="U61" s="12">
        <v>17</v>
      </c>
      <c r="V61" s="12">
        <v>1.1000000000000001</v>
      </c>
    </row>
    <row r="62" spans="1:22" x14ac:dyDescent="0.25">
      <c r="A62" s="12" t="s">
        <v>74</v>
      </c>
      <c r="B62" s="12">
        <v>4230</v>
      </c>
      <c r="C62" s="36">
        <v>0.69930555555555551</v>
      </c>
      <c r="D62" s="36">
        <v>0.94930555555555551</v>
      </c>
      <c r="E62" s="14">
        <v>63576000</v>
      </c>
      <c r="F62" s="14">
        <v>20339000</v>
      </c>
      <c r="G62" s="14">
        <v>6018000</v>
      </c>
      <c r="H62" s="14">
        <v>930000</v>
      </c>
      <c r="I62" s="14">
        <v>285000</v>
      </c>
      <c r="J62" s="14">
        <v>105000</v>
      </c>
      <c r="K62" s="14">
        <v>87000</v>
      </c>
      <c r="L62" s="14">
        <v>47000</v>
      </c>
      <c r="M62" s="14">
        <v>12000</v>
      </c>
      <c r="N62" s="14">
        <v>3000</v>
      </c>
      <c r="O62" s="14">
        <v>6000</v>
      </c>
      <c r="P62" s="14">
        <v>0</v>
      </c>
      <c r="Q62" s="14">
        <v>0</v>
      </c>
      <c r="R62" s="14">
        <v>0</v>
      </c>
      <c r="S62" s="14">
        <v>0</v>
      </c>
      <c r="T62" s="12">
        <v>41.9</v>
      </c>
      <c r="U62" s="12">
        <v>17.899999999999999</v>
      </c>
      <c r="V62" s="12">
        <v>0.6</v>
      </c>
    </row>
    <row r="63" spans="1:22" x14ac:dyDescent="0.25">
      <c r="A63" s="12" t="s">
        <v>74</v>
      </c>
      <c r="B63" s="12">
        <v>4230</v>
      </c>
      <c r="C63" s="36">
        <v>0.7</v>
      </c>
      <c r="D63" s="36">
        <v>0.95</v>
      </c>
      <c r="E63" s="14">
        <v>60521000</v>
      </c>
      <c r="F63" s="14">
        <v>18588000</v>
      </c>
      <c r="G63" s="14">
        <v>5728000</v>
      </c>
      <c r="H63" s="14">
        <v>745000</v>
      </c>
      <c r="I63" s="14">
        <v>315000</v>
      </c>
      <c r="J63" s="14">
        <v>120000</v>
      </c>
      <c r="K63" s="14">
        <v>81000</v>
      </c>
      <c r="L63" s="14">
        <v>39000</v>
      </c>
      <c r="M63" s="14">
        <v>13000</v>
      </c>
      <c r="N63" s="14">
        <v>6000</v>
      </c>
      <c r="O63" s="14">
        <v>5000</v>
      </c>
      <c r="P63" s="14">
        <v>1000</v>
      </c>
      <c r="Q63" s="14">
        <v>0</v>
      </c>
      <c r="R63" s="14">
        <v>0</v>
      </c>
      <c r="S63" s="14">
        <v>0</v>
      </c>
      <c r="T63" s="12">
        <v>42</v>
      </c>
      <c r="U63" s="12">
        <v>18</v>
      </c>
      <c r="V63" s="12">
        <v>0.7</v>
      </c>
    </row>
    <row r="64" spans="1:22" x14ac:dyDescent="0.25">
      <c r="A64" s="12" t="s">
        <v>74</v>
      </c>
      <c r="B64" s="12">
        <v>4230</v>
      </c>
      <c r="C64" s="36">
        <v>0.7006944444444444</v>
      </c>
      <c r="D64" s="36">
        <v>0.9506944444444444</v>
      </c>
      <c r="E64" s="14">
        <v>61422000</v>
      </c>
      <c r="F64" s="14">
        <v>18899000</v>
      </c>
      <c r="G64" s="14">
        <v>5507000</v>
      </c>
      <c r="H64" s="14">
        <v>725000</v>
      </c>
      <c r="I64" s="14">
        <v>365000</v>
      </c>
      <c r="J64" s="14">
        <v>105000</v>
      </c>
      <c r="K64" s="14">
        <v>57000</v>
      </c>
      <c r="L64" s="14">
        <v>34000</v>
      </c>
      <c r="M64" s="14">
        <v>9000</v>
      </c>
      <c r="N64" s="14">
        <v>4000</v>
      </c>
      <c r="O64" s="14">
        <v>5000</v>
      </c>
      <c r="P64" s="14">
        <v>1000</v>
      </c>
      <c r="Q64" s="14">
        <v>0</v>
      </c>
      <c r="R64" s="14">
        <v>0</v>
      </c>
      <c r="S64" s="14">
        <v>0</v>
      </c>
      <c r="T64" s="12">
        <v>42.1</v>
      </c>
      <c r="U64" s="12">
        <v>17.600000000000001</v>
      </c>
      <c r="V64" s="12">
        <v>0.4</v>
      </c>
    </row>
    <row r="65" spans="1:22" x14ac:dyDescent="0.25">
      <c r="A65" s="12" t="s">
        <v>74</v>
      </c>
      <c r="B65" s="12">
        <v>4230</v>
      </c>
      <c r="C65" s="36">
        <v>0.70138888888888884</v>
      </c>
      <c r="D65" s="36">
        <v>0.95138888888888884</v>
      </c>
      <c r="E65" s="14">
        <v>62292000</v>
      </c>
      <c r="F65" s="14">
        <v>19508000</v>
      </c>
      <c r="G65" s="14">
        <v>5737000</v>
      </c>
      <c r="H65" s="14">
        <v>755000</v>
      </c>
      <c r="I65" s="14">
        <v>310000</v>
      </c>
      <c r="J65" s="14">
        <v>110000</v>
      </c>
      <c r="K65" s="14">
        <v>46000</v>
      </c>
      <c r="L65" s="14">
        <v>33000</v>
      </c>
      <c r="M65" s="14">
        <v>9000</v>
      </c>
      <c r="N65" s="14">
        <v>8000</v>
      </c>
      <c r="O65" s="14">
        <v>8000</v>
      </c>
      <c r="P65" s="14">
        <v>6000</v>
      </c>
      <c r="Q65" s="14">
        <v>0</v>
      </c>
      <c r="R65" s="14">
        <v>0</v>
      </c>
      <c r="S65" s="14">
        <v>0</v>
      </c>
      <c r="T65" s="12">
        <v>42</v>
      </c>
      <c r="U65" s="12">
        <v>17.100000000000001</v>
      </c>
      <c r="V65" s="12">
        <v>0.7</v>
      </c>
    </row>
    <row r="66" spans="1:22" x14ac:dyDescent="0.25">
      <c r="A66" s="12" t="s">
        <v>74</v>
      </c>
      <c r="B66" s="12">
        <v>4230</v>
      </c>
      <c r="C66" s="36">
        <v>0.70208333333333328</v>
      </c>
      <c r="D66" s="36">
        <v>0.95208333333333328</v>
      </c>
      <c r="E66" s="14">
        <v>59416000</v>
      </c>
      <c r="F66" s="14">
        <v>18723000</v>
      </c>
      <c r="G66" s="14">
        <v>5672000</v>
      </c>
      <c r="H66" s="14">
        <v>690000</v>
      </c>
      <c r="I66" s="14">
        <v>300000</v>
      </c>
      <c r="J66" s="14">
        <v>120000</v>
      </c>
      <c r="K66" s="14">
        <v>47000</v>
      </c>
      <c r="L66" s="14">
        <v>34000</v>
      </c>
      <c r="M66" s="14">
        <v>13000</v>
      </c>
      <c r="N66" s="14">
        <v>4000</v>
      </c>
      <c r="O66" s="14">
        <v>6000</v>
      </c>
      <c r="P66" s="14">
        <v>1000</v>
      </c>
      <c r="Q66" s="14">
        <v>0</v>
      </c>
      <c r="R66" s="14">
        <v>0</v>
      </c>
      <c r="S66" s="14">
        <v>0</v>
      </c>
      <c r="T66" s="12">
        <v>42</v>
      </c>
      <c r="U66" s="12">
        <v>17.100000000000001</v>
      </c>
      <c r="V66" s="12">
        <v>0.6</v>
      </c>
    </row>
    <row r="67" spans="1:22" x14ac:dyDescent="0.25">
      <c r="A67" s="12" t="s">
        <v>74</v>
      </c>
      <c r="B67" s="12">
        <v>4230</v>
      </c>
      <c r="C67" s="36">
        <v>0.70277777777777783</v>
      </c>
      <c r="D67" s="36">
        <v>0.95277777777777783</v>
      </c>
      <c r="E67" s="14">
        <v>62552000</v>
      </c>
      <c r="F67" s="14">
        <v>19724000</v>
      </c>
      <c r="G67" s="14">
        <v>5848000</v>
      </c>
      <c r="H67" s="14">
        <v>805000</v>
      </c>
      <c r="I67" s="14">
        <v>345000</v>
      </c>
      <c r="J67" s="14">
        <v>115000</v>
      </c>
      <c r="K67" s="14">
        <v>39000</v>
      </c>
      <c r="L67" s="14">
        <v>27000</v>
      </c>
      <c r="M67" s="14">
        <v>6000</v>
      </c>
      <c r="N67" s="14">
        <v>6000</v>
      </c>
      <c r="O67" s="14">
        <v>7000</v>
      </c>
      <c r="P67" s="14">
        <v>3000</v>
      </c>
      <c r="Q67" s="14">
        <v>1000</v>
      </c>
      <c r="R67" s="14">
        <v>1000</v>
      </c>
      <c r="S67" s="14">
        <v>0</v>
      </c>
      <c r="T67" s="12">
        <v>41.8</v>
      </c>
      <c r="U67" s="12">
        <v>17.8</v>
      </c>
      <c r="V67" s="12">
        <v>0.8</v>
      </c>
    </row>
    <row r="68" spans="1:22" x14ac:dyDescent="0.25">
      <c r="A68" s="12" t="s">
        <v>74</v>
      </c>
      <c r="B68" s="12">
        <v>4230</v>
      </c>
      <c r="C68" s="36">
        <v>0.70347222222222217</v>
      </c>
      <c r="D68" s="36">
        <v>0.95347222222222217</v>
      </c>
      <c r="E68" s="14">
        <v>66215000</v>
      </c>
      <c r="F68" s="14">
        <v>20995000</v>
      </c>
      <c r="G68" s="14">
        <v>5808000</v>
      </c>
      <c r="H68" s="14">
        <v>750000</v>
      </c>
      <c r="I68" s="14">
        <v>305000</v>
      </c>
      <c r="J68" s="14">
        <v>75000</v>
      </c>
      <c r="K68" s="14">
        <v>60000</v>
      </c>
      <c r="L68" s="14">
        <v>41000</v>
      </c>
      <c r="M68" s="14">
        <v>3000</v>
      </c>
      <c r="N68" s="14">
        <v>4000</v>
      </c>
      <c r="O68" s="14">
        <v>1000</v>
      </c>
      <c r="P68" s="14">
        <v>0</v>
      </c>
      <c r="Q68" s="14">
        <v>1000</v>
      </c>
      <c r="R68" s="14">
        <v>0</v>
      </c>
      <c r="S68" s="14">
        <v>0</v>
      </c>
      <c r="T68" s="12">
        <v>41.2</v>
      </c>
      <c r="U68" s="12">
        <v>17.600000000000001</v>
      </c>
      <c r="V68" s="12">
        <v>0.9</v>
      </c>
    </row>
    <row r="69" spans="1:22" x14ac:dyDescent="0.25">
      <c r="A69" s="12" t="s">
        <v>74</v>
      </c>
      <c r="B69" s="12">
        <v>4230</v>
      </c>
      <c r="C69" s="36">
        <v>0.70416666666666672</v>
      </c>
      <c r="D69" s="36">
        <v>0.95416666666666672</v>
      </c>
      <c r="E69" s="14">
        <v>65547000</v>
      </c>
      <c r="F69" s="14">
        <v>20818000</v>
      </c>
      <c r="G69" s="14">
        <v>6343000</v>
      </c>
      <c r="H69" s="14">
        <v>845000</v>
      </c>
      <c r="I69" s="14">
        <v>385000</v>
      </c>
      <c r="J69" s="14">
        <v>100000</v>
      </c>
      <c r="K69" s="14">
        <v>40000</v>
      </c>
      <c r="L69" s="14">
        <v>41000</v>
      </c>
      <c r="M69" s="14">
        <v>12000</v>
      </c>
      <c r="N69" s="14">
        <v>6000</v>
      </c>
      <c r="O69" s="14">
        <v>5000</v>
      </c>
      <c r="P69" s="14">
        <v>1000</v>
      </c>
      <c r="Q69" s="14">
        <v>0</v>
      </c>
      <c r="R69" s="14">
        <v>0</v>
      </c>
      <c r="S69" s="14">
        <v>0</v>
      </c>
      <c r="T69" s="12">
        <v>41</v>
      </c>
      <c r="U69" s="12">
        <v>17.5</v>
      </c>
      <c r="V69" s="12">
        <v>0.4</v>
      </c>
    </row>
    <row r="70" spans="1:22" x14ac:dyDescent="0.25">
      <c r="A70" s="12" t="s">
        <v>74</v>
      </c>
      <c r="B70" s="12">
        <v>4230</v>
      </c>
      <c r="C70" s="36">
        <v>0.70486111111111116</v>
      </c>
      <c r="D70" s="36">
        <v>0.95486111111111116</v>
      </c>
      <c r="E70" s="14">
        <v>64571000</v>
      </c>
      <c r="F70" s="14">
        <v>20071000</v>
      </c>
      <c r="G70" s="14">
        <v>5913000</v>
      </c>
      <c r="H70" s="14">
        <v>765000</v>
      </c>
      <c r="I70" s="14">
        <v>290000</v>
      </c>
      <c r="J70" s="14">
        <v>105000</v>
      </c>
      <c r="K70" s="14">
        <v>67000</v>
      </c>
      <c r="L70" s="14">
        <v>55000</v>
      </c>
      <c r="M70" s="14">
        <v>6000</v>
      </c>
      <c r="N70" s="14">
        <v>2000</v>
      </c>
      <c r="O70" s="14">
        <v>3000</v>
      </c>
      <c r="P70" s="14">
        <v>0</v>
      </c>
      <c r="Q70" s="14">
        <v>1000</v>
      </c>
      <c r="R70" s="14">
        <v>1000</v>
      </c>
      <c r="S70" s="14">
        <v>0</v>
      </c>
      <c r="T70" s="12">
        <v>41.2</v>
      </c>
      <c r="U70" s="12">
        <v>17.399999999999999</v>
      </c>
      <c r="V70" s="12">
        <v>0.6</v>
      </c>
    </row>
    <row r="71" spans="1:22" x14ac:dyDescent="0.25">
      <c r="A71" s="12" t="s">
        <v>74</v>
      </c>
      <c r="B71" s="12">
        <v>4230</v>
      </c>
      <c r="C71" s="36">
        <v>0.7055555555555556</v>
      </c>
      <c r="D71" s="36">
        <v>0.9555555555555556</v>
      </c>
      <c r="E71" s="14">
        <v>63618000</v>
      </c>
      <c r="F71" s="14">
        <v>19956000</v>
      </c>
      <c r="G71" s="14">
        <v>5928000</v>
      </c>
      <c r="H71" s="14">
        <v>850000</v>
      </c>
      <c r="I71" s="14">
        <v>320000</v>
      </c>
      <c r="J71" s="14">
        <v>60000</v>
      </c>
      <c r="K71" s="14">
        <v>47000</v>
      </c>
      <c r="L71" s="14">
        <v>38000</v>
      </c>
      <c r="M71" s="14">
        <v>9000</v>
      </c>
      <c r="N71" s="14">
        <v>6000</v>
      </c>
      <c r="O71" s="14">
        <v>7000</v>
      </c>
      <c r="P71" s="14">
        <v>2000</v>
      </c>
      <c r="Q71" s="14">
        <v>0</v>
      </c>
      <c r="R71" s="14">
        <v>1000</v>
      </c>
      <c r="S71" s="14">
        <v>0</v>
      </c>
      <c r="T71" s="12">
        <v>41.3</v>
      </c>
      <c r="U71" s="12">
        <v>18</v>
      </c>
      <c r="V71" s="12">
        <v>0.4</v>
      </c>
    </row>
    <row r="72" spans="1:22" x14ac:dyDescent="0.25">
      <c r="A72" s="12" t="s">
        <v>74</v>
      </c>
      <c r="B72" s="12">
        <v>4230</v>
      </c>
      <c r="C72" s="36">
        <v>0.70625000000000004</v>
      </c>
      <c r="D72" s="36">
        <v>0.95625000000000004</v>
      </c>
      <c r="E72" s="14">
        <v>61249000</v>
      </c>
      <c r="F72" s="14">
        <v>19146000</v>
      </c>
      <c r="G72" s="14">
        <v>5773000</v>
      </c>
      <c r="H72" s="14">
        <v>795000</v>
      </c>
      <c r="I72" s="14">
        <v>330000</v>
      </c>
      <c r="J72" s="14">
        <v>80000</v>
      </c>
      <c r="K72" s="14">
        <v>45000</v>
      </c>
      <c r="L72" s="14">
        <v>39000</v>
      </c>
      <c r="M72" s="14">
        <v>8000</v>
      </c>
      <c r="N72" s="14">
        <v>8000</v>
      </c>
      <c r="O72" s="14">
        <v>7000</v>
      </c>
      <c r="P72" s="14">
        <v>2000</v>
      </c>
      <c r="Q72" s="14">
        <v>1000</v>
      </c>
      <c r="R72" s="14">
        <v>0</v>
      </c>
      <c r="S72" s="14">
        <v>0</v>
      </c>
      <c r="T72" s="12">
        <v>41.5</v>
      </c>
      <c r="U72" s="12">
        <v>18.600000000000001</v>
      </c>
      <c r="V72" s="12">
        <v>0.5</v>
      </c>
    </row>
    <row r="73" spans="1:22" x14ac:dyDescent="0.25">
      <c r="A73" s="12" t="s">
        <v>74</v>
      </c>
      <c r="B73" s="12">
        <v>4230</v>
      </c>
      <c r="C73" s="36">
        <v>0.70694444444444449</v>
      </c>
      <c r="D73" s="36">
        <v>0.95694444444444449</v>
      </c>
      <c r="E73" s="14">
        <v>62398000</v>
      </c>
      <c r="F73" s="14">
        <v>19900000</v>
      </c>
      <c r="G73" s="14">
        <v>5913000</v>
      </c>
      <c r="H73" s="14">
        <v>825000</v>
      </c>
      <c r="I73" s="14">
        <v>225000</v>
      </c>
      <c r="J73" s="14">
        <v>100000</v>
      </c>
      <c r="K73" s="14">
        <v>61000</v>
      </c>
      <c r="L73" s="14">
        <v>44000</v>
      </c>
      <c r="M73" s="14">
        <v>8000</v>
      </c>
      <c r="N73" s="14">
        <v>3000</v>
      </c>
      <c r="O73" s="14">
        <v>2000</v>
      </c>
      <c r="P73" s="14">
        <v>2000</v>
      </c>
      <c r="Q73" s="14">
        <v>0</v>
      </c>
      <c r="R73" s="14">
        <v>0</v>
      </c>
      <c r="S73" s="14">
        <v>0</v>
      </c>
      <c r="T73" s="12">
        <v>41.3</v>
      </c>
      <c r="U73" s="12">
        <v>18.2</v>
      </c>
      <c r="V73" s="12">
        <v>0.8</v>
      </c>
    </row>
    <row r="74" spans="1:22" x14ac:dyDescent="0.25">
      <c r="A74" s="12" t="s">
        <v>74</v>
      </c>
      <c r="B74" s="12">
        <v>4230</v>
      </c>
      <c r="C74" s="36">
        <v>0.70763888888888893</v>
      </c>
      <c r="D74" s="36">
        <v>0.95763888888888893</v>
      </c>
      <c r="E74" s="14">
        <v>62029000</v>
      </c>
      <c r="F74" s="14">
        <v>18829000</v>
      </c>
      <c r="G74" s="14">
        <v>5617000</v>
      </c>
      <c r="H74" s="14">
        <v>770000</v>
      </c>
      <c r="I74" s="14">
        <v>295000</v>
      </c>
      <c r="J74" s="14">
        <v>155000</v>
      </c>
      <c r="K74" s="14">
        <v>66000</v>
      </c>
      <c r="L74" s="14">
        <v>38000</v>
      </c>
      <c r="M74" s="14">
        <v>9000</v>
      </c>
      <c r="N74" s="14">
        <v>8000</v>
      </c>
      <c r="O74" s="14">
        <v>5000</v>
      </c>
      <c r="P74" s="14">
        <v>3000</v>
      </c>
      <c r="Q74" s="14">
        <v>1000</v>
      </c>
      <c r="R74" s="14">
        <v>0</v>
      </c>
      <c r="S74" s="14">
        <v>0</v>
      </c>
      <c r="T74" s="12">
        <v>41.1</v>
      </c>
      <c r="U74" s="12">
        <v>18.2</v>
      </c>
      <c r="V74" s="12">
        <v>0.5</v>
      </c>
    </row>
    <row r="75" spans="1:22" x14ac:dyDescent="0.25">
      <c r="A75" s="12" t="s">
        <v>74</v>
      </c>
      <c r="B75" s="12">
        <v>4230</v>
      </c>
      <c r="C75" s="36">
        <v>0.70833333333333337</v>
      </c>
      <c r="D75" s="36">
        <v>0.95833333333333337</v>
      </c>
      <c r="E75" s="14">
        <v>60680000</v>
      </c>
      <c r="F75" s="14">
        <v>18981000</v>
      </c>
      <c r="G75" s="14">
        <v>6023000</v>
      </c>
      <c r="H75" s="14">
        <v>720000</v>
      </c>
      <c r="I75" s="14">
        <v>290000</v>
      </c>
      <c r="J75" s="14">
        <v>105000</v>
      </c>
      <c r="K75" s="14">
        <v>61000</v>
      </c>
      <c r="L75" s="14">
        <v>53000</v>
      </c>
      <c r="M75" s="14">
        <v>14000</v>
      </c>
      <c r="N75" s="14">
        <v>8000</v>
      </c>
      <c r="O75" s="14">
        <v>4000</v>
      </c>
      <c r="P75" s="14">
        <v>0</v>
      </c>
      <c r="Q75" s="14">
        <v>0</v>
      </c>
      <c r="R75" s="14">
        <v>0</v>
      </c>
      <c r="S75" s="14">
        <v>0</v>
      </c>
      <c r="T75" s="12">
        <v>41.3</v>
      </c>
      <c r="U75" s="12">
        <v>18.600000000000001</v>
      </c>
      <c r="V75" s="12">
        <v>0.1</v>
      </c>
    </row>
    <row r="76" spans="1:22" x14ac:dyDescent="0.25">
      <c r="A76" s="12" t="s">
        <v>74</v>
      </c>
      <c r="B76" s="12">
        <v>4230</v>
      </c>
      <c r="C76" s="36">
        <v>0.70902777777777781</v>
      </c>
      <c r="D76" s="36">
        <v>0.95902777777777781</v>
      </c>
      <c r="E76" s="14">
        <v>62044000</v>
      </c>
      <c r="F76" s="14">
        <v>19286000</v>
      </c>
      <c r="G76" s="14">
        <v>5587000</v>
      </c>
      <c r="H76" s="14">
        <v>730000</v>
      </c>
      <c r="I76" s="14">
        <v>275000</v>
      </c>
      <c r="J76" s="14">
        <v>80000</v>
      </c>
      <c r="K76" s="14">
        <v>43000</v>
      </c>
      <c r="L76" s="14">
        <v>29000</v>
      </c>
      <c r="M76" s="14">
        <v>15000</v>
      </c>
      <c r="N76" s="14">
        <v>5000</v>
      </c>
      <c r="O76" s="14">
        <v>7000</v>
      </c>
      <c r="P76" s="14">
        <v>4000</v>
      </c>
      <c r="Q76" s="14">
        <v>1000</v>
      </c>
      <c r="R76" s="14">
        <v>0</v>
      </c>
      <c r="S76" s="14">
        <v>1000</v>
      </c>
      <c r="T76" s="12">
        <v>41.2</v>
      </c>
      <c r="U76" s="12">
        <v>18.3</v>
      </c>
      <c r="V76" s="12">
        <v>0.7</v>
      </c>
    </row>
    <row r="77" spans="1:22" x14ac:dyDescent="0.25">
      <c r="A77" s="12" t="s">
        <v>74</v>
      </c>
      <c r="B77" s="12">
        <v>4230</v>
      </c>
      <c r="C77" s="36">
        <v>0.70972222222222225</v>
      </c>
      <c r="D77" s="36">
        <v>0.95972222222222225</v>
      </c>
      <c r="E77" s="14">
        <v>61935000</v>
      </c>
      <c r="F77" s="14">
        <v>19971000</v>
      </c>
      <c r="G77" s="14">
        <v>5943000</v>
      </c>
      <c r="H77" s="14">
        <v>720000</v>
      </c>
      <c r="I77" s="14">
        <v>330000</v>
      </c>
      <c r="J77" s="14">
        <v>150000</v>
      </c>
      <c r="K77" s="14">
        <v>62000</v>
      </c>
      <c r="L77" s="14">
        <v>33000</v>
      </c>
      <c r="M77" s="14">
        <v>11000</v>
      </c>
      <c r="N77" s="14">
        <v>3000</v>
      </c>
      <c r="O77" s="14">
        <v>3000</v>
      </c>
      <c r="P77" s="14">
        <v>3000</v>
      </c>
      <c r="Q77" s="14">
        <v>0</v>
      </c>
      <c r="R77" s="14">
        <v>0</v>
      </c>
      <c r="S77" s="14">
        <v>0</v>
      </c>
      <c r="T77" s="12">
        <v>40.4</v>
      </c>
      <c r="U77" s="12">
        <v>18</v>
      </c>
      <c r="V77" s="12">
        <v>0.5</v>
      </c>
    </row>
    <row r="78" spans="1:22" x14ac:dyDescent="0.25">
      <c r="A78" s="12" t="s">
        <v>74</v>
      </c>
      <c r="B78" s="12">
        <v>4230</v>
      </c>
      <c r="C78" s="36">
        <v>0.7104166666666667</v>
      </c>
      <c r="D78" s="36">
        <v>0.9604166666666667</v>
      </c>
      <c r="E78" s="14">
        <v>62334000</v>
      </c>
      <c r="F78" s="14">
        <v>19554000</v>
      </c>
      <c r="G78" s="14">
        <v>5978000</v>
      </c>
      <c r="H78" s="14">
        <v>755000</v>
      </c>
      <c r="I78" s="14">
        <v>310000</v>
      </c>
      <c r="J78" s="14">
        <v>85000</v>
      </c>
      <c r="K78" s="14">
        <v>50000</v>
      </c>
      <c r="L78" s="14">
        <v>41000</v>
      </c>
      <c r="M78" s="14">
        <v>6000</v>
      </c>
      <c r="N78" s="14">
        <v>10000</v>
      </c>
      <c r="O78" s="14">
        <v>5000</v>
      </c>
      <c r="P78" s="14">
        <v>3000</v>
      </c>
      <c r="Q78" s="14">
        <v>0</v>
      </c>
      <c r="R78" s="14">
        <v>0</v>
      </c>
      <c r="S78" s="14">
        <v>0</v>
      </c>
      <c r="T78" s="12">
        <v>39.299999999999997</v>
      </c>
      <c r="U78" s="12">
        <v>18.8</v>
      </c>
      <c r="V78" s="12">
        <v>0.8</v>
      </c>
    </row>
    <row r="79" spans="1:22" x14ac:dyDescent="0.25">
      <c r="A79" s="12" t="s">
        <v>74</v>
      </c>
      <c r="B79" s="12">
        <v>4230</v>
      </c>
      <c r="C79" s="36">
        <v>0.71111111111111114</v>
      </c>
      <c r="D79" s="36">
        <v>0.96111111111111114</v>
      </c>
      <c r="E79" s="14">
        <v>62111000</v>
      </c>
      <c r="F79" s="14">
        <v>19268000</v>
      </c>
      <c r="G79" s="14">
        <v>5978000</v>
      </c>
      <c r="H79" s="14">
        <v>880000</v>
      </c>
      <c r="I79" s="14">
        <v>330000</v>
      </c>
      <c r="J79" s="14">
        <v>95000</v>
      </c>
      <c r="K79" s="14">
        <v>77000</v>
      </c>
      <c r="L79" s="14">
        <v>34000</v>
      </c>
      <c r="M79" s="14">
        <v>13000</v>
      </c>
      <c r="N79" s="14">
        <v>3000</v>
      </c>
      <c r="O79" s="14">
        <v>6000</v>
      </c>
      <c r="P79" s="14">
        <v>1000</v>
      </c>
      <c r="Q79" s="14">
        <v>1000</v>
      </c>
      <c r="R79" s="14">
        <v>0</v>
      </c>
      <c r="S79" s="14">
        <v>0</v>
      </c>
      <c r="T79" s="12">
        <v>38.799999999999997</v>
      </c>
      <c r="U79" s="12">
        <v>20.6</v>
      </c>
      <c r="V79" s="12">
        <v>0.6</v>
      </c>
    </row>
    <row r="80" spans="1:22" x14ac:dyDescent="0.25">
      <c r="A80" s="12" t="s">
        <v>74</v>
      </c>
      <c r="B80" s="12">
        <v>4230</v>
      </c>
      <c r="C80" s="36">
        <v>0.71180555555555558</v>
      </c>
      <c r="D80" s="36">
        <v>0.96180555555555558</v>
      </c>
      <c r="E80" s="14">
        <v>62923000</v>
      </c>
      <c r="F80" s="14">
        <v>19690000</v>
      </c>
      <c r="G80" s="14">
        <v>6108000</v>
      </c>
      <c r="H80" s="14">
        <v>755000</v>
      </c>
      <c r="I80" s="14">
        <v>255000</v>
      </c>
      <c r="J80" s="14">
        <v>100000</v>
      </c>
      <c r="K80" s="14">
        <v>65000</v>
      </c>
      <c r="L80" s="14">
        <v>46000</v>
      </c>
      <c r="M80" s="14">
        <v>12000</v>
      </c>
      <c r="N80" s="14">
        <v>4000</v>
      </c>
      <c r="O80" s="14">
        <v>2000</v>
      </c>
      <c r="P80" s="14">
        <v>1000</v>
      </c>
      <c r="Q80" s="14">
        <v>0</v>
      </c>
      <c r="R80" s="14">
        <v>0</v>
      </c>
      <c r="S80" s="14">
        <v>0</v>
      </c>
      <c r="T80" s="12">
        <v>38.700000000000003</v>
      </c>
      <c r="U80" s="12">
        <v>20.399999999999999</v>
      </c>
      <c r="V80" s="12">
        <v>0.2</v>
      </c>
    </row>
    <row r="81" spans="1:22" x14ac:dyDescent="0.25">
      <c r="A81" s="12" t="s">
        <v>74</v>
      </c>
      <c r="B81" s="12">
        <v>4230</v>
      </c>
      <c r="C81" s="36">
        <v>0.71250000000000002</v>
      </c>
      <c r="D81" s="36">
        <v>0.96250000000000002</v>
      </c>
      <c r="E81" s="14">
        <v>61086000</v>
      </c>
      <c r="F81" s="14">
        <v>19554000</v>
      </c>
      <c r="G81" s="14">
        <v>6108000</v>
      </c>
      <c r="H81" s="14">
        <v>665000</v>
      </c>
      <c r="I81" s="14">
        <v>340000</v>
      </c>
      <c r="J81" s="14">
        <v>125000</v>
      </c>
      <c r="K81" s="14">
        <v>44000</v>
      </c>
      <c r="L81" s="14">
        <v>32000</v>
      </c>
      <c r="M81" s="14">
        <v>11000</v>
      </c>
      <c r="N81" s="14">
        <v>9000</v>
      </c>
      <c r="O81" s="14">
        <v>7000</v>
      </c>
      <c r="P81" s="14">
        <v>4000</v>
      </c>
      <c r="Q81" s="14">
        <v>3000</v>
      </c>
      <c r="R81" s="14">
        <v>0</v>
      </c>
      <c r="S81" s="14">
        <v>0</v>
      </c>
      <c r="T81" s="12">
        <v>38.299999999999997</v>
      </c>
      <c r="U81" s="12">
        <v>20.6</v>
      </c>
      <c r="V81" s="12">
        <v>0.6</v>
      </c>
    </row>
    <row r="82" spans="1:22" x14ac:dyDescent="0.25">
      <c r="A82" s="12" t="s">
        <v>74</v>
      </c>
      <c r="B82" s="12">
        <v>4230</v>
      </c>
      <c r="C82" s="36">
        <v>0.71319444444444446</v>
      </c>
      <c r="D82" s="36">
        <v>0.96319444444444446</v>
      </c>
      <c r="E82" s="14">
        <v>66591000</v>
      </c>
      <c r="F82" s="14">
        <v>20876000</v>
      </c>
      <c r="G82" s="14">
        <v>6767000</v>
      </c>
      <c r="H82" s="14">
        <v>1471000</v>
      </c>
      <c r="I82" s="14">
        <v>816000</v>
      </c>
      <c r="J82" s="14">
        <v>515000</v>
      </c>
      <c r="K82" s="14">
        <v>489000</v>
      </c>
      <c r="L82" s="14">
        <v>461000</v>
      </c>
      <c r="M82" s="14">
        <v>142000</v>
      </c>
      <c r="N82" s="14">
        <v>110000</v>
      </c>
      <c r="O82" s="14">
        <v>110000</v>
      </c>
      <c r="P82" s="14">
        <v>30000</v>
      </c>
      <c r="Q82" s="14">
        <v>18000</v>
      </c>
      <c r="R82" s="14">
        <v>9000</v>
      </c>
      <c r="S82" s="14">
        <v>1000</v>
      </c>
      <c r="T82" s="12">
        <v>37.9</v>
      </c>
      <c r="U82" s="12">
        <v>21.9</v>
      </c>
      <c r="V82" s="12">
        <v>0.8</v>
      </c>
    </row>
    <row r="83" spans="1:22" x14ac:dyDescent="0.25">
      <c r="A83" s="12" t="s">
        <v>74</v>
      </c>
      <c r="B83" s="12">
        <v>4230</v>
      </c>
      <c r="C83" s="36">
        <v>0.71388888888888891</v>
      </c>
      <c r="D83" s="36">
        <v>0.96388888888888891</v>
      </c>
      <c r="E83" s="14">
        <v>51724000</v>
      </c>
      <c r="F83" s="14">
        <v>15835000</v>
      </c>
      <c r="G83" s="14">
        <v>4702000</v>
      </c>
      <c r="H83" s="14">
        <v>700000</v>
      </c>
      <c r="I83" s="14">
        <v>265000</v>
      </c>
      <c r="J83" s="14">
        <v>105000</v>
      </c>
      <c r="K83" s="14">
        <v>58000</v>
      </c>
      <c r="L83" s="14">
        <v>50000</v>
      </c>
      <c r="M83" s="14">
        <v>25000</v>
      </c>
      <c r="N83" s="14">
        <v>12000</v>
      </c>
      <c r="O83" s="14">
        <v>18000</v>
      </c>
      <c r="P83" s="14">
        <v>4000</v>
      </c>
      <c r="Q83" s="14">
        <v>2000</v>
      </c>
      <c r="R83" s="14">
        <v>1000</v>
      </c>
      <c r="S83" s="14">
        <v>0</v>
      </c>
      <c r="T83" s="12">
        <v>37.9</v>
      </c>
      <c r="U83" s="12">
        <v>23.1</v>
      </c>
      <c r="V83" s="12">
        <v>0.3</v>
      </c>
    </row>
    <row r="84" spans="1:22" x14ac:dyDescent="0.25">
      <c r="A84" s="12" t="s">
        <v>74</v>
      </c>
      <c r="B84" s="12">
        <v>4230</v>
      </c>
      <c r="C84" s="36">
        <v>0.71458333333333335</v>
      </c>
      <c r="D84" s="36">
        <v>0.96458333333333335</v>
      </c>
      <c r="E84" s="14">
        <v>59777000</v>
      </c>
      <c r="F84" s="14">
        <v>18573000</v>
      </c>
      <c r="G84" s="14">
        <v>5613000</v>
      </c>
      <c r="H84" s="14">
        <v>685000</v>
      </c>
      <c r="I84" s="14">
        <v>315000</v>
      </c>
      <c r="J84" s="14">
        <v>115000</v>
      </c>
      <c r="K84" s="14">
        <v>105000</v>
      </c>
      <c r="L84" s="14">
        <v>110000</v>
      </c>
      <c r="M84" s="14">
        <v>27000</v>
      </c>
      <c r="N84" s="14">
        <v>19000</v>
      </c>
      <c r="O84" s="14">
        <v>17000</v>
      </c>
      <c r="P84" s="14">
        <v>5000</v>
      </c>
      <c r="Q84" s="14">
        <v>6000</v>
      </c>
      <c r="R84" s="14">
        <v>1000</v>
      </c>
      <c r="S84" s="14">
        <v>0</v>
      </c>
      <c r="T84" s="12">
        <v>38.1</v>
      </c>
      <c r="U84" s="12">
        <v>22.2</v>
      </c>
      <c r="V84" s="12">
        <v>0.6</v>
      </c>
    </row>
    <row r="85" spans="1:22" x14ac:dyDescent="0.25">
      <c r="A85" s="12" t="s">
        <v>74</v>
      </c>
      <c r="B85" s="12">
        <v>4230</v>
      </c>
      <c r="C85" s="36">
        <v>0.71527777777777779</v>
      </c>
      <c r="D85" s="36">
        <v>0.96527777777777779</v>
      </c>
      <c r="E85" s="14">
        <v>108900008</v>
      </c>
      <c r="F85" s="14">
        <v>34796000</v>
      </c>
      <c r="G85" s="14">
        <v>12376000</v>
      </c>
      <c r="H85" s="14">
        <v>3353000</v>
      </c>
      <c r="I85" s="14">
        <v>2559000</v>
      </c>
      <c r="J85" s="14">
        <v>1595000</v>
      </c>
      <c r="K85" s="14">
        <v>1440000</v>
      </c>
      <c r="L85" s="14">
        <v>1584000</v>
      </c>
      <c r="M85" s="14">
        <v>671000</v>
      </c>
      <c r="N85" s="14">
        <v>388000</v>
      </c>
      <c r="O85" s="14">
        <v>401000</v>
      </c>
      <c r="P85" s="14">
        <v>137000</v>
      </c>
      <c r="Q85" s="14">
        <v>63000</v>
      </c>
      <c r="R85" s="14">
        <v>14000</v>
      </c>
      <c r="S85" s="14">
        <v>2000</v>
      </c>
      <c r="T85" s="12">
        <v>38.299999999999997</v>
      </c>
      <c r="U85" s="12">
        <v>21.5</v>
      </c>
      <c r="V85" s="12">
        <v>0.2</v>
      </c>
    </row>
    <row r="86" spans="1:22" x14ac:dyDescent="0.25">
      <c r="A86" s="12" t="s">
        <v>74</v>
      </c>
      <c r="B86" s="12">
        <v>4230</v>
      </c>
      <c r="C86" s="36">
        <v>0.71597222222222223</v>
      </c>
      <c r="D86" s="36">
        <v>0.96597222222222223</v>
      </c>
      <c r="E86" s="14">
        <v>114391992</v>
      </c>
      <c r="F86" s="14">
        <v>36365000</v>
      </c>
      <c r="G86" s="14">
        <v>13505000</v>
      </c>
      <c r="H86" s="14">
        <v>3641000</v>
      </c>
      <c r="I86" s="14">
        <v>2602000</v>
      </c>
      <c r="J86" s="14">
        <v>1520000</v>
      </c>
      <c r="K86" s="14">
        <v>1172000</v>
      </c>
      <c r="L86" s="14">
        <v>1552000</v>
      </c>
      <c r="M86" s="14">
        <v>649000</v>
      </c>
      <c r="N86" s="14">
        <v>413000</v>
      </c>
      <c r="O86" s="14">
        <v>427000</v>
      </c>
      <c r="P86" s="14">
        <v>134000</v>
      </c>
      <c r="Q86" s="14">
        <v>77000</v>
      </c>
      <c r="R86" s="14">
        <v>13000</v>
      </c>
      <c r="S86" s="14">
        <v>3000</v>
      </c>
      <c r="T86" s="12">
        <v>38.6</v>
      </c>
      <c r="U86" s="12">
        <v>20.3</v>
      </c>
      <c r="V86" s="12">
        <v>0.7</v>
      </c>
    </row>
    <row r="87" spans="1:22" x14ac:dyDescent="0.25">
      <c r="A87" s="12" t="s">
        <v>74</v>
      </c>
      <c r="B87" s="12">
        <v>4230</v>
      </c>
      <c r="C87" s="36">
        <v>0.71666666666666667</v>
      </c>
      <c r="D87" s="36">
        <v>0.96666666666666667</v>
      </c>
      <c r="E87" s="14">
        <v>75985000</v>
      </c>
      <c r="F87" s="14">
        <v>24561000</v>
      </c>
      <c r="G87" s="14">
        <v>7409000</v>
      </c>
      <c r="H87" s="14">
        <v>1015000</v>
      </c>
      <c r="I87" s="14">
        <v>560000</v>
      </c>
      <c r="J87" s="14">
        <v>185000</v>
      </c>
      <c r="K87" s="14">
        <v>105000</v>
      </c>
      <c r="L87" s="14">
        <v>91000</v>
      </c>
      <c r="M87" s="14">
        <v>21000</v>
      </c>
      <c r="N87" s="14">
        <v>23000</v>
      </c>
      <c r="O87" s="14">
        <v>13000</v>
      </c>
      <c r="P87" s="14">
        <v>2000</v>
      </c>
      <c r="Q87" s="14">
        <v>0</v>
      </c>
      <c r="R87" s="14">
        <v>0</v>
      </c>
      <c r="S87" s="14">
        <v>0</v>
      </c>
      <c r="T87" s="12">
        <v>38.799999999999997</v>
      </c>
      <c r="U87" s="12">
        <v>19.7</v>
      </c>
      <c r="V87" s="12">
        <v>0.4</v>
      </c>
    </row>
    <row r="88" spans="1:22" x14ac:dyDescent="0.25">
      <c r="A88" s="12" t="s">
        <v>74</v>
      </c>
      <c r="B88" s="12">
        <v>4230</v>
      </c>
      <c r="C88" s="36">
        <v>0.71736111111111112</v>
      </c>
      <c r="D88" s="36">
        <v>0.96736111111111112</v>
      </c>
      <c r="E88" s="14">
        <v>92389000</v>
      </c>
      <c r="F88" s="14">
        <v>29376000</v>
      </c>
      <c r="G88" s="14">
        <v>9382000</v>
      </c>
      <c r="H88" s="14">
        <v>1851000</v>
      </c>
      <c r="I88" s="14">
        <v>947000</v>
      </c>
      <c r="J88" s="14">
        <v>595000</v>
      </c>
      <c r="K88" s="14">
        <v>598000</v>
      </c>
      <c r="L88" s="14">
        <v>538000</v>
      </c>
      <c r="M88" s="14">
        <v>91000</v>
      </c>
      <c r="N88" s="14">
        <v>64000</v>
      </c>
      <c r="O88" s="14">
        <v>62000</v>
      </c>
      <c r="P88" s="14">
        <v>8000</v>
      </c>
      <c r="Q88" s="14">
        <v>7000</v>
      </c>
      <c r="R88" s="14">
        <v>1000</v>
      </c>
      <c r="S88" s="14">
        <v>1000</v>
      </c>
      <c r="T88" s="12">
        <v>39.1</v>
      </c>
      <c r="U88" s="12">
        <v>18.399999999999999</v>
      </c>
      <c r="V88" s="12">
        <v>0.4</v>
      </c>
    </row>
    <row r="89" spans="1:22" x14ac:dyDescent="0.25">
      <c r="A89" s="12" t="s">
        <v>74</v>
      </c>
      <c r="B89" s="12">
        <v>4230</v>
      </c>
      <c r="C89" s="36">
        <v>0.71805555555555556</v>
      </c>
      <c r="D89" s="36">
        <v>0.96805555555555556</v>
      </c>
      <c r="E89" s="14">
        <v>110530008</v>
      </c>
      <c r="F89" s="14">
        <v>35181000</v>
      </c>
      <c r="G89" s="14">
        <v>11779000</v>
      </c>
      <c r="H89" s="14">
        <v>2473000</v>
      </c>
      <c r="I89" s="14">
        <v>1592000</v>
      </c>
      <c r="J89" s="14">
        <v>945000</v>
      </c>
      <c r="K89" s="14">
        <v>544000</v>
      </c>
      <c r="L89" s="14">
        <v>799000</v>
      </c>
      <c r="M89" s="14">
        <v>503000</v>
      </c>
      <c r="N89" s="14">
        <v>298000</v>
      </c>
      <c r="O89" s="14">
        <v>301000</v>
      </c>
      <c r="P89" s="14">
        <v>102000</v>
      </c>
      <c r="Q89" s="14">
        <v>42000</v>
      </c>
      <c r="R89" s="14">
        <v>5000</v>
      </c>
      <c r="S89" s="14">
        <v>1000</v>
      </c>
      <c r="T89" s="12">
        <v>39.4</v>
      </c>
      <c r="U89" s="12">
        <v>18</v>
      </c>
      <c r="V89" s="12">
        <v>0.2</v>
      </c>
    </row>
    <row r="90" spans="1:22" x14ac:dyDescent="0.25">
      <c r="A90" s="12" t="s">
        <v>74</v>
      </c>
      <c r="B90" s="12">
        <v>4230</v>
      </c>
      <c r="C90" s="36">
        <v>0.71875</v>
      </c>
      <c r="D90" s="36">
        <v>0.96875</v>
      </c>
      <c r="E90" s="14">
        <v>92460000</v>
      </c>
      <c r="F90" s="14">
        <v>29646000</v>
      </c>
      <c r="G90" s="14">
        <v>8621000</v>
      </c>
      <c r="H90" s="14">
        <v>1265000</v>
      </c>
      <c r="I90" s="14">
        <v>485000</v>
      </c>
      <c r="J90" s="14">
        <v>160000</v>
      </c>
      <c r="K90" s="14">
        <v>85000</v>
      </c>
      <c r="L90" s="14">
        <v>77000</v>
      </c>
      <c r="M90" s="14">
        <v>13000</v>
      </c>
      <c r="N90" s="14">
        <v>3000</v>
      </c>
      <c r="O90" s="14">
        <v>6000</v>
      </c>
      <c r="P90" s="14">
        <v>1000</v>
      </c>
      <c r="Q90" s="14">
        <v>0</v>
      </c>
      <c r="R90" s="14">
        <v>0</v>
      </c>
      <c r="S90" s="14">
        <v>0</v>
      </c>
      <c r="T90" s="12">
        <v>39.799999999999997</v>
      </c>
      <c r="U90" s="12">
        <v>17.899999999999999</v>
      </c>
      <c r="V90" s="12">
        <v>0.1</v>
      </c>
    </row>
    <row r="91" spans="1:22" x14ac:dyDescent="0.25">
      <c r="A91" s="12" t="s">
        <v>74</v>
      </c>
      <c r="B91" s="12">
        <v>4230</v>
      </c>
      <c r="C91" s="36">
        <v>0.71944444444444444</v>
      </c>
      <c r="D91" s="36">
        <v>0.96944444444444444</v>
      </c>
      <c r="E91" s="14">
        <v>88147000</v>
      </c>
      <c r="F91" s="14">
        <v>28681000</v>
      </c>
      <c r="G91" s="14">
        <v>8440000</v>
      </c>
      <c r="H91" s="14">
        <v>1070000</v>
      </c>
      <c r="I91" s="14">
        <v>415000</v>
      </c>
      <c r="J91" s="14">
        <v>170000</v>
      </c>
      <c r="K91" s="14">
        <v>70000</v>
      </c>
      <c r="L91" s="14">
        <v>57000</v>
      </c>
      <c r="M91" s="14">
        <v>18000</v>
      </c>
      <c r="N91" s="14">
        <v>21000</v>
      </c>
      <c r="O91" s="14">
        <v>40000</v>
      </c>
      <c r="P91" s="14">
        <v>17000</v>
      </c>
      <c r="Q91" s="14">
        <v>12000</v>
      </c>
      <c r="R91" s="14">
        <v>3000</v>
      </c>
      <c r="S91" s="14">
        <v>2000</v>
      </c>
      <c r="T91" s="12">
        <v>40.1</v>
      </c>
      <c r="U91" s="12">
        <v>17.600000000000001</v>
      </c>
      <c r="V91" s="12">
        <v>0</v>
      </c>
    </row>
    <row r="92" spans="1:22" x14ac:dyDescent="0.25">
      <c r="A92" s="12" t="s">
        <v>74</v>
      </c>
      <c r="B92" s="12">
        <v>4230</v>
      </c>
      <c r="C92" s="36">
        <v>0.72013888888888888</v>
      </c>
      <c r="D92" s="36">
        <v>0.97013888888888888</v>
      </c>
      <c r="E92" s="14">
        <v>89638000</v>
      </c>
      <c r="F92" s="14">
        <v>28942000</v>
      </c>
      <c r="G92" s="14">
        <v>8250000</v>
      </c>
      <c r="H92" s="14">
        <v>1075000</v>
      </c>
      <c r="I92" s="14">
        <v>440000</v>
      </c>
      <c r="J92" s="14">
        <v>145000</v>
      </c>
      <c r="K92" s="14">
        <v>88000</v>
      </c>
      <c r="L92" s="14">
        <v>62000</v>
      </c>
      <c r="M92" s="14">
        <v>10000</v>
      </c>
      <c r="N92" s="14">
        <v>2000</v>
      </c>
      <c r="O92" s="14">
        <v>5000</v>
      </c>
      <c r="P92" s="14">
        <v>2000</v>
      </c>
      <c r="Q92" s="14">
        <v>1000</v>
      </c>
      <c r="R92" s="14">
        <v>0</v>
      </c>
      <c r="S92" s="14">
        <v>0</v>
      </c>
      <c r="T92" s="12">
        <v>40.4</v>
      </c>
      <c r="U92" s="12">
        <v>17.399999999999999</v>
      </c>
      <c r="V92" s="12">
        <v>0</v>
      </c>
    </row>
    <row r="93" spans="1:22" x14ac:dyDescent="0.25">
      <c r="A93" s="12" t="s">
        <v>74</v>
      </c>
      <c r="B93" s="12">
        <v>4230</v>
      </c>
      <c r="C93" s="36">
        <v>0.72083333333333333</v>
      </c>
      <c r="D93" s="36">
        <v>0.97083333333333333</v>
      </c>
      <c r="E93" s="14">
        <v>91327000</v>
      </c>
      <c r="F93" s="14">
        <v>30022000</v>
      </c>
      <c r="G93" s="14">
        <v>8440000</v>
      </c>
      <c r="H93" s="14">
        <v>1100000</v>
      </c>
      <c r="I93" s="14">
        <v>475000</v>
      </c>
      <c r="J93" s="14">
        <v>140000</v>
      </c>
      <c r="K93" s="14">
        <v>82000</v>
      </c>
      <c r="L93" s="14">
        <v>67000</v>
      </c>
      <c r="M93" s="14">
        <v>18000</v>
      </c>
      <c r="N93" s="14">
        <v>12000</v>
      </c>
      <c r="O93" s="14">
        <v>8000</v>
      </c>
      <c r="P93" s="14">
        <v>4000</v>
      </c>
      <c r="Q93" s="14">
        <v>2000</v>
      </c>
      <c r="R93" s="14">
        <v>2000</v>
      </c>
      <c r="S93" s="14">
        <v>0</v>
      </c>
      <c r="T93" s="12">
        <v>40.700000000000003</v>
      </c>
      <c r="U93" s="12">
        <v>17.100000000000001</v>
      </c>
      <c r="V93" s="12">
        <v>0</v>
      </c>
    </row>
    <row r="94" spans="1:22" x14ac:dyDescent="0.25">
      <c r="A94" s="12" t="s">
        <v>74</v>
      </c>
      <c r="B94" s="12">
        <v>4230</v>
      </c>
      <c r="C94" s="36">
        <v>0.72152777777777777</v>
      </c>
      <c r="D94" s="36">
        <v>0.97152777777777777</v>
      </c>
      <c r="E94" s="14">
        <v>92652000</v>
      </c>
      <c r="F94" s="14">
        <v>29759000</v>
      </c>
      <c r="G94" s="14">
        <v>9156000</v>
      </c>
      <c r="H94" s="14">
        <v>1150000</v>
      </c>
      <c r="I94" s="14">
        <v>420000</v>
      </c>
      <c r="J94" s="14">
        <v>155000</v>
      </c>
      <c r="K94" s="14">
        <v>47000</v>
      </c>
      <c r="L94" s="14">
        <v>34000</v>
      </c>
      <c r="M94" s="14">
        <v>19000</v>
      </c>
      <c r="N94" s="14">
        <v>30000</v>
      </c>
      <c r="O94" s="14">
        <v>17000</v>
      </c>
      <c r="P94" s="14">
        <v>9000</v>
      </c>
      <c r="Q94" s="14">
        <v>4000</v>
      </c>
      <c r="R94" s="14">
        <v>0</v>
      </c>
      <c r="S94" s="14">
        <v>0</v>
      </c>
      <c r="T94" s="12">
        <v>40.9</v>
      </c>
      <c r="U94" s="12">
        <v>16.899999999999999</v>
      </c>
      <c r="V94" s="12">
        <v>0</v>
      </c>
    </row>
    <row r="95" spans="1:22" x14ac:dyDescent="0.25">
      <c r="A95" s="12" t="s">
        <v>74</v>
      </c>
      <c r="B95" s="12">
        <v>4230</v>
      </c>
      <c r="C95" s="36">
        <v>0.72222222222222221</v>
      </c>
      <c r="D95" s="36">
        <v>0.97222222222222221</v>
      </c>
      <c r="E95" s="14">
        <v>101604000</v>
      </c>
      <c r="F95" s="14">
        <v>32239000</v>
      </c>
      <c r="G95" s="14">
        <v>10428000</v>
      </c>
      <c r="H95" s="14">
        <v>2137000</v>
      </c>
      <c r="I95" s="14">
        <v>1226000</v>
      </c>
      <c r="J95" s="14">
        <v>620000</v>
      </c>
      <c r="K95" s="14">
        <v>728000</v>
      </c>
      <c r="L95" s="14">
        <v>557000</v>
      </c>
      <c r="M95" s="14">
        <v>133000</v>
      </c>
      <c r="N95" s="14">
        <v>98000</v>
      </c>
      <c r="O95" s="14">
        <v>84000</v>
      </c>
      <c r="P95" s="14">
        <v>25000</v>
      </c>
      <c r="Q95" s="14">
        <v>14000</v>
      </c>
      <c r="R95" s="14">
        <v>1000</v>
      </c>
      <c r="S95" s="14">
        <v>0</v>
      </c>
      <c r="T95" s="12">
        <v>40.9</v>
      </c>
      <c r="U95" s="12">
        <v>17.5</v>
      </c>
      <c r="V95" s="12">
        <v>0.6</v>
      </c>
    </row>
    <row r="96" spans="1:22" x14ac:dyDescent="0.25">
      <c r="A96" s="12" t="s">
        <v>74</v>
      </c>
      <c r="B96" s="12">
        <v>4230</v>
      </c>
      <c r="C96" s="36">
        <v>0.72291666666666665</v>
      </c>
      <c r="D96" s="36">
        <v>0.97291666666666665</v>
      </c>
      <c r="E96" s="14">
        <v>124189000</v>
      </c>
      <c r="F96" s="14">
        <v>39805000</v>
      </c>
      <c r="G96" s="14">
        <v>13684000</v>
      </c>
      <c r="H96" s="14">
        <v>3725000</v>
      </c>
      <c r="I96" s="14">
        <v>2474000</v>
      </c>
      <c r="J96" s="14">
        <v>1545000</v>
      </c>
      <c r="K96" s="14">
        <v>966000</v>
      </c>
      <c r="L96" s="14">
        <v>1315000</v>
      </c>
      <c r="M96" s="14">
        <v>673000</v>
      </c>
      <c r="N96" s="14">
        <v>390000</v>
      </c>
      <c r="O96" s="14">
        <v>322000</v>
      </c>
      <c r="P96" s="14">
        <v>66000</v>
      </c>
      <c r="Q96" s="14">
        <v>16000</v>
      </c>
      <c r="R96" s="14">
        <v>2000</v>
      </c>
      <c r="S96" s="14">
        <v>0</v>
      </c>
      <c r="T96" s="12">
        <v>40.799999999999997</v>
      </c>
      <c r="U96" s="12">
        <v>18.2</v>
      </c>
      <c r="V96" s="12">
        <v>0.5</v>
      </c>
    </row>
    <row r="97" spans="1:22" x14ac:dyDescent="0.25">
      <c r="A97" s="12" t="s">
        <v>74</v>
      </c>
      <c r="B97" s="12">
        <v>4230</v>
      </c>
      <c r="C97" s="36">
        <v>0.72361111111111109</v>
      </c>
      <c r="D97" s="36">
        <v>0.97361111111111109</v>
      </c>
      <c r="E97" s="14">
        <v>129950008</v>
      </c>
      <c r="F97" s="14">
        <v>41010000</v>
      </c>
      <c r="G97" s="14">
        <v>14869000</v>
      </c>
      <c r="H97" s="14">
        <v>4241000</v>
      </c>
      <c r="I97" s="14">
        <v>3147000</v>
      </c>
      <c r="J97" s="14">
        <v>1675000</v>
      </c>
      <c r="K97" s="14">
        <v>1372000</v>
      </c>
      <c r="L97" s="14">
        <v>1595000</v>
      </c>
      <c r="M97" s="14">
        <v>760000</v>
      </c>
      <c r="N97" s="14">
        <v>429000</v>
      </c>
      <c r="O97" s="14">
        <v>269000</v>
      </c>
      <c r="P97" s="14">
        <v>70000</v>
      </c>
      <c r="Q97" s="14">
        <v>16000</v>
      </c>
      <c r="R97" s="14">
        <v>4000</v>
      </c>
      <c r="S97" s="14">
        <v>0</v>
      </c>
      <c r="T97" s="12">
        <v>40.6</v>
      </c>
      <c r="U97" s="12">
        <v>18.399999999999999</v>
      </c>
      <c r="V97" s="12">
        <v>0.4</v>
      </c>
    </row>
    <row r="98" spans="1:22" x14ac:dyDescent="0.25">
      <c r="A98" s="12" t="s">
        <v>74</v>
      </c>
      <c r="B98" s="12">
        <v>4230</v>
      </c>
      <c r="C98" s="36">
        <v>0.72430555555555554</v>
      </c>
      <c r="D98" s="36">
        <v>0.97430555555555554</v>
      </c>
      <c r="E98" s="14">
        <v>76951000</v>
      </c>
      <c r="F98" s="14">
        <v>25890000</v>
      </c>
      <c r="G98" s="14">
        <v>7385000</v>
      </c>
      <c r="H98" s="14">
        <v>1160000</v>
      </c>
      <c r="I98" s="14">
        <v>435000</v>
      </c>
      <c r="J98" s="14">
        <v>215000</v>
      </c>
      <c r="K98" s="14">
        <v>137000</v>
      </c>
      <c r="L98" s="14">
        <v>105000</v>
      </c>
      <c r="M98" s="14">
        <v>27000</v>
      </c>
      <c r="N98" s="14">
        <v>8000</v>
      </c>
      <c r="O98" s="14">
        <v>5000</v>
      </c>
      <c r="P98" s="14">
        <v>1000</v>
      </c>
      <c r="Q98" s="14">
        <v>2000</v>
      </c>
      <c r="R98" s="14">
        <v>0</v>
      </c>
      <c r="S98" s="14">
        <v>0</v>
      </c>
      <c r="T98" s="12">
        <v>40.4</v>
      </c>
      <c r="U98" s="12">
        <v>17.8</v>
      </c>
      <c r="V98" s="12">
        <v>0.7</v>
      </c>
    </row>
    <row r="99" spans="1:22" x14ac:dyDescent="0.25">
      <c r="A99" s="12" t="s">
        <v>74</v>
      </c>
      <c r="B99" s="12">
        <v>4230</v>
      </c>
      <c r="C99" s="36">
        <v>0.72499999999999998</v>
      </c>
      <c r="D99" s="36">
        <v>0.97499999999999998</v>
      </c>
      <c r="E99" s="14">
        <v>72632000</v>
      </c>
      <c r="F99" s="14">
        <v>23766000</v>
      </c>
      <c r="G99" s="14">
        <v>7289000</v>
      </c>
      <c r="H99" s="14">
        <v>915000</v>
      </c>
      <c r="I99" s="14">
        <v>340000</v>
      </c>
      <c r="J99" s="14">
        <v>115000</v>
      </c>
      <c r="K99" s="14">
        <v>44000</v>
      </c>
      <c r="L99" s="14">
        <v>33000</v>
      </c>
      <c r="M99" s="14">
        <v>7000</v>
      </c>
      <c r="N99" s="14">
        <v>5000</v>
      </c>
      <c r="O99" s="14">
        <v>3000</v>
      </c>
      <c r="P99" s="14">
        <v>2000</v>
      </c>
      <c r="Q99" s="14">
        <v>1000</v>
      </c>
      <c r="R99" s="14">
        <v>0</v>
      </c>
      <c r="S99" s="14">
        <v>0</v>
      </c>
      <c r="T99" s="12">
        <v>40.1</v>
      </c>
      <c r="U99" s="12">
        <v>18</v>
      </c>
      <c r="V99" s="12">
        <v>0.5</v>
      </c>
    </row>
    <row r="100" spans="1:22" x14ac:dyDescent="0.25">
      <c r="A100" s="12" t="s">
        <v>74</v>
      </c>
      <c r="B100" s="12">
        <v>4230</v>
      </c>
      <c r="C100" s="36">
        <v>0.72569444444444442</v>
      </c>
      <c r="D100" s="36">
        <v>0.97569444444444442</v>
      </c>
      <c r="E100" s="14">
        <v>73041000</v>
      </c>
      <c r="F100" s="14">
        <v>23825000</v>
      </c>
      <c r="G100" s="14">
        <v>6944000</v>
      </c>
      <c r="H100" s="14">
        <v>915000</v>
      </c>
      <c r="I100" s="14">
        <v>400000</v>
      </c>
      <c r="J100" s="14">
        <v>140000</v>
      </c>
      <c r="K100" s="14">
        <v>57000</v>
      </c>
      <c r="L100" s="14">
        <v>47000</v>
      </c>
      <c r="M100" s="14">
        <v>12000</v>
      </c>
      <c r="N100" s="14">
        <v>4000</v>
      </c>
      <c r="O100" s="14">
        <v>3000</v>
      </c>
      <c r="P100" s="14">
        <v>1000</v>
      </c>
      <c r="Q100" s="14">
        <v>1000</v>
      </c>
      <c r="R100" s="14">
        <v>0</v>
      </c>
      <c r="S100" s="14">
        <v>0</v>
      </c>
      <c r="T100" s="12">
        <v>40.1</v>
      </c>
      <c r="U100" s="12">
        <v>19</v>
      </c>
      <c r="V100" s="12">
        <v>0.6</v>
      </c>
    </row>
    <row r="101" spans="1:22" x14ac:dyDescent="0.25">
      <c r="A101" s="12" t="s">
        <v>74</v>
      </c>
      <c r="B101" s="12">
        <v>4230</v>
      </c>
      <c r="C101" s="36">
        <v>0.72638888888888886</v>
      </c>
      <c r="D101" s="36">
        <v>0.97638888888888886</v>
      </c>
      <c r="E101" s="14">
        <v>66786000</v>
      </c>
      <c r="F101" s="14">
        <v>22106000</v>
      </c>
      <c r="G101" s="14">
        <v>6543000</v>
      </c>
      <c r="H101" s="14">
        <v>705000</v>
      </c>
      <c r="I101" s="14">
        <v>310000</v>
      </c>
      <c r="J101" s="14">
        <v>105000</v>
      </c>
      <c r="K101" s="14">
        <v>63000</v>
      </c>
      <c r="L101" s="14">
        <v>40000</v>
      </c>
      <c r="M101" s="14">
        <v>7000</v>
      </c>
      <c r="N101" s="14">
        <v>1000</v>
      </c>
      <c r="O101" s="14">
        <v>7000</v>
      </c>
      <c r="P101" s="14">
        <v>2000</v>
      </c>
      <c r="Q101" s="14">
        <v>0</v>
      </c>
      <c r="R101" s="14">
        <v>0</v>
      </c>
      <c r="S101" s="14">
        <v>0</v>
      </c>
      <c r="T101" s="12">
        <v>39.6</v>
      </c>
      <c r="U101" s="12">
        <v>18.600000000000001</v>
      </c>
      <c r="V101" s="12">
        <v>0.9</v>
      </c>
    </row>
    <row r="102" spans="1:22" x14ac:dyDescent="0.25">
      <c r="A102" s="12" t="s">
        <v>74</v>
      </c>
      <c r="B102" s="12">
        <v>4230</v>
      </c>
      <c r="C102" s="36">
        <v>0.7270833333333333</v>
      </c>
      <c r="D102" s="36">
        <v>0.9770833333333333</v>
      </c>
      <c r="E102" s="14">
        <v>66859000</v>
      </c>
      <c r="F102" s="14">
        <v>21704000</v>
      </c>
      <c r="G102" s="14">
        <v>6428000</v>
      </c>
      <c r="H102" s="14">
        <v>870000</v>
      </c>
      <c r="I102" s="14">
        <v>310000</v>
      </c>
      <c r="J102" s="14">
        <v>90000</v>
      </c>
      <c r="K102" s="14">
        <v>99000</v>
      </c>
      <c r="L102" s="14">
        <v>49000</v>
      </c>
      <c r="M102" s="14">
        <v>9000</v>
      </c>
      <c r="N102" s="14">
        <v>6000</v>
      </c>
      <c r="O102" s="14">
        <v>9000</v>
      </c>
      <c r="P102" s="14">
        <v>1000</v>
      </c>
      <c r="Q102" s="14">
        <v>2000</v>
      </c>
      <c r="R102" s="14">
        <v>0</v>
      </c>
      <c r="S102" s="14">
        <v>0</v>
      </c>
      <c r="T102" s="12">
        <v>39.1</v>
      </c>
      <c r="U102" s="12">
        <v>19.399999999999999</v>
      </c>
      <c r="V102" s="12">
        <v>0.7</v>
      </c>
    </row>
    <row r="103" spans="1:22" x14ac:dyDescent="0.25">
      <c r="A103" s="12" t="s">
        <v>74</v>
      </c>
      <c r="B103" s="12">
        <v>4230</v>
      </c>
      <c r="C103" s="36">
        <v>0.72777777777777775</v>
      </c>
      <c r="D103" s="36">
        <v>0.97777777777777775</v>
      </c>
      <c r="E103" s="14">
        <v>66387000</v>
      </c>
      <c r="F103" s="14">
        <v>21443000</v>
      </c>
      <c r="G103" s="14">
        <v>6533000</v>
      </c>
      <c r="H103" s="14">
        <v>810000</v>
      </c>
      <c r="I103" s="14">
        <v>360000</v>
      </c>
      <c r="J103" s="14">
        <v>100000</v>
      </c>
      <c r="K103" s="14">
        <v>53000</v>
      </c>
      <c r="L103" s="14">
        <v>39000</v>
      </c>
      <c r="M103" s="14">
        <v>12000</v>
      </c>
      <c r="N103" s="14">
        <v>5000</v>
      </c>
      <c r="O103" s="14">
        <v>4000</v>
      </c>
      <c r="P103" s="14">
        <v>2000</v>
      </c>
      <c r="Q103" s="14">
        <v>0</v>
      </c>
      <c r="R103" s="14">
        <v>0</v>
      </c>
      <c r="S103" s="14">
        <v>0</v>
      </c>
      <c r="T103" s="12">
        <v>39</v>
      </c>
      <c r="U103" s="12">
        <v>19.399999999999999</v>
      </c>
      <c r="V103" s="12">
        <v>0.7</v>
      </c>
    </row>
    <row r="104" spans="1:22" x14ac:dyDescent="0.25">
      <c r="A104" s="12" t="s">
        <v>74</v>
      </c>
      <c r="B104" s="12">
        <v>4230</v>
      </c>
      <c r="C104" s="36">
        <v>0.72847222222222219</v>
      </c>
      <c r="D104" s="36">
        <v>0.97847222222222219</v>
      </c>
      <c r="E104" s="14">
        <v>84141000</v>
      </c>
      <c r="F104" s="14">
        <v>27099000</v>
      </c>
      <c r="G104" s="14">
        <v>9111000</v>
      </c>
      <c r="H104" s="14">
        <v>1862000</v>
      </c>
      <c r="I104" s="14">
        <v>1351000</v>
      </c>
      <c r="J104" s="14">
        <v>670000</v>
      </c>
      <c r="K104" s="14">
        <v>493000</v>
      </c>
      <c r="L104" s="14">
        <v>680000</v>
      </c>
      <c r="M104" s="14">
        <v>290000</v>
      </c>
      <c r="N104" s="14">
        <v>163000</v>
      </c>
      <c r="O104" s="14">
        <v>100000</v>
      </c>
      <c r="P104" s="14">
        <v>18000</v>
      </c>
      <c r="Q104" s="14">
        <v>1000</v>
      </c>
      <c r="R104" s="14">
        <v>0</v>
      </c>
      <c r="S104" s="14">
        <v>0</v>
      </c>
      <c r="T104" s="12">
        <v>39</v>
      </c>
      <c r="U104" s="12">
        <v>20.2</v>
      </c>
      <c r="V104" s="12">
        <v>0.5</v>
      </c>
    </row>
    <row r="105" spans="1:22" x14ac:dyDescent="0.25">
      <c r="A105" s="12" t="s">
        <v>74</v>
      </c>
      <c r="B105" s="12">
        <v>4230</v>
      </c>
      <c r="C105" s="36">
        <v>0.72916666666666663</v>
      </c>
      <c r="D105" s="36">
        <v>0.97916666666666663</v>
      </c>
      <c r="E105" s="14">
        <v>88180000</v>
      </c>
      <c r="F105" s="14">
        <v>27880000</v>
      </c>
      <c r="G105" s="14">
        <v>9845000</v>
      </c>
      <c r="H105" s="14">
        <v>2238000</v>
      </c>
      <c r="I105" s="14">
        <v>1547000</v>
      </c>
      <c r="J105" s="14">
        <v>855000</v>
      </c>
      <c r="K105" s="14">
        <v>582000</v>
      </c>
      <c r="L105" s="14">
        <v>678000</v>
      </c>
      <c r="M105" s="14">
        <v>310000</v>
      </c>
      <c r="N105" s="14">
        <v>207000</v>
      </c>
      <c r="O105" s="14">
        <v>145000</v>
      </c>
      <c r="P105" s="14">
        <v>31000</v>
      </c>
      <c r="Q105" s="14">
        <v>9000</v>
      </c>
      <c r="R105" s="14">
        <v>2000</v>
      </c>
      <c r="S105" s="14">
        <v>1000</v>
      </c>
      <c r="T105" s="12">
        <v>39.200000000000003</v>
      </c>
      <c r="U105" s="12">
        <v>20.2</v>
      </c>
      <c r="V105" s="12">
        <v>0.2</v>
      </c>
    </row>
    <row r="106" spans="1:22" x14ac:dyDescent="0.25">
      <c r="A106" s="12" t="s">
        <v>74</v>
      </c>
      <c r="B106" s="12">
        <v>4230</v>
      </c>
      <c r="C106" s="36">
        <v>0.72986111111111107</v>
      </c>
      <c r="D106" s="36">
        <v>0.97986111111111107</v>
      </c>
      <c r="E106" s="14">
        <v>66951000</v>
      </c>
      <c r="F106" s="14">
        <v>21732000</v>
      </c>
      <c r="G106" s="14">
        <v>6819000</v>
      </c>
      <c r="H106" s="14">
        <v>950000</v>
      </c>
      <c r="I106" s="14">
        <v>405000</v>
      </c>
      <c r="J106" s="14">
        <v>115000</v>
      </c>
      <c r="K106" s="14">
        <v>89000</v>
      </c>
      <c r="L106" s="14">
        <v>58000</v>
      </c>
      <c r="M106" s="14">
        <v>16000</v>
      </c>
      <c r="N106" s="14">
        <v>9000</v>
      </c>
      <c r="O106" s="14">
        <v>11000</v>
      </c>
      <c r="P106" s="14">
        <v>4000</v>
      </c>
      <c r="Q106" s="14">
        <v>2000</v>
      </c>
      <c r="R106" s="14">
        <v>1000</v>
      </c>
      <c r="S106" s="14">
        <v>0</v>
      </c>
      <c r="T106" s="12">
        <v>39.5</v>
      </c>
      <c r="U106" s="12">
        <v>19.2</v>
      </c>
      <c r="V106" s="12">
        <v>0.1</v>
      </c>
    </row>
    <row r="107" spans="1:22" x14ac:dyDescent="0.25">
      <c r="A107" s="12" t="s">
        <v>74</v>
      </c>
      <c r="B107" s="12">
        <v>4230</v>
      </c>
      <c r="C107" s="36">
        <v>0.73055555555555551</v>
      </c>
      <c r="D107" s="36">
        <v>0.98055555555555551</v>
      </c>
      <c r="E107" s="14">
        <v>65274000</v>
      </c>
      <c r="F107" s="14">
        <v>21096000</v>
      </c>
      <c r="G107" s="14">
        <v>6368000</v>
      </c>
      <c r="H107" s="14">
        <v>930000</v>
      </c>
      <c r="I107" s="14">
        <v>375000</v>
      </c>
      <c r="J107" s="14">
        <v>85000</v>
      </c>
      <c r="K107" s="14">
        <v>77000</v>
      </c>
      <c r="L107" s="14">
        <v>61000</v>
      </c>
      <c r="M107" s="14">
        <v>13000</v>
      </c>
      <c r="N107" s="14">
        <v>10000</v>
      </c>
      <c r="O107" s="14">
        <v>10000</v>
      </c>
      <c r="P107" s="14">
        <v>5000</v>
      </c>
      <c r="Q107" s="14">
        <v>4000</v>
      </c>
      <c r="R107" s="14">
        <v>0</v>
      </c>
      <c r="S107" s="14">
        <v>0</v>
      </c>
      <c r="T107" s="12">
        <v>39.799999999999997</v>
      </c>
      <c r="U107" s="12">
        <v>19.3</v>
      </c>
      <c r="V107" s="12">
        <v>0.1</v>
      </c>
    </row>
    <row r="108" spans="1:22" x14ac:dyDescent="0.25">
      <c r="A108" s="12" t="s">
        <v>74</v>
      </c>
      <c r="B108" s="12">
        <v>4230</v>
      </c>
      <c r="C108" s="36">
        <v>0.73124999999999996</v>
      </c>
      <c r="D108" s="36">
        <v>0.98124999999999996</v>
      </c>
      <c r="E108" s="14">
        <v>64096000</v>
      </c>
      <c r="F108" s="14">
        <v>20642000</v>
      </c>
      <c r="G108" s="14">
        <v>6343000</v>
      </c>
      <c r="H108" s="14">
        <v>685000</v>
      </c>
      <c r="I108" s="14">
        <v>380000</v>
      </c>
      <c r="J108" s="14">
        <v>120000</v>
      </c>
      <c r="K108" s="14">
        <v>63000</v>
      </c>
      <c r="L108" s="14">
        <v>42000</v>
      </c>
      <c r="M108" s="14">
        <v>9000</v>
      </c>
      <c r="N108" s="14">
        <v>5000</v>
      </c>
      <c r="O108" s="14">
        <v>7000</v>
      </c>
      <c r="P108" s="14">
        <v>4000</v>
      </c>
      <c r="Q108" s="14">
        <v>4000</v>
      </c>
      <c r="R108" s="14">
        <v>0</v>
      </c>
      <c r="S108" s="14">
        <v>1000</v>
      </c>
      <c r="T108" s="12">
        <v>39.9</v>
      </c>
      <c r="U108" s="12">
        <v>19.3</v>
      </c>
      <c r="V108" s="12">
        <v>0.2</v>
      </c>
    </row>
    <row r="109" spans="1:22" x14ac:dyDescent="0.25">
      <c r="A109" s="12" t="s">
        <v>74</v>
      </c>
      <c r="B109" s="12">
        <v>4230</v>
      </c>
      <c r="C109" s="36">
        <v>0.7319444444444444</v>
      </c>
      <c r="D109" s="36">
        <v>0.9819444444444444</v>
      </c>
      <c r="E109" s="14">
        <v>69725000</v>
      </c>
      <c r="F109" s="14">
        <v>23530000</v>
      </c>
      <c r="G109" s="14">
        <v>7025000</v>
      </c>
      <c r="H109" s="14">
        <v>1161000</v>
      </c>
      <c r="I109" s="14">
        <v>685000</v>
      </c>
      <c r="J109" s="14">
        <v>295000</v>
      </c>
      <c r="K109" s="14">
        <v>257000</v>
      </c>
      <c r="L109" s="14">
        <v>245000</v>
      </c>
      <c r="M109" s="14">
        <v>72000</v>
      </c>
      <c r="N109" s="14">
        <v>42000</v>
      </c>
      <c r="O109" s="14">
        <v>41000</v>
      </c>
      <c r="P109" s="14">
        <v>10000</v>
      </c>
      <c r="Q109" s="14">
        <v>6000</v>
      </c>
      <c r="R109" s="14">
        <v>2000</v>
      </c>
      <c r="S109" s="14">
        <v>0</v>
      </c>
      <c r="T109" s="12">
        <v>39.799999999999997</v>
      </c>
      <c r="U109" s="12">
        <v>18.2</v>
      </c>
      <c r="V109" s="12">
        <v>0.5</v>
      </c>
    </row>
    <row r="110" spans="1:22" x14ac:dyDescent="0.25">
      <c r="A110" s="12" t="s">
        <v>74</v>
      </c>
      <c r="B110" s="12">
        <v>4230</v>
      </c>
      <c r="C110" s="36">
        <v>0.73263888888888884</v>
      </c>
      <c r="D110" s="36">
        <v>0.98263888888888884</v>
      </c>
      <c r="E110" s="14">
        <v>81732000</v>
      </c>
      <c r="F110" s="14">
        <v>25629000</v>
      </c>
      <c r="G110" s="14">
        <v>8653000</v>
      </c>
      <c r="H110" s="14">
        <v>1836000</v>
      </c>
      <c r="I110" s="14">
        <v>1026000</v>
      </c>
      <c r="J110" s="14">
        <v>620000</v>
      </c>
      <c r="K110" s="14">
        <v>334000</v>
      </c>
      <c r="L110" s="14">
        <v>514000</v>
      </c>
      <c r="M110" s="14">
        <v>234000</v>
      </c>
      <c r="N110" s="14">
        <v>136000</v>
      </c>
      <c r="O110" s="14">
        <v>78000</v>
      </c>
      <c r="P110" s="14">
        <v>17000</v>
      </c>
      <c r="Q110" s="14">
        <v>7000</v>
      </c>
      <c r="R110" s="14">
        <v>0</v>
      </c>
      <c r="S110" s="14">
        <v>0</v>
      </c>
      <c r="T110" s="12">
        <v>39.6</v>
      </c>
      <c r="U110" s="12">
        <v>19</v>
      </c>
      <c r="V110" s="12">
        <v>0.5</v>
      </c>
    </row>
    <row r="111" spans="1:22" x14ac:dyDescent="0.25">
      <c r="A111" s="12" t="s">
        <v>74</v>
      </c>
      <c r="B111" s="12">
        <v>4230</v>
      </c>
      <c r="C111" s="36">
        <v>0.73333333333333328</v>
      </c>
      <c r="D111" s="36">
        <v>0.98333333333333328</v>
      </c>
      <c r="E111" s="14">
        <v>94112992</v>
      </c>
      <c r="F111" s="14">
        <v>30171000</v>
      </c>
      <c r="G111" s="14">
        <v>10210000</v>
      </c>
      <c r="H111" s="14">
        <v>2597000</v>
      </c>
      <c r="I111" s="14">
        <v>1722000</v>
      </c>
      <c r="J111" s="14">
        <v>980000</v>
      </c>
      <c r="K111" s="14">
        <v>794000</v>
      </c>
      <c r="L111" s="14">
        <v>908000</v>
      </c>
      <c r="M111" s="14">
        <v>264000</v>
      </c>
      <c r="N111" s="14">
        <v>143000</v>
      </c>
      <c r="O111" s="14">
        <v>91000</v>
      </c>
      <c r="P111" s="14">
        <v>16000</v>
      </c>
      <c r="Q111" s="14">
        <v>4000</v>
      </c>
      <c r="R111" s="14">
        <v>0</v>
      </c>
      <c r="S111" s="14">
        <v>0</v>
      </c>
      <c r="T111" s="12">
        <v>39.5</v>
      </c>
      <c r="U111" s="12">
        <v>19.3</v>
      </c>
      <c r="V111" s="12">
        <v>0.4</v>
      </c>
    </row>
    <row r="112" spans="1:22" x14ac:dyDescent="0.25">
      <c r="A112" s="12" t="s">
        <v>74</v>
      </c>
      <c r="B112" s="12">
        <v>4230</v>
      </c>
      <c r="C112" s="36">
        <v>0.73402777777777783</v>
      </c>
      <c r="D112" s="36">
        <v>0.98402777777777783</v>
      </c>
      <c r="E112" s="14">
        <v>99716000</v>
      </c>
      <c r="F112" s="14">
        <v>32224000</v>
      </c>
      <c r="G112" s="14">
        <v>11726000</v>
      </c>
      <c r="H112" s="14">
        <v>2888000</v>
      </c>
      <c r="I112" s="14">
        <v>1887000</v>
      </c>
      <c r="J112" s="14">
        <v>1060000</v>
      </c>
      <c r="K112" s="14">
        <v>608000</v>
      </c>
      <c r="L112" s="14">
        <v>985000</v>
      </c>
      <c r="M112" s="14">
        <v>503000</v>
      </c>
      <c r="N112" s="14">
        <v>225000</v>
      </c>
      <c r="O112" s="14">
        <v>122000</v>
      </c>
      <c r="P112" s="14">
        <v>16000</v>
      </c>
      <c r="Q112" s="14">
        <v>6000</v>
      </c>
      <c r="R112" s="14">
        <v>0</v>
      </c>
      <c r="S112" s="14">
        <v>0</v>
      </c>
      <c r="T112" s="12">
        <v>39.5</v>
      </c>
      <c r="U112" s="12">
        <v>18.600000000000001</v>
      </c>
      <c r="V112" s="12">
        <v>0.3</v>
      </c>
    </row>
    <row r="113" spans="1:22" x14ac:dyDescent="0.25">
      <c r="A113" s="12" t="s">
        <v>74</v>
      </c>
      <c r="B113" s="12">
        <v>4230</v>
      </c>
      <c r="C113" s="36">
        <v>0.73472222222222217</v>
      </c>
      <c r="D113" s="36">
        <v>0.98472222222222217</v>
      </c>
      <c r="E113" s="14">
        <v>67717000</v>
      </c>
      <c r="F113" s="14">
        <v>21128000</v>
      </c>
      <c r="G113" s="14">
        <v>7090000</v>
      </c>
      <c r="H113" s="14">
        <v>1386000</v>
      </c>
      <c r="I113" s="14">
        <v>695000</v>
      </c>
      <c r="J113" s="14">
        <v>325000</v>
      </c>
      <c r="K113" s="14">
        <v>210000</v>
      </c>
      <c r="L113" s="14">
        <v>278000</v>
      </c>
      <c r="M113" s="14">
        <v>99000</v>
      </c>
      <c r="N113" s="14">
        <v>42000</v>
      </c>
      <c r="O113" s="14">
        <v>46000</v>
      </c>
      <c r="P113" s="14">
        <v>9000</v>
      </c>
      <c r="Q113" s="14">
        <v>5000</v>
      </c>
      <c r="R113" s="14">
        <v>0</v>
      </c>
      <c r="S113" s="14">
        <v>1000</v>
      </c>
      <c r="T113" s="12">
        <v>39.5</v>
      </c>
      <c r="U113" s="12">
        <v>18.7</v>
      </c>
      <c r="V113" s="12">
        <v>0.1</v>
      </c>
    </row>
    <row r="114" spans="1:22" x14ac:dyDescent="0.25">
      <c r="A114" s="12" t="s">
        <v>74</v>
      </c>
      <c r="B114" s="12">
        <v>4230</v>
      </c>
      <c r="C114" s="36">
        <v>0.73541666666666672</v>
      </c>
      <c r="D114" s="36">
        <v>0.98541666666666672</v>
      </c>
      <c r="E114" s="14">
        <v>56824000</v>
      </c>
      <c r="F114" s="14">
        <v>18246000</v>
      </c>
      <c r="G114" s="14">
        <v>5913000</v>
      </c>
      <c r="H114" s="14">
        <v>715000</v>
      </c>
      <c r="I114" s="14">
        <v>275000</v>
      </c>
      <c r="J114" s="14">
        <v>90000</v>
      </c>
      <c r="K114" s="14">
        <v>16000</v>
      </c>
      <c r="L114" s="14">
        <v>19000</v>
      </c>
      <c r="M114" s="14">
        <v>10000</v>
      </c>
      <c r="N114" s="14">
        <v>13000</v>
      </c>
      <c r="O114" s="14">
        <v>13000</v>
      </c>
      <c r="P114" s="14">
        <v>3000</v>
      </c>
      <c r="Q114" s="14">
        <v>5000</v>
      </c>
      <c r="R114" s="14">
        <v>0</v>
      </c>
      <c r="S114" s="14">
        <v>1000</v>
      </c>
      <c r="T114" s="12">
        <v>39.799999999999997</v>
      </c>
      <c r="U114" s="12">
        <v>19.600000000000001</v>
      </c>
      <c r="V114" s="12">
        <v>0.1</v>
      </c>
    </row>
    <row r="115" spans="1:22" x14ac:dyDescent="0.25">
      <c r="A115" s="12" t="s">
        <v>74</v>
      </c>
      <c r="B115" s="12">
        <v>4230</v>
      </c>
      <c r="C115" s="36">
        <v>0.73611111111111116</v>
      </c>
      <c r="D115" s="36">
        <v>0.98611111111111116</v>
      </c>
      <c r="E115" s="14">
        <v>54704000</v>
      </c>
      <c r="F115" s="14">
        <v>18165000</v>
      </c>
      <c r="G115" s="14">
        <v>5562000</v>
      </c>
      <c r="H115" s="14">
        <v>745000</v>
      </c>
      <c r="I115" s="14">
        <v>325000</v>
      </c>
      <c r="J115" s="14">
        <v>85000</v>
      </c>
      <c r="K115" s="14">
        <v>75000</v>
      </c>
      <c r="L115" s="14">
        <v>51000</v>
      </c>
      <c r="M115" s="14">
        <v>10000</v>
      </c>
      <c r="N115" s="14">
        <v>1000</v>
      </c>
      <c r="O115" s="14">
        <v>1000</v>
      </c>
      <c r="P115" s="14">
        <v>0</v>
      </c>
      <c r="Q115" s="14">
        <v>1000</v>
      </c>
      <c r="R115" s="14">
        <v>0</v>
      </c>
      <c r="S115" s="14">
        <v>1000</v>
      </c>
      <c r="T115" s="12">
        <v>39.9</v>
      </c>
      <c r="U115" s="12">
        <v>19.8</v>
      </c>
      <c r="V115" s="12">
        <v>0.1</v>
      </c>
    </row>
    <row r="116" spans="1:22" x14ac:dyDescent="0.25">
      <c r="A116" s="12" t="s">
        <v>74</v>
      </c>
      <c r="B116" s="12">
        <v>4230</v>
      </c>
      <c r="C116" s="36">
        <v>0.7368055555555556</v>
      </c>
      <c r="D116" s="36">
        <v>0.9868055555555556</v>
      </c>
      <c r="E116" s="14">
        <v>55953000</v>
      </c>
      <c r="F116" s="14">
        <v>17930000</v>
      </c>
      <c r="G116" s="14">
        <v>5602000</v>
      </c>
      <c r="H116" s="14">
        <v>790000</v>
      </c>
      <c r="I116" s="14">
        <v>315000</v>
      </c>
      <c r="J116" s="14">
        <v>95000</v>
      </c>
      <c r="K116" s="14">
        <v>76000</v>
      </c>
      <c r="L116" s="14">
        <v>38000</v>
      </c>
      <c r="M116" s="14">
        <v>12000</v>
      </c>
      <c r="N116" s="14">
        <v>10000</v>
      </c>
      <c r="O116" s="14">
        <v>20000</v>
      </c>
      <c r="P116" s="14">
        <v>6000</v>
      </c>
      <c r="Q116" s="14">
        <v>3000</v>
      </c>
      <c r="R116" s="14">
        <v>0</v>
      </c>
      <c r="S116" s="14">
        <v>0</v>
      </c>
      <c r="T116" s="12">
        <v>39.799999999999997</v>
      </c>
      <c r="U116" s="12">
        <v>19.2</v>
      </c>
      <c r="V116" s="12">
        <v>0.5</v>
      </c>
    </row>
    <row r="117" spans="1:22" x14ac:dyDescent="0.25">
      <c r="A117" s="12" t="s">
        <v>74</v>
      </c>
      <c r="B117" s="12">
        <v>4230</v>
      </c>
      <c r="C117" s="36">
        <v>0.73750000000000004</v>
      </c>
      <c r="D117" s="36">
        <v>0.98750000000000004</v>
      </c>
      <c r="E117" s="14">
        <v>53895000</v>
      </c>
      <c r="F117" s="14">
        <v>17968000</v>
      </c>
      <c r="G117" s="14">
        <v>5487000</v>
      </c>
      <c r="H117" s="14">
        <v>670000</v>
      </c>
      <c r="I117" s="14">
        <v>255000</v>
      </c>
      <c r="J117" s="14">
        <v>55000</v>
      </c>
      <c r="K117" s="14">
        <v>55000</v>
      </c>
      <c r="L117" s="14">
        <v>35000</v>
      </c>
      <c r="M117" s="14">
        <v>8000</v>
      </c>
      <c r="N117" s="14">
        <v>10000</v>
      </c>
      <c r="O117" s="14">
        <v>10000</v>
      </c>
      <c r="P117" s="14">
        <v>8000</v>
      </c>
      <c r="Q117" s="14">
        <v>4000</v>
      </c>
      <c r="R117" s="14">
        <v>0</v>
      </c>
      <c r="S117" s="14">
        <v>0</v>
      </c>
      <c r="T117" s="12">
        <v>39.9</v>
      </c>
      <c r="U117" s="12">
        <v>19.600000000000001</v>
      </c>
      <c r="V117" s="12">
        <v>0.1</v>
      </c>
    </row>
    <row r="118" spans="1:22" x14ac:dyDescent="0.25">
      <c r="A118" s="12" t="s">
        <v>74</v>
      </c>
      <c r="B118" s="12">
        <v>4230</v>
      </c>
      <c r="C118" s="36">
        <v>0.73819444444444449</v>
      </c>
      <c r="D118" s="36">
        <v>0.98819444444444449</v>
      </c>
      <c r="E118" s="14">
        <v>59079000</v>
      </c>
      <c r="F118" s="14">
        <v>19432000</v>
      </c>
      <c r="G118" s="14">
        <v>5632000</v>
      </c>
      <c r="H118" s="14">
        <v>720000</v>
      </c>
      <c r="I118" s="14">
        <v>315000</v>
      </c>
      <c r="J118" s="14">
        <v>105000</v>
      </c>
      <c r="K118" s="14">
        <v>60000</v>
      </c>
      <c r="L118" s="14">
        <v>36000</v>
      </c>
      <c r="M118" s="14">
        <v>7000</v>
      </c>
      <c r="N118" s="14">
        <v>5000</v>
      </c>
      <c r="O118" s="14">
        <v>7000</v>
      </c>
      <c r="P118" s="14">
        <v>2000</v>
      </c>
      <c r="Q118" s="14">
        <v>3000</v>
      </c>
      <c r="R118" s="14">
        <v>0</v>
      </c>
      <c r="S118" s="14">
        <v>0</v>
      </c>
      <c r="T118" s="12">
        <v>39.799999999999997</v>
      </c>
      <c r="U118" s="12">
        <v>19.7</v>
      </c>
      <c r="V118" s="12">
        <v>0.5</v>
      </c>
    </row>
    <row r="119" spans="1:22" x14ac:dyDescent="0.25">
      <c r="A119" s="12" t="s">
        <v>74</v>
      </c>
      <c r="B119" s="12">
        <v>4230</v>
      </c>
      <c r="C119" s="36">
        <v>0.73888888888888893</v>
      </c>
      <c r="D119" s="36">
        <v>0.98888888888888893</v>
      </c>
      <c r="E119" s="14">
        <v>59256000</v>
      </c>
      <c r="F119" s="14">
        <v>18448000</v>
      </c>
      <c r="G119" s="14">
        <v>5797000</v>
      </c>
      <c r="H119" s="14">
        <v>720000</v>
      </c>
      <c r="I119" s="14">
        <v>315000</v>
      </c>
      <c r="J119" s="14">
        <v>125000</v>
      </c>
      <c r="K119" s="14">
        <v>21000</v>
      </c>
      <c r="L119" s="14">
        <v>23000</v>
      </c>
      <c r="M119" s="14">
        <v>12000</v>
      </c>
      <c r="N119" s="14">
        <v>7000</v>
      </c>
      <c r="O119" s="14">
        <v>11000</v>
      </c>
      <c r="P119" s="14">
        <v>3000</v>
      </c>
      <c r="Q119" s="14">
        <v>3000</v>
      </c>
      <c r="R119" s="14">
        <v>0</v>
      </c>
      <c r="S119" s="14">
        <v>0</v>
      </c>
      <c r="T119" s="12">
        <v>39.6</v>
      </c>
      <c r="U119" s="12">
        <v>19.7</v>
      </c>
      <c r="V119" s="12">
        <v>0.1</v>
      </c>
    </row>
    <row r="120" spans="1:22" x14ac:dyDescent="0.25">
      <c r="A120" s="12" t="s">
        <v>74</v>
      </c>
      <c r="B120" s="12">
        <v>4230</v>
      </c>
      <c r="C120" s="36">
        <v>0.73958333333333337</v>
      </c>
      <c r="D120" s="36">
        <v>0.98958333333333337</v>
      </c>
      <c r="E120" s="14">
        <v>56971000</v>
      </c>
      <c r="F120" s="14">
        <v>18329000</v>
      </c>
      <c r="G120" s="14">
        <v>5392000</v>
      </c>
      <c r="H120" s="14">
        <v>660000</v>
      </c>
      <c r="I120" s="14">
        <v>245000</v>
      </c>
      <c r="J120" s="14">
        <v>85000</v>
      </c>
      <c r="K120" s="14">
        <v>28000</v>
      </c>
      <c r="L120" s="14">
        <v>36000</v>
      </c>
      <c r="M120" s="14">
        <v>10000</v>
      </c>
      <c r="N120" s="14">
        <v>7000</v>
      </c>
      <c r="O120" s="14">
        <v>10000</v>
      </c>
      <c r="P120" s="14">
        <v>1000</v>
      </c>
      <c r="Q120" s="14">
        <v>3000</v>
      </c>
      <c r="R120" s="14">
        <v>0</v>
      </c>
      <c r="S120" s="14">
        <v>0</v>
      </c>
      <c r="T120" s="12">
        <v>39.6</v>
      </c>
      <c r="U120" s="12">
        <v>19.5</v>
      </c>
      <c r="V120" s="12">
        <v>0.1</v>
      </c>
    </row>
    <row r="121" spans="1:22" x14ac:dyDescent="0.25">
      <c r="A121" s="12" t="s">
        <v>74</v>
      </c>
      <c r="B121" s="12">
        <v>4230</v>
      </c>
      <c r="C121" s="36">
        <v>0.74027777777777781</v>
      </c>
      <c r="D121" s="36">
        <v>0.99027777777777781</v>
      </c>
      <c r="E121" s="14">
        <v>56684000</v>
      </c>
      <c r="F121" s="14">
        <v>18234000</v>
      </c>
      <c r="G121" s="14">
        <v>5327000</v>
      </c>
      <c r="H121" s="14">
        <v>630000</v>
      </c>
      <c r="I121" s="14">
        <v>235000</v>
      </c>
      <c r="J121" s="14">
        <v>95000</v>
      </c>
      <c r="K121" s="14">
        <v>65000</v>
      </c>
      <c r="L121" s="14">
        <v>48000</v>
      </c>
      <c r="M121" s="14">
        <v>8000</v>
      </c>
      <c r="N121" s="14">
        <v>3000</v>
      </c>
      <c r="O121" s="14">
        <v>8000</v>
      </c>
      <c r="P121" s="14">
        <v>7000</v>
      </c>
      <c r="Q121" s="14">
        <v>1000</v>
      </c>
      <c r="R121" s="14">
        <v>0</v>
      </c>
      <c r="S121" s="14">
        <v>0</v>
      </c>
      <c r="T121" s="12">
        <v>39.6</v>
      </c>
      <c r="U121" s="12">
        <v>19.5</v>
      </c>
      <c r="V121" s="12">
        <v>0.1</v>
      </c>
    </row>
    <row r="122" spans="1:22" x14ac:dyDescent="0.25">
      <c r="A122" s="12" t="s">
        <v>74</v>
      </c>
      <c r="B122" s="12">
        <v>4230</v>
      </c>
      <c r="C122" s="36">
        <v>0.74097222222222225</v>
      </c>
      <c r="D122" s="36">
        <v>0.99097222222222225</v>
      </c>
      <c r="E122" s="14">
        <v>55006000</v>
      </c>
      <c r="F122" s="14">
        <v>17791000</v>
      </c>
      <c r="G122" s="14">
        <v>5137000</v>
      </c>
      <c r="H122" s="14">
        <v>840000</v>
      </c>
      <c r="I122" s="14">
        <v>205000</v>
      </c>
      <c r="J122" s="14">
        <v>60000</v>
      </c>
      <c r="K122" s="14">
        <v>52000</v>
      </c>
      <c r="L122" s="14">
        <v>36000</v>
      </c>
      <c r="M122" s="14">
        <v>9000</v>
      </c>
      <c r="N122" s="14">
        <v>7000</v>
      </c>
      <c r="O122" s="14">
        <v>8000</v>
      </c>
      <c r="P122" s="14">
        <v>2000</v>
      </c>
      <c r="Q122" s="14">
        <v>1000</v>
      </c>
      <c r="R122" s="14">
        <v>0</v>
      </c>
      <c r="S122" s="14">
        <v>0</v>
      </c>
      <c r="T122" s="12">
        <v>39.700000000000003</v>
      </c>
      <c r="U122" s="12">
        <v>19.3</v>
      </c>
      <c r="V122" s="12">
        <v>0</v>
      </c>
    </row>
    <row r="123" spans="1:22" x14ac:dyDescent="0.25">
      <c r="A123" s="12" t="s">
        <v>74</v>
      </c>
      <c r="B123" s="12">
        <v>4230</v>
      </c>
      <c r="C123" s="36">
        <v>0.7416666666666667</v>
      </c>
      <c r="D123" s="36">
        <v>0.9916666666666667</v>
      </c>
      <c r="E123" s="14">
        <v>53657000</v>
      </c>
      <c r="F123" s="14">
        <v>16700000</v>
      </c>
      <c r="G123" s="14">
        <v>4882000</v>
      </c>
      <c r="H123" s="14">
        <v>755000</v>
      </c>
      <c r="I123" s="14">
        <v>270000</v>
      </c>
      <c r="J123" s="14">
        <v>60000</v>
      </c>
      <c r="K123" s="14">
        <v>51000</v>
      </c>
      <c r="L123" s="14">
        <v>37000</v>
      </c>
      <c r="M123" s="14">
        <v>8000</v>
      </c>
      <c r="N123" s="14">
        <v>4000</v>
      </c>
      <c r="O123" s="14">
        <v>7000</v>
      </c>
      <c r="P123" s="14">
        <v>1000</v>
      </c>
      <c r="Q123" s="14">
        <v>2000</v>
      </c>
      <c r="R123" s="14">
        <v>0</v>
      </c>
      <c r="S123" s="14">
        <v>0</v>
      </c>
      <c r="T123" s="12">
        <v>39.700000000000003</v>
      </c>
      <c r="U123" s="12">
        <v>19.8</v>
      </c>
      <c r="V123" s="12">
        <v>0</v>
      </c>
    </row>
    <row r="124" spans="1:22" x14ac:dyDescent="0.25">
      <c r="A124" s="12" t="s">
        <v>74</v>
      </c>
      <c r="B124" s="12">
        <v>4230</v>
      </c>
      <c r="C124" s="36">
        <v>0.74236111111111114</v>
      </c>
      <c r="D124" s="36">
        <v>0.99236111111111114</v>
      </c>
      <c r="E124" s="14">
        <v>51229000</v>
      </c>
      <c r="F124" s="14">
        <v>16229000</v>
      </c>
      <c r="G124" s="14">
        <v>5262000</v>
      </c>
      <c r="H124" s="14">
        <v>560000</v>
      </c>
      <c r="I124" s="14">
        <v>265000</v>
      </c>
      <c r="J124" s="14">
        <v>105000</v>
      </c>
      <c r="K124" s="14">
        <v>47000</v>
      </c>
      <c r="L124" s="14">
        <v>50000</v>
      </c>
      <c r="M124" s="14">
        <v>15000</v>
      </c>
      <c r="N124" s="14">
        <v>9000</v>
      </c>
      <c r="O124" s="14">
        <v>10000</v>
      </c>
      <c r="P124" s="14">
        <v>2000</v>
      </c>
      <c r="Q124" s="14">
        <v>1000</v>
      </c>
      <c r="R124" s="14">
        <v>1000</v>
      </c>
      <c r="S124" s="14">
        <v>0</v>
      </c>
      <c r="T124" s="12">
        <v>39.6</v>
      </c>
      <c r="U124" s="12">
        <v>20.3</v>
      </c>
      <c r="V124" s="12">
        <v>0.2</v>
      </c>
    </row>
    <row r="125" spans="1:22" x14ac:dyDescent="0.25">
      <c r="A125" s="12" t="s">
        <v>74</v>
      </c>
      <c r="B125" s="12">
        <v>4230</v>
      </c>
      <c r="C125" s="36">
        <v>0.74305555555555558</v>
      </c>
      <c r="D125" s="36">
        <v>0.99305555555555558</v>
      </c>
      <c r="E125" s="14">
        <v>51699000</v>
      </c>
      <c r="F125" s="14">
        <v>16856000</v>
      </c>
      <c r="G125" s="14">
        <v>4997000</v>
      </c>
      <c r="H125" s="14">
        <v>650000</v>
      </c>
      <c r="I125" s="14">
        <v>290000</v>
      </c>
      <c r="J125" s="14">
        <v>110000</v>
      </c>
      <c r="K125" s="14">
        <v>98000</v>
      </c>
      <c r="L125" s="14">
        <v>58000</v>
      </c>
      <c r="M125" s="14">
        <v>25000</v>
      </c>
      <c r="N125" s="14">
        <v>6000</v>
      </c>
      <c r="O125" s="14">
        <v>13000</v>
      </c>
      <c r="P125" s="14">
        <v>4000</v>
      </c>
      <c r="Q125" s="14">
        <v>4000</v>
      </c>
      <c r="R125" s="14">
        <v>2000</v>
      </c>
      <c r="S125" s="14">
        <v>0</v>
      </c>
      <c r="T125" s="12">
        <v>39.299999999999997</v>
      </c>
      <c r="U125" s="12">
        <v>20.2</v>
      </c>
      <c r="V125" s="12">
        <v>0.7</v>
      </c>
    </row>
    <row r="126" spans="1:22" x14ac:dyDescent="0.25">
      <c r="A126" s="12" t="s">
        <v>74</v>
      </c>
      <c r="B126" s="12">
        <v>4230</v>
      </c>
      <c r="C126" s="36">
        <v>0.74375000000000002</v>
      </c>
      <c r="D126" s="36">
        <v>0.99375000000000002</v>
      </c>
      <c r="E126" s="14">
        <v>51667000</v>
      </c>
      <c r="F126" s="14">
        <v>16388000</v>
      </c>
      <c r="G126" s="14">
        <v>4742000</v>
      </c>
      <c r="H126" s="14">
        <v>720000</v>
      </c>
      <c r="I126" s="14">
        <v>235000</v>
      </c>
      <c r="J126" s="14">
        <v>120000</v>
      </c>
      <c r="K126" s="14">
        <v>33000</v>
      </c>
      <c r="L126" s="14">
        <v>33000</v>
      </c>
      <c r="M126" s="14">
        <v>17000</v>
      </c>
      <c r="N126" s="14">
        <v>17000</v>
      </c>
      <c r="O126" s="14">
        <v>7000</v>
      </c>
      <c r="P126" s="14">
        <v>3000</v>
      </c>
      <c r="Q126" s="14">
        <v>3000</v>
      </c>
      <c r="R126" s="14">
        <v>1000</v>
      </c>
      <c r="S126" s="14">
        <v>1000</v>
      </c>
      <c r="T126" s="12">
        <v>38.9</v>
      </c>
      <c r="U126" s="12">
        <v>21.3</v>
      </c>
      <c r="V126" s="12">
        <v>0.6</v>
      </c>
    </row>
    <row r="127" spans="1:22" x14ac:dyDescent="0.25">
      <c r="A127" s="12" t="s">
        <v>74</v>
      </c>
      <c r="B127" s="12">
        <v>4230</v>
      </c>
      <c r="C127" s="36">
        <v>0.74444444444444446</v>
      </c>
      <c r="D127" s="36">
        <v>0.99444444444444446</v>
      </c>
      <c r="E127" s="14">
        <v>50813000</v>
      </c>
      <c r="F127" s="14">
        <v>15652000</v>
      </c>
      <c r="G127" s="14">
        <v>5152000</v>
      </c>
      <c r="H127" s="14">
        <v>680000</v>
      </c>
      <c r="I127" s="14">
        <v>270000</v>
      </c>
      <c r="J127" s="14">
        <v>125000</v>
      </c>
      <c r="K127" s="14">
        <v>166000</v>
      </c>
      <c r="L127" s="14">
        <v>84000</v>
      </c>
      <c r="M127" s="14">
        <v>18000</v>
      </c>
      <c r="N127" s="14">
        <v>12000</v>
      </c>
      <c r="O127" s="14">
        <v>17000</v>
      </c>
      <c r="P127" s="14">
        <v>7000</v>
      </c>
      <c r="Q127" s="14">
        <v>6000</v>
      </c>
      <c r="R127" s="14">
        <v>0</v>
      </c>
      <c r="S127" s="14">
        <v>0</v>
      </c>
      <c r="T127" s="12">
        <v>38.4</v>
      </c>
      <c r="U127" s="12">
        <v>21.5</v>
      </c>
      <c r="V127" s="12">
        <v>0.6</v>
      </c>
    </row>
    <row r="128" spans="1:22" x14ac:dyDescent="0.25">
      <c r="A128" s="12" t="s">
        <v>74</v>
      </c>
      <c r="B128" s="12">
        <v>4230</v>
      </c>
      <c r="C128" s="36">
        <v>0.74513888888888891</v>
      </c>
      <c r="D128" s="36">
        <v>0.99513888888888891</v>
      </c>
      <c r="E128" s="14">
        <v>49795000</v>
      </c>
      <c r="F128" s="14">
        <v>15991000</v>
      </c>
      <c r="G128" s="14">
        <v>4872000</v>
      </c>
      <c r="H128" s="14">
        <v>625000</v>
      </c>
      <c r="I128" s="14">
        <v>290000</v>
      </c>
      <c r="J128" s="14">
        <v>105000</v>
      </c>
      <c r="K128" s="14">
        <v>74000</v>
      </c>
      <c r="L128" s="14">
        <v>38000</v>
      </c>
      <c r="M128" s="14">
        <v>13000</v>
      </c>
      <c r="N128" s="14">
        <v>14000</v>
      </c>
      <c r="O128" s="14">
        <v>6000</v>
      </c>
      <c r="P128" s="14">
        <v>4000</v>
      </c>
      <c r="Q128" s="14">
        <v>5000</v>
      </c>
      <c r="R128" s="14">
        <v>0</v>
      </c>
      <c r="S128" s="14">
        <v>1000</v>
      </c>
      <c r="T128" s="12">
        <v>38.200000000000003</v>
      </c>
      <c r="U128" s="12">
        <v>22.4</v>
      </c>
      <c r="V128" s="12">
        <v>0.3</v>
      </c>
    </row>
    <row r="129" spans="1:22" x14ac:dyDescent="0.25">
      <c r="A129" s="12" t="s">
        <v>74</v>
      </c>
      <c r="B129" s="12">
        <v>4230</v>
      </c>
      <c r="C129" s="36">
        <v>0.74583333333333335</v>
      </c>
      <c r="D129" s="36">
        <v>0.99583333333333335</v>
      </c>
      <c r="E129" s="14">
        <v>49375000</v>
      </c>
      <c r="F129" s="14">
        <v>15061000</v>
      </c>
      <c r="G129" s="14">
        <v>4777000</v>
      </c>
      <c r="H129" s="14">
        <v>595000</v>
      </c>
      <c r="I129" s="14">
        <v>220000</v>
      </c>
      <c r="J129" s="14">
        <v>60000</v>
      </c>
      <c r="K129" s="14">
        <v>46000</v>
      </c>
      <c r="L129" s="14">
        <v>37000</v>
      </c>
      <c r="M129" s="14">
        <v>10000</v>
      </c>
      <c r="N129" s="14">
        <v>10000</v>
      </c>
      <c r="O129" s="14">
        <v>9000</v>
      </c>
      <c r="P129" s="14">
        <v>4000</v>
      </c>
      <c r="Q129" s="14">
        <v>3000</v>
      </c>
      <c r="R129" s="14">
        <v>0</v>
      </c>
      <c r="S129" s="14">
        <v>1000</v>
      </c>
      <c r="T129" s="12">
        <v>38</v>
      </c>
      <c r="U129" s="12">
        <v>22</v>
      </c>
      <c r="V129" s="12">
        <v>0.3</v>
      </c>
    </row>
    <row r="130" spans="1:22" x14ac:dyDescent="0.25">
      <c r="A130" s="12" t="s">
        <v>74</v>
      </c>
      <c r="B130" s="12">
        <v>4230</v>
      </c>
      <c r="C130" s="36">
        <v>0.74652777777777779</v>
      </c>
      <c r="D130" s="36">
        <v>0.99652777777777779</v>
      </c>
      <c r="E130" s="14">
        <v>49543000</v>
      </c>
      <c r="F130" s="14">
        <v>16290000</v>
      </c>
      <c r="G130" s="14">
        <v>4201000</v>
      </c>
      <c r="H130" s="14">
        <v>465000</v>
      </c>
      <c r="I130" s="14">
        <v>290000</v>
      </c>
      <c r="J130" s="14">
        <v>70000</v>
      </c>
      <c r="K130" s="14">
        <v>37000</v>
      </c>
      <c r="L130" s="14">
        <v>35000</v>
      </c>
      <c r="M130" s="14">
        <v>11000</v>
      </c>
      <c r="N130" s="14">
        <v>13000</v>
      </c>
      <c r="O130" s="14">
        <v>4000</v>
      </c>
      <c r="P130" s="14">
        <v>2000</v>
      </c>
      <c r="Q130" s="14">
        <v>2000</v>
      </c>
      <c r="R130" s="14">
        <v>1000</v>
      </c>
      <c r="S130" s="14">
        <v>0</v>
      </c>
      <c r="T130" s="12">
        <v>37.700000000000003</v>
      </c>
      <c r="U130" s="12">
        <v>22.8</v>
      </c>
      <c r="V130" s="12">
        <v>0.1</v>
      </c>
    </row>
    <row r="131" spans="1:22" x14ac:dyDescent="0.25">
      <c r="A131" s="12" t="s">
        <v>74</v>
      </c>
      <c r="B131" s="12">
        <v>4230</v>
      </c>
      <c r="C131" s="36">
        <v>0.74722222222222223</v>
      </c>
      <c r="D131" s="36">
        <v>0.99722222222222223</v>
      </c>
      <c r="E131" s="14">
        <v>51389000</v>
      </c>
      <c r="F131" s="14">
        <v>16947000</v>
      </c>
      <c r="G131" s="14">
        <v>5002000</v>
      </c>
      <c r="H131" s="14">
        <v>665000</v>
      </c>
      <c r="I131" s="14">
        <v>305000</v>
      </c>
      <c r="J131" s="14">
        <v>110000</v>
      </c>
      <c r="K131" s="14">
        <v>84000</v>
      </c>
      <c r="L131" s="14">
        <v>65000</v>
      </c>
      <c r="M131" s="14">
        <v>13000</v>
      </c>
      <c r="N131" s="14">
        <v>12000</v>
      </c>
      <c r="O131" s="14">
        <v>5000</v>
      </c>
      <c r="P131" s="14">
        <v>3000</v>
      </c>
      <c r="Q131" s="14">
        <v>3000</v>
      </c>
      <c r="R131" s="14">
        <v>0</v>
      </c>
      <c r="S131" s="14">
        <v>0</v>
      </c>
      <c r="T131" s="12">
        <v>37.6</v>
      </c>
      <c r="U131" s="12">
        <v>22.2</v>
      </c>
      <c r="V131" s="12">
        <v>0.2</v>
      </c>
    </row>
    <row r="132" spans="1:22" x14ac:dyDescent="0.25">
      <c r="A132" s="12" t="s">
        <v>74</v>
      </c>
      <c r="B132" s="12">
        <v>4230</v>
      </c>
      <c r="C132" s="36">
        <v>0.74791666666666667</v>
      </c>
      <c r="D132" s="36">
        <v>0.99791666666666667</v>
      </c>
      <c r="E132" s="14">
        <v>50297000</v>
      </c>
      <c r="F132" s="14">
        <v>16388000</v>
      </c>
      <c r="G132" s="14">
        <v>4887000</v>
      </c>
      <c r="H132" s="14">
        <v>490000</v>
      </c>
      <c r="I132" s="14">
        <v>260000</v>
      </c>
      <c r="J132" s="14">
        <v>85000</v>
      </c>
      <c r="K132" s="14">
        <v>70000</v>
      </c>
      <c r="L132" s="14">
        <v>39000</v>
      </c>
      <c r="M132" s="14">
        <v>15000</v>
      </c>
      <c r="N132" s="14">
        <v>6000</v>
      </c>
      <c r="O132" s="14">
        <v>10000</v>
      </c>
      <c r="P132" s="14">
        <v>6000</v>
      </c>
      <c r="Q132" s="14">
        <v>3000</v>
      </c>
      <c r="R132" s="14">
        <v>0</v>
      </c>
      <c r="S132" s="14">
        <v>1000</v>
      </c>
      <c r="T132" s="12">
        <v>37.5</v>
      </c>
      <c r="U132" s="12">
        <v>22.9</v>
      </c>
      <c r="V132" s="12">
        <v>0.2</v>
      </c>
    </row>
    <row r="133" spans="1:22" x14ac:dyDescent="0.25">
      <c r="A133" s="12" t="s">
        <v>74</v>
      </c>
      <c r="B133" s="12">
        <v>4230</v>
      </c>
      <c r="C133" s="36">
        <v>0.74861111111111112</v>
      </c>
      <c r="D133" s="36">
        <v>0.99861111111111112</v>
      </c>
      <c r="E133" s="14">
        <v>49970000</v>
      </c>
      <c r="F133" s="14">
        <v>15716000</v>
      </c>
      <c r="G133" s="14">
        <v>5027000</v>
      </c>
      <c r="H133" s="14">
        <v>630000</v>
      </c>
      <c r="I133" s="14">
        <v>290000</v>
      </c>
      <c r="J133" s="14">
        <v>100000</v>
      </c>
      <c r="K133" s="14">
        <v>70000</v>
      </c>
      <c r="L133" s="14">
        <v>43000</v>
      </c>
      <c r="M133" s="14">
        <v>14000</v>
      </c>
      <c r="N133" s="14">
        <v>12000</v>
      </c>
      <c r="O133" s="14">
        <v>8000</v>
      </c>
      <c r="P133" s="14">
        <v>2000</v>
      </c>
      <c r="Q133" s="14">
        <v>1000</v>
      </c>
      <c r="R133" s="14">
        <v>0</v>
      </c>
      <c r="S133" s="14">
        <v>0</v>
      </c>
      <c r="T133" s="12">
        <v>37.5</v>
      </c>
      <c r="U133" s="12">
        <v>23.1</v>
      </c>
      <c r="V133" s="12">
        <v>0.2</v>
      </c>
    </row>
    <row r="134" spans="1:22" x14ac:dyDescent="0.25">
      <c r="A134" s="12" t="s">
        <v>74</v>
      </c>
      <c r="B134" s="12">
        <v>4230</v>
      </c>
      <c r="C134" s="36">
        <v>0.74930555555555556</v>
      </c>
      <c r="D134" s="36">
        <v>0.99930555555555556</v>
      </c>
      <c r="E134" s="14">
        <v>50600000</v>
      </c>
      <c r="F134" s="14">
        <v>16005000</v>
      </c>
      <c r="G134" s="14">
        <v>4652000</v>
      </c>
      <c r="H134" s="14">
        <v>620000</v>
      </c>
      <c r="I134" s="14">
        <v>195000</v>
      </c>
      <c r="J134" s="14">
        <v>75000</v>
      </c>
      <c r="K134" s="14">
        <v>65000</v>
      </c>
      <c r="L134" s="14">
        <v>63000</v>
      </c>
      <c r="M134" s="14">
        <v>9000</v>
      </c>
      <c r="N134" s="14">
        <v>2000</v>
      </c>
      <c r="O134" s="14">
        <v>5000</v>
      </c>
      <c r="P134" s="14">
        <v>0</v>
      </c>
      <c r="Q134" s="14">
        <v>0</v>
      </c>
      <c r="R134" s="14">
        <v>1000</v>
      </c>
      <c r="S134" s="14">
        <v>0</v>
      </c>
      <c r="T134" s="12">
        <v>37.4</v>
      </c>
      <c r="U134" s="12">
        <v>23.1</v>
      </c>
      <c r="V134" s="12">
        <v>0.2</v>
      </c>
    </row>
    <row r="135" spans="1:22" x14ac:dyDescent="0.25">
      <c r="A135" s="12" t="s">
        <v>74</v>
      </c>
      <c r="B135" s="12">
        <v>4230</v>
      </c>
      <c r="C135" s="36">
        <v>0.75</v>
      </c>
      <c r="D135" s="36">
        <v>1</v>
      </c>
      <c r="E135" s="14">
        <v>49159000</v>
      </c>
      <c r="F135" s="14">
        <v>15899000</v>
      </c>
      <c r="G135" s="14">
        <v>4642000</v>
      </c>
      <c r="H135" s="14">
        <v>610000</v>
      </c>
      <c r="I135" s="14">
        <v>195000</v>
      </c>
      <c r="J135" s="14">
        <v>95000</v>
      </c>
      <c r="K135" s="14">
        <v>47000</v>
      </c>
      <c r="L135" s="14">
        <v>54000</v>
      </c>
      <c r="M135" s="14">
        <v>10000</v>
      </c>
      <c r="N135" s="14">
        <v>7000</v>
      </c>
      <c r="O135" s="14">
        <v>3000</v>
      </c>
      <c r="P135" s="14">
        <v>3000</v>
      </c>
      <c r="Q135" s="14">
        <v>0</v>
      </c>
      <c r="R135" s="14">
        <v>1000</v>
      </c>
      <c r="S135" s="14">
        <v>0</v>
      </c>
      <c r="T135" s="12">
        <v>37.299999999999997</v>
      </c>
      <c r="U135" s="12">
        <v>22.8</v>
      </c>
      <c r="V135" s="12">
        <v>0.4</v>
      </c>
    </row>
    <row r="136" spans="1:22" x14ac:dyDescent="0.25">
      <c r="A136" s="12" t="s">
        <v>74</v>
      </c>
      <c r="B136" s="12">
        <v>4230</v>
      </c>
      <c r="C136" s="36">
        <v>0.75069444444444444</v>
      </c>
      <c r="D136" s="36">
        <v>1.0006944444444446</v>
      </c>
      <c r="E136" s="14">
        <v>49655000</v>
      </c>
      <c r="F136" s="14">
        <v>15549000</v>
      </c>
      <c r="G136" s="14">
        <v>4677000</v>
      </c>
      <c r="H136" s="14">
        <v>660000</v>
      </c>
      <c r="I136" s="14">
        <v>255000</v>
      </c>
      <c r="J136" s="14">
        <v>90000</v>
      </c>
      <c r="K136" s="14">
        <v>53000</v>
      </c>
      <c r="L136" s="14">
        <v>43000</v>
      </c>
      <c r="M136" s="14">
        <v>21000</v>
      </c>
      <c r="N136" s="14">
        <v>6000</v>
      </c>
      <c r="O136" s="14">
        <v>5000</v>
      </c>
      <c r="P136" s="14">
        <v>6000</v>
      </c>
      <c r="Q136" s="14">
        <v>5000</v>
      </c>
      <c r="R136" s="14">
        <v>0</v>
      </c>
      <c r="S136" s="14">
        <v>1000</v>
      </c>
      <c r="T136" s="12">
        <v>37.1</v>
      </c>
      <c r="U136" s="12">
        <v>22.7</v>
      </c>
      <c r="V136" s="12">
        <v>0.2</v>
      </c>
    </row>
    <row r="137" spans="1:22" x14ac:dyDescent="0.25">
      <c r="A137" s="12" t="s">
        <v>74</v>
      </c>
      <c r="B137" s="12">
        <v>4230</v>
      </c>
      <c r="C137" s="36">
        <v>0.75138888888888888</v>
      </c>
      <c r="D137" s="36">
        <v>1.0013888888888889</v>
      </c>
      <c r="E137" s="14">
        <v>48017000</v>
      </c>
      <c r="F137" s="14">
        <v>15372000</v>
      </c>
      <c r="G137" s="14">
        <v>4497000</v>
      </c>
      <c r="H137" s="14">
        <v>645000</v>
      </c>
      <c r="I137" s="14">
        <v>225000</v>
      </c>
      <c r="J137" s="14">
        <v>85000</v>
      </c>
      <c r="K137" s="14">
        <v>50000</v>
      </c>
      <c r="L137" s="14">
        <v>40000</v>
      </c>
      <c r="M137" s="14">
        <v>7000</v>
      </c>
      <c r="N137" s="14">
        <v>6000</v>
      </c>
      <c r="O137" s="14">
        <v>9000</v>
      </c>
      <c r="P137" s="14">
        <v>5000</v>
      </c>
      <c r="Q137" s="14">
        <v>2000</v>
      </c>
      <c r="R137" s="14">
        <v>1000</v>
      </c>
      <c r="S137" s="14">
        <v>0</v>
      </c>
      <c r="T137" s="12">
        <v>37</v>
      </c>
      <c r="U137" s="12">
        <v>23.9</v>
      </c>
      <c r="V137" s="12">
        <v>0.3</v>
      </c>
    </row>
    <row r="138" spans="1:22" x14ac:dyDescent="0.25">
      <c r="A138" s="12" t="s">
        <v>74</v>
      </c>
      <c r="B138" s="12">
        <v>4230</v>
      </c>
      <c r="C138" s="36">
        <v>0.75208333333333333</v>
      </c>
      <c r="D138" s="36">
        <v>1.0020833333333332</v>
      </c>
      <c r="E138" s="14">
        <v>47932000</v>
      </c>
      <c r="F138" s="14">
        <v>15342000</v>
      </c>
      <c r="G138" s="14">
        <v>4657000</v>
      </c>
      <c r="H138" s="14">
        <v>585000</v>
      </c>
      <c r="I138" s="14">
        <v>305000</v>
      </c>
      <c r="J138" s="14">
        <v>65000</v>
      </c>
      <c r="K138" s="14">
        <v>23000</v>
      </c>
      <c r="L138" s="14">
        <v>27000</v>
      </c>
      <c r="M138" s="14">
        <v>8000</v>
      </c>
      <c r="N138" s="14">
        <v>6000</v>
      </c>
      <c r="O138" s="14">
        <v>6000</v>
      </c>
      <c r="P138" s="14">
        <v>3000</v>
      </c>
      <c r="Q138" s="14">
        <v>2000</v>
      </c>
      <c r="R138" s="14">
        <v>0</v>
      </c>
      <c r="S138" s="14">
        <v>0</v>
      </c>
      <c r="T138" s="12">
        <v>37</v>
      </c>
      <c r="U138" s="12">
        <v>23.6</v>
      </c>
      <c r="V138" s="12">
        <v>0</v>
      </c>
    </row>
    <row r="139" spans="1:22" x14ac:dyDescent="0.25">
      <c r="A139" s="12" t="s">
        <v>74</v>
      </c>
      <c r="B139" s="12">
        <v>4230</v>
      </c>
      <c r="C139" s="36">
        <v>0.75277777777777777</v>
      </c>
      <c r="D139" s="36">
        <v>1.0027777777777778</v>
      </c>
      <c r="E139" s="14">
        <v>48124000</v>
      </c>
      <c r="F139" s="14">
        <v>15679000</v>
      </c>
      <c r="G139" s="14">
        <v>4577000</v>
      </c>
      <c r="H139" s="14">
        <v>705000</v>
      </c>
      <c r="I139" s="14">
        <v>225000</v>
      </c>
      <c r="J139" s="14">
        <v>110000</v>
      </c>
      <c r="K139" s="14">
        <v>49000</v>
      </c>
      <c r="L139" s="14">
        <v>40000</v>
      </c>
      <c r="M139" s="14">
        <v>9000</v>
      </c>
      <c r="N139" s="14">
        <v>6000</v>
      </c>
      <c r="O139" s="14">
        <v>18000</v>
      </c>
      <c r="P139" s="14">
        <v>10000</v>
      </c>
      <c r="Q139" s="14">
        <v>5000</v>
      </c>
      <c r="R139" s="14">
        <v>3000</v>
      </c>
      <c r="S139" s="14">
        <v>0</v>
      </c>
      <c r="T139" s="12">
        <v>37.1</v>
      </c>
      <c r="U139" s="12">
        <v>23.6</v>
      </c>
      <c r="V139" s="12">
        <v>0.2</v>
      </c>
    </row>
    <row r="140" spans="1:22" x14ac:dyDescent="0.25">
      <c r="A140" s="12" t="s">
        <v>74</v>
      </c>
      <c r="B140" s="12">
        <v>4230</v>
      </c>
      <c r="C140" s="36">
        <v>0.75347222222222221</v>
      </c>
      <c r="D140" s="36">
        <v>1.0034722222222223</v>
      </c>
      <c r="E140" s="14">
        <v>49321000</v>
      </c>
      <c r="F140" s="14">
        <v>15809000</v>
      </c>
      <c r="G140" s="14">
        <v>4507000</v>
      </c>
      <c r="H140" s="14">
        <v>500000</v>
      </c>
      <c r="I140" s="14">
        <v>285000</v>
      </c>
      <c r="J140" s="14">
        <v>95000</v>
      </c>
      <c r="K140" s="14">
        <v>110000</v>
      </c>
      <c r="L140" s="14">
        <v>37000</v>
      </c>
      <c r="M140" s="14">
        <v>16000</v>
      </c>
      <c r="N140" s="14">
        <v>6000</v>
      </c>
      <c r="O140" s="14">
        <v>4000</v>
      </c>
      <c r="P140" s="14">
        <v>0</v>
      </c>
      <c r="Q140" s="14">
        <v>2000</v>
      </c>
      <c r="R140" s="14">
        <v>0</v>
      </c>
      <c r="S140" s="14">
        <v>0</v>
      </c>
      <c r="T140" s="12">
        <v>37.1</v>
      </c>
      <c r="U140" s="12">
        <v>23.1</v>
      </c>
      <c r="V140" s="12">
        <v>0</v>
      </c>
    </row>
    <row r="141" spans="1:22" x14ac:dyDescent="0.25">
      <c r="A141" s="12" t="s">
        <v>74</v>
      </c>
      <c r="B141" s="12">
        <v>4230</v>
      </c>
      <c r="C141" s="36">
        <v>0.75416666666666665</v>
      </c>
      <c r="D141" s="36">
        <v>1.0041666666666667</v>
      </c>
      <c r="E141" s="14">
        <v>49050000</v>
      </c>
      <c r="F141" s="14">
        <v>15428000</v>
      </c>
      <c r="G141" s="14">
        <v>4487000</v>
      </c>
      <c r="H141" s="14">
        <v>680000</v>
      </c>
      <c r="I141" s="14">
        <v>310000</v>
      </c>
      <c r="J141" s="14">
        <v>90000</v>
      </c>
      <c r="K141" s="14">
        <v>84000</v>
      </c>
      <c r="L141" s="14">
        <v>59000</v>
      </c>
      <c r="M141" s="14">
        <v>14000</v>
      </c>
      <c r="N141" s="14">
        <v>8000</v>
      </c>
      <c r="O141" s="14">
        <v>10000</v>
      </c>
      <c r="P141" s="14">
        <v>7000</v>
      </c>
      <c r="Q141" s="14">
        <v>3000</v>
      </c>
      <c r="R141" s="14">
        <v>0</v>
      </c>
      <c r="S141" s="14">
        <v>0</v>
      </c>
      <c r="T141" s="12">
        <v>37.1</v>
      </c>
      <c r="U141" s="12">
        <v>24</v>
      </c>
      <c r="V141" s="12">
        <v>0.2</v>
      </c>
    </row>
    <row r="142" spans="1:22" x14ac:dyDescent="0.25">
      <c r="A142" s="12" t="s">
        <v>74</v>
      </c>
      <c r="B142" s="12">
        <v>4230</v>
      </c>
      <c r="C142" s="36">
        <v>0.75486111111111109</v>
      </c>
      <c r="D142" s="36">
        <v>1.004861111111111</v>
      </c>
      <c r="E142" s="14">
        <v>48951000</v>
      </c>
      <c r="F142" s="14">
        <v>15690000</v>
      </c>
      <c r="G142" s="14">
        <v>4842000</v>
      </c>
      <c r="H142" s="14">
        <v>615000</v>
      </c>
      <c r="I142" s="14">
        <v>205000</v>
      </c>
      <c r="J142" s="14">
        <v>110000</v>
      </c>
      <c r="K142" s="14">
        <v>48000</v>
      </c>
      <c r="L142" s="14">
        <v>46000</v>
      </c>
      <c r="M142" s="14">
        <v>19000</v>
      </c>
      <c r="N142" s="14">
        <v>5000</v>
      </c>
      <c r="O142" s="14">
        <v>9000</v>
      </c>
      <c r="P142" s="14">
        <v>4000</v>
      </c>
      <c r="Q142" s="14">
        <v>4000</v>
      </c>
      <c r="R142" s="14">
        <v>0</v>
      </c>
      <c r="S142" s="14">
        <v>0</v>
      </c>
      <c r="T142" s="12">
        <v>37</v>
      </c>
      <c r="U142" s="12">
        <v>23.2</v>
      </c>
      <c r="V142" s="12">
        <v>0.4</v>
      </c>
    </row>
    <row r="143" spans="1:22" x14ac:dyDescent="0.25">
      <c r="A143" s="12" t="s">
        <v>74</v>
      </c>
      <c r="B143" s="12">
        <v>4230</v>
      </c>
      <c r="C143" s="36">
        <v>0.75555555555555554</v>
      </c>
      <c r="D143" s="36">
        <v>1.0055555555555555</v>
      </c>
      <c r="E143" s="14">
        <v>48658000</v>
      </c>
      <c r="F143" s="14">
        <v>15407000</v>
      </c>
      <c r="G143" s="14">
        <v>4632000</v>
      </c>
      <c r="H143" s="14">
        <v>600000</v>
      </c>
      <c r="I143" s="14">
        <v>245000</v>
      </c>
      <c r="J143" s="14">
        <v>85000</v>
      </c>
      <c r="K143" s="14">
        <v>59000</v>
      </c>
      <c r="L143" s="14">
        <v>38000</v>
      </c>
      <c r="M143" s="14">
        <v>14000</v>
      </c>
      <c r="N143" s="14">
        <v>7000</v>
      </c>
      <c r="O143" s="14">
        <v>11000</v>
      </c>
      <c r="P143" s="14">
        <v>6000</v>
      </c>
      <c r="Q143" s="14">
        <v>0</v>
      </c>
      <c r="R143" s="14">
        <v>0</v>
      </c>
      <c r="S143" s="14">
        <v>0</v>
      </c>
      <c r="T143" s="12">
        <v>36.6</v>
      </c>
      <c r="U143" s="12">
        <v>24.2</v>
      </c>
      <c r="V143" s="12">
        <v>0.6</v>
      </c>
    </row>
    <row r="144" spans="1:22" x14ac:dyDescent="0.25">
      <c r="A144" s="12" t="s">
        <v>74</v>
      </c>
      <c r="B144" s="12">
        <v>4230</v>
      </c>
      <c r="C144" s="36">
        <v>0.75625000000000009</v>
      </c>
      <c r="D144" s="36">
        <v>1.0062500000000001</v>
      </c>
      <c r="E144" s="14">
        <v>48697000</v>
      </c>
      <c r="F144" s="14">
        <v>15644000</v>
      </c>
      <c r="G144" s="14">
        <v>4792000</v>
      </c>
      <c r="H144" s="14">
        <v>610000</v>
      </c>
      <c r="I144" s="14">
        <v>260000</v>
      </c>
      <c r="J144" s="14">
        <v>60000</v>
      </c>
      <c r="K144" s="14">
        <v>38000</v>
      </c>
      <c r="L144" s="14">
        <v>36000</v>
      </c>
      <c r="M144" s="14">
        <v>15000</v>
      </c>
      <c r="N144" s="14">
        <v>9000</v>
      </c>
      <c r="O144" s="14">
        <v>3000</v>
      </c>
      <c r="P144" s="14">
        <v>4000</v>
      </c>
      <c r="Q144" s="14">
        <v>4000</v>
      </c>
      <c r="R144" s="14">
        <v>1000</v>
      </c>
      <c r="S144" s="14">
        <v>0</v>
      </c>
      <c r="T144" s="12">
        <v>36.4</v>
      </c>
      <c r="U144" s="12">
        <v>23.5</v>
      </c>
      <c r="V144" s="12">
        <v>0.3</v>
      </c>
    </row>
    <row r="145" spans="1:22" x14ac:dyDescent="0.25">
      <c r="A145" s="12" t="s">
        <v>74</v>
      </c>
      <c r="B145" s="12">
        <v>4230</v>
      </c>
      <c r="C145" s="36">
        <v>0.75694444444444442</v>
      </c>
      <c r="D145" s="36">
        <v>1.0069444444444444</v>
      </c>
      <c r="E145" s="14">
        <v>49866000</v>
      </c>
      <c r="F145" s="14">
        <v>15563000</v>
      </c>
      <c r="G145" s="14">
        <v>4647000</v>
      </c>
      <c r="H145" s="14">
        <v>530000</v>
      </c>
      <c r="I145" s="14">
        <v>250000</v>
      </c>
      <c r="J145" s="14">
        <v>90000</v>
      </c>
      <c r="K145" s="14">
        <v>52000</v>
      </c>
      <c r="L145" s="14">
        <v>33000</v>
      </c>
      <c r="M145" s="14">
        <v>13000</v>
      </c>
      <c r="N145" s="14">
        <v>9000</v>
      </c>
      <c r="O145" s="14">
        <v>5000</v>
      </c>
      <c r="P145" s="14">
        <v>3000</v>
      </c>
      <c r="Q145" s="14">
        <v>5000</v>
      </c>
      <c r="R145" s="14">
        <v>0</v>
      </c>
      <c r="S145" s="14">
        <v>0</v>
      </c>
      <c r="T145" s="12">
        <v>36.4</v>
      </c>
      <c r="U145" s="12">
        <v>23.6</v>
      </c>
      <c r="V145" s="12">
        <v>0.1</v>
      </c>
    </row>
    <row r="146" spans="1:22" x14ac:dyDescent="0.25">
      <c r="A146" s="12" t="s">
        <v>74</v>
      </c>
      <c r="B146" s="12">
        <v>4230</v>
      </c>
      <c r="C146" s="36">
        <v>0.75763888888888897</v>
      </c>
      <c r="D146" s="36">
        <v>1.007638888888889</v>
      </c>
      <c r="E146" s="14">
        <v>47712000</v>
      </c>
      <c r="F146" s="14">
        <v>15588000</v>
      </c>
      <c r="G146" s="14">
        <v>4532000</v>
      </c>
      <c r="H146" s="14">
        <v>575000</v>
      </c>
      <c r="I146" s="14">
        <v>285000</v>
      </c>
      <c r="J146" s="14">
        <v>70000</v>
      </c>
      <c r="K146" s="14">
        <v>72000</v>
      </c>
      <c r="L146" s="14">
        <v>63000</v>
      </c>
      <c r="M146" s="14">
        <v>14000</v>
      </c>
      <c r="N146" s="14">
        <v>8000</v>
      </c>
      <c r="O146" s="14">
        <v>10000</v>
      </c>
      <c r="P146" s="14">
        <v>0</v>
      </c>
      <c r="Q146" s="14">
        <v>2000</v>
      </c>
      <c r="R146" s="14">
        <v>1000</v>
      </c>
      <c r="S146" s="14">
        <v>0</v>
      </c>
      <c r="T146" s="12">
        <v>36.4</v>
      </c>
      <c r="U146" s="12">
        <v>24.4</v>
      </c>
      <c r="V146" s="12"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1"/>
  <sheetViews>
    <sheetView workbookViewId="0">
      <selection activeCell="A4" sqref="A4:XFD4"/>
    </sheetView>
  </sheetViews>
  <sheetFormatPr defaultRowHeight="15" x14ac:dyDescent="0.25"/>
  <cols>
    <col min="5" max="5" width="10.42578125" customWidth="1"/>
  </cols>
  <sheetData>
    <row r="1" spans="1:25" x14ac:dyDescent="0.25">
      <c r="A1" t="s">
        <v>72</v>
      </c>
      <c r="E1" s="6" t="s">
        <v>1</v>
      </c>
      <c r="F1" s="6" t="s">
        <v>2</v>
      </c>
      <c r="G1" s="6" t="s">
        <v>3</v>
      </c>
      <c r="H1" s="6" t="s">
        <v>4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Y1" s="1"/>
    </row>
    <row r="2" spans="1:25" x14ac:dyDescent="0.25">
      <c r="A2" s="2" t="s">
        <v>88</v>
      </c>
      <c r="G2" s="6" t="s">
        <v>1</v>
      </c>
      <c r="H2" s="6" t="s">
        <v>2</v>
      </c>
      <c r="I2" s="6" t="s">
        <v>3</v>
      </c>
      <c r="J2" s="6" t="s">
        <v>4</v>
      </c>
      <c r="K2" s="6"/>
      <c r="L2" s="6"/>
    </row>
    <row r="4" spans="1:25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5" x14ac:dyDescent="0.25">
      <c r="A5" s="12" t="s">
        <v>74</v>
      </c>
      <c r="B5" s="12">
        <v>4230</v>
      </c>
      <c r="C5" s="36">
        <v>0.65972222222222221</v>
      </c>
      <c r="D5" s="36">
        <v>0.90972222222222221</v>
      </c>
      <c r="E5" s="14">
        <v>78538000</v>
      </c>
      <c r="F5" s="14">
        <v>22636000</v>
      </c>
      <c r="G5" s="14">
        <v>5972000</v>
      </c>
      <c r="H5" s="14">
        <v>1315000</v>
      </c>
      <c r="I5" s="14">
        <v>595000</v>
      </c>
      <c r="J5" s="14">
        <v>265000</v>
      </c>
      <c r="K5" s="14">
        <v>135000</v>
      </c>
      <c r="L5" s="14">
        <v>76000</v>
      </c>
      <c r="M5" s="14">
        <v>37000</v>
      </c>
      <c r="N5" s="14">
        <v>23000</v>
      </c>
      <c r="O5" s="14">
        <v>12000</v>
      </c>
      <c r="P5" s="14">
        <v>3000</v>
      </c>
      <c r="Q5" s="14">
        <v>1000</v>
      </c>
      <c r="R5" s="14">
        <v>1000</v>
      </c>
      <c r="S5" s="14">
        <v>0</v>
      </c>
      <c r="T5" s="12">
        <v>40.6</v>
      </c>
      <c r="U5" s="12">
        <v>20.3</v>
      </c>
      <c r="V5" s="12">
        <v>0.8</v>
      </c>
    </row>
    <row r="6" spans="1:25" x14ac:dyDescent="0.25">
      <c r="A6" s="12" t="s">
        <v>74</v>
      </c>
      <c r="B6" s="12">
        <v>4230</v>
      </c>
      <c r="C6" s="36">
        <v>0.66041666666666665</v>
      </c>
      <c r="D6" s="36">
        <v>0.91041666666666665</v>
      </c>
      <c r="E6" s="14">
        <v>79525000</v>
      </c>
      <c r="F6" s="14">
        <v>23450000</v>
      </c>
      <c r="G6" s="14">
        <v>6177000</v>
      </c>
      <c r="H6" s="14">
        <v>1320000</v>
      </c>
      <c r="I6" s="14">
        <v>675000</v>
      </c>
      <c r="J6" s="14">
        <v>335000</v>
      </c>
      <c r="K6" s="14">
        <v>200000</v>
      </c>
      <c r="L6" s="14">
        <v>161000</v>
      </c>
      <c r="M6" s="14">
        <v>120000</v>
      </c>
      <c r="N6" s="14">
        <v>89000</v>
      </c>
      <c r="O6" s="14">
        <v>60000</v>
      </c>
      <c r="P6" s="14">
        <v>27000</v>
      </c>
      <c r="Q6" s="14">
        <v>15000</v>
      </c>
      <c r="R6" s="14">
        <v>6000</v>
      </c>
      <c r="S6" s="14">
        <v>4000</v>
      </c>
      <c r="T6" s="12">
        <v>40.9</v>
      </c>
      <c r="U6" s="12">
        <v>20.9</v>
      </c>
      <c r="V6" s="12">
        <v>0.2</v>
      </c>
    </row>
    <row r="7" spans="1:25" x14ac:dyDescent="0.25">
      <c r="A7" s="12" t="s">
        <v>74</v>
      </c>
      <c r="B7" s="12">
        <v>4230</v>
      </c>
      <c r="C7" s="36">
        <v>0.66111111111111109</v>
      </c>
      <c r="D7" s="36">
        <v>0.91111111111111109</v>
      </c>
      <c r="E7" s="14">
        <v>76374000</v>
      </c>
      <c r="F7" s="14">
        <v>22279000</v>
      </c>
      <c r="G7" s="14">
        <v>5762000</v>
      </c>
      <c r="H7" s="14">
        <v>1210000</v>
      </c>
      <c r="I7" s="14">
        <v>540000</v>
      </c>
      <c r="J7" s="14">
        <v>205000</v>
      </c>
      <c r="K7" s="14">
        <v>135000</v>
      </c>
      <c r="L7" s="14">
        <v>67000</v>
      </c>
      <c r="M7" s="14">
        <v>26000</v>
      </c>
      <c r="N7" s="14">
        <v>12000</v>
      </c>
      <c r="O7" s="14">
        <v>5000</v>
      </c>
      <c r="P7" s="14">
        <v>3000</v>
      </c>
      <c r="Q7" s="14">
        <v>1000</v>
      </c>
      <c r="R7" s="14">
        <v>0</v>
      </c>
      <c r="S7" s="14">
        <v>0</v>
      </c>
      <c r="T7" s="12">
        <v>41.1</v>
      </c>
      <c r="U7" s="12">
        <v>20.3</v>
      </c>
      <c r="V7" s="12">
        <v>0.3</v>
      </c>
    </row>
    <row r="8" spans="1:25" x14ac:dyDescent="0.25">
      <c r="A8" s="12" t="s">
        <v>74</v>
      </c>
      <c r="B8" s="12">
        <v>4230</v>
      </c>
      <c r="C8" s="36">
        <v>0.66180555555555554</v>
      </c>
      <c r="D8" s="36">
        <v>0.91180555555555554</v>
      </c>
      <c r="E8" s="14">
        <v>77445000</v>
      </c>
      <c r="F8" s="14">
        <v>22591000</v>
      </c>
      <c r="G8" s="14">
        <v>5967000</v>
      </c>
      <c r="H8" s="14">
        <v>1210000</v>
      </c>
      <c r="I8" s="14">
        <v>520000</v>
      </c>
      <c r="J8" s="14">
        <v>210000</v>
      </c>
      <c r="K8" s="14">
        <v>125000</v>
      </c>
      <c r="L8" s="14">
        <v>72000</v>
      </c>
      <c r="M8" s="14">
        <v>41000</v>
      </c>
      <c r="N8" s="14">
        <v>28000</v>
      </c>
      <c r="O8" s="14">
        <v>20000</v>
      </c>
      <c r="P8" s="14">
        <v>7000</v>
      </c>
      <c r="Q8" s="14">
        <v>3000</v>
      </c>
      <c r="R8" s="14">
        <v>0</v>
      </c>
      <c r="S8" s="14">
        <v>0</v>
      </c>
      <c r="T8" s="12">
        <v>40.700000000000003</v>
      </c>
      <c r="U8" s="12">
        <v>19.8</v>
      </c>
      <c r="V8" s="12">
        <v>0.2</v>
      </c>
    </row>
    <row r="9" spans="1:25" x14ac:dyDescent="0.25">
      <c r="A9" s="12" t="s">
        <v>74</v>
      </c>
      <c r="B9" s="12">
        <v>4230</v>
      </c>
      <c r="C9" s="36">
        <v>0.66249999999999998</v>
      </c>
      <c r="D9" s="36">
        <v>0.91249999999999998</v>
      </c>
      <c r="E9" s="14">
        <v>78328000</v>
      </c>
      <c r="F9" s="14">
        <v>22872000</v>
      </c>
      <c r="G9" s="14">
        <v>6032000</v>
      </c>
      <c r="H9" s="14">
        <v>1075000</v>
      </c>
      <c r="I9" s="14">
        <v>485000</v>
      </c>
      <c r="J9" s="14">
        <v>240000</v>
      </c>
      <c r="K9" s="14">
        <v>155000</v>
      </c>
      <c r="L9" s="14">
        <v>74000</v>
      </c>
      <c r="M9" s="14">
        <v>26000</v>
      </c>
      <c r="N9" s="14">
        <v>17000</v>
      </c>
      <c r="O9" s="14">
        <v>12000</v>
      </c>
      <c r="P9" s="14">
        <v>4000</v>
      </c>
      <c r="Q9" s="14">
        <v>2000</v>
      </c>
      <c r="R9" s="14">
        <v>1000</v>
      </c>
      <c r="S9" s="14">
        <v>1000</v>
      </c>
      <c r="T9" s="12">
        <v>40.4</v>
      </c>
      <c r="U9" s="12">
        <v>20</v>
      </c>
      <c r="V9" s="12">
        <v>0.2</v>
      </c>
    </row>
    <row r="10" spans="1:25" x14ac:dyDescent="0.25">
      <c r="A10" s="12" t="s">
        <v>74</v>
      </c>
      <c r="B10" s="12">
        <v>4230</v>
      </c>
      <c r="C10" s="36">
        <v>0.66319444444444442</v>
      </c>
      <c r="D10" s="36">
        <v>0.91319444444444442</v>
      </c>
      <c r="E10" s="14">
        <v>79900000</v>
      </c>
      <c r="F10" s="14">
        <v>23606000</v>
      </c>
      <c r="G10" s="14">
        <v>6727000</v>
      </c>
      <c r="H10" s="14">
        <v>1635000</v>
      </c>
      <c r="I10" s="14">
        <v>935000</v>
      </c>
      <c r="J10" s="14">
        <v>570000</v>
      </c>
      <c r="K10" s="14">
        <v>400000</v>
      </c>
      <c r="L10" s="14">
        <v>292000</v>
      </c>
      <c r="M10" s="14">
        <v>196000</v>
      </c>
      <c r="N10" s="14">
        <v>140000</v>
      </c>
      <c r="O10" s="14">
        <v>96000</v>
      </c>
      <c r="P10" s="14">
        <v>34000</v>
      </c>
      <c r="Q10" s="14">
        <v>22000</v>
      </c>
      <c r="R10" s="14">
        <v>4000</v>
      </c>
      <c r="S10" s="14">
        <v>2000</v>
      </c>
      <c r="T10" s="12">
        <v>40.299999999999997</v>
      </c>
      <c r="U10" s="12">
        <v>20.2</v>
      </c>
      <c r="V10" s="12">
        <v>0.4</v>
      </c>
    </row>
    <row r="11" spans="1:25" x14ac:dyDescent="0.25">
      <c r="A11" s="12" t="s">
        <v>74</v>
      </c>
      <c r="B11" s="12">
        <v>4230</v>
      </c>
      <c r="C11" s="36">
        <v>0.66388888888888886</v>
      </c>
      <c r="D11" s="36">
        <v>0.91388888888888886</v>
      </c>
      <c r="E11" s="14">
        <v>78325000</v>
      </c>
      <c r="F11" s="14">
        <v>22731000</v>
      </c>
      <c r="G11" s="14">
        <v>5907000</v>
      </c>
      <c r="H11" s="14">
        <v>1310000</v>
      </c>
      <c r="I11" s="14">
        <v>600000</v>
      </c>
      <c r="J11" s="14">
        <v>260000</v>
      </c>
      <c r="K11" s="14">
        <v>170000</v>
      </c>
      <c r="L11" s="14">
        <v>71000</v>
      </c>
      <c r="M11" s="14">
        <v>24000</v>
      </c>
      <c r="N11" s="14">
        <v>13000</v>
      </c>
      <c r="O11" s="14">
        <v>11000</v>
      </c>
      <c r="P11" s="14">
        <v>1000</v>
      </c>
      <c r="Q11" s="14">
        <v>1000</v>
      </c>
      <c r="R11" s="14">
        <v>1000</v>
      </c>
      <c r="S11" s="14">
        <v>0</v>
      </c>
      <c r="T11" s="12">
        <v>39.9</v>
      </c>
      <c r="U11" s="12">
        <v>20.7</v>
      </c>
      <c r="V11" s="12">
        <v>0.5</v>
      </c>
    </row>
    <row r="12" spans="1:25" x14ac:dyDescent="0.25">
      <c r="A12" s="12" t="s">
        <v>74</v>
      </c>
      <c r="B12" s="12">
        <v>4230</v>
      </c>
      <c r="C12" s="36">
        <v>0.6645833333333333</v>
      </c>
      <c r="D12" s="36">
        <v>0.9145833333333333</v>
      </c>
      <c r="E12" s="14">
        <v>77755000</v>
      </c>
      <c r="F12" s="14">
        <v>22611000</v>
      </c>
      <c r="G12" s="14">
        <v>6237000</v>
      </c>
      <c r="H12" s="14">
        <v>1220000</v>
      </c>
      <c r="I12" s="14">
        <v>520000</v>
      </c>
      <c r="J12" s="14">
        <v>220000</v>
      </c>
      <c r="K12" s="14">
        <v>135000</v>
      </c>
      <c r="L12" s="14">
        <v>101000</v>
      </c>
      <c r="M12" s="14">
        <v>64000</v>
      </c>
      <c r="N12" s="14">
        <v>46000</v>
      </c>
      <c r="O12" s="14">
        <v>29000</v>
      </c>
      <c r="P12" s="14">
        <v>10000</v>
      </c>
      <c r="Q12" s="14">
        <v>5000</v>
      </c>
      <c r="R12" s="14">
        <v>1000</v>
      </c>
      <c r="S12" s="14">
        <v>0</v>
      </c>
      <c r="T12" s="12">
        <v>39.4</v>
      </c>
      <c r="U12" s="12">
        <v>21.7</v>
      </c>
      <c r="V12" s="12">
        <v>0.5</v>
      </c>
    </row>
    <row r="13" spans="1:25" x14ac:dyDescent="0.25">
      <c r="A13" s="12" t="s">
        <v>74</v>
      </c>
      <c r="B13" s="12">
        <v>4230</v>
      </c>
      <c r="C13" s="36">
        <v>0.66527777777777775</v>
      </c>
      <c r="D13" s="36">
        <v>0.91527777777777775</v>
      </c>
      <c r="E13" s="14">
        <v>81133000</v>
      </c>
      <c r="F13" s="14">
        <v>23500000</v>
      </c>
      <c r="G13" s="14">
        <v>6602000</v>
      </c>
      <c r="H13" s="14">
        <v>1545000</v>
      </c>
      <c r="I13" s="14">
        <v>870000</v>
      </c>
      <c r="J13" s="14">
        <v>490000</v>
      </c>
      <c r="K13" s="14">
        <v>345000</v>
      </c>
      <c r="L13" s="14">
        <v>233000</v>
      </c>
      <c r="M13" s="14">
        <v>151000</v>
      </c>
      <c r="N13" s="14">
        <v>125000</v>
      </c>
      <c r="O13" s="14">
        <v>94000</v>
      </c>
      <c r="P13" s="14">
        <v>36000</v>
      </c>
      <c r="Q13" s="14">
        <v>12000</v>
      </c>
      <c r="R13" s="14">
        <v>2000</v>
      </c>
      <c r="S13" s="14">
        <v>0</v>
      </c>
      <c r="T13" s="12">
        <v>38.9</v>
      </c>
      <c r="U13" s="12">
        <v>21.5</v>
      </c>
      <c r="V13" s="12">
        <v>0</v>
      </c>
    </row>
    <row r="14" spans="1:25" x14ac:dyDescent="0.25">
      <c r="A14" s="12" t="s">
        <v>74</v>
      </c>
      <c r="B14" s="12">
        <v>4230</v>
      </c>
      <c r="C14" s="36">
        <v>0.66597222222222219</v>
      </c>
      <c r="D14" s="36">
        <v>0.91597222222222219</v>
      </c>
      <c r="E14" s="14">
        <v>78090000</v>
      </c>
      <c r="F14" s="14">
        <v>22812000</v>
      </c>
      <c r="G14" s="14">
        <v>6017000</v>
      </c>
      <c r="H14" s="14">
        <v>1190000</v>
      </c>
      <c r="I14" s="14">
        <v>535000</v>
      </c>
      <c r="J14" s="14">
        <v>220000</v>
      </c>
      <c r="K14" s="14">
        <v>175000</v>
      </c>
      <c r="L14" s="14">
        <v>90000</v>
      </c>
      <c r="M14" s="14">
        <v>38000</v>
      </c>
      <c r="N14" s="14">
        <v>22000</v>
      </c>
      <c r="O14" s="14">
        <v>16000</v>
      </c>
      <c r="P14" s="14">
        <v>8000</v>
      </c>
      <c r="Q14" s="14">
        <v>3000</v>
      </c>
      <c r="R14" s="14">
        <v>1000</v>
      </c>
      <c r="S14" s="14">
        <v>0</v>
      </c>
      <c r="T14" s="12">
        <v>39.200000000000003</v>
      </c>
      <c r="U14" s="12">
        <v>22.7</v>
      </c>
      <c r="V14" s="12">
        <v>0.1</v>
      </c>
    </row>
    <row r="15" spans="1:25" x14ac:dyDescent="0.25">
      <c r="A15" s="12" t="s">
        <v>74</v>
      </c>
      <c r="B15" s="12">
        <v>4230</v>
      </c>
      <c r="C15" s="36">
        <v>0.66666666666666663</v>
      </c>
      <c r="D15" s="36">
        <v>0.91666666666666663</v>
      </c>
      <c r="E15" s="14">
        <v>78842000</v>
      </c>
      <c r="F15" s="14">
        <v>23299000</v>
      </c>
      <c r="G15" s="14">
        <v>6147000</v>
      </c>
      <c r="H15" s="14">
        <v>1240000</v>
      </c>
      <c r="I15" s="14">
        <v>540000</v>
      </c>
      <c r="J15" s="14">
        <v>250000</v>
      </c>
      <c r="K15" s="14">
        <v>165000</v>
      </c>
      <c r="L15" s="14">
        <v>112000</v>
      </c>
      <c r="M15" s="14">
        <v>58000</v>
      </c>
      <c r="N15" s="14">
        <v>40000</v>
      </c>
      <c r="O15" s="14">
        <v>30000</v>
      </c>
      <c r="P15" s="14">
        <v>12000</v>
      </c>
      <c r="Q15" s="14">
        <v>5000</v>
      </c>
      <c r="R15" s="14">
        <v>0</v>
      </c>
      <c r="S15" s="14">
        <v>0</v>
      </c>
      <c r="T15" s="12">
        <v>39.799999999999997</v>
      </c>
      <c r="U15" s="12">
        <v>21.7</v>
      </c>
      <c r="V15" s="12">
        <v>0.1</v>
      </c>
    </row>
    <row r="16" spans="1:25" x14ac:dyDescent="0.25">
      <c r="A16" s="12" t="s">
        <v>74</v>
      </c>
      <c r="B16" s="12">
        <v>4230</v>
      </c>
      <c r="C16" s="36">
        <v>0.66736111111111107</v>
      </c>
      <c r="D16" s="36">
        <v>0.91736111111111107</v>
      </c>
      <c r="E16" s="14">
        <v>77857000</v>
      </c>
      <c r="F16" s="14">
        <v>22561000</v>
      </c>
      <c r="G16" s="14">
        <v>6487000</v>
      </c>
      <c r="H16" s="14">
        <v>1255000</v>
      </c>
      <c r="I16" s="14">
        <v>575000</v>
      </c>
      <c r="J16" s="14">
        <v>305000</v>
      </c>
      <c r="K16" s="14">
        <v>160000</v>
      </c>
      <c r="L16" s="14">
        <v>84000</v>
      </c>
      <c r="M16" s="14">
        <v>29000</v>
      </c>
      <c r="N16" s="14">
        <v>14000</v>
      </c>
      <c r="O16" s="14">
        <v>11000</v>
      </c>
      <c r="P16" s="14">
        <v>2000</v>
      </c>
      <c r="Q16" s="14">
        <v>2000</v>
      </c>
      <c r="R16" s="14">
        <v>1000</v>
      </c>
      <c r="S16" s="14">
        <v>0</v>
      </c>
      <c r="T16" s="12">
        <v>40.200000000000003</v>
      </c>
      <c r="U16" s="12">
        <v>21.1</v>
      </c>
      <c r="V16" s="12">
        <v>0.1</v>
      </c>
    </row>
    <row r="17" spans="1:22" x14ac:dyDescent="0.25">
      <c r="A17" s="12" t="s">
        <v>74</v>
      </c>
      <c r="B17" s="12">
        <v>4230</v>
      </c>
      <c r="C17" s="36">
        <v>0.66805555555555551</v>
      </c>
      <c r="D17" s="36">
        <v>0.91805555555555551</v>
      </c>
      <c r="E17" s="14">
        <v>72857000</v>
      </c>
      <c r="F17" s="14">
        <v>21481000</v>
      </c>
      <c r="G17" s="14">
        <v>5662000</v>
      </c>
      <c r="H17" s="14">
        <v>1025000</v>
      </c>
      <c r="I17" s="14">
        <v>485000</v>
      </c>
      <c r="J17" s="14">
        <v>220000</v>
      </c>
      <c r="K17" s="14">
        <v>150000</v>
      </c>
      <c r="L17" s="14">
        <v>87000</v>
      </c>
      <c r="M17" s="14">
        <v>43000</v>
      </c>
      <c r="N17" s="14">
        <v>24000</v>
      </c>
      <c r="O17" s="14">
        <v>15000</v>
      </c>
      <c r="P17" s="14">
        <v>7000</v>
      </c>
      <c r="Q17" s="14">
        <v>1000</v>
      </c>
      <c r="R17" s="14">
        <v>0</v>
      </c>
      <c r="S17" s="14">
        <v>0</v>
      </c>
      <c r="T17" s="12">
        <v>40.4</v>
      </c>
      <c r="U17" s="12">
        <v>19.600000000000001</v>
      </c>
      <c r="V17" s="12">
        <v>0.3</v>
      </c>
    </row>
    <row r="18" spans="1:22" x14ac:dyDescent="0.25">
      <c r="A18" s="12" t="s">
        <v>74</v>
      </c>
      <c r="B18" s="12">
        <v>4230</v>
      </c>
      <c r="C18" s="36">
        <v>0.66874999999999996</v>
      </c>
      <c r="D18" s="36">
        <v>0.91874999999999996</v>
      </c>
      <c r="E18" s="14">
        <v>72973000</v>
      </c>
      <c r="F18" s="14">
        <v>21381000</v>
      </c>
      <c r="G18" s="14">
        <v>5652000</v>
      </c>
      <c r="H18" s="14">
        <v>1110000</v>
      </c>
      <c r="I18" s="14">
        <v>440000</v>
      </c>
      <c r="J18" s="14">
        <v>250000</v>
      </c>
      <c r="K18" s="14">
        <v>120000</v>
      </c>
      <c r="L18" s="14">
        <v>77000</v>
      </c>
      <c r="M18" s="14">
        <v>29000</v>
      </c>
      <c r="N18" s="14">
        <v>17000</v>
      </c>
      <c r="O18" s="14">
        <v>9000</v>
      </c>
      <c r="P18" s="14">
        <v>4000</v>
      </c>
      <c r="Q18" s="14">
        <v>0</v>
      </c>
      <c r="R18" s="14">
        <v>0</v>
      </c>
      <c r="S18" s="14">
        <v>0</v>
      </c>
      <c r="T18" s="12">
        <v>41</v>
      </c>
      <c r="U18" s="12">
        <v>18.600000000000001</v>
      </c>
      <c r="V18" s="12">
        <v>0.3</v>
      </c>
    </row>
    <row r="19" spans="1:22" x14ac:dyDescent="0.25">
      <c r="A19" s="12" t="s">
        <v>74</v>
      </c>
      <c r="B19" s="12">
        <v>4230</v>
      </c>
      <c r="C19" s="36">
        <v>0.6694444444444444</v>
      </c>
      <c r="D19" s="36">
        <v>0.9194444444444444</v>
      </c>
      <c r="E19" s="14">
        <v>77613000</v>
      </c>
      <c r="F19" s="14">
        <v>22797000</v>
      </c>
      <c r="G19" s="14">
        <v>5977000</v>
      </c>
      <c r="H19" s="14">
        <v>1140000</v>
      </c>
      <c r="I19" s="14">
        <v>500000</v>
      </c>
      <c r="J19" s="14">
        <v>225000</v>
      </c>
      <c r="K19" s="14">
        <v>120000</v>
      </c>
      <c r="L19" s="14">
        <v>63000</v>
      </c>
      <c r="M19" s="14">
        <v>22000</v>
      </c>
      <c r="N19" s="14">
        <v>11000</v>
      </c>
      <c r="O19" s="14">
        <v>6000</v>
      </c>
      <c r="P19" s="14">
        <v>3000</v>
      </c>
      <c r="Q19" s="14">
        <v>2000</v>
      </c>
      <c r="R19" s="14">
        <v>0</v>
      </c>
      <c r="S19" s="14">
        <v>0</v>
      </c>
      <c r="T19" s="12">
        <v>41.2</v>
      </c>
      <c r="U19" s="12">
        <v>18.8</v>
      </c>
      <c r="V19" s="12">
        <v>0.1</v>
      </c>
    </row>
    <row r="20" spans="1:22" x14ac:dyDescent="0.25">
      <c r="A20" s="12" t="s">
        <v>74</v>
      </c>
      <c r="B20" s="12">
        <v>4230</v>
      </c>
      <c r="C20" s="36">
        <v>0.67013888888888884</v>
      </c>
      <c r="D20" s="36">
        <v>0.92013888888888884</v>
      </c>
      <c r="E20" s="14">
        <v>73546000</v>
      </c>
      <c r="F20" s="14">
        <v>21918000</v>
      </c>
      <c r="G20" s="14">
        <v>5577000</v>
      </c>
      <c r="H20" s="14">
        <v>990000</v>
      </c>
      <c r="I20" s="14">
        <v>425000</v>
      </c>
      <c r="J20" s="14">
        <v>190000</v>
      </c>
      <c r="K20" s="14">
        <v>45000</v>
      </c>
      <c r="L20" s="14">
        <v>26000</v>
      </c>
      <c r="M20" s="14">
        <v>16000</v>
      </c>
      <c r="N20" s="14">
        <v>10000</v>
      </c>
      <c r="O20" s="14">
        <v>5000</v>
      </c>
      <c r="P20" s="14">
        <v>4000</v>
      </c>
      <c r="Q20" s="14">
        <v>3000</v>
      </c>
      <c r="R20" s="14">
        <v>0</v>
      </c>
      <c r="S20" s="14">
        <v>0</v>
      </c>
      <c r="T20" s="12">
        <v>41.1</v>
      </c>
      <c r="U20" s="12">
        <v>19.399999999999999</v>
      </c>
      <c r="V20" s="12">
        <v>0.3</v>
      </c>
    </row>
    <row r="21" spans="1:22" x14ac:dyDescent="0.25">
      <c r="A21" s="12" t="s">
        <v>74</v>
      </c>
      <c r="B21" s="12">
        <v>4230</v>
      </c>
      <c r="C21" s="36">
        <v>0.67083333333333328</v>
      </c>
      <c r="D21" s="36">
        <v>0.92083333333333328</v>
      </c>
      <c r="E21" s="14">
        <v>70738000</v>
      </c>
      <c r="F21" s="14">
        <v>20873000</v>
      </c>
      <c r="G21" s="14">
        <v>5677000</v>
      </c>
      <c r="H21" s="14">
        <v>1225000</v>
      </c>
      <c r="I21" s="14">
        <v>585000</v>
      </c>
      <c r="J21" s="14">
        <v>285000</v>
      </c>
      <c r="K21" s="14">
        <v>170000</v>
      </c>
      <c r="L21" s="14">
        <v>85000</v>
      </c>
      <c r="M21" s="14">
        <v>38000</v>
      </c>
      <c r="N21" s="14">
        <v>20000</v>
      </c>
      <c r="O21" s="14">
        <v>10000</v>
      </c>
      <c r="P21" s="14">
        <v>6000</v>
      </c>
      <c r="Q21" s="14">
        <v>2000</v>
      </c>
      <c r="R21" s="14">
        <v>0</v>
      </c>
      <c r="S21" s="14">
        <v>0</v>
      </c>
      <c r="T21" s="12">
        <v>40.6</v>
      </c>
      <c r="U21" s="12">
        <v>19.600000000000001</v>
      </c>
      <c r="V21" s="12">
        <v>0.5</v>
      </c>
    </row>
    <row r="22" spans="1:22" x14ac:dyDescent="0.25">
      <c r="A22" s="12" t="s">
        <v>74</v>
      </c>
      <c r="B22" s="12">
        <v>4230</v>
      </c>
      <c r="C22" s="36">
        <v>0.67152777777777772</v>
      </c>
      <c r="D22" s="36">
        <v>0.92152777777777772</v>
      </c>
      <c r="E22" s="14">
        <v>69256000</v>
      </c>
      <c r="F22" s="14">
        <v>21140000</v>
      </c>
      <c r="G22" s="14">
        <v>5682000</v>
      </c>
      <c r="H22" s="14">
        <v>1175000</v>
      </c>
      <c r="I22" s="14">
        <v>530000</v>
      </c>
      <c r="J22" s="14">
        <v>230000</v>
      </c>
      <c r="K22" s="14">
        <v>160000</v>
      </c>
      <c r="L22" s="14">
        <v>84000</v>
      </c>
      <c r="M22" s="14">
        <v>31000</v>
      </c>
      <c r="N22" s="14">
        <v>19000</v>
      </c>
      <c r="O22" s="14">
        <v>12000</v>
      </c>
      <c r="P22" s="14">
        <v>5000</v>
      </c>
      <c r="Q22" s="14">
        <v>3000</v>
      </c>
      <c r="R22" s="14">
        <v>2000</v>
      </c>
      <c r="S22" s="14">
        <v>1000</v>
      </c>
      <c r="T22" s="12">
        <v>40.4</v>
      </c>
      <c r="U22" s="12">
        <v>19.600000000000001</v>
      </c>
      <c r="V22" s="12">
        <v>0.8</v>
      </c>
    </row>
    <row r="23" spans="1:22" x14ac:dyDescent="0.25">
      <c r="A23" s="12" t="s">
        <v>74</v>
      </c>
      <c r="B23" s="12">
        <v>4230</v>
      </c>
      <c r="C23" s="36">
        <v>0.67222222222222228</v>
      </c>
      <c r="D23" s="36">
        <v>0.92222222222222228</v>
      </c>
      <c r="E23" s="14">
        <v>69961000</v>
      </c>
      <c r="F23" s="14">
        <v>20567000</v>
      </c>
      <c r="G23" s="14">
        <v>5727000</v>
      </c>
      <c r="H23" s="14">
        <v>1150000</v>
      </c>
      <c r="I23" s="14">
        <v>515000</v>
      </c>
      <c r="J23" s="14">
        <v>245000</v>
      </c>
      <c r="K23" s="14">
        <v>130000</v>
      </c>
      <c r="L23" s="14">
        <v>82000</v>
      </c>
      <c r="M23" s="14">
        <v>41000</v>
      </c>
      <c r="N23" s="14">
        <v>24000</v>
      </c>
      <c r="O23" s="14">
        <v>17000</v>
      </c>
      <c r="P23" s="14">
        <v>11000</v>
      </c>
      <c r="Q23" s="14">
        <v>7000</v>
      </c>
      <c r="R23" s="14">
        <v>1000</v>
      </c>
      <c r="S23" s="14">
        <v>0</v>
      </c>
      <c r="T23" s="12">
        <v>40.6</v>
      </c>
      <c r="U23" s="12">
        <v>19.7</v>
      </c>
      <c r="V23" s="12">
        <v>0.6</v>
      </c>
    </row>
    <row r="24" spans="1:22" x14ac:dyDescent="0.25">
      <c r="A24" s="12" t="s">
        <v>74</v>
      </c>
      <c r="B24" s="12">
        <v>4230</v>
      </c>
      <c r="C24" s="36">
        <v>0.67291666666666672</v>
      </c>
      <c r="D24" s="36">
        <v>0.92291666666666672</v>
      </c>
      <c r="E24" s="14">
        <v>70489000</v>
      </c>
      <c r="F24" s="14">
        <v>20291000</v>
      </c>
      <c r="G24" s="14">
        <v>5401000</v>
      </c>
      <c r="H24" s="14">
        <v>1070000</v>
      </c>
      <c r="I24" s="14">
        <v>540000</v>
      </c>
      <c r="J24" s="14">
        <v>215000</v>
      </c>
      <c r="K24" s="14">
        <v>130000</v>
      </c>
      <c r="L24" s="14">
        <v>78000</v>
      </c>
      <c r="M24" s="14">
        <v>36000</v>
      </c>
      <c r="N24" s="14">
        <v>25000</v>
      </c>
      <c r="O24" s="14">
        <v>11000</v>
      </c>
      <c r="P24" s="14">
        <v>4000</v>
      </c>
      <c r="Q24" s="14">
        <v>4000</v>
      </c>
      <c r="R24" s="14">
        <v>0</v>
      </c>
      <c r="S24" s="14">
        <v>0</v>
      </c>
      <c r="T24" s="12">
        <v>41.2</v>
      </c>
      <c r="U24" s="12">
        <v>18.3</v>
      </c>
      <c r="V24" s="12">
        <v>0.3</v>
      </c>
    </row>
    <row r="25" spans="1:22" x14ac:dyDescent="0.25">
      <c r="A25" s="12" t="s">
        <v>74</v>
      </c>
      <c r="B25" s="12">
        <v>4230</v>
      </c>
      <c r="C25" s="36">
        <v>0.67361111111111116</v>
      </c>
      <c r="D25" s="36">
        <v>0.92361111111111116</v>
      </c>
      <c r="E25" s="14">
        <v>71606000</v>
      </c>
      <c r="F25" s="14">
        <v>21426000</v>
      </c>
      <c r="G25" s="14">
        <v>5872000</v>
      </c>
      <c r="H25" s="14">
        <v>1290000</v>
      </c>
      <c r="I25" s="14">
        <v>625000</v>
      </c>
      <c r="J25" s="14">
        <v>285000</v>
      </c>
      <c r="K25" s="14">
        <v>200000</v>
      </c>
      <c r="L25" s="14">
        <v>120000</v>
      </c>
      <c r="M25" s="14">
        <v>39000</v>
      </c>
      <c r="N25" s="14">
        <v>31000</v>
      </c>
      <c r="O25" s="14">
        <v>17000</v>
      </c>
      <c r="P25" s="14">
        <v>9000</v>
      </c>
      <c r="Q25" s="14">
        <v>4000</v>
      </c>
      <c r="R25" s="14">
        <v>2000</v>
      </c>
      <c r="S25" s="14">
        <v>0</v>
      </c>
      <c r="T25" s="12">
        <v>41.8</v>
      </c>
      <c r="U25" s="12">
        <v>18.8</v>
      </c>
      <c r="V25" s="12">
        <v>0.2</v>
      </c>
    </row>
    <row r="26" spans="1:22" x14ac:dyDescent="0.25">
      <c r="A26" s="12" t="s">
        <v>74</v>
      </c>
      <c r="B26" s="12">
        <v>4230</v>
      </c>
      <c r="C26" s="36">
        <v>0.6743055555555556</v>
      </c>
      <c r="D26" s="36">
        <v>0.9243055555555556</v>
      </c>
      <c r="E26" s="14">
        <v>71747000</v>
      </c>
      <c r="F26" s="14">
        <v>21185000</v>
      </c>
      <c r="G26" s="14">
        <v>5862000</v>
      </c>
      <c r="H26" s="14">
        <v>1170000</v>
      </c>
      <c r="I26" s="14">
        <v>565000</v>
      </c>
      <c r="J26" s="14">
        <v>305000</v>
      </c>
      <c r="K26" s="14">
        <v>185000</v>
      </c>
      <c r="L26" s="14">
        <v>104000</v>
      </c>
      <c r="M26" s="14">
        <v>37000</v>
      </c>
      <c r="N26" s="14">
        <v>13000</v>
      </c>
      <c r="O26" s="14">
        <v>7000</v>
      </c>
      <c r="P26" s="14">
        <v>2000</v>
      </c>
      <c r="Q26" s="14">
        <v>0</v>
      </c>
      <c r="R26" s="14">
        <v>0</v>
      </c>
      <c r="S26" s="14">
        <v>0</v>
      </c>
      <c r="T26" s="12">
        <v>42.4</v>
      </c>
      <c r="U26" s="12">
        <v>17.399999999999999</v>
      </c>
      <c r="V26" s="12">
        <v>0.1</v>
      </c>
    </row>
    <row r="27" spans="1:22" x14ac:dyDescent="0.25">
      <c r="A27" s="12" t="s">
        <v>74</v>
      </c>
      <c r="B27" s="12">
        <v>4230</v>
      </c>
      <c r="C27" s="36">
        <v>0.67500000000000004</v>
      </c>
      <c r="D27" s="36">
        <v>0.92500000000000004</v>
      </c>
      <c r="E27" s="14">
        <v>71137000</v>
      </c>
      <c r="F27" s="14">
        <v>21386000</v>
      </c>
      <c r="G27" s="14">
        <v>5697000</v>
      </c>
      <c r="H27" s="14">
        <v>1055000</v>
      </c>
      <c r="I27" s="14">
        <v>480000</v>
      </c>
      <c r="J27" s="14">
        <v>245000</v>
      </c>
      <c r="K27" s="14">
        <v>150000</v>
      </c>
      <c r="L27" s="14">
        <v>81000</v>
      </c>
      <c r="M27" s="14">
        <v>39000</v>
      </c>
      <c r="N27" s="14">
        <v>25000</v>
      </c>
      <c r="O27" s="14">
        <v>17000</v>
      </c>
      <c r="P27" s="14">
        <v>7000</v>
      </c>
      <c r="Q27" s="14">
        <v>0</v>
      </c>
      <c r="R27" s="14">
        <v>0</v>
      </c>
      <c r="S27" s="14">
        <v>0</v>
      </c>
      <c r="T27" s="12">
        <v>43.1</v>
      </c>
      <c r="U27" s="12">
        <v>17.2</v>
      </c>
      <c r="V27" s="12">
        <v>0.2</v>
      </c>
    </row>
    <row r="28" spans="1:22" x14ac:dyDescent="0.25">
      <c r="A28" s="12" t="s">
        <v>74</v>
      </c>
      <c r="B28" s="12">
        <v>4230</v>
      </c>
      <c r="C28" s="36">
        <v>0.67569444444444449</v>
      </c>
      <c r="D28" s="36">
        <v>0.92569444444444449</v>
      </c>
      <c r="E28" s="14">
        <v>98438000</v>
      </c>
      <c r="F28" s="14">
        <v>31965000</v>
      </c>
      <c r="G28" s="14">
        <v>12341000</v>
      </c>
      <c r="H28" s="14">
        <v>5627000</v>
      </c>
      <c r="I28" s="14">
        <v>4064000</v>
      </c>
      <c r="J28" s="14">
        <v>2810000</v>
      </c>
      <c r="K28" s="14">
        <v>2015000</v>
      </c>
      <c r="L28" s="14">
        <v>1316000</v>
      </c>
      <c r="M28" s="14">
        <v>685000</v>
      </c>
      <c r="N28" s="14">
        <v>415000</v>
      </c>
      <c r="O28" s="14">
        <v>230000</v>
      </c>
      <c r="P28" s="14">
        <v>90000</v>
      </c>
      <c r="Q28" s="14">
        <v>37000</v>
      </c>
      <c r="R28" s="14">
        <v>7000</v>
      </c>
      <c r="S28" s="14">
        <v>0</v>
      </c>
      <c r="T28" s="12">
        <v>43.8</v>
      </c>
      <c r="U28" s="12">
        <v>16.600000000000001</v>
      </c>
      <c r="V28" s="12">
        <v>0</v>
      </c>
    </row>
    <row r="29" spans="1:22" x14ac:dyDescent="0.25">
      <c r="A29" s="12" t="s">
        <v>74</v>
      </c>
      <c r="B29" s="12">
        <v>4230</v>
      </c>
      <c r="C29" s="36">
        <v>0.67638888888888893</v>
      </c>
      <c r="D29" s="36">
        <v>0.92638888888888893</v>
      </c>
      <c r="E29" s="14">
        <v>107962000</v>
      </c>
      <c r="F29" s="14">
        <v>36555000</v>
      </c>
      <c r="G29" s="14">
        <v>14230000</v>
      </c>
      <c r="H29" s="14">
        <v>6589000</v>
      </c>
      <c r="I29" s="14">
        <v>4467000</v>
      </c>
      <c r="J29" s="14">
        <v>3035000</v>
      </c>
      <c r="K29" s="14">
        <v>2195000</v>
      </c>
      <c r="L29" s="14">
        <v>1760000</v>
      </c>
      <c r="M29" s="14">
        <v>1077000</v>
      </c>
      <c r="N29" s="14">
        <v>651000</v>
      </c>
      <c r="O29" s="14">
        <v>351000</v>
      </c>
      <c r="P29" s="14">
        <v>96000</v>
      </c>
      <c r="Q29" s="14">
        <v>38000</v>
      </c>
      <c r="R29" s="14">
        <v>10000</v>
      </c>
      <c r="S29" s="14">
        <v>2000</v>
      </c>
      <c r="T29" s="12">
        <v>44.2</v>
      </c>
      <c r="U29" s="12">
        <v>16.100000000000001</v>
      </c>
      <c r="V29" s="12">
        <v>0.2</v>
      </c>
    </row>
    <row r="30" spans="1:22" x14ac:dyDescent="0.25">
      <c r="A30" s="12" t="s">
        <v>74</v>
      </c>
      <c r="B30" s="12">
        <v>4230</v>
      </c>
      <c r="C30" s="36">
        <v>0.67708333333333337</v>
      </c>
      <c r="D30" s="36">
        <v>0.92708333333333337</v>
      </c>
      <c r="E30" s="14">
        <v>78998000</v>
      </c>
      <c r="F30" s="14">
        <v>24801000</v>
      </c>
      <c r="G30" s="14">
        <v>7579000</v>
      </c>
      <c r="H30" s="14">
        <v>2496000</v>
      </c>
      <c r="I30" s="14">
        <v>1465000</v>
      </c>
      <c r="J30" s="14">
        <v>975000</v>
      </c>
      <c r="K30" s="14">
        <v>700000</v>
      </c>
      <c r="L30" s="14">
        <v>436000</v>
      </c>
      <c r="M30" s="14">
        <v>212000</v>
      </c>
      <c r="N30" s="14">
        <v>131000</v>
      </c>
      <c r="O30" s="14">
        <v>71000</v>
      </c>
      <c r="P30" s="14">
        <v>23000</v>
      </c>
      <c r="Q30" s="14">
        <v>6000</v>
      </c>
      <c r="R30" s="14">
        <v>0</v>
      </c>
      <c r="S30" s="14">
        <v>0</v>
      </c>
      <c r="T30" s="12">
        <v>44.2</v>
      </c>
      <c r="U30" s="12">
        <v>16.5</v>
      </c>
      <c r="V30" s="12">
        <v>0.5</v>
      </c>
    </row>
    <row r="31" spans="1:22" x14ac:dyDescent="0.25">
      <c r="A31" s="12" t="s">
        <v>74</v>
      </c>
      <c r="B31" s="12">
        <v>4230</v>
      </c>
      <c r="C31" s="36">
        <v>0.67777777777777781</v>
      </c>
      <c r="D31" s="36">
        <v>0.92777777777777781</v>
      </c>
      <c r="E31" s="14">
        <v>67907000</v>
      </c>
      <c r="F31" s="14">
        <v>20452000</v>
      </c>
      <c r="G31" s="14">
        <v>5692000</v>
      </c>
      <c r="H31" s="14">
        <v>1135000</v>
      </c>
      <c r="I31" s="14">
        <v>460000</v>
      </c>
      <c r="J31" s="14">
        <v>250000</v>
      </c>
      <c r="K31" s="14">
        <v>180000</v>
      </c>
      <c r="L31" s="14">
        <v>107000</v>
      </c>
      <c r="M31" s="14">
        <v>54000</v>
      </c>
      <c r="N31" s="14">
        <v>30000</v>
      </c>
      <c r="O31" s="14">
        <v>14000</v>
      </c>
      <c r="P31" s="14">
        <v>3000</v>
      </c>
      <c r="Q31" s="14">
        <v>1000</v>
      </c>
      <c r="R31" s="14">
        <v>0</v>
      </c>
      <c r="S31" s="14">
        <v>0</v>
      </c>
      <c r="T31" s="12">
        <v>43.9</v>
      </c>
      <c r="U31" s="12">
        <v>16.600000000000001</v>
      </c>
      <c r="V31" s="12">
        <v>0.7</v>
      </c>
    </row>
    <row r="32" spans="1:22" x14ac:dyDescent="0.25">
      <c r="A32" s="12" t="s">
        <v>74</v>
      </c>
      <c r="B32" s="12">
        <v>4230</v>
      </c>
      <c r="C32" s="36">
        <v>0.67847222222222225</v>
      </c>
      <c r="D32" s="36">
        <v>0.92847222222222225</v>
      </c>
      <c r="E32" s="14">
        <v>68228000</v>
      </c>
      <c r="F32" s="14">
        <v>20417000</v>
      </c>
      <c r="G32" s="14">
        <v>5777000</v>
      </c>
      <c r="H32" s="14">
        <v>1535000</v>
      </c>
      <c r="I32" s="14">
        <v>770000</v>
      </c>
      <c r="J32" s="14">
        <v>430000</v>
      </c>
      <c r="K32" s="14">
        <v>320000</v>
      </c>
      <c r="L32" s="14">
        <v>198000</v>
      </c>
      <c r="M32" s="14">
        <v>102000</v>
      </c>
      <c r="N32" s="14">
        <v>69000</v>
      </c>
      <c r="O32" s="14">
        <v>47000</v>
      </c>
      <c r="P32" s="14">
        <v>11000</v>
      </c>
      <c r="Q32" s="14">
        <v>6000</v>
      </c>
      <c r="R32" s="14">
        <v>1000</v>
      </c>
      <c r="S32" s="14">
        <v>1000</v>
      </c>
      <c r="T32" s="12">
        <v>43.6</v>
      </c>
      <c r="U32" s="12">
        <v>16.899999999999999</v>
      </c>
      <c r="V32" s="12">
        <v>0.2</v>
      </c>
    </row>
    <row r="33" spans="1:22" x14ac:dyDescent="0.25">
      <c r="A33" s="12" t="s">
        <v>74</v>
      </c>
      <c r="B33" s="12">
        <v>4230</v>
      </c>
      <c r="C33" s="36">
        <v>0.6791666666666667</v>
      </c>
      <c r="D33" s="36">
        <v>0.9291666666666667</v>
      </c>
      <c r="E33" s="14">
        <v>69242000</v>
      </c>
      <c r="F33" s="14">
        <v>20643000</v>
      </c>
      <c r="G33" s="14">
        <v>5637000</v>
      </c>
      <c r="H33" s="14">
        <v>1215000</v>
      </c>
      <c r="I33" s="14">
        <v>560000</v>
      </c>
      <c r="J33" s="14">
        <v>265000</v>
      </c>
      <c r="K33" s="14">
        <v>160000</v>
      </c>
      <c r="L33" s="14">
        <v>90000</v>
      </c>
      <c r="M33" s="14">
        <v>51000</v>
      </c>
      <c r="N33" s="14">
        <v>29000</v>
      </c>
      <c r="O33" s="14">
        <v>15000</v>
      </c>
      <c r="P33" s="14">
        <v>5000</v>
      </c>
      <c r="Q33" s="14">
        <v>2000</v>
      </c>
      <c r="R33" s="14">
        <v>1000</v>
      </c>
      <c r="S33" s="14">
        <v>0</v>
      </c>
      <c r="T33" s="12">
        <v>43.2</v>
      </c>
      <c r="U33" s="12">
        <v>16.600000000000001</v>
      </c>
      <c r="V33" s="12">
        <v>0.4</v>
      </c>
    </row>
    <row r="34" spans="1:22" x14ac:dyDescent="0.25">
      <c r="A34" s="12" t="s">
        <v>74</v>
      </c>
      <c r="B34" s="12">
        <v>4230</v>
      </c>
      <c r="C34" s="36">
        <v>0.67986111111111114</v>
      </c>
      <c r="D34" s="36">
        <v>0.92986111111111114</v>
      </c>
      <c r="E34" s="14">
        <v>70545000</v>
      </c>
      <c r="F34" s="14">
        <v>21628000</v>
      </c>
      <c r="G34" s="14">
        <v>6367000</v>
      </c>
      <c r="H34" s="14">
        <v>1715000</v>
      </c>
      <c r="I34" s="14">
        <v>1020000</v>
      </c>
      <c r="J34" s="14">
        <v>605000</v>
      </c>
      <c r="K34" s="14">
        <v>440000</v>
      </c>
      <c r="L34" s="14">
        <v>297000</v>
      </c>
      <c r="M34" s="14">
        <v>149000</v>
      </c>
      <c r="N34" s="14">
        <v>91000</v>
      </c>
      <c r="O34" s="14">
        <v>53000</v>
      </c>
      <c r="P34" s="14">
        <v>19000</v>
      </c>
      <c r="Q34" s="14">
        <v>8000</v>
      </c>
      <c r="R34" s="14">
        <v>2000</v>
      </c>
      <c r="S34" s="14">
        <v>0</v>
      </c>
      <c r="T34" s="12">
        <v>42.6</v>
      </c>
      <c r="U34" s="12">
        <v>17.899999999999999</v>
      </c>
      <c r="V34" s="12">
        <v>0.4</v>
      </c>
    </row>
    <row r="35" spans="1:22" x14ac:dyDescent="0.25">
      <c r="A35" s="12" t="s">
        <v>74</v>
      </c>
      <c r="B35" s="12">
        <v>4230</v>
      </c>
      <c r="C35" s="36">
        <v>0.68055555555555558</v>
      </c>
      <c r="D35" s="36">
        <v>0.93055555555555558</v>
      </c>
      <c r="E35" s="14">
        <v>65556000</v>
      </c>
      <c r="F35" s="14">
        <v>19046000</v>
      </c>
      <c r="G35" s="14">
        <v>5106000</v>
      </c>
      <c r="H35" s="14">
        <v>1055000</v>
      </c>
      <c r="I35" s="14">
        <v>435000</v>
      </c>
      <c r="J35" s="14">
        <v>165000</v>
      </c>
      <c r="K35" s="14">
        <v>85000</v>
      </c>
      <c r="L35" s="14">
        <v>58000</v>
      </c>
      <c r="M35" s="14">
        <v>25000</v>
      </c>
      <c r="N35" s="14">
        <v>15000</v>
      </c>
      <c r="O35" s="14">
        <v>4000</v>
      </c>
      <c r="P35" s="14">
        <v>0</v>
      </c>
      <c r="Q35" s="14">
        <v>0</v>
      </c>
      <c r="R35" s="14">
        <v>0</v>
      </c>
      <c r="S35" s="14">
        <v>0</v>
      </c>
      <c r="T35" s="12">
        <v>41.7</v>
      </c>
      <c r="U35" s="12">
        <v>18.399999999999999</v>
      </c>
      <c r="V35" s="12">
        <v>0.9</v>
      </c>
    </row>
    <row r="36" spans="1:22" x14ac:dyDescent="0.25">
      <c r="A36" s="12" t="s">
        <v>74</v>
      </c>
      <c r="B36" s="12">
        <v>4230</v>
      </c>
      <c r="C36" s="36">
        <v>0.68125000000000002</v>
      </c>
      <c r="D36" s="36">
        <v>0.93125000000000002</v>
      </c>
      <c r="E36" s="14">
        <v>69463000</v>
      </c>
      <c r="F36" s="14">
        <v>20613000</v>
      </c>
      <c r="G36" s="14">
        <v>5972000</v>
      </c>
      <c r="H36" s="14">
        <v>1365000</v>
      </c>
      <c r="I36" s="14">
        <v>620000</v>
      </c>
      <c r="J36" s="14">
        <v>325000</v>
      </c>
      <c r="K36" s="14">
        <v>200000</v>
      </c>
      <c r="L36" s="14">
        <v>146000</v>
      </c>
      <c r="M36" s="14">
        <v>84000</v>
      </c>
      <c r="N36" s="14">
        <v>49000</v>
      </c>
      <c r="O36" s="14">
        <v>22000</v>
      </c>
      <c r="P36" s="14">
        <v>8000</v>
      </c>
      <c r="Q36" s="14">
        <v>2000</v>
      </c>
      <c r="R36" s="14">
        <v>0</v>
      </c>
      <c r="S36" s="14">
        <v>0</v>
      </c>
      <c r="T36" s="12">
        <v>40.799999999999997</v>
      </c>
      <c r="U36" s="12">
        <v>19</v>
      </c>
      <c r="V36" s="12">
        <v>0.8</v>
      </c>
    </row>
    <row r="37" spans="1:22" x14ac:dyDescent="0.25">
      <c r="A37" s="12" t="s">
        <v>74</v>
      </c>
      <c r="B37" s="12">
        <v>4230</v>
      </c>
      <c r="C37" s="36">
        <v>0.68194444444444446</v>
      </c>
      <c r="D37" s="36">
        <v>0.93194444444444446</v>
      </c>
      <c r="E37" s="14">
        <v>90322000</v>
      </c>
      <c r="F37" s="14">
        <v>28894000</v>
      </c>
      <c r="G37" s="14">
        <v>9966000</v>
      </c>
      <c r="H37" s="14">
        <v>3616000</v>
      </c>
      <c r="I37" s="14">
        <v>2281000</v>
      </c>
      <c r="J37" s="14">
        <v>1505000</v>
      </c>
      <c r="K37" s="14">
        <v>1065000</v>
      </c>
      <c r="L37" s="14">
        <v>615000</v>
      </c>
      <c r="M37" s="14">
        <v>219000</v>
      </c>
      <c r="N37" s="14">
        <v>128000</v>
      </c>
      <c r="O37" s="14">
        <v>66000</v>
      </c>
      <c r="P37" s="14">
        <v>19000</v>
      </c>
      <c r="Q37" s="14">
        <v>2000</v>
      </c>
      <c r="R37" s="14">
        <v>1000</v>
      </c>
      <c r="S37" s="14">
        <v>1000</v>
      </c>
      <c r="T37" s="12">
        <v>40.1</v>
      </c>
      <c r="U37" s="12">
        <v>19.3</v>
      </c>
      <c r="V37" s="12">
        <v>0.5</v>
      </c>
    </row>
    <row r="38" spans="1:22" x14ac:dyDescent="0.25">
      <c r="A38" s="12" t="s">
        <v>74</v>
      </c>
      <c r="B38" s="12">
        <v>4230</v>
      </c>
      <c r="C38" s="36">
        <v>0.68263888888888891</v>
      </c>
      <c r="D38" s="36">
        <v>0.93263888888888891</v>
      </c>
      <c r="E38" s="14">
        <v>77642000</v>
      </c>
      <c r="F38" s="14">
        <v>23726000</v>
      </c>
      <c r="G38" s="14">
        <v>6762000</v>
      </c>
      <c r="H38" s="14">
        <v>1445000</v>
      </c>
      <c r="I38" s="14">
        <v>715000</v>
      </c>
      <c r="J38" s="14">
        <v>385000</v>
      </c>
      <c r="K38" s="14">
        <v>265000</v>
      </c>
      <c r="L38" s="14">
        <v>211000</v>
      </c>
      <c r="M38" s="14">
        <v>148000</v>
      </c>
      <c r="N38" s="14">
        <v>90000</v>
      </c>
      <c r="O38" s="14">
        <v>49000</v>
      </c>
      <c r="P38" s="14">
        <v>7000</v>
      </c>
      <c r="Q38" s="14">
        <v>5000</v>
      </c>
      <c r="R38" s="14">
        <v>0</v>
      </c>
      <c r="S38" s="14">
        <v>0</v>
      </c>
      <c r="T38" s="12">
        <v>39.200000000000003</v>
      </c>
      <c r="U38" s="12">
        <v>19.8</v>
      </c>
      <c r="V38" s="12">
        <v>0.6</v>
      </c>
    </row>
    <row r="39" spans="1:22" x14ac:dyDescent="0.25">
      <c r="A39" s="12" t="s">
        <v>74</v>
      </c>
      <c r="B39" s="12">
        <v>4230</v>
      </c>
      <c r="C39" s="36">
        <v>0.68333333333333335</v>
      </c>
      <c r="D39" s="36">
        <v>0.93333333333333335</v>
      </c>
      <c r="E39" s="14">
        <v>75343000</v>
      </c>
      <c r="F39" s="14">
        <v>22641000</v>
      </c>
      <c r="G39" s="14">
        <v>5982000</v>
      </c>
      <c r="H39" s="14">
        <v>1235000</v>
      </c>
      <c r="I39" s="14">
        <v>510000</v>
      </c>
      <c r="J39" s="14">
        <v>185000</v>
      </c>
      <c r="K39" s="14">
        <v>85000</v>
      </c>
      <c r="L39" s="14">
        <v>48000</v>
      </c>
      <c r="M39" s="14">
        <v>13000</v>
      </c>
      <c r="N39" s="14">
        <v>5000</v>
      </c>
      <c r="O39" s="14">
        <v>2000</v>
      </c>
      <c r="P39" s="14">
        <v>1000</v>
      </c>
      <c r="Q39" s="14">
        <v>1000</v>
      </c>
      <c r="R39" s="14">
        <v>0</v>
      </c>
      <c r="S39" s="14">
        <v>0</v>
      </c>
      <c r="T39" s="12">
        <v>38.4</v>
      </c>
      <c r="U39" s="12">
        <v>21.4</v>
      </c>
      <c r="V39" s="12">
        <v>0.4</v>
      </c>
    </row>
    <row r="40" spans="1:22" x14ac:dyDescent="0.25">
      <c r="A40" s="12" t="s">
        <v>74</v>
      </c>
      <c r="B40" s="12">
        <v>4230</v>
      </c>
      <c r="C40" s="36">
        <v>0.68402777777777779</v>
      </c>
      <c r="D40" s="36">
        <v>0.93402777777777779</v>
      </c>
      <c r="E40" s="14">
        <v>72563000</v>
      </c>
      <c r="F40" s="14">
        <v>21446000</v>
      </c>
      <c r="G40" s="14">
        <v>5847000</v>
      </c>
      <c r="H40" s="14">
        <v>1205000</v>
      </c>
      <c r="I40" s="14">
        <v>485000</v>
      </c>
      <c r="J40" s="14">
        <v>245000</v>
      </c>
      <c r="K40" s="14">
        <v>175000</v>
      </c>
      <c r="L40" s="14">
        <v>96000</v>
      </c>
      <c r="M40" s="14">
        <v>38000</v>
      </c>
      <c r="N40" s="14">
        <v>24000</v>
      </c>
      <c r="O40" s="14">
        <v>17000</v>
      </c>
      <c r="P40" s="14">
        <v>7000</v>
      </c>
      <c r="Q40" s="14">
        <v>4000</v>
      </c>
      <c r="R40" s="14">
        <v>2000</v>
      </c>
      <c r="S40" s="14">
        <v>1000</v>
      </c>
      <c r="T40" s="12">
        <v>38</v>
      </c>
      <c r="U40" s="12">
        <v>21</v>
      </c>
      <c r="V40" s="12">
        <v>0.3</v>
      </c>
    </row>
    <row r="41" spans="1:22" x14ac:dyDescent="0.25">
      <c r="A41" s="12" t="s">
        <v>74</v>
      </c>
      <c r="B41" s="12">
        <v>4230</v>
      </c>
      <c r="C41" s="36">
        <v>0.68472222222222223</v>
      </c>
      <c r="D41" s="36">
        <v>0.93472222222222223</v>
      </c>
      <c r="E41" s="14">
        <v>73972000</v>
      </c>
      <c r="F41" s="14">
        <v>22450000</v>
      </c>
      <c r="G41" s="14">
        <v>5967000</v>
      </c>
      <c r="H41" s="14">
        <v>1060000</v>
      </c>
      <c r="I41" s="14">
        <v>470000</v>
      </c>
      <c r="J41" s="14">
        <v>145000</v>
      </c>
      <c r="K41" s="14">
        <v>95000</v>
      </c>
      <c r="L41" s="14">
        <v>54000</v>
      </c>
      <c r="M41" s="14">
        <v>29000</v>
      </c>
      <c r="N41" s="14">
        <v>16000</v>
      </c>
      <c r="O41" s="14">
        <v>9000</v>
      </c>
      <c r="P41" s="14">
        <v>4000</v>
      </c>
      <c r="Q41" s="14">
        <v>1000</v>
      </c>
      <c r="R41" s="14">
        <v>0</v>
      </c>
      <c r="S41" s="14">
        <v>0</v>
      </c>
      <c r="T41" s="12">
        <v>37.4</v>
      </c>
      <c r="U41" s="12">
        <v>22.6</v>
      </c>
      <c r="V41" s="12">
        <v>0.5</v>
      </c>
    </row>
    <row r="42" spans="1:22" x14ac:dyDescent="0.25">
      <c r="A42" s="12" t="s">
        <v>74</v>
      </c>
      <c r="B42" s="12">
        <v>4230</v>
      </c>
      <c r="C42" s="36">
        <v>0.68541666666666667</v>
      </c>
      <c r="D42" s="36">
        <v>0.93541666666666667</v>
      </c>
      <c r="E42" s="14">
        <v>72987000</v>
      </c>
      <c r="F42" s="14">
        <v>21802000</v>
      </c>
      <c r="G42" s="14">
        <v>5957000</v>
      </c>
      <c r="H42" s="14">
        <v>1070000</v>
      </c>
      <c r="I42" s="14">
        <v>460000</v>
      </c>
      <c r="J42" s="14">
        <v>175000</v>
      </c>
      <c r="K42" s="14">
        <v>80000</v>
      </c>
      <c r="L42" s="14">
        <v>48000</v>
      </c>
      <c r="M42" s="14">
        <v>26000</v>
      </c>
      <c r="N42" s="14">
        <v>18000</v>
      </c>
      <c r="O42" s="14">
        <v>6000</v>
      </c>
      <c r="P42" s="14">
        <v>1000</v>
      </c>
      <c r="Q42" s="14">
        <v>1000</v>
      </c>
      <c r="R42" s="14">
        <v>0</v>
      </c>
      <c r="S42" s="14">
        <v>0</v>
      </c>
      <c r="T42" s="12">
        <v>37.200000000000003</v>
      </c>
      <c r="U42" s="12">
        <v>23.6</v>
      </c>
      <c r="V42" s="12">
        <v>0.6</v>
      </c>
    </row>
    <row r="43" spans="1:22" x14ac:dyDescent="0.25">
      <c r="A43" s="12" t="s">
        <v>74</v>
      </c>
      <c r="B43" s="12">
        <v>4230</v>
      </c>
      <c r="C43" s="36">
        <v>0.68611111111111112</v>
      </c>
      <c r="D43" s="36">
        <v>0.93611111111111112</v>
      </c>
      <c r="E43" s="14">
        <v>73555000</v>
      </c>
      <c r="F43" s="14">
        <v>22622000</v>
      </c>
      <c r="G43" s="14">
        <v>6177000</v>
      </c>
      <c r="H43" s="14">
        <v>1495000</v>
      </c>
      <c r="I43" s="14">
        <v>800000</v>
      </c>
      <c r="J43" s="14">
        <v>465000</v>
      </c>
      <c r="K43" s="14">
        <v>310000</v>
      </c>
      <c r="L43" s="14">
        <v>246000</v>
      </c>
      <c r="M43" s="14">
        <v>158000</v>
      </c>
      <c r="N43" s="14">
        <v>123000</v>
      </c>
      <c r="O43" s="14">
        <v>92000</v>
      </c>
      <c r="P43" s="14">
        <v>46000</v>
      </c>
      <c r="Q43" s="14">
        <v>17000</v>
      </c>
      <c r="R43" s="14">
        <v>5000</v>
      </c>
      <c r="S43" s="14">
        <v>0</v>
      </c>
      <c r="T43" s="12">
        <v>37.700000000000003</v>
      </c>
      <c r="U43" s="12">
        <v>23.2</v>
      </c>
      <c r="V43" s="12">
        <v>0.6</v>
      </c>
    </row>
    <row r="44" spans="1:22" x14ac:dyDescent="0.25">
      <c r="A44" s="12" t="s">
        <v>74</v>
      </c>
      <c r="B44" s="12">
        <v>4230</v>
      </c>
      <c r="C44" s="36">
        <v>0.68680555555555556</v>
      </c>
      <c r="D44" s="36">
        <v>0.93680555555555556</v>
      </c>
      <c r="E44" s="14">
        <v>88432000</v>
      </c>
      <c r="F44" s="14">
        <v>28736000</v>
      </c>
      <c r="G44" s="14">
        <v>10272000</v>
      </c>
      <c r="H44" s="14">
        <v>4152000</v>
      </c>
      <c r="I44" s="14">
        <v>2816000</v>
      </c>
      <c r="J44" s="14">
        <v>2025000</v>
      </c>
      <c r="K44" s="14">
        <v>1490000</v>
      </c>
      <c r="L44" s="14">
        <v>1122000</v>
      </c>
      <c r="M44" s="14">
        <v>700000</v>
      </c>
      <c r="N44" s="14">
        <v>508000</v>
      </c>
      <c r="O44" s="14">
        <v>356000</v>
      </c>
      <c r="P44" s="14">
        <v>179000</v>
      </c>
      <c r="Q44" s="14">
        <v>81000</v>
      </c>
      <c r="R44" s="14">
        <v>26000</v>
      </c>
      <c r="S44" s="14">
        <v>9000</v>
      </c>
      <c r="T44" s="12">
        <v>38.200000000000003</v>
      </c>
      <c r="U44" s="12">
        <v>23.1</v>
      </c>
      <c r="V44" s="12">
        <v>0.7</v>
      </c>
    </row>
    <row r="45" spans="1:22" x14ac:dyDescent="0.25">
      <c r="A45" s="12" t="s">
        <v>74</v>
      </c>
      <c r="B45" s="12">
        <v>4230</v>
      </c>
      <c r="C45" s="36">
        <v>0.6875</v>
      </c>
      <c r="D45" s="36">
        <v>0.9375</v>
      </c>
      <c r="E45" s="14">
        <v>93504000</v>
      </c>
      <c r="F45" s="14">
        <v>31646000</v>
      </c>
      <c r="G45" s="14">
        <v>11735000</v>
      </c>
      <c r="H45" s="14">
        <v>5183000</v>
      </c>
      <c r="I45" s="14">
        <v>3697000</v>
      </c>
      <c r="J45" s="14">
        <v>2680000</v>
      </c>
      <c r="K45" s="14">
        <v>1945000</v>
      </c>
      <c r="L45" s="14">
        <v>1347000</v>
      </c>
      <c r="M45" s="14">
        <v>814000</v>
      </c>
      <c r="N45" s="14">
        <v>627000</v>
      </c>
      <c r="O45" s="14">
        <v>419000</v>
      </c>
      <c r="P45" s="14">
        <v>187000</v>
      </c>
      <c r="Q45" s="14">
        <v>90000</v>
      </c>
      <c r="R45" s="14">
        <v>26000</v>
      </c>
      <c r="S45" s="14">
        <v>4000</v>
      </c>
      <c r="T45" s="12">
        <v>38.9</v>
      </c>
      <c r="U45" s="12">
        <v>21.9</v>
      </c>
      <c r="V45" s="12">
        <v>0.5</v>
      </c>
    </row>
    <row r="46" spans="1:22" x14ac:dyDescent="0.25">
      <c r="A46" s="12" t="s">
        <v>74</v>
      </c>
      <c r="B46" s="12">
        <v>4230</v>
      </c>
      <c r="C46" s="36">
        <v>0.68819444444444444</v>
      </c>
      <c r="D46" s="36">
        <v>0.93819444444444444</v>
      </c>
      <c r="E46" s="14">
        <v>105319000</v>
      </c>
      <c r="F46" s="14">
        <v>36284000</v>
      </c>
      <c r="G46" s="14">
        <v>14623000</v>
      </c>
      <c r="H46" s="14">
        <v>6948000</v>
      </c>
      <c r="I46" s="14">
        <v>5000000</v>
      </c>
      <c r="J46" s="14">
        <v>3720000</v>
      </c>
      <c r="K46" s="14">
        <v>2800000</v>
      </c>
      <c r="L46" s="14">
        <v>1597000</v>
      </c>
      <c r="M46" s="14">
        <v>611000</v>
      </c>
      <c r="N46" s="14">
        <v>409000</v>
      </c>
      <c r="O46" s="14">
        <v>270000</v>
      </c>
      <c r="P46" s="14">
        <v>115000</v>
      </c>
      <c r="Q46" s="14">
        <v>53000</v>
      </c>
      <c r="R46" s="14">
        <v>14000</v>
      </c>
      <c r="S46" s="14">
        <v>5000</v>
      </c>
      <c r="T46" s="12">
        <v>39.700000000000003</v>
      </c>
      <c r="U46" s="12">
        <v>20.9</v>
      </c>
      <c r="V46" s="12">
        <v>0.1</v>
      </c>
    </row>
    <row r="47" spans="1:22" x14ac:dyDescent="0.25">
      <c r="A47" s="12" t="s">
        <v>74</v>
      </c>
      <c r="B47" s="12">
        <v>4230</v>
      </c>
      <c r="C47" s="36">
        <v>0.68888888888888888</v>
      </c>
      <c r="D47" s="36">
        <v>0.93888888888888888</v>
      </c>
      <c r="E47" s="14">
        <v>126175000</v>
      </c>
      <c r="F47" s="14">
        <v>44779000</v>
      </c>
      <c r="G47" s="14">
        <v>19545000</v>
      </c>
      <c r="H47" s="14">
        <v>10609000</v>
      </c>
      <c r="I47" s="14">
        <v>8085000</v>
      </c>
      <c r="J47" s="14">
        <v>6085000</v>
      </c>
      <c r="K47" s="14">
        <v>4660000</v>
      </c>
      <c r="L47" s="14">
        <v>3525000</v>
      </c>
      <c r="M47" s="14">
        <v>2386000</v>
      </c>
      <c r="N47" s="14">
        <v>1790000</v>
      </c>
      <c r="O47" s="14">
        <v>1331000</v>
      </c>
      <c r="P47" s="14">
        <v>645000</v>
      </c>
      <c r="Q47" s="14">
        <v>315000</v>
      </c>
      <c r="R47" s="14">
        <v>107000</v>
      </c>
      <c r="S47" s="14">
        <v>32000</v>
      </c>
      <c r="T47" s="12">
        <v>40.299999999999997</v>
      </c>
      <c r="U47" s="12">
        <v>19.899999999999999</v>
      </c>
      <c r="V47" s="12">
        <v>0.6</v>
      </c>
    </row>
    <row r="48" spans="1:22" x14ac:dyDescent="0.25">
      <c r="A48" s="12" t="s">
        <v>74</v>
      </c>
      <c r="B48" s="12">
        <v>4230</v>
      </c>
      <c r="C48" s="36">
        <v>0.68958333333333333</v>
      </c>
      <c r="D48" s="36">
        <v>0.93958333333333333</v>
      </c>
      <c r="E48" s="14">
        <v>104794000</v>
      </c>
      <c r="F48" s="14">
        <v>35495000</v>
      </c>
      <c r="G48" s="14">
        <v>13896000</v>
      </c>
      <c r="H48" s="14">
        <v>6816000</v>
      </c>
      <c r="I48" s="14">
        <v>4988000</v>
      </c>
      <c r="J48" s="14">
        <v>3590000</v>
      </c>
      <c r="K48" s="14">
        <v>2570000</v>
      </c>
      <c r="L48" s="14">
        <v>1965000</v>
      </c>
      <c r="M48" s="14">
        <v>1271000</v>
      </c>
      <c r="N48" s="14">
        <v>882000</v>
      </c>
      <c r="O48" s="14">
        <v>627000</v>
      </c>
      <c r="P48" s="14">
        <v>303000</v>
      </c>
      <c r="Q48" s="14">
        <v>154000</v>
      </c>
      <c r="R48" s="14">
        <v>46000</v>
      </c>
      <c r="S48" s="14">
        <v>12000</v>
      </c>
      <c r="T48" s="12">
        <v>40.799999999999997</v>
      </c>
      <c r="U48" s="12">
        <v>19.100000000000001</v>
      </c>
      <c r="V48" s="12">
        <v>0.4</v>
      </c>
    </row>
    <row r="49" spans="1:22" x14ac:dyDescent="0.25">
      <c r="A49" s="12" t="s">
        <v>74</v>
      </c>
      <c r="B49" s="12">
        <v>4230</v>
      </c>
      <c r="C49" s="36">
        <v>0.69027777777777777</v>
      </c>
      <c r="D49" s="36">
        <v>0.94027777777777777</v>
      </c>
      <c r="E49" s="14">
        <v>113529000</v>
      </c>
      <c r="F49" s="14">
        <v>39925000</v>
      </c>
      <c r="G49" s="14">
        <v>16865000</v>
      </c>
      <c r="H49" s="14">
        <v>9037000</v>
      </c>
      <c r="I49" s="14">
        <v>6774000</v>
      </c>
      <c r="J49" s="14">
        <v>4960000</v>
      </c>
      <c r="K49" s="14">
        <v>3810000</v>
      </c>
      <c r="L49" s="14">
        <v>2657000</v>
      </c>
      <c r="M49" s="14">
        <v>1613000</v>
      </c>
      <c r="N49" s="14">
        <v>1179000</v>
      </c>
      <c r="O49" s="14">
        <v>790000</v>
      </c>
      <c r="P49" s="14">
        <v>375000</v>
      </c>
      <c r="Q49" s="14">
        <v>182000</v>
      </c>
      <c r="R49" s="14">
        <v>35000</v>
      </c>
      <c r="S49" s="14">
        <v>8000</v>
      </c>
      <c r="T49" s="12">
        <v>41.3</v>
      </c>
      <c r="U49" s="12">
        <v>19.100000000000001</v>
      </c>
      <c r="V49" s="12">
        <v>0.1</v>
      </c>
    </row>
    <row r="50" spans="1:22" x14ac:dyDescent="0.25">
      <c r="A50" s="12" t="s">
        <v>74</v>
      </c>
      <c r="B50" s="12">
        <v>4230</v>
      </c>
      <c r="C50" s="36">
        <v>0.69097222222222221</v>
      </c>
      <c r="D50" s="36">
        <v>0.94097222222222221</v>
      </c>
      <c r="E50" s="14">
        <v>72171000</v>
      </c>
      <c r="F50" s="14">
        <v>21683000</v>
      </c>
      <c r="G50" s="14">
        <v>6207000</v>
      </c>
      <c r="H50" s="14">
        <v>1650000</v>
      </c>
      <c r="I50" s="14">
        <v>975000</v>
      </c>
      <c r="J50" s="14">
        <v>635000</v>
      </c>
      <c r="K50" s="14">
        <v>495000</v>
      </c>
      <c r="L50" s="14">
        <v>334000</v>
      </c>
      <c r="M50" s="14">
        <v>175000</v>
      </c>
      <c r="N50" s="14">
        <v>118000</v>
      </c>
      <c r="O50" s="14">
        <v>86000</v>
      </c>
      <c r="P50" s="14">
        <v>35000</v>
      </c>
      <c r="Q50" s="14">
        <v>17000</v>
      </c>
      <c r="R50" s="14">
        <v>5000</v>
      </c>
      <c r="S50" s="14">
        <v>1000</v>
      </c>
      <c r="T50" s="12">
        <v>41.9</v>
      </c>
      <c r="U50" s="12">
        <v>17.100000000000001</v>
      </c>
      <c r="V50" s="12">
        <v>0.1</v>
      </c>
    </row>
    <row r="51" spans="1:22" x14ac:dyDescent="0.25">
      <c r="A51" s="12" t="s">
        <v>74</v>
      </c>
      <c r="B51" s="12">
        <v>4230</v>
      </c>
      <c r="C51" s="36">
        <v>0.69166666666666665</v>
      </c>
      <c r="D51" s="36">
        <v>0.94166666666666665</v>
      </c>
      <c r="E51" s="14">
        <v>68505000</v>
      </c>
      <c r="F51" s="14">
        <v>20336000</v>
      </c>
      <c r="G51" s="14">
        <v>5291000</v>
      </c>
      <c r="H51" s="14">
        <v>1025000</v>
      </c>
      <c r="I51" s="14">
        <v>395000</v>
      </c>
      <c r="J51" s="14">
        <v>160000</v>
      </c>
      <c r="K51" s="14">
        <v>95000</v>
      </c>
      <c r="L51" s="14">
        <v>62000</v>
      </c>
      <c r="M51" s="14">
        <v>26000</v>
      </c>
      <c r="N51" s="14">
        <v>15000</v>
      </c>
      <c r="O51" s="14">
        <v>13000</v>
      </c>
      <c r="P51" s="14">
        <v>6000</v>
      </c>
      <c r="Q51" s="14">
        <v>3000</v>
      </c>
      <c r="R51" s="14">
        <v>0</v>
      </c>
      <c r="S51" s="14">
        <v>0</v>
      </c>
      <c r="T51" s="12">
        <v>42.4</v>
      </c>
      <c r="U51" s="12">
        <v>17.100000000000001</v>
      </c>
      <c r="V51" s="12">
        <v>0.1</v>
      </c>
    </row>
    <row r="52" spans="1:22" x14ac:dyDescent="0.25">
      <c r="A52" s="12" t="s">
        <v>74</v>
      </c>
      <c r="B52" s="12">
        <v>4230</v>
      </c>
      <c r="C52" s="36">
        <v>0.69236111111111109</v>
      </c>
      <c r="D52" s="36">
        <v>0.94236111111111109</v>
      </c>
      <c r="E52" s="14">
        <v>72389000</v>
      </c>
      <c r="F52" s="14">
        <v>21717000</v>
      </c>
      <c r="G52" s="14">
        <v>5522000</v>
      </c>
      <c r="H52" s="14">
        <v>1095000</v>
      </c>
      <c r="I52" s="14">
        <v>455000</v>
      </c>
      <c r="J52" s="14">
        <v>200000</v>
      </c>
      <c r="K52" s="14">
        <v>135000</v>
      </c>
      <c r="L52" s="14">
        <v>62000</v>
      </c>
      <c r="M52" s="14">
        <v>27000</v>
      </c>
      <c r="N52" s="14">
        <v>13000</v>
      </c>
      <c r="O52" s="14">
        <v>9000</v>
      </c>
      <c r="P52" s="14">
        <v>5000</v>
      </c>
      <c r="Q52" s="14">
        <v>3000</v>
      </c>
      <c r="R52" s="14">
        <v>0</v>
      </c>
      <c r="S52" s="14">
        <v>0</v>
      </c>
      <c r="T52" s="12">
        <v>42.8</v>
      </c>
      <c r="U52" s="12">
        <v>17.600000000000001</v>
      </c>
      <c r="V52" s="12">
        <v>0.2</v>
      </c>
    </row>
    <row r="53" spans="1:22" x14ac:dyDescent="0.25">
      <c r="A53" s="12" t="s">
        <v>74</v>
      </c>
      <c r="B53" s="12">
        <v>4230</v>
      </c>
      <c r="C53" s="36">
        <v>0.69305555555555554</v>
      </c>
      <c r="D53" s="36">
        <v>0.94305555555555554</v>
      </c>
      <c r="E53" s="14">
        <v>73520000</v>
      </c>
      <c r="F53" s="14">
        <v>21948000</v>
      </c>
      <c r="G53" s="14">
        <v>5902000</v>
      </c>
      <c r="H53" s="14">
        <v>1035000</v>
      </c>
      <c r="I53" s="14">
        <v>440000</v>
      </c>
      <c r="J53" s="14">
        <v>185000</v>
      </c>
      <c r="K53" s="14">
        <v>125000</v>
      </c>
      <c r="L53" s="14">
        <v>70000</v>
      </c>
      <c r="M53" s="14">
        <v>27000</v>
      </c>
      <c r="N53" s="14">
        <v>16000</v>
      </c>
      <c r="O53" s="14">
        <v>12000</v>
      </c>
      <c r="P53" s="14">
        <v>4000</v>
      </c>
      <c r="Q53" s="14">
        <v>2000</v>
      </c>
      <c r="R53" s="14">
        <v>0</v>
      </c>
      <c r="S53" s="14">
        <v>0</v>
      </c>
      <c r="T53" s="12">
        <v>42.8</v>
      </c>
      <c r="U53" s="12">
        <v>17</v>
      </c>
      <c r="V53" s="12">
        <v>0.2</v>
      </c>
    </row>
    <row r="54" spans="1:22" x14ac:dyDescent="0.25">
      <c r="A54" s="12" t="s">
        <v>74</v>
      </c>
      <c r="B54" s="12">
        <v>4230</v>
      </c>
      <c r="C54" s="36">
        <v>0.69374999999999998</v>
      </c>
      <c r="D54" s="36">
        <v>0.94374999999999998</v>
      </c>
      <c r="E54" s="14">
        <v>72507000</v>
      </c>
      <c r="F54" s="14">
        <v>21707000</v>
      </c>
      <c r="G54" s="14">
        <v>5812000</v>
      </c>
      <c r="H54" s="14">
        <v>1160000</v>
      </c>
      <c r="I54" s="14">
        <v>530000</v>
      </c>
      <c r="J54" s="14">
        <v>235000</v>
      </c>
      <c r="K54" s="14">
        <v>180000</v>
      </c>
      <c r="L54" s="14">
        <v>70000</v>
      </c>
      <c r="M54" s="14">
        <v>19000</v>
      </c>
      <c r="N54" s="14">
        <v>17000</v>
      </c>
      <c r="O54" s="14">
        <v>10000</v>
      </c>
      <c r="P54" s="14">
        <v>6000</v>
      </c>
      <c r="Q54" s="14">
        <v>3000</v>
      </c>
      <c r="R54" s="14">
        <v>0</v>
      </c>
      <c r="S54" s="14">
        <v>0</v>
      </c>
      <c r="T54" s="12">
        <v>43</v>
      </c>
      <c r="U54" s="12">
        <v>16.8</v>
      </c>
      <c r="V54" s="12">
        <v>0</v>
      </c>
    </row>
    <row r="55" spans="1:22" x14ac:dyDescent="0.25">
      <c r="A55" s="12" t="s">
        <v>74</v>
      </c>
      <c r="B55" s="12">
        <v>4230</v>
      </c>
      <c r="C55" s="36">
        <v>0.69444444444444442</v>
      </c>
      <c r="D55" s="36">
        <v>0.94444444444444442</v>
      </c>
      <c r="E55" s="14">
        <v>72045000</v>
      </c>
      <c r="F55" s="14">
        <v>21145000</v>
      </c>
      <c r="G55" s="14">
        <v>5762000</v>
      </c>
      <c r="H55" s="14">
        <v>1075000</v>
      </c>
      <c r="I55" s="14">
        <v>480000</v>
      </c>
      <c r="J55" s="14">
        <v>215000</v>
      </c>
      <c r="K55" s="14">
        <v>110000</v>
      </c>
      <c r="L55" s="14">
        <v>61000</v>
      </c>
      <c r="M55" s="14">
        <v>21000</v>
      </c>
      <c r="N55" s="14">
        <v>10000</v>
      </c>
      <c r="O55" s="14">
        <v>9000</v>
      </c>
      <c r="P55" s="14">
        <v>5000</v>
      </c>
      <c r="Q55" s="14">
        <v>3000</v>
      </c>
      <c r="R55" s="14">
        <v>2000</v>
      </c>
      <c r="S55" s="14">
        <v>0</v>
      </c>
      <c r="T55" s="12">
        <v>43.4</v>
      </c>
      <c r="U55" s="12">
        <v>16.7</v>
      </c>
      <c r="V55" s="12">
        <v>0</v>
      </c>
    </row>
    <row r="56" spans="1:22" x14ac:dyDescent="0.25">
      <c r="A56" s="12" t="s">
        <v>74</v>
      </c>
      <c r="B56" s="12">
        <v>4230</v>
      </c>
      <c r="C56" s="36">
        <v>0.69513888888888886</v>
      </c>
      <c r="D56" s="36">
        <v>0.94513888888888886</v>
      </c>
      <c r="E56" s="14">
        <v>82492000</v>
      </c>
      <c r="F56" s="14">
        <v>24892000</v>
      </c>
      <c r="G56" s="14">
        <v>7008000</v>
      </c>
      <c r="H56" s="14">
        <v>1545000</v>
      </c>
      <c r="I56" s="14">
        <v>890000</v>
      </c>
      <c r="J56" s="14">
        <v>545000</v>
      </c>
      <c r="K56" s="14">
        <v>395000</v>
      </c>
      <c r="L56" s="14">
        <v>241000</v>
      </c>
      <c r="M56" s="14">
        <v>123000</v>
      </c>
      <c r="N56" s="14">
        <v>85000</v>
      </c>
      <c r="O56" s="14">
        <v>57000</v>
      </c>
      <c r="P56" s="14">
        <v>25000</v>
      </c>
      <c r="Q56" s="14">
        <v>14000</v>
      </c>
      <c r="R56" s="14">
        <v>4000</v>
      </c>
      <c r="S56" s="14">
        <v>1000</v>
      </c>
      <c r="T56" s="12">
        <v>43.5</v>
      </c>
      <c r="U56" s="12">
        <v>16.399999999999999</v>
      </c>
      <c r="V56" s="12">
        <v>0.4</v>
      </c>
    </row>
    <row r="57" spans="1:22" x14ac:dyDescent="0.25">
      <c r="A57" s="12" t="s">
        <v>74</v>
      </c>
      <c r="B57" s="12">
        <v>4230</v>
      </c>
      <c r="C57" s="36">
        <v>0.6958333333333333</v>
      </c>
      <c r="D57" s="36">
        <v>0.9458333333333333</v>
      </c>
      <c r="E57" s="14">
        <v>88879000</v>
      </c>
      <c r="F57" s="14">
        <v>25957000</v>
      </c>
      <c r="G57" s="14">
        <v>6977000</v>
      </c>
      <c r="H57" s="14">
        <v>1320000</v>
      </c>
      <c r="I57" s="14">
        <v>565000</v>
      </c>
      <c r="J57" s="14">
        <v>235000</v>
      </c>
      <c r="K57" s="14">
        <v>155000</v>
      </c>
      <c r="L57" s="14">
        <v>64000</v>
      </c>
      <c r="M57" s="14">
        <v>22000</v>
      </c>
      <c r="N57" s="14">
        <v>13000</v>
      </c>
      <c r="O57" s="14">
        <v>11000</v>
      </c>
      <c r="P57" s="14">
        <v>3000</v>
      </c>
      <c r="Q57" s="14">
        <v>1000</v>
      </c>
      <c r="R57" s="14">
        <v>0</v>
      </c>
      <c r="S57" s="14">
        <v>0</v>
      </c>
      <c r="T57" s="12">
        <v>43.4</v>
      </c>
      <c r="U57" s="12">
        <v>16.600000000000001</v>
      </c>
      <c r="V57" s="12">
        <v>0.5</v>
      </c>
    </row>
    <row r="58" spans="1:22" x14ac:dyDescent="0.25">
      <c r="A58" s="12" t="s">
        <v>74</v>
      </c>
      <c r="B58" s="12">
        <v>4230</v>
      </c>
      <c r="C58" s="36">
        <v>0.69652777777777775</v>
      </c>
      <c r="D58" s="36">
        <v>0.94652777777777775</v>
      </c>
      <c r="E58" s="14">
        <v>88593000</v>
      </c>
      <c r="F58" s="14">
        <v>26420000</v>
      </c>
      <c r="G58" s="14">
        <v>6862000</v>
      </c>
      <c r="H58" s="14">
        <v>1305000</v>
      </c>
      <c r="I58" s="14">
        <v>545000</v>
      </c>
      <c r="J58" s="14">
        <v>250000</v>
      </c>
      <c r="K58" s="14">
        <v>165000</v>
      </c>
      <c r="L58" s="14">
        <v>73000</v>
      </c>
      <c r="M58" s="14">
        <v>25000</v>
      </c>
      <c r="N58" s="14">
        <v>16000</v>
      </c>
      <c r="O58" s="14">
        <v>8000</v>
      </c>
      <c r="P58" s="14">
        <v>6000</v>
      </c>
      <c r="Q58" s="14">
        <v>3000</v>
      </c>
      <c r="R58" s="14">
        <v>0</v>
      </c>
      <c r="S58" s="14">
        <v>0</v>
      </c>
      <c r="T58" s="12">
        <v>43</v>
      </c>
      <c r="U58" s="12">
        <v>16.2</v>
      </c>
      <c r="V58" s="12">
        <v>0.3</v>
      </c>
    </row>
    <row r="59" spans="1:22" x14ac:dyDescent="0.25">
      <c r="A59" s="12" t="s">
        <v>74</v>
      </c>
      <c r="B59" s="12">
        <v>4230</v>
      </c>
      <c r="C59" s="36">
        <v>0.69722222222222219</v>
      </c>
      <c r="D59" s="36">
        <v>0.94722222222222219</v>
      </c>
      <c r="E59" s="14">
        <v>90807000</v>
      </c>
      <c r="F59" s="14">
        <v>27133000</v>
      </c>
      <c r="G59" s="14">
        <v>7143000</v>
      </c>
      <c r="H59" s="14">
        <v>1390000</v>
      </c>
      <c r="I59" s="14">
        <v>550000</v>
      </c>
      <c r="J59" s="14">
        <v>230000</v>
      </c>
      <c r="K59" s="14">
        <v>110000</v>
      </c>
      <c r="L59" s="14">
        <v>61000</v>
      </c>
      <c r="M59" s="14">
        <v>39000</v>
      </c>
      <c r="N59" s="14">
        <v>29000</v>
      </c>
      <c r="O59" s="14">
        <v>21000</v>
      </c>
      <c r="P59" s="14">
        <v>8000</v>
      </c>
      <c r="Q59" s="14">
        <v>4000</v>
      </c>
      <c r="R59" s="14">
        <v>1000</v>
      </c>
      <c r="S59" s="14">
        <v>1000</v>
      </c>
      <c r="T59" s="12">
        <v>42.9</v>
      </c>
      <c r="U59" s="12">
        <v>16.3</v>
      </c>
      <c r="V59" s="12">
        <v>0.4</v>
      </c>
    </row>
    <row r="60" spans="1:22" x14ac:dyDescent="0.25">
      <c r="A60" s="12" t="s">
        <v>74</v>
      </c>
      <c r="B60" s="12">
        <v>4230</v>
      </c>
      <c r="C60" s="36">
        <v>0.69791666666666663</v>
      </c>
      <c r="D60" s="36">
        <v>0.94791666666666663</v>
      </c>
      <c r="E60" s="14">
        <v>89138000</v>
      </c>
      <c r="F60" s="14">
        <v>26947000</v>
      </c>
      <c r="G60" s="14">
        <v>7453000</v>
      </c>
      <c r="H60" s="14">
        <v>1345000</v>
      </c>
      <c r="I60" s="14">
        <v>560000</v>
      </c>
      <c r="J60" s="14">
        <v>255000</v>
      </c>
      <c r="K60" s="14">
        <v>110000</v>
      </c>
      <c r="L60" s="14">
        <v>66000</v>
      </c>
      <c r="M60" s="14">
        <v>28000</v>
      </c>
      <c r="N60" s="14">
        <v>19000</v>
      </c>
      <c r="O60" s="14">
        <v>12000</v>
      </c>
      <c r="P60" s="14">
        <v>5000</v>
      </c>
      <c r="Q60" s="14">
        <v>1000</v>
      </c>
      <c r="R60" s="14">
        <v>0</v>
      </c>
      <c r="S60" s="14">
        <v>0</v>
      </c>
      <c r="T60" s="12">
        <v>42.8</v>
      </c>
      <c r="U60" s="12">
        <v>17.100000000000001</v>
      </c>
      <c r="V60" s="12">
        <v>0.5</v>
      </c>
    </row>
    <row r="61" spans="1:22" x14ac:dyDescent="0.25">
      <c r="A61" s="12" t="s">
        <v>74</v>
      </c>
      <c r="B61" s="12">
        <v>4230</v>
      </c>
      <c r="C61" s="36">
        <v>0.69861111111111107</v>
      </c>
      <c r="D61" s="36">
        <v>0.94861111111111107</v>
      </c>
      <c r="E61" s="14">
        <v>90221000</v>
      </c>
      <c r="F61" s="14">
        <v>26832000</v>
      </c>
      <c r="G61" s="14">
        <v>7313000</v>
      </c>
      <c r="H61" s="14">
        <v>1330000</v>
      </c>
      <c r="I61" s="14">
        <v>565000</v>
      </c>
      <c r="J61" s="14">
        <v>255000</v>
      </c>
      <c r="K61" s="14">
        <v>130000</v>
      </c>
      <c r="L61" s="14">
        <v>73000</v>
      </c>
      <c r="M61" s="14">
        <v>32000</v>
      </c>
      <c r="N61" s="14">
        <v>24000</v>
      </c>
      <c r="O61" s="14">
        <v>12000</v>
      </c>
      <c r="P61" s="14">
        <v>5000</v>
      </c>
      <c r="Q61" s="14">
        <v>0</v>
      </c>
      <c r="R61" s="14">
        <v>0</v>
      </c>
      <c r="S61" s="14">
        <v>0</v>
      </c>
      <c r="T61" s="12">
        <v>42.3</v>
      </c>
      <c r="U61" s="12">
        <v>17</v>
      </c>
      <c r="V61" s="12">
        <v>1.1000000000000001</v>
      </c>
    </row>
    <row r="62" spans="1:22" x14ac:dyDescent="0.25">
      <c r="A62" s="12" t="s">
        <v>74</v>
      </c>
      <c r="B62" s="12">
        <v>4230</v>
      </c>
      <c r="C62" s="36">
        <v>0.69930555555555551</v>
      </c>
      <c r="D62" s="36">
        <v>0.94930555555555551</v>
      </c>
      <c r="E62" s="14">
        <v>91408000</v>
      </c>
      <c r="F62" s="14">
        <v>27832000</v>
      </c>
      <c r="G62" s="14">
        <v>7493000</v>
      </c>
      <c r="H62" s="14">
        <v>1475000</v>
      </c>
      <c r="I62" s="14">
        <v>545000</v>
      </c>
      <c r="J62" s="14">
        <v>260000</v>
      </c>
      <c r="K62" s="14">
        <v>155000</v>
      </c>
      <c r="L62" s="14">
        <v>68000</v>
      </c>
      <c r="M62" s="14">
        <v>21000</v>
      </c>
      <c r="N62" s="14">
        <v>9000</v>
      </c>
      <c r="O62" s="14">
        <v>6000</v>
      </c>
      <c r="P62" s="14">
        <v>0</v>
      </c>
      <c r="Q62" s="14">
        <v>0</v>
      </c>
      <c r="R62" s="14">
        <v>0</v>
      </c>
      <c r="S62" s="14">
        <v>0</v>
      </c>
      <c r="T62" s="12">
        <v>41.9</v>
      </c>
      <c r="U62" s="12">
        <v>17.899999999999999</v>
      </c>
      <c r="V62" s="12">
        <v>0.6</v>
      </c>
    </row>
    <row r="63" spans="1:22" x14ac:dyDescent="0.25">
      <c r="A63" s="12" t="s">
        <v>74</v>
      </c>
      <c r="B63" s="12">
        <v>4230</v>
      </c>
      <c r="C63" s="36">
        <v>0.7</v>
      </c>
      <c r="D63" s="36">
        <v>0.95</v>
      </c>
      <c r="E63" s="14">
        <v>86162000</v>
      </c>
      <c r="F63" s="14">
        <v>25641000</v>
      </c>
      <c r="G63" s="14">
        <v>7053000</v>
      </c>
      <c r="H63" s="14">
        <v>1325000</v>
      </c>
      <c r="I63" s="14">
        <v>580000</v>
      </c>
      <c r="J63" s="14">
        <v>265000</v>
      </c>
      <c r="K63" s="14">
        <v>145000</v>
      </c>
      <c r="L63" s="14">
        <v>64000</v>
      </c>
      <c r="M63" s="14">
        <v>25000</v>
      </c>
      <c r="N63" s="14">
        <v>12000</v>
      </c>
      <c r="O63" s="14">
        <v>6000</v>
      </c>
      <c r="P63" s="14">
        <v>1000</v>
      </c>
      <c r="Q63" s="14">
        <v>0</v>
      </c>
      <c r="R63" s="14">
        <v>0</v>
      </c>
      <c r="S63" s="14">
        <v>0</v>
      </c>
      <c r="T63" s="12">
        <v>42</v>
      </c>
      <c r="U63" s="12">
        <v>18</v>
      </c>
      <c r="V63" s="12">
        <v>0.7</v>
      </c>
    </row>
    <row r="64" spans="1:22" x14ac:dyDescent="0.25">
      <c r="A64" s="12" t="s">
        <v>74</v>
      </c>
      <c r="B64" s="12">
        <v>4230</v>
      </c>
      <c r="C64" s="36">
        <v>0.7006944444444444</v>
      </c>
      <c r="D64" s="36">
        <v>0.9506944444444444</v>
      </c>
      <c r="E64" s="14">
        <v>87133000</v>
      </c>
      <c r="F64" s="14">
        <v>25711000</v>
      </c>
      <c r="G64" s="14">
        <v>6812000</v>
      </c>
      <c r="H64" s="14">
        <v>1305000</v>
      </c>
      <c r="I64" s="14">
        <v>580000</v>
      </c>
      <c r="J64" s="14">
        <v>215000</v>
      </c>
      <c r="K64" s="14">
        <v>110000</v>
      </c>
      <c r="L64" s="14">
        <v>53000</v>
      </c>
      <c r="M64" s="14">
        <v>19000</v>
      </c>
      <c r="N64" s="14">
        <v>10000</v>
      </c>
      <c r="O64" s="14">
        <v>6000</v>
      </c>
      <c r="P64" s="14">
        <v>1000</v>
      </c>
      <c r="Q64" s="14">
        <v>0</v>
      </c>
      <c r="R64" s="14">
        <v>0</v>
      </c>
      <c r="S64" s="14">
        <v>0</v>
      </c>
      <c r="T64" s="12">
        <v>42.1</v>
      </c>
      <c r="U64" s="12">
        <v>17.600000000000001</v>
      </c>
      <c r="V64" s="12">
        <v>0.4</v>
      </c>
    </row>
    <row r="65" spans="1:22" x14ac:dyDescent="0.25">
      <c r="A65" s="12" t="s">
        <v>74</v>
      </c>
      <c r="B65" s="12">
        <v>4230</v>
      </c>
      <c r="C65" s="36">
        <v>0.70138888888888884</v>
      </c>
      <c r="D65" s="36">
        <v>0.95138888888888884</v>
      </c>
      <c r="E65" s="14">
        <v>88822000</v>
      </c>
      <c r="F65" s="14">
        <v>26530000</v>
      </c>
      <c r="G65" s="14">
        <v>7022000</v>
      </c>
      <c r="H65" s="14">
        <v>1285000</v>
      </c>
      <c r="I65" s="14">
        <v>530000</v>
      </c>
      <c r="J65" s="14">
        <v>220000</v>
      </c>
      <c r="K65" s="14">
        <v>110000</v>
      </c>
      <c r="L65" s="14">
        <v>64000</v>
      </c>
      <c r="M65" s="14">
        <v>31000</v>
      </c>
      <c r="N65" s="14">
        <v>22000</v>
      </c>
      <c r="O65" s="14">
        <v>14000</v>
      </c>
      <c r="P65" s="14">
        <v>6000</v>
      </c>
      <c r="Q65" s="14">
        <v>0</v>
      </c>
      <c r="R65" s="14">
        <v>0</v>
      </c>
      <c r="S65" s="14">
        <v>0</v>
      </c>
      <c r="T65" s="12">
        <v>42</v>
      </c>
      <c r="U65" s="12">
        <v>17.100000000000001</v>
      </c>
      <c r="V65" s="12">
        <v>0.7</v>
      </c>
    </row>
    <row r="66" spans="1:22" x14ac:dyDescent="0.25">
      <c r="A66" s="12" t="s">
        <v>74</v>
      </c>
      <c r="B66" s="12">
        <v>4230</v>
      </c>
      <c r="C66" s="36">
        <v>0.70208333333333328</v>
      </c>
      <c r="D66" s="36">
        <v>0.95208333333333328</v>
      </c>
      <c r="E66" s="14">
        <v>85026000</v>
      </c>
      <c r="F66" s="14">
        <v>25610000</v>
      </c>
      <c r="G66" s="14">
        <v>6887000</v>
      </c>
      <c r="H66" s="14">
        <v>1215000</v>
      </c>
      <c r="I66" s="14">
        <v>525000</v>
      </c>
      <c r="J66" s="14">
        <v>225000</v>
      </c>
      <c r="K66" s="14">
        <v>105000</v>
      </c>
      <c r="L66" s="14">
        <v>58000</v>
      </c>
      <c r="M66" s="14">
        <v>24000</v>
      </c>
      <c r="N66" s="14">
        <v>11000</v>
      </c>
      <c r="O66" s="14">
        <v>7000</v>
      </c>
      <c r="P66" s="14">
        <v>1000</v>
      </c>
      <c r="Q66" s="14">
        <v>0</v>
      </c>
      <c r="R66" s="14">
        <v>0</v>
      </c>
      <c r="S66" s="14">
        <v>0</v>
      </c>
      <c r="T66" s="12">
        <v>42</v>
      </c>
      <c r="U66" s="12">
        <v>17.100000000000001</v>
      </c>
      <c r="V66" s="12">
        <v>0.6</v>
      </c>
    </row>
    <row r="67" spans="1:22" x14ac:dyDescent="0.25">
      <c r="A67" s="12" t="s">
        <v>74</v>
      </c>
      <c r="B67" s="12">
        <v>4230</v>
      </c>
      <c r="C67" s="36">
        <v>0.70277777777777783</v>
      </c>
      <c r="D67" s="36">
        <v>0.95277777777777783</v>
      </c>
      <c r="E67" s="14">
        <v>89479000</v>
      </c>
      <c r="F67" s="14">
        <v>26927000</v>
      </c>
      <c r="G67" s="14">
        <v>7203000</v>
      </c>
      <c r="H67" s="14">
        <v>1355000</v>
      </c>
      <c r="I67" s="14">
        <v>550000</v>
      </c>
      <c r="J67" s="14">
        <v>205000</v>
      </c>
      <c r="K67" s="14">
        <v>90000</v>
      </c>
      <c r="L67" s="14">
        <v>51000</v>
      </c>
      <c r="M67" s="14">
        <v>24000</v>
      </c>
      <c r="N67" s="14">
        <v>18000</v>
      </c>
      <c r="O67" s="14">
        <v>12000</v>
      </c>
      <c r="P67" s="14">
        <v>5000</v>
      </c>
      <c r="Q67" s="14">
        <v>2000</v>
      </c>
      <c r="R67" s="14">
        <v>1000</v>
      </c>
      <c r="S67" s="14">
        <v>0</v>
      </c>
      <c r="T67" s="12">
        <v>41.8</v>
      </c>
      <c r="U67" s="12">
        <v>17.8</v>
      </c>
      <c r="V67" s="12">
        <v>0.8</v>
      </c>
    </row>
    <row r="68" spans="1:22" x14ac:dyDescent="0.25">
      <c r="A68" s="12" t="s">
        <v>74</v>
      </c>
      <c r="B68" s="12">
        <v>4230</v>
      </c>
      <c r="C68" s="36">
        <v>0.70347222222222217</v>
      </c>
      <c r="D68" s="36">
        <v>0.95347222222222217</v>
      </c>
      <c r="E68" s="14">
        <v>94258000</v>
      </c>
      <c r="F68" s="14">
        <v>28043000</v>
      </c>
      <c r="G68" s="14">
        <v>7048000</v>
      </c>
      <c r="H68" s="14">
        <v>1240000</v>
      </c>
      <c r="I68" s="14">
        <v>490000</v>
      </c>
      <c r="J68" s="14">
        <v>185000</v>
      </c>
      <c r="K68" s="14">
        <v>110000</v>
      </c>
      <c r="L68" s="14">
        <v>50000</v>
      </c>
      <c r="M68" s="14">
        <v>9000</v>
      </c>
      <c r="N68" s="14">
        <v>6000</v>
      </c>
      <c r="O68" s="14">
        <v>2000</v>
      </c>
      <c r="P68" s="14">
        <v>1000</v>
      </c>
      <c r="Q68" s="14">
        <v>1000</v>
      </c>
      <c r="R68" s="14">
        <v>0</v>
      </c>
      <c r="S68" s="14">
        <v>0</v>
      </c>
      <c r="T68" s="12">
        <v>41.2</v>
      </c>
      <c r="U68" s="12">
        <v>17.600000000000001</v>
      </c>
      <c r="V68" s="12">
        <v>0.9</v>
      </c>
    </row>
    <row r="69" spans="1:22" x14ac:dyDescent="0.25">
      <c r="A69" s="12" t="s">
        <v>74</v>
      </c>
      <c r="B69" s="12">
        <v>4230</v>
      </c>
      <c r="C69" s="36">
        <v>0.70416666666666672</v>
      </c>
      <c r="D69" s="36">
        <v>0.95416666666666672</v>
      </c>
      <c r="E69" s="14">
        <v>94143000</v>
      </c>
      <c r="F69" s="14">
        <v>28596000</v>
      </c>
      <c r="G69" s="14">
        <v>7778000</v>
      </c>
      <c r="H69" s="14">
        <v>1435000</v>
      </c>
      <c r="I69" s="14">
        <v>590000</v>
      </c>
      <c r="J69" s="14">
        <v>205000</v>
      </c>
      <c r="K69" s="14">
        <v>105000</v>
      </c>
      <c r="L69" s="14">
        <v>65000</v>
      </c>
      <c r="M69" s="14">
        <v>24000</v>
      </c>
      <c r="N69" s="14">
        <v>12000</v>
      </c>
      <c r="O69" s="14">
        <v>6000</v>
      </c>
      <c r="P69" s="14">
        <v>1000</v>
      </c>
      <c r="Q69" s="14">
        <v>0</v>
      </c>
      <c r="R69" s="14">
        <v>0</v>
      </c>
      <c r="S69" s="14">
        <v>0</v>
      </c>
      <c r="T69" s="12">
        <v>41</v>
      </c>
      <c r="U69" s="12">
        <v>17.5</v>
      </c>
      <c r="V69" s="12">
        <v>0.4</v>
      </c>
    </row>
    <row r="70" spans="1:22" x14ac:dyDescent="0.25">
      <c r="A70" s="12" t="s">
        <v>74</v>
      </c>
      <c r="B70" s="12">
        <v>4230</v>
      </c>
      <c r="C70" s="36">
        <v>0.70486111111111116</v>
      </c>
      <c r="D70" s="36">
        <v>0.95486111111111116</v>
      </c>
      <c r="E70" s="14">
        <v>91850000</v>
      </c>
      <c r="F70" s="14">
        <v>27279000</v>
      </c>
      <c r="G70" s="14">
        <v>7208000</v>
      </c>
      <c r="H70" s="14">
        <v>1295000</v>
      </c>
      <c r="I70" s="14">
        <v>530000</v>
      </c>
      <c r="J70" s="14">
        <v>240000</v>
      </c>
      <c r="K70" s="14">
        <v>135000</v>
      </c>
      <c r="L70" s="14">
        <v>68000</v>
      </c>
      <c r="M70" s="14">
        <v>13000</v>
      </c>
      <c r="N70" s="14">
        <v>7000</v>
      </c>
      <c r="O70" s="14">
        <v>5000</v>
      </c>
      <c r="P70" s="14">
        <v>2000</v>
      </c>
      <c r="Q70" s="14">
        <v>2000</v>
      </c>
      <c r="R70" s="14">
        <v>1000</v>
      </c>
      <c r="S70" s="14">
        <v>0</v>
      </c>
      <c r="T70" s="12">
        <v>41.2</v>
      </c>
      <c r="U70" s="12">
        <v>17.399999999999999</v>
      </c>
      <c r="V70" s="12">
        <v>0.6</v>
      </c>
    </row>
    <row r="71" spans="1:22" x14ac:dyDescent="0.25">
      <c r="A71" s="12" t="s">
        <v>74</v>
      </c>
      <c r="B71" s="12">
        <v>4230</v>
      </c>
      <c r="C71" s="36">
        <v>0.7055555555555556</v>
      </c>
      <c r="D71" s="36">
        <v>0.9555555555555556</v>
      </c>
      <c r="E71" s="14">
        <v>90842000</v>
      </c>
      <c r="F71" s="14">
        <v>27224000</v>
      </c>
      <c r="G71" s="14">
        <v>7268000</v>
      </c>
      <c r="H71" s="14">
        <v>1340000</v>
      </c>
      <c r="I71" s="14">
        <v>490000</v>
      </c>
      <c r="J71" s="14">
        <v>170000</v>
      </c>
      <c r="K71" s="14">
        <v>110000</v>
      </c>
      <c r="L71" s="14">
        <v>63000</v>
      </c>
      <c r="M71" s="14">
        <v>25000</v>
      </c>
      <c r="N71" s="14">
        <v>16000</v>
      </c>
      <c r="O71" s="14">
        <v>10000</v>
      </c>
      <c r="P71" s="14">
        <v>3000</v>
      </c>
      <c r="Q71" s="14">
        <v>1000</v>
      </c>
      <c r="R71" s="14">
        <v>1000</v>
      </c>
      <c r="S71" s="14">
        <v>0</v>
      </c>
      <c r="T71" s="12">
        <v>41.3</v>
      </c>
      <c r="U71" s="12">
        <v>18</v>
      </c>
      <c r="V71" s="12">
        <v>0.4</v>
      </c>
    </row>
    <row r="72" spans="1:22" x14ac:dyDescent="0.25">
      <c r="A72" s="12" t="s">
        <v>74</v>
      </c>
      <c r="B72" s="12">
        <v>4230</v>
      </c>
      <c r="C72" s="36">
        <v>0.70625000000000004</v>
      </c>
      <c r="D72" s="36">
        <v>0.95625000000000004</v>
      </c>
      <c r="E72" s="14">
        <v>87483000</v>
      </c>
      <c r="F72" s="14">
        <v>26234000</v>
      </c>
      <c r="G72" s="14">
        <v>7088000</v>
      </c>
      <c r="H72" s="14">
        <v>1315000</v>
      </c>
      <c r="I72" s="14">
        <v>520000</v>
      </c>
      <c r="J72" s="14">
        <v>190000</v>
      </c>
      <c r="K72" s="14">
        <v>110000</v>
      </c>
      <c r="L72" s="14">
        <v>65000</v>
      </c>
      <c r="M72" s="14">
        <v>26000</v>
      </c>
      <c r="N72" s="14">
        <v>18000</v>
      </c>
      <c r="O72" s="14">
        <v>10000</v>
      </c>
      <c r="P72" s="14">
        <v>3000</v>
      </c>
      <c r="Q72" s="14">
        <v>1000</v>
      </c>
      <c r="R72" s="14">
        <v>0</v>
      </c>
      <c r="S72" s="14">
        <v>0</v>
      </c>
      <c r="T72" s="12">
        <v>41.5</v>
      </c>
      <c r="U72" s="12">
        <v>18.600000000000001</v>
      </c>
      <c r="V72" s="12">
        <v>0.5</v>
      </c>
    </row>
    <row r="73" spans="1:22" x14ac:dyDescent="0.25">
      <c r="A73" s="12" t="s">
        <v>74</v>
      </c>
      <c r="B73" s="12">
        <v>4230</v>
      </c>
      <c r="C73" s="36">
        <v>0.70694444444444449</v>
      </c>
      <c r="D73" s="36">
        <v>0.95694444444444449</v>
      </c>
      <c r="E73" s="14">
        <v>89481000</v>
      </c>
      <c r="F73" s="14">
        <v>27083000</v>
      </c>
      <c r="G73" s="14">
        <v>7183000</v>
      </c>
      <c r="H73" s="14">
        <v>1270000</v>
      </c>
      <c r="I73" s="14">
        <v>445000</v>
      </c>
      <c r="J73" s="14">
        <v>220000</v>
      </c>
      <c r="K73" s="14">
        <v>120000</v>
      </c>
      <c r="L73" s="14">
        <v>59000</v>
      </c>
      <c r="M73" s="14">
        <v>15000</v>
      </c>
      <c r="N73" s="14">
        <v>7000</v>
      </c>
      <c r="O73" s="14">
        <v>4000</v>
      </c>
      <c r="P73" s="14">
        <v>2000</v>
      </c>
      <c r="Q73" s="14">
        <v>0</v>
      </c>
      <c r="R73" s="14">
        <v>0</v>
      </c>
      <c r="S73" s="14">
        <v>0</v>
      </c>
      <c r="T73" s="12">
        <v>41.3</v>
      </c>
      <c r="U73" s="12">
        <v>18.2</v>
      </c>
      <c r="V73" s="12">
        <v>0.8</v>
      </c>
    </row>
    <row r="74" spans="1:22" x14ac:dyDescent="0.25">
      <c r="A74" s="12" t="s">
        <v>74</v>
      </c>
      <c r="B74" s="12">
        <v>4230</v>
      </c>
      <c r="C74" s="36">
        <v>0.70763888888888893</v>
      </c>
      <c r="D74" s="36">
        <v>0.95763888888888893</v>
      </c>
      <c r="E74" s="14">
        <v>87825000</v>
      </c>
      <c r="F74" s="14">
        <v>25796000</v>
      </c>
      <c r="G74" s="14">
        <v>6967000</v>
      </c>
      <c r="H74" s="14">
        <v>1350000</v>
      </c>
      <c r="I74" s="14">
        <v>580000</v>
      </c>
      <c r="J74" s="14">
        <v>285000</v>
      </c>
      <c r="K74" s="14">
        <v>130000</v>
      </c>
      <c r="L74" s="14">
        <v>64000</v>
      </c>
      <c r="M74" s="14">
        <v>26000</v>
      </c>
      <c r="N74" s="14">
        <v>17000</v>
      </c>
      <c r="O74" s="14">
        <v>9000</v>
      </c>
      <c r="P74" s="14">
        <v>4000</v>
      </c>
      <c r="Q74" s="14">
        <v>1000</v>
      </c>
      <c r="R74" s="14">
        <v>0</v>
      </c>
      <c r="S74" s="14">
        <v>0</v>
      </c>
      <c r="T74" s="12">
        <v>41.1</v>
      </c>
      <c r="U74" s="12">
        <v>18.2</v>
      </c>
      <c r="V74" s="12">
        <v>0.5</v>
      </c>
    </row>
    <row r="75" spans="1:22" x14ac:dyDescent="0.25">
      <c r="A75" s="12" t="s">
        <v>74</v>
      </c>
      <c r="B75" s="12">
        <v>4230</v>
      </c>
      <c r="C75" s="36">
        <v>0.70833333333333337</v>
      </c>
      <c r="D75" s="36">
        <v>0.95833333333333337</v>
      </c>
      <c r="E75" s="14">
        <v>86939000</v>
      </c>
      <c r="F75" s="14">
        <v>26259000</v>
      </c>
      <c r="G75" s="14">
        <v>7278000</v>
      </c>
      <c r="H75" s="14">
        <v>1255000</v>
      </c>
      <c r="I75" s="14">
        <v>535000</v>
      </c>
      <c r="J75" s="14">
        <v>245000</v>
      </c>
      <c r="K75" s="14">
        <v>140000</v>
      </c>
      <c r="L75" s="14">
        <v>79000</v>
      </c>
      <c r="M75" s="14">
        <v>26000</v>
      </c>
      <c r="N75" s="14">
        <v>12000</v>
      </c>
      <c r="O75" s="14">
        <v>4000</v>
      </c>
      <c r="P75" s="14">
        <v>0</v>
      </c>
      <c r="Q75" s="14">
        <v>0</v>
      </c>
      <c r="R75" s="14">
        <v>0</v>
      </c>
      <c r="S75" s="14">
        <v>0</v>
      </c>
      <c r="T75" s="12">
        <v>41.3</v>
      </c>
      <c r="U75" s="12">
        <v>18.600000000000001</v>
      </c>
      <c r="V75" s="12">
        <v>0.1</v>
      </c>
    </row>
    <row r="76" spans="1:22" x14ac:dyDescent="0.25">
      <c r="A76" s="12" t="s">
        <v>74</v>
      </c>
      <c r="B76" s="12">
        <v>4230</v>
      </c>
      <c r="C76" s="36">
        <v>0.70902777777777781</v>
      </c>
      <c r="D76" s="36">
        <v>0.95902777777777781</v>
      </c>
      <c r="E76" s="14">
        <v>88107000</v>
      </c>
      <c r="F76" s="14">
        <v>26063000</v>
      </c>
      <c r="G76" s="14">
        <v>6777000</v>
      </c>
      <c r="H76" s="14">
        <v>1190000</v>
      </c>
      <c r="I76" s="14">
        <v>460000</v>
      </c>
      <c r="J76" s="14">
        <v>185000</v>
      </c>
      <c r="K76" s="14">
        <v>105000</v>
      </c>
      <c r="L76" s="14">
        <v>62000</v>
      </c>
      <c r="M76" s="14">
        <v>33000</v>
      </c>
      <c r="N76" s="14">
        <v>18000</v>
      </c>
      <c r="O76" s="14">
        <v>13000</v>
      </c>
      <c r="P76" s="14">
        <v>6000</v>
      </c>
      <c r="Q76" s="14">
        <v>2000</v>
      </c>
      <c r="R76" s="14">
        <v>1000</v>
      </c>
      <c r="S76" s="14">
        <v>1000</v>
      </c>
      <c r="T76" s="12">
        <v>41.2</v>
      </c>
      <c r="U76" s="12">
        <v>18.3</v>
      </c>
      <c r="V76" s="12">
        <v>0.7</v>
      </c>
    </row>
    <row r="77" spans="1:22" x14ac:dyDescent="0.25">
      <c r="A77" s="12" t="s">
        <v>74</v>
      </c>
      <c r="B77" s="12">
        <v>4230</v>
      </c>
      <c r="C77" s="36">
        <v>0.70972222222222225</v>
      </c>
      <c r="D77" s="36">
        <v>0.95972222222222225</v>
      </c>
      <c r="E77" s="14">
        <v>89164000</v>
      </c>
      <c r="F77" s="14">
        <v>27229000</v>
      </c>
      <c r="G77" s="14">
        <v>7258000</v>
      </c>
      <c r="H77" s="14">
        <v>1315000</v>
      </c>
      <c r="I77" s="14">
        <v>595000</v>
      </c>
      <c r="J77" s="14">
        <v>265000</v>
      </c>
      <c r="K77" s="14">
        <v>115000</v>
      </c>
      <c r="L77" s="14">
        <v>53000</v>
      </c>
      <c r="M77" s="14">
        <v>20000</v>
      </c>
      <c r="N77" s="14">
        <v>9000</v>
      </c>
      <c r="O77" s="14">
        <v>6000</v>
      </c>
      <c r="P77" s="14">
        <v>3000</v>
      </c>
      <c r="Q77" s="14">
        <v>0</v>
      </c>
      <c r="R77" s="14">
        <v>0</v>
      </c>
      <c r="S77" s="14">
        <v>0</v>
      </c>
      <c r="T77" s="12">
        <v>40.4</v>
      </c>
      <c r="U77" s="12">
        <v>18</v>
      </c>
      <c r="V77" s="12">
        <v>0.5</v>
      </c>
    </row>
    <row r="78" spans="1:22" x14ac:dyDescent="0.25">
      <c r="A78" s="12" t="s">
        <v>74</v>
      </c>
      <c r="B78" s="12">
        <v>4230</v>
      </c>
      <c r="C78" s="36">
        <v>0.7104166666666667</v>
      </c>
      <c r="D78" s="36">
        <v>0.9604166666666667</v>
      </c>
      <c r="E78" s="14">
        <v>89131000</v>
      </c>
      <c r="F78" s="14">
        <v>26797000</v>
      </c>
      <c r="G78" s="14">
        <v>7243000</v>
      </c>
      <c r="H78" s="14">
        <v>1265000</v>
      </c>
      <c r="I78" s="14">
        <v>510000</v>
      </c>
      <c r="J78" s="14">
        <v>200000</v>
      </c>
      <c r="K78" s="14">
        <v>115000</v>
      </c>
      <c r="L78" s="14">
        <v>65000</v>
      </c>
      <c r="M78" s="14">
        <v>24000</v>
      </c>
      <c r="N78" s="14">
        <v>18000</v>
      </c>
      <c r="O78" s="14">
        <v>8000</v>
      </c>
      <c r="P78" s="14">
        <v>3000</v>
      </c>
      <c r="Q78" s="14">
        <v>0</v>
      </c>
      <c r="R78" s="14">
        <v>0</v>
      </c>
      <c r="S78" s="14">
        <v>0</v>
      </c>
      <c r="T78" s="12">
        <v>39.299999999999997</v>
      </c>
      <c r="U78" s="12">
        <v>18.8</v>
      </c>
      <c r="V78" s="12">
        <v>0.8</v>
      </c>
    </row>
    <row r="79" spans="1:22" x14ac:dyDescent="0.25">
      <c r="A79" s="12" t="s">
        <v>74</v>
      </c>
      <c r="B79" s="12">
        <v>4230</v>
      </c>
      <c r="C79" s="36">
        <v>0.71111111111111114</v>
      </c>
      <c r="D79" s="36">
        <v>0.96111111111111114</v>
      </c>
      <c r="E79" s="14">
        <v>88797000</v>
      </c>
      <c r="F79" s="14">
        <v>26686000</v>
      </c>
      <c r="G79" s="14">
        <v>7418000</v>
      </c>
      <c r="H79" s="14">
        <v>1440000</v>
      </c>
      <c r="I79" s="14">
        <v>560000</v>
      </c>
      <c r="J79" s="14">
        <v>230000</v>
      </c>
      <c r="K79" s="14">
        <v>135000</v>
      </c>
      <c r="L79" s="14">
        <v>58000</v>
      </c>
      <c r="M79" s="14">
        <v>24000</v>
      </c>
      <c r="N79" s="14">
        <v>11000</v>
      </c>
      <c r="O79" s="14">
        <v>8000</v>
      </c>
      <c r="P79" s="14">
        <v>2000</v>
      </c>
      <c r="Q79" s="14">
        <v>1000</v>
      </c>
      <c r="R79" s="14">
        <v>0</v>
      </c>
      <c r="S79" s="14">
        <v>0</v>
      </c>
      <c r="T79" s="12">
        <v>38.799999999999997</v>
      </c>
      <c r="U79" s="12">
        <v>20.6</v>
      </c>
      <c r="V79" s="12">
        <v>0.6</v>
      </c>
    </row>
    <row r="80" spans="1:22" x14ac:dyDescent="0.25">
      <c r="A80" s="12" t="s">
        <v>74</v>
      </c>
      <c r="B80" s="12">
        <v>4230</v>
      </c>
      <c r="C80" s="36">
        <v>0.71180555555555558</v>
      </c>
      <c r="D80" s="36">
        <v>0.96180555555555558</v>
      </c>
      <c r="E80" s="14">
        <v>89961000</v>
      </c>
      <c r="F80" s="14">
        <v>27038000</v>
      </c>
      <c r="G80" s="14">
        <v>7348000</v>
      </c>
      <c r="H80" s="14">
        <v>1240000</v>
      </c>
      <c r="I80" s="14">
        <v>485000</v>
      </c>
      <c r="J80" s="14">
        <v>230000</v>
      </c>
      <c r="K80" s="14">
        <v>130000</v>
      </c>
      <c r="L80" s="14">
        <v>65000</v>
      </c>
      <c r="M80" s="14">
        <v>19000</v>
      </c>
      <c r="N80" s="14">
        <v>7000</v>
      </c>
      <c r="O80" s="14">
        <v>3000</v>
      </c>
      <c r="P80" s="14">
        <v>1000</v>
      </c>
      <c r="Q80" s="14">
        <v>0</v>
      </c>
      <c r="R80" s="14">
        <v>0</v>
      </c>
      <c r="S80" s="14">
        <v>0</v>
      </c>
      <c r="T80" s="12">
        <v>38.700000000000003</v>
      </c>
      <c r="U80" s="12">
        <v>20.399999999999999</v>
      </c>
      <c r="V80" s="12">
        <v>0.2</v>
      </c>
    </row>
    <row r="81" spans="1:22" x14ac:dyDescent="0.25">
      <c r="A81" s="12" t="s">
        <v>74</v>
      </c>
      <c r="B81" s="12">
        <v>4230</v>
      </c>
      <c r="C81" s="36">
        <v>0.71250000000000002</v>
      </c>
      <c r="D81" s="36">
        <v>0.96250000000000002</v>
      </c>
      <c r="E81" s="14">
        <v>87988000</v>
      </c>
      <c r="F81" s="14">
        <v>26902000</v>
      </c>
      <c r="G81" s="14">
        <v>7348000</v>
      </c>
      <c r="H81" s="14">
        <v>1240000</v>
      </c>
      <c r="I81" s="14">
        <v>575000</v>
      </c>
      <c r="J81" s="14">
        <v>235000</v>
      </c>
      <c r="K81" s="14">
        <v>110000</v>
      </c>
      <c r="L81" s="14">
        <v>66000</v>
      </c>
      <c r="M81" s="14">
        <v>34000</v>
      </c>
      <c r="N81" s="14">
        <v>23000</v>
      </c>
      <c r="O81" s="14">
        <v>14000</v>
      </c>
      <c r="P81" s="14">
        <v>7000</v>
      </c>
      <c r="Q81" s="14">
        <v>3000</v>
      </c>
      <c r="R81" s="14">
        <v>0</v>
      </c>
      <c r="S81" s="14">
        <v>0</v>
      </c>
      <c r="T81" s="12">
        <v>38.299999999999997</v>
      </c>
      <c r="U81" s="12">
        <v>20.6</v>
      </c>
      <c r="V81" s="12">
        <v>0.6</v>
      </c>
    </row>
    <row r="82" spans="1:22" x14ac:dyDescent="0.25">
      <c r="A82" s="12" t="s">
        <v>74</v>
      </c>
      <c r="B82" s="12">
        <v>4230</v>
      </c>
      <c r="C82" s="36">
        <v>0.71319444444444446</v>
      </c>
      <c r="D82" s="36">
        <v>0.96319444444444446</v>
      </c>
      <c r="E82" s="14">
        <v>98406000</v>
      </c>
      <c r="F82" s="14">
        <v>31815000</v>
      </c>
      <c r="G82" s="14">
        <v>10939000</v>
      </c>
      <c r="H82" s="14">
        <v>4172000</v>
      </c>
      <c r="I82" s="14">
        <v>2701000</v>
      </c>
      <c r="J82" s="14">
        <v>1885000</v>
      </c>
      <c r="K82" s="14">
        <v>1370000</v>
      </c>
      <c r="L82" s="14">
        <v>881000</v>
      </c>
      <c r="M82" s="14">
        <v>420000</v>
      </c>
      <c r="N82" s="14">
        <v>278000</v>
      </c>
      <c r="O82" s="14">
        <v>168000</v>
      </c>
      <c r="P82" s="14">
        <v>58000</v>
      </c>
      <c r="Q82" s="14">
        <v>28000</v>
      </c>
      <c r="R82" s="14">
        <v>10000</v>
      </c>
      <c r="S82" s="14">
        <v>1000</v>
      </c>
      <c r="T82" s="12">
        <v>37.9</v>
      </c>
      <c r="U82" s="12">
        <v>21.9</v>
      </c>
      <c r="V82" s="12">
        <v>0.8</v>
      </c>
    </row>
    <row r="83" spans="1:22" x14ac:dyDescent="0.25">
      <c r="A83" s="12" t="s">
        <v>74</v>
      </c>
      <c r="B83" s="12">
        <v>4230</v>
      </c>
      <c r="C83" s="36">
        <v>0.71388888888888891</v>
      </c>
      <c r="D83" s="36">
        <v>0.96388888888888891</v>
      </c>
      <c r="E83" s="14">
        <v>73501000</v>
      </c>
      <c r="F83" s="14">
        <v>21777000</v>
      </c>
      <c r="G83" s="14">
        <v>5942000</v>
      </c>
      <c r="H83" s="14">
        <v>1240000</v>
      </c>
      <c r="I83" s="14">
        <v>540000</v>
      </c>
      <c r="J83" s="14">
        <v>275000</v>
      </c>
      <c r="K83" s="14">
        <v>170000</v>
      </c>
      <c r="L83" s="14">
        <v>112000</v>
      </c>
      <c r="M83" s="14">
        <v>62000</v>
      </c>
      <c r="N83" s="14">
        <v>37000</v>
      </c>
      <c r="O83" s="14">
        <v>25000</v>
      </c>
      <c r="P83" s="14">
        <v>7000</v>
      </c>
      <c r="Q83" s="14">
        <v>3000</v>
      </c>
      <c r="R83" s="14">
        <v>1000</v>
      </c>
      <c r="S83" s="14">
        <v>0</v>
      </c>
      <c r="T83" s="12">
        <v>37.9</v>
      </c>
      <c r="U83" s="12">
        <v>23.1</v>
      </c>
      <c r="V83" s="12">
        <v>0.3</v>
      </c>
    </row>
    <row r="84" spans="1:22" x14ac:dyDescent="0.25">
      <c r="A84" s="12" t="s">
        <v>74</v>
      </c>
      <c r="B84" s="12">
        <v>4230</v>
      </c>
      <c r="C84" s="36">
        <v>0.71458333333333335</v>
      </c>
      <c r="D84" s="36">
        <v>0.96458333333333335</v>
      </c>
      <c r="E84" s="14">
        <v>85368000</v>
      </c>
      <c r="F84" s="14">
        <v>25591000</v>
      </c>
      <c r="G84" s="14">
        <v>7018000</v>
      </c>
      <c r="H84" s="14">
        <v>1405000</v>
      </c>
      <c r="I84" s="14">
        <v>720000</v>
      </c>
      <c r="J84" s="14">
        <v>405000</v>
      </c>
      <c r="K84" s="14">
        <v>290000</v>
      </c>
      <c r="L84" s="14">
        <v>185000</v>
      </c>
      <c r="M84" s="14">
        <v>75000</v>
      </c>
      <c r="N84" s="14">
        <v>48000</v>
      </c>
      <c r="O84" s="14">
        <v>29000</v>
      </c>
      <c r="P84" s="14">
        <v>12000</v>
      </c>
      <c r="Q84" s="14">
        <v>7000</v>
      </c>
      <c r="R84" s="14">
        <v>1000</v>
      </c>
      <c r="S84" s="14">
        <v>0</v>
      </c>
      <c r="T84" s="12">
        <v>38.1</v>
      </c>
      <c r="U84" s="12">
        <v>22.2</v>
      </c>
      <c r="V84" s="12">
        <v>0.6</v>
      </c>
    </row>
    <row r="85" spans="1:22" x14ac:dyDescent="0.25">
      <c r="A85" s="12" t="s">
        <v>74</v>
      </c>
      <c r="B85" s="12">
        <v>4230</v>
      </c>
      <c r="C85" s="36">
        <v>0.71527777777777779</v>
      </c>
      <c r="D85" s="36">
        <v>0.96527777777777779</v>
      </c>
      <c r="E85" s="14">
        <v>168279008</v>
      </c>
      <c r="F85" s="14">
        <v>59379000</v>
      </c>
      <c r="G85" s="14">
        <v>24583000</v>
      </c>
      <c r="H85" s="14">
        <v>12207000</v>
      </c>
      <c r="I85" s="14">
        <v>8854000</v>
      </c>
      <c r="J85" s="14">
        <v>6295000</v>
      </c>
      <c r="K85" s="14">
        <v>4700000</v>
      </c>
      <c r="L85" s="14">
        <v>3260000</v>
      </c>
      <c r="M85" s="14">
        <v>1676000</v>
      </c>
      <c r="N85" s="14">
        <v>1005000</v>
      </c>
      <c r="O85" s="14">
        <v>617000</v>
      </c>
      <c r="P85" s="14">
        <v>216000</v>
      </c>
      <c r="Q85" s="14">
        <v>79000</v>
      </c>
      <c r="R85" s="14">
        <v>16000</v>
      </c>
      <c r="S85" s="14">
        <v>2000</v>
      </c>
      <c r="T85" s="12">
        <v>38.299999999999997</v>
      </c>
      <c r="U85" s="12">
        <v>21.5</v>
      </c>
      <c r="V85" s="12">
        <v>0.2</v>
      </c>
    </row>
    <row r="86" spans="1:22" x14ac:dyDescent="0.25">
      <c r="A86" s="12" t="s">
        <v>74</v>
      </c>
      <c r="B86" s="12">
        <v>4230</v>
      </c>
      <c r="C86" s="36">
        <v>0.71597222222222223</v>
      </c>
      <c r="D86" s="36">
        <v>0.96597222222222223</v>
      </c>
      <c r="E86" s="14">
        <v>176464992</v>
      </c>
      <c r="F86" s="14">
        <v>62073000</v>
      </c>
      <c r="G86" s="14">
        <v>25708000</v>
      </c>
      <c r="H86" s="14">
        <v>12203000</v>
      </c>
      <c r="I86" s="14">
        <v>8562000</v>
      </c>
      <c r="J86" s="14">
        <v>5960000</v>
      </c>
      <c r="K86" s="14">
        <v>4440000</v>
      </c>
      <c r="L86" s="14">
        <v>3268000</v>
      </c>
      <c r="M86" s="14">
        <v>1716000</v>
      </c>
      <c r="N86" s="14">
        <v>1067000</v>
      </c>
      <c r="O86" s="14">
        <v>654000</v>
      </c>
      <c r="P86" s="14">
        <v>227000</v>
      </c>
      <c r="Q86" s="14">
        <v>93000</v>
      </c>
      <c r="R86" s="14">
        <v>16000</v>
      </c>
      <c r="S86" s="14">
        <v>3000</v>
      </c>
      <c r="T86" s="12">
        <v>38.6</v>
      </c>
      <c r="U86" s="12">
        <v>20.3</v>
      </c>
      <c r="V86" s="12">
        <v>0.7</v>
      </c>
    </row>
    <row r="87" spans="1:22" x14ac:dyDescent="0.25">
      <c r="A87" s="12" t="s">
        <v>74</v>
      </c>
      <c r="B87" s="12">
        <v>4230</v>
      </c>
      <c r="C87" s="36">
        <v>0.71666666666666667</v>
      </c>
      <c r="D87" s="36">
        <v>0.96666666666666667</v>
      </c>
      <c r="E87" s="14">
        <v>109970000</v>
      </c>
      <c r="F87" s="14">
        <v>33985000</v>
      </c>
      <c r="G87" s="14">
        <v>9424000</v>
      </c>
      <c r="H87" s="14">
        <v>2015000</v>
      </c>
      <c r="I87" s="14">
        <v>1000000</v>
      </c>
      <c r="J87" s="14">
        <v>440000</v>
      </c>
      <c r="K87" s="14">
        <v>255000</v>
      </c>
      <c r="L87" s="14">
        <v>150000</v>
      </c>
      <c r="M87" s="14">
        <v>59000</v>
      </c>
      <c r="N87" s="14">
        <v>38000</v>
      </c>
      <c r="O87" s="14">
        <v>15000</v>
      </c>
      <c r="P87" s="14">
        <v>2000</v>
      </c>
      <c r="Q87" s="14">
        <v>0</v>
      </c>
      <c r="R87" s="14">
        <v>0</v>
      </c>
      <c r="S87" s="14">
        <v>0</v>
      </c>
      <c r="T87" s="12">
        <v>38.799999999999997</v>
      </c>
      <c r="U87" s="12">
        <v>19.7</v>
      </c>
      <c r="V87" s="12">
        <v>0.4</v>
      </c>
    </row>
    <row r="88" spans="1:22" x14ac:dyDescent="0.25">
      <c r="A88" s="12" t="s">
        <v>74</v>
      </c>
      <c r="B88" s="12">
        <v>4230</v>
      </c>
      <c r="C88" s="36">
        <v>0.71736111111111112</v>
      </c>
      <c r="D88" s="36">
        <v>0.96736111111111112</v>
      </c>
      <c r="E88" s="14">
        <v>135910000</v>
      </c>
      <c r="F88" s="14">
        <v>43521000</v>
      </c>
      <c r="G88" s="14">
        <v>14145000</v>
      </c>
      <c r="H88" s="14">
        <v>4763000</v>
      </c>
      <c r="I88" s="14">
        <v>2912000</v>
      </c>
      <c r="J88" s="14">
        <v>1965000</v>
      </c>
      <c r="K88" s="14">
        <v>1370000</v>
      </c>
      <c r="L88" s="14">
        <v>772000</v>
      </c>
      <c r="M88" s="14">
        <v>234000</v>
      </c>
      <c r="N88" s="14">
        <v>143000</v>
      </c>
      <c r="O88" s="14">
        <v>79000</v>
      </c>
      <c r="P88" s="14">
        <v>17000</v>
      </c>
      <c r="Q88" s="14">
        <v>9000</v>
      </c>
      <c r="R88" s="14">
        <v>2000</v>
      </c>
      <c r="S88" s="14">
        <v>1000</v>
      </c>
      <c r="T88" s="12">
        <v>39.1</v>
      </c>
      <c r="U88" s="12">
        <v>18.399999999999999</v>
      </c>
      <c r="V88" s="12">
        <v>0.4</v>
      </c>
    </row>
    <row r="89" spans="1:22" x14ac:dyDescent="0.25">
      <c r="A89" s="12" t="s">
        <v>74</v>
      </c>
      <c r="B89" s="12">
        <v>4230</v>
      </c>
      <c r="C89" s="36">
        <v>0.71805555555555556</v>
      </c>
      <c r="D89" s="36">
        <v>0.96805555555555556</v>
      </c>
      <c r="E89" s="14">
        <v>165095008</v>
      </c>
      <c r="F89" s="14">
        <v>54565000</v>
      </c>
      <c r="G89" s="14">
        <v>19384000</v>
      </c>
      <c r="H89" s="14">
        <v>7605000</v>
      </c>
      <c r="I89" s="14">
        <v>5132000</v>
      </c>
      <c r="J89" s="14">
        <v>3540000</v>
      </c>
      <c r="K89" s="14">
        <v>2595000</v>
      </c>
      <c r="L89" s="14">
        <v>2051000</v>
      </c>
      <c r="M89" s="14">
        <v>1252000</v>
      </c>
      <c r="N89" s="14">
        <v>749000</v>
      </c>
      <c r="O89" s="14">
        <v>451000</v>
      </c>
      <c r="P89" s="14">
        <v>150000</v>
      </c>
      <c r="Q89" s="14">
        <v>48000</v>
      </c>
      <c r="R89" s="14">
        <v>6000</v>
      </c>
      <c r="S89" s="14">
        <v>1000</v>
      </c>
      <c r="T89" s="12">
        <v>39.4</v>
      </c>
      <c r="U89" s="12">
        <v>18</v>
      </c>
      <c r="V89" s="12">
        <v>0.2</v>
      </c>
    </row>
    <row r="90" spans="1:22" x14ac:dyDescent="0.25">
      <c r="A90" s="12" t="s">
        <v>74</v>
      </c>
      <c r="B90" s="12">
        <v>4230</v>
      </c>
      <c r="C90" s="36">
        <v>0.71875</v>
      </c>
      <c r="D90" s="36">
        <v>0.96875</v>
      </c>
      <c r="E90" s="14">
        <v>132822000</v>
      </c>
      <c r="F90" s="14">
        <v>40362000</v>
      </c>
      <c r="G90" s="14">
        <v>10716000</v>
      </c>
      <c r="H90" s="14">
        <v>2095000</v>
      </c>
      <c r="I90" s="14">
        <v>830000</v>
      </c>
      <c r="J90" s="14">
        <v>345000</v>
      </c>
      <c r="K90" s="14">
        <v>185000</v>
      </c>
      <c r="L90" s="14">
        <v>100000</v>
      </c>
      <c r="M90" s="14">
        <v>23000</v>
      </c>
      <c r="N90" s="14">
        <v>10000</v>
      </c>
      <c r="O90" s="14">
        <v>7000</v>
      </c>
      <c r="P90" s="14">
        <v>1000</v>
      </c>
      <c r="Q90" s="14">
        <v>0</v>
      </c>
      <c r="R90" s="14">
        <v>0</v>
      </c>
      <c r="S90" s="14">
        <v>0</v>
      </c>
      <c r="T90" s="12">
        <v>39.799999999999997</v>
      </c>
      <c r="U90" s="12">
        <v>17.899999999999999</v>
      </c>
      <c r="V90" s="12">
        <v>0.1</v>
      </c>
    </row>
    <row r="91" spans="1:22" x14ac:dyDescent="0.25">
      <c r="A91" s="12" t="s">
        <v>74</v>
      </c>
      <c r="B91" s="12">
        <v>4230</v>
      </c>
      <c r="C91" s="36">
        <v>0.71944444444444444</v>
      </c>
      <c r="D91" s="36">
        <v>0.96944444444444444</v>
      </c>
      <c r="E91" s="14">
        <v>127163000</v>
      </c>
      <c r="F91" s="14">
        <v>39016000</v>
      </c>
      <c r="G91" s="14">
        <v>10335000</v>
      </c>
      <c r="H91" s="14">
        <v>1895000</v>
      </c>
      <c r="I91" s="14">
        <v>825000</v>
      </c>
      <c r="J91" s="14">
        <v>410000</v>
      </c>
      <c r="K91" s="14">
        <v>240000</v>
      </c>
      <c r="L91" s="14">
        <v>170000</v>
      </c>
      <c r="M91" s="14">
        <v>113000</v>
      </c>
      <c r="N91" s="14">
        <v>95000</v>
      </c>
      <c r="O91" s="14">
        <v>74000</v>
      </c>
      <c r="P91" s="14">
        <v>34000</v>
      </c>
      <c r="Q91" s="14">
        <v>17000</v>
      </c>
      <c r="R91" s="14">
        <v>5000</v>
      </c>
      <c r="S91" s="14">
        <v>2000</v>
      </c>
      <c r="T91" s="12">
        <v>40.1</v>
      </c>
      <c r="U91" s="12">
        <v>17.600000000000001</v>
      </c>
      <c r="V91" s="12">
        <v>0</v>
      </c>
    </row>
    <row r="92" spans="1:22" x14ac:dyDescent="0.25">
      <c r="A92" s="12" t="s">
        <v>74</v>
      </c>
      <c r="B92" s="12">
        <v>4230</v>
      </c>
      <c r="C92" s="36">
        <v>0.72013888888888888</v>
      </c>
      <c r="D92" s="36">
        <v>0.97013888888888888</v>
      </c>
      <c r="E92" s="14">
        <v>128660000</v>
      </c>
      <c r="F92" s="14">
        <v>39022000</v>
      </c>
      <c r="G92" s="14">
        <v>10080000</v>
      </c>
      <c r="H92" s="14">
        <v>1830000</v>
      </c>
      <c r="I92" s="14">
        <v>755000</v>
      </c>
      <c r="J92" s="14">
        <v>315000</v>
      </c>
      <c r="K92" s="14">
        <v>170000</v>
      </c>
      <c r="L92" s="14">
        <v>82000</v>
      </c>
      <c r="M92" s="14">
        <v>20000</v>
      </c>
      <c r="N92" s="14">
        <v>10000</v>
      </c>
      <c r="O92" s="14">
        <v>8000</v>
      </c>
      <c r="P92" s="14">
        <v>3000</v>
      </c>
      <c r="Q92" s="14">
        <v>1000</v>
      </c>
      <c r="R92" s="14">
        <v>0</v>
      </c>
      <c r="S92" s="14">
        <v>0</v>
      </c>
      <c r="T92" s="12">
        <v>40.4</v>
      </c>
      <c r="U92" s="12">
        <v>17.399999999999999</v>
      </c>
      <c r="V92" s="12">
        <v>0</v>
      </c>
    </row>
    <row r="93" spans="1:22" x14ac:dyDescent="0.25">
      <c r="A93" s="12" t="s">
        <v>74</v>
      </c>
      <c r="B93" s="12">
        <v>4230</v>
      </c>
      <c r="C93" s="36">
        <v>0.72083333333333333</v>
      </c>
      <c r="D93" s="36">
        <v>0.97083333333333333</v>
      </c>
      <c r="E93" s="14">
        <v>131699000</v>
      </c>
      <c r="F93" s="14">
        <v>40372000</v>
      </c>
      <c r="G93" s="14">
        <v>10350000</v>
      </c>
      <c r="H93" s="14">
        <v>1910000</v>
      </c>
      <c r="I93" s="14">
        <v>810000</v>
      </c>
      <c r="J93" s="14">
        <v>335000</v>
      </c>
      <c r="K93" s="14">
        <v>195000</v>
      </c>
      <c r="L93" s="14">
        <v>113000</v>
      </c>
      <c r="M93" s="14">
        <v>46000</v>
      </c>
      <c r="N93" s="14">
        <v>28000</v>
      </c>
      <c r="O93" s="14">
        <v>16000</v>
      </c>
      <c r="P93" s="14">
        <v>8000</v>
      </c>
      <c r="Q93" s="14">
        <v>4000</v>
      </c>
      <c r="R93" s="14">
        <v>2000</v>
      </c>
      <c r="S93" s="14">
        <v>0</v>
      </c>
      <c r="T93" s="12">
        <v>40.700000000000003</v>
      </c>
      <c r="U93" s="12">
        <v>17.100000000000001</v>
      </c>
      <c r="V93" s="12">
        <v>0</v>
      </c>
    </row>
    <row r="94" spans="1:22" x14ac:dyDescent="0.25">
      <c r="A94" s="12" t="s">
        <v>74</v>
      </c>
      <c r="B94" s="12">
        <v>4230</v>
      </c>
      <c r="C94" s="36">
        <v>0.72152777777777777</v>
      </c>
      <c r="D94" s="36">
        <v>0.97152777777777777</v>
      </c>
      <c r="E94" s="14">
        <v>133452000</v>
      </c>
      <c r="F94" s="14">
        <v>40800000</v>
      </c>
      <c r="G94" s="14">
        <v>11041000</v>
      </c>
      <c r="H94" s="14">
        <v>1885000</v>
      </c>
      <c r="I94" s="14">
        <v>735000</v>
      </c>
      <c r="J94" s="14">
        <v>315000</v>
      </c>
      <c r="K94" s="14">
        <v>160000</v>
      </c>
      <c r="L94" s="14">
        <v>113000</v>
      </c>
      <c r="M94" s="14">
        <v>79000</v>
      </c>
      <c r="N94" s="14">
        <v>60000</v>
      </c>
      <c r="O94" s="14">
        <v>30000</v>
      </c>
      <c r="P94" s="14">
        <v>13000</v>
      </c>
      <c r="Q94" s="14">
        <v>4000</v>
      </c>
      <c r="R94" s="14">
        <v>0</v>
      </c>
      <c r="S94" s="14">
        <v>0</v>
      </c>
      <c r="T94" s="12">
        <v>40.9</v>
      </c>
      <c r="U94" s="12">
        <v>16.899999999999999</v>
      </c>
      <c r="V94" s="12">
        <v>0</v>
      </c>
    </row>
    <row r="95" spans="1:22" x14ac:dyDescent="0.25">
      <c r="A95" s="12" t="s">
        <v>74</v>
      </c>
      <c r="B95" s="12">
        <v>4230</v>
      </c>
      <c r="C95" s="36">
        <v>0.72222222222222221</v>
      </c>
      <c r="D95" s="36">
        <v>0.97222222222222221</v>
      </c>
      <c r="E95" s="14">
        <v>149894000</v>
      </c>
      <c r="F95" s="14">
        <v>48290000</v>
      </c>
      <c r="G95" s="14">
        <v>16051000</v>
      </c>
      <c r="H95" s="14">
        <v>5623000</v>
      </c>
      <c r="I95" s="14">
        <v>3486000</v>
      </c>
      <c r="J95" s="14">
        <v>2260000</v>
      </c>
      <c r="K95" s="14">
        <v>1640000</v>
      </c>
      <c r="L95" s="14">
        <v>912000</v>
      </c>
      <c r="M95" s="14">
        <v>355000</v>
      </c>
      <c r="N95" s="14">
        <v>222000</v>
      </c>
      <c r="O95" s="14">
        <v>124000</v>
      </c>
      <c r="P95" s="14">
        <v>40000</v>
      </c>
      <c r="Q95" s="14">
        <v>15000</v>
      </c>
      <c r="R95" s="14">
        <v>1000</v>
      </c>
      <c r="S95" s="14">
        <v>0</v>
      </c>
      <c r="T95" s="12">
        <v>40.9</v>
      </c>
      <c r="U95" s="12">
        <v>17.5</v>
      </c>
      <c r="V95" s="12">
        <v>0.6</v>
      </c>
    </row>
    <row r="96" spans="1:22" x14ac:dyDescent="0.25">
      <c r="A96" s="12" t="s">
        <v>74</v>
      </c>
      <c r="B96" s="12">
        <v>4230</v>
      </c>
      <c r="C96" s="36">
        <v>0.72291666666666665</v>
      </c>
      <c r="D96" s="36">
        <v>0.97291666666666665</v>
      </c>
      <c r="E96" s="14">
        <v>189172000</v>
      </c>
      <c r="F96" s="14">
        <v>64983000</v>
      </c>
      <c r="G96" s="14">
        <v>25178000</v>
      </c>
      <c r="H96" s="14">
        <v>11494000</v>
      </c>
      <c r="I96" s="14">
        <v>7769000</v>
      </c>
      <c r="J96" s="14">
        <v>5295000</v>
      </c>
      <c r="K96" s="14">
        <v>3750000</v>
      </c>
      <c r="L96" s="14">
        <v>2784000</v>
      </c>
      <c r="M96" s="14">
        <v>1469000</v>
      </c>
      <c r="N96" s="14">
        <v>796000</v>
      </c>
      <c r="O96" s="14">
        <v>406000</v>
      </c>
      <c r="P96" s="14">
        <v>84000</v>
      </c>
      <c r="Q96" s="14">
        <v>18000</v>
      </c>
      <c r="R96" s="14">
        <v>2000</v>
      </c>
      <c r="S96" s="14">
        <v>0</v>
      </c>
      <c r="T96" s="12">
        <v>40.799999999999997</v>
      </c>
      <c r="U96" s="12">
        <v>18.2</v>
      </c>
      <c r="V96" s="12">
        <v>0.5</v>
      </c>
    </row>
    <row r="97" spans="1:22" x14ac:dyDescent="0.25">
      <c r="A97" s="12" t="s">
        <v>74</v>
      </c>
      <c r="B97" s="12">
        <v>4230</v>
      </c>
      <c r="C97" s="36">
        <v>0.72361111111111109</v>
      </c>
      <c r="D97" s="36">
        <v>0.97361111111111109</v>
      </c>
      <c r="E97" s="14">
        <v>199407008</v>
      </c>
      <c r="F97" s="14">
        <v>69457000</v>
      </c>
      <c r="G97" s="14">
        <v>28447000</v>
      </c>
      <c r="H97" s="14">
        <v>13578000</v>
      </c>
      <c r="I97" s="14">
        <v>9337000</v>
      </c>
      <c r="J97" s="14">
        <v>6190000</v>
      </c>
      <c r="K97" s="14">
        <v>4515000</v>
      </c>
      <c r="L97" s="14">
        <v>3143000</v>
      </c>
      <c r="M97" s="14">
        <v>1548000</v>
      </c>
      <c r="N97" s="14">
        <v>788000</v>
      </c>
      <c r="O97" s="14">
        <v>359000</v>
      </c>
      <c r="P97" s="14">
        <v>90000</v>
      </c>
      <c r="Q97" s="14">
        <v>20000</v>
      </c>
      <c r="R97" s="14">
        <v>4000</v>
      </c>
      <c r="S97" s="14">
        <v>0</v>
      </c>
      <c r="T97" s="12">
        <v>40.6</v>
      </c>
      <c r="U97" s="12">
        <v>18.399999999999999</v>
      </c>
      <c r="V97" s="12">
        <v>0.4</v>
      </c>
    </row>
    <row r="98" spans="1:22" x14ac:dyDescent="0.25">
      <c r="A98" s="12" t="s">
        <v>74</v>
      </c>
      <c r="B98" s="12">
        <v>4230</v>
      </c>
      <c r="C98" s="36">
        <v>0.72430555555555554</v>
      </c>
      <c r="D98" s="36">
        <v>0.97430555555555554</v>
      </c>
      <c r="E98" s="14">
        <v>112321000</v>
      </c>
      <c r="F98" s="14">
        <v>35370000</v>
      </c>
      <c r="G98" s="14">
        <v>9480000</v>
      </c>
      <c r="H98" s="14">
        <v>2095000</v>
      </c>
      <c r="I98" s="14">
        <v>935000</v>
      </c>
      <c r="J98" s="14">
        <v>500000</v>
      </c>
      <c r="K98" s="14">
        <v>285000</v>
      </c>
      <c r="L98" s="14">
        <v>148000</v>
      </c>
      <c r="M98" s="14">
        <v>43000</v>
      </c>
      <c r="N98" s="14">
        <v>16000</v>
      </c>
      <c r="O98" s="14">
        <v>8000</v>
      </c>
      <c r="P98" s="14">
        <v>3000</v>
      </c>
      <c r="Q98" s="14">
        <v>2000</v>
      </c>
      <c r="R98" s="14">
        <v>0</v>
      </c>
      <c r="S98" s="14">
        <v>0</v>
      </c>
      <c r="T98" s="12">
        <v>40.4</v>
      </c>
      <c r="U98" s="12">
        <v>17.8</v>
      </c>
      <c r="V98" s="12">
        <v>0.7</v>
      </c>
    </row>
    <row r="99" spans="1:22" x14ac:dyDescent="0.25">
      <c r="A99" s="12" t="s">
        <v>74</v>
      </c>
      <c r="B99" s="12">
        <v>4230</v>
      </c>
      <c r="C99" s="36">
        <v>0.72499999999999998</v>
      </c>
      <c r="D99" s="36">
        <v>0.97499999999999998</v>
      </c>
      <c r="E99" s="14">
        <v>105152000</v>
      </c>
      <c r="F99" s="14">
        <v>32520000</v>
      </c>
      <c r="G99" s="14">
        <v>8754000</v>
      </c>
      <c r="H99" s="14">
        <v>1465000</v>
      </c>
      <c r="I99" s="14">
        <v>550000</v>
      </c>
      <c r="J99" s="14">
        <v>210000</v>
      </c>
      <c r="K99" s="14">
        <v>95000</v>
      </c>
      <c r="L99" s="14">
        <v>51000</v>
      </c>
      <c r="M99" s="14">
        <v>18000</v>
      </c>
      <c r="N99" s="14">
        <v>11000</v>
      </c>
      <c r="O99" s="14">
        <v>6000</v>
      </c>
      <c r="P99" s="14">
        <v>3000</v>
      </c>
      <c r="Q99" s="14">
        <v>1000</v>
      </c>
      <c r="R99" s="14">
        <v>0</v>
      </c>
      <c r="S99" s="14">
        <v>0</v>
      </c>
      <c r="T99" s="12">
        <v>40.1</v>
      </c>
      <c r="U99" s="12">
        <v>18</v>
      </c>
      <c r="V99" s="12">
        <v>0.5</v>
      </c>
    </row>
    <row r="100" spans="1:22" x14ac:dyDescent="0.25">
      <c r="A100" s="12" t="s">
        <v>74</v>
      </c>
      <c r="B100" s="12">
        <v>4230</v>
      </c>
      <c r="C100" s="36">
        <v>0.72569444444444442</v>
      </c>
      <c r="D100" s="36">
        <v>0.97569444444444442</v>
      </c>
      <c r="E100" s="14">
        <v>105390000</v>
      </c>
      <c r="F100" s="14">
        <v>32349000</v>
      </c>
      <c r="G100" s="14">
        <v>8524000</v>
      </c>
      <c r="H100" s="14">
        <v>1580000</v>
      </c>
      <c r="I100" s="14">
        <v>665000</v>
      </c>
      <c r="J100" s="14">
        <v>265000</v>
      </c>
      <c r="K100" s="14">
        <v>125000</v>
      </c>
      <c r="L100" s="14">
        <v>68000</v>
      </c>
      <c r="M100" s="14">
        <v>21000</v>
      </c>
      <c r="N100" s="14">
        <v>9000</v>
      </c>
      <c r="O100" s="14">
        <v>5000</v>
      </c>
      <c r="P100" s="14">
        <v>2000</v>
      </c>
      <c r="Q100" s="14">
        <v>1000</v>
      </c>
      <c r="R100" s="14">
        <v>0</v>
      </c>
      <c r="S100" s="14">
        <v>0</v>
      </c>
      <c r="T100" s="12">
        <v>40.1</v>
      </c>
      <c r="U100" s="12">
        <v>19</v>
      </c>
      <c r="V100" s="12">
        <v>0.6</v>
      </c>
    </row>
    <row r="101" spans="1:22" x14ac:dyDescent="0.25">
      <c r="A101" s="12" t="s">
        <v>74</v>
      </c>
      <c r="B101" s="12">
        <v>4230</v>
      </c>
      <c r="C101" s="36">
        <v>0.72638888888888886</v>
      </c>
      <c r="D101" s="36">
        <v>0.97638888888888886</v>
      </c>
      <c r="E101" s="14">
        <v>96675000</v>
      </c>
      <c r="F101" s="14">
        <v>29889000</v>
      </c>
      <c r="G101" s="14">
        <v>7783000</v>
      </c>
      <c r="H101" s="14">
        <v>1240000</v>
      </c>
      <c r="I101" s="14">
        <v>535000</v>
      </c>
      <c r="J101" s="14">
        <v>225000</v>
      </c>
      <c r="K101" s="14">
        <v>120000</v>
      </c>
      <c r="L101" s="14">
        <v>57000</v>
      </c>
      <c r="M101" s="14">
        <v>17000</v>
      </c>
      <c r="N101" s="14">
        <v>10000</v>
      </c>
      <c r="O101" s="14">
        <v>9000</v>
      </c>
      <c r="P101" s="14">
        <v>2000</v>
      </c>
      <c r="Q101" s="14">
        <v>0</v>
      </c>
      <c r="R101" s="14">
        <v>0</v>
      </c>
      <c r="S101" s="14">
        <v>0</v>
      </c>
      <c r="T101" s="12">
        <v>39.6</v>
      </c>
      <c r="U101" s="12">
        <v>18.600000000000001</v>
      </c>
      <c r="V101" s="12">
        <v>0.9</v>
      </c>
    </row>
    <row r="102" spans="1:22" x14ac:dyDescent="0.25">
      <c r="A102" s="12" t="s">
        <v>74</v>
      </c>
      <c r="B102" s="12">
        <v>4230</v>
      </c>
      <c r="C102" s="36">
        <v>0.7270833333333333</v>
      </c>
      <c r="D102" s="36">
        <v>0.9770833333333333</v>
      </c>
      <c r="E102" s="14">
        <v>96436000</v>
      </c>
      <c r="F102" s="14">
        <v>29577000</v>
      </c>
      <c r="G102" s="14">
        <v>7873000</v>
      </c>
      <c r="H102" s="14">
        <v>1445000</v>
      </c>
      <c r="I102" s="14">
        <v>575000</v>
      </c>
      <c r="J102" s="14">
        <v>265000</v>
      </c>
      <c r="K102" s="14">
        <v>175000</v>
      </c>
      <c r="L102" s="14">
        <v>76000</v>
      </c>
      <c r="M102" s="14">
        <v>27000</v>
      </c>
      <c r="N102" s="14">
        <v>18000</v>
      </c>
      <c r="O102" s="14">
        <v>12000</v>
      </c>
      <c r="P102" s="14">
        <v>3000</v>
      </c>
      <c r="Q102" s="14">
        <v>2000</v>
      </c>
      <c r="R102" s="14">
        <v>0</v>
      </c>
      <c r="S102" s="14">
        <v>0</v>
      </c>
      <c r="T102" s="12">
        <v>39.1</v>
      </c>
      <c r="U102" s="12">
        <v>19.399999999999999</v>
      </c>
      <c r="V102" s="12">
        <v>0.7</v>
      </c>
    </row>
    <row r="103" spans="1:22" x14ac:dyDescent="0.25">
      <c r="A103" s="12" t="s">
        <v>74</v>
      </c>
      <c r="B103" s="12">
        <v>4230</v>
      </c>
      <c r="C103" s="36">
        <v>0.72777777777777775</v>
      </c>
      <c r="D103" s="36">
        <v>0.97777777777777775</v>
      </c>
      <c r="E103" s="14">
        <v>95748000</v>
      </c>
      <c r="F103" s="14">
        <v>29361000</v>
      </c>
      <c r="G103" s="14">
        <v>7918000</v>
      </c>
      <c r="H103" s="14">
        <v>1385000</v>
      </c>
      <c r="I103" s="14">
        <v>575000</v>
      </c>
      <c r="J103" s="14">
        <v>215000</v>
      </c>
      <c r="K103" s="14">
        <v>115000</v>
      </c>
      <c r="L103" s="14">
        <v>62000</v>
      </c>
      <c r="M103" s="14">
        <v>23000</v>
      </c>
      <c r="N103" s="14">
        <v>11000</v>
      </c>
      <c r="O103" s="14">
        <v>6000</v>
      </c>
      <c r="P103" s="14">
        <v>2000</v>
      </c>
      <c r="Q103" s="14">
        <v>0</v>
      </c>
      <c r="R103" s="14">
        <v>0</v>
      </c>
      <c r="S103" s="14">
        <v>0</v>
      </c>
      <c r="T103" s="12">
        <v>39</v>
      </c>
      <c r="U103" s="12">
        <v>19.399999999999999</v>
      </c>
      <c r="V103" s="12">
        <v>0.7</v>
      </c>
    </row>
    <row r="104" spans="1:22" x14ac:dyDescent="0.25">
      <c r="A104" s="12" t="s">
        <v>74</v>
      </c>
      <c r="B104" s="12">
        <v>4230</v>
      </c>
      <c r="C104" s="36">
        <v>0.72847222222222219</v>
      </c>
      <c r="D104" s="36">
        <v>0.97847222222222219</v>
      </c>
      <c r="E104" s="14">
        <v>125979000</v>
      </c>
      <c r="F104" s="14">
        <v>41838000</v>
      </c>
      <c r="G104" s="14">
        <v>14739000</v>
      </c>
      <c r="H104" s="14">
        <v>5628000</v>
      </c>
      <c r="I104" s="14">
        <v>3766000</v>
      </c>
      <c r="J104" s="14">
        <v>2415000</v>
      </c>
      <c r="K104" s="14">
        <v>1745000</v>
      </c>
      <c r="L104" s="14">
        <v>1252000</v>
      </c>
      <c r="M104" s="14">
        <v>572000</v>
      </c>
      <c r="N104" s="14">
        <v>282000</v>
      </c>
      <c r="O104" s="14">
        <v>119000</v>
      </c>
      <c r="P104" s="14">
        <v>19000</v>
      </c>
      <c r="Q104" s="14">
        <v>1000</v>
      </c>
      <c r="R104" s="14">
        <v>0</v>
      </c>
      <c r="S104" s="14">
        <v>0</v>
      </c>
      <c r="T104" s="12">
        <v>39</v>
      </c>
      <c r="U104" s="12">
        <v>20.2</v>
      </c>
      <c r="V104" s="12">
        <v>0.5</v>
      </c>
    </row>
    <row r="105" spans="1:22" x14ac:dyDescent="0.25">
      <c r="A105" s="12" t="s">
        <v>74</v>
      </c>
      <c r="B105" s="12">
        <v>4230</v>
      </c>
      <c r="C105" s="36">
        <v>0.72916666666666663</v>
      </c>
      <c r="D105" s="36">
        <v>0.97916666666666663</v>
      </c>
      <c r="E105" s="14">
        <v>132510000</v>
      </c>
      <c r="F105" s="14">
        <v>44330000</v>
      </c>
      <c r="G105" s="14">
        <v>16450000</v>
      </c>
      <c r="H105" s="14">
        <v>6605000</v>
      </c>
      <c r="I105" s="14">
        <v>4367000</v>
      </c>
      <c r="J105" s="14">
        <v>2820000</v>
      </c>
      <c r="K105" s="14">
        <v>1965000</v>
      </c>
      <c r="L105" s="14">
        <v>1383000</v>
      </c>
      <c r="M105" s="14">
        <v>705000</v>
      </c>
      <c r="N105" s="14">
        <v>395000</v>
      </c>
      <c r="O105" s="14">
        <v>188000</v>
      </c>
      <c r="P105" s="14">
        <v>43000</v>
      </c>
      <c r="Q105" s="14">
        <v>12000</v>
      </c>
      <c r="R105" s="14">
        <v>3000</v>
      </c>
      <c r="S105" s="14">
        <v>1000</v>
      </c>
      <c r="T105" s="12">
        <v>39.200000000000003</v>
      </c>
      <c r="U105" s="12">
        <v>20.2</v>
      </c>
      <c r="V105" s="12">
        <v>0.2</v>
      </c>
    </row>
    <row r="106" spans="1:22" x14ac:dyDescent="0.25">
      <c r="A106" s="12" t="s">
        <v>74</v>
      </c>
      <c r="B106" s="12">
        <v>4230</v>
      </c>
      <c r="C106" s="36">
        <v>0.72986111111111107</v>
      </c>
      <c r="D106" s="36">
        <v>0.97986111111111107</v>
      </c>
      <c r="E106" s="14">
        <v>97162000</v>
      </c>
      <c r="F106" s="14">
        <v>30211000</v>
      </c>
      <c r="G106" s="14">
        <v>8479000</v>
      </c>
      <c r="H106" s="14">
        <v>1660000</v>
      </c>
      <c r="I106" s="14">
        <v>710000</v>
      </c>
      <c r="J106" s="14">
        <v>305000</v>
      </c>
      <c r="K106" s="14">
        <v>190000</v>
      </c>
      <c r="L106" s="14">
        <v>101000</v>
      </c>
      <c r="M106" s="14">
        <v>43000</v>
      </c>
      <c r="N106" s="14">
        <v>27000</v>
      </c>
      <c r="O106" s="14">
        <v>18000</v>
      </c>
      <c r="P106" s="14">
        <v>7000</v>
      </c>
      <c r="Q106" s="14">
        <v>3000</v>
      </c>
      <c r="R106" s="14">
        <v>1000</v>
      </c>
      <c r="S106" s="14">
        <v>0</v>
      </c>
      <c r="T106" s="12">
        <v>39.5</v>
      </c>
      <c r="U106" s="12">
        <v>19.2</v>
      </c>
      <c r="V106" s="12">
        <v>0.1</v>
      </c>
    </row>
    <row r="107" spans="1:22" x14ac:dyDescent="0.25">
      <c r="A107" s="12" t="s">
        <v>74</v>
      </c>
      <c r="B107" s="12">
        <v>4230</v>
      </c>
      <c r="C107" s="36">
        <v>0.73055555555555551</v>
      </c>
      <c r="D107" s="36">
        <v>0.98055555555555551</v>
      </c>
      <c r="E107" s="14">
        <v>94308000</v>
      </c>
      <c r="F107" s="14">
        <v>29034000</v>
      </c>
      <c r="G107" s="14">
        <v>7938000</v>
      </c>
      <c r="H107" s="14">
        <v>1570000</v>
      </c>
      <c r="I107" s="14">
        <v>640000</v>
      </c>
      <c r="J107" s="14">
        <v>265000</v>
      </c>
      <c r="K107" s="14">
        <v>180000</v>
      </c>
      <c r="L107" s="14">
        <v>103000</v>
      </c>
      <c r="M107" s="14">
        <v>42000</v>
      </c>
      <c r="N107" s="14">
        <v>29000</v>
      </c>
      <c r="O107" s="14">
        <v>19000</v>
      </c>
      <c r="P107" s="14">
        <v>9000</v>
      </c>
      <c r="Q107" s="14">
        <v>4000</v>
      </c>
      <c r="R107" s="14">
        <v>0</v>
      </c>
      <c r="S107" s="14">
        <v>0</v>
      </c>
      <c r="T107" s="12">
        <v>39.799999999999997</v>
      </c>
      <c r="U107" s="12">
        <v>19.3</v>
      </c>
      <c r="V107" s="12">
        <v>0.1</v>
      </c>
    </row>
    <row r="108" spans="1:22" x14ac:dyDescent="0.25">
      <c r="A108" s="12" t="s">
        <v>74</v>
      </c>
      <c r="B108" s="12">
        <v>4230</v>
      </c>
      <c r="C108" s="36">
        <v>0.73124999999999996</v>
      </c>
      <c r="D108" s="36">
        <v>0.98124999999999996</v>
      </c>
      <c r="E108" s="14">
        <v>92401000</v>
      </c>
      <c r="F108" s="14">
        <v>28305000</v>
      </c>
      <c r="G108" s="14">
        <v>7663000</v>
      </c>
      <c r="H108" s="14">
        <v>1320000</v>
      </c>
      <c r="I108" s="14">
        <v>635000</v>
      </c>
      <c r="J108" s="14">
        <v>255000</v>
      </c>
      <c r="K108" s="14">
        <v>135000</v>
      </c>
      <c r="L108" s="14">
        <v>72000</v>
      </c>
      <c r="M108" s="14">
        <v>30000</v>
      </c>
      <c r="N108" s="14">
        <v>21000</v>
      </c>
      <c r="O108" s="14">
        <v>16000</v>
      </c>
      <c r="P108" s="14">
        <v>9000</v>
      </c>
      <c r="Q108" s="14">
        <v>5000</v>
      </c>
      <c r="R108" s="14">
        <v>1000</v>
      </c>
      <c r="S108" s="14">
        <v>1000</v>
      </c>
      <c r="T108" s="12">
        <v>39.9</v>
      </c>
      <c r="U108" s="12">
        <v>19.3</v>
      </c>
      <c r="V108" s="12">
        <v>0.2</v>
      </c>
    </row>
    <row r="109" spans="1:22" x14ac:dyDescent="0.25">
      <c r="A109" s="12" t="s">
        <v>74</v>
      </c>
      <c r="B109" s="12">
        <v>4230</v>
      </c>
      <c r="C109" s="36">
        <v>0.7319444444444444</v>
      </c>
      <c r="D109" s="36">
        <v>0.9819444444444444</v>
      </c>
      <c r="E109" s="14">
        <v>103096000</v>
      </c>
      <c r="F109" s="14">
        <v>33371000</v>
      </c>
      <c r="G109" s="14">
        <v>9841000</v>
      </c>
      <c r="H109" s="14">
        <v>2816000</v>
      </c>
      <c r="I109" s="14">
        <v>1655000</v>
      </c>
      <c r="J109" s="14">
        <v>970000</v>
      </c>
      <c r="K109" s="14">
        <v>675000</v>
      </c>
      <c r="L109" s="14">
        <v>418000</v>
      </c>
      <c r="M109" s="14">
        <v>173000</v>
      </c>
      <c r="N109" s="14">
        <v>101000</v>
      </c>
      <c r="O109" s="14">
        <v>59000</v>
      </c>
      <c r="P109" s="14">
        <v>18000</v>
      </c>
      <c r="Q109" s="14">
        <v>8000</v>
      </c>
      <c r="R109" s="14">
        <v>2000</v>
      </c>
      <c r="S109" s="14">
        <v>0</v>
      </c>
      <c r="T109" s="12">
        <v>39.799999999999997</v>
      </c>
      <c r="U109" s="12">
        <v>18.2</v>
      </c>
      <c r="V109" s="12">
        <v>0.5</v>
      </c>
    </row>
    <row r="110" spans="1:22" x14ac:dyDescent="0.25">
      <c r="A110" s="12" t="s">
        <v>74</v>
      </c>
      <c r="B110" s="12">
        <v>4230</v>
      </c>
      <c r="C110" s="36">
        <v>0.73263888888888884</v>
      </c>
      <c r="D110" s="36">
        <v>0.98263888888888884</v>
      </c>
      <c r="E110" s="14">
        <v>120816000</v>
      </c>
      <c r="F110" s="14">
        <v>39084000</v>
      </c>
      <c r="G110" s="14">
        <v>13455000</v>
      </c>
      <c r="H110" s="14">
        <v>4802000</v>
      </c>
      <c r="I110" s="14">
        <v>2966000</v>
      </c>
      <c r="J110" s="14">
        <v>1940000</v>
      </c>
      <c r="K110" s="14">
        <v>1320000</v>
      </c>
      <c r="L110" s="14">
        <v>986000</v>
      </c>
      <c r="M110" s="14">
        <v>472000</v>
      </c>
      <c r="N110" s="14">
        <v>238000</v>
      </c>
      <c r="O110" s="14">
        <v>102000</v>
      </c>
      <c r="P110" s="14">
        <v>24000</v>
      </c>
      <c r="Q110" s="14">
        <v>7000</v>
      </c>
      <c r="R110" s="14">
        <v>0</v>
      </c>
      <c r="S110" s="14">
        <v>0</v>
      </c>
      <c r="T110" s="12">
        <v>39.6</v>
      </c>
      <c r="U110" s="12">
        <v>19</v>
      </c>
      <c r="V110" s="12">
        <v>0.5</v>
      </c>
    </row>
    <row r="111" spans="1:22" x14ac:dyDescent="0.25">
      <c r="A111" s="12" t="s">
        <v>74</v>
      </c>
      <c r="B111" s="12">
        <v>4230</v>
      </c>
      <c r="C111" s="36">
        <v>0.73333333333333328</v>
      </c>
      <c r="D111" s="36">
        <v>0.98333333333333328</v>
      </c>
      <c r="E111" s="14">
        <v>142012992</v>
      </c>
      <c r="F111" s="14">
        <v>47900000</v>
      </c>
      <c r="G111" s="14">
        <v>17729000</v>
      </c>
      <c r="H111" s="14">
        <v>7519000</v>
      </c>
      <c r="I111" s="14">
        <v>4922000</v>
      </c>
      <c r="J111" s="14">
        <v>3200000</v>
      </c>
      <c r="K111" s="14">
        <v>2220000</v>
      </c>
      <c r="L111" s="14">
        <v>1426000</v>
      </c>
      <c r="M111" s="14">
        <v>518000</v>
      </c>
      <c r="N111" s="14">
        <v>254000</v>
      </c>
      <c r="O111" s="14">
        <v>111000</v>
      </c>
      <c r="P111" s="14">
        <v>20000</v>
      </c>
      <c r="Q111" s="14">
        <v>4000</v>
      </c>
      <c r="R111" s="14">
        <v>0</v>
      </c>
      <c r="S111" s="14">
        <v>0</v>
      </c>
      <c r="T111" s="12">
        <v>39.5</v>
      </c>
      <c r="U111" s="12">
        <v>19.3</v>
      </c>
      <c r="V111" s="12">
        <v>0.4</v>
      </c>
    </row>
    <row r="112" spans="1:22" x14ac:dyDescent="0.25">
      <c r="A112" s="12" t="s">
        <v>74</v>
      </c>
      <c r="B112" s="12">
        <v>4230</v>
      </c>
      <c r="C112" s="36">
        <v>0.73402777777777783</v>
      </c>
      <c r="D112" s="36">
        <v>0.98402777777777783</v>
      </c>
      <c r="E112" s="14">
        <v>151966000</v>
      </c>
      <c r="F112" s="14">
        <v>52250000</v>
      </c>
      <c r="G112" s="14">
        <v>20026000</v>
      </c>
      <c r="H112" s="14">
        <v>8300000</v>
      </c>
      <c r="I112" s="14">
        <v>5412000</v>
      </c>
      <c r="J112" s="14">
        <v>3525000</v>
      </c>
      <c r="K112" s="14">
        <v>2465000</v>
      </c>
      <c r="L112" s="14">
        <v>1857000</v>
      </c>
      <c r="M112" s="14">
        <v>872000</v>
      </c>
      <c r="N112" s="14">
        <v>369000</v>
      </c>
      <c r="O112" s="14">
        <v>144000</v>
      </c>
      <c r="P112" s="14">
        <v>22000</v>
      </c>
      <c r="Q112" s="14">
        <v>6000</v>
      </c>
      <c r="R112" s="14">
        <v>0</v>
      </c>
      <c r="S112" s="14">
        <v>0</v>
      </c>
      <c r="T112" s="12">
        <v>39.5</v>
      </c>
      <c r="U112" s="12">
        <v>18.600000000000001</v>
      </c>
      <c r="V112" s="12">
        <v>0.3</v>
      </c>
    </row>
    <row r="113" spans="1:22" x14ac:dyDescent="0.25">
      <c r="A113" s="12" t="s">
        <v>74</v>
      </c>
      <c r="B113" s="12">
        <v>4230</v>
      </c>
      <c r="C113" s="36">
        <v>0.73472222222222217</v>
      </c>
      <c r="D113" s="36">
        <v>0.98472222222222217</v>
      </c>
      <c r="E113" s="14">
        <v>99031000</v>
      </c>
      <c r="F113" s="14">
        <v>31314000</v>
      </c>
      <c r="G113" s="14">
        <v>10186000</v>
      </c>
      <c r="H113" s="14">
        <v>3096000</v>
      </c>
      <c r="I113" s="14">
        <v>1710000</v>
      </c>
      <c r="J113" s="14">
        <v>1015000</v>
      </c>
      <c r="K113" s="14">
        <v>690000</v>
      </c>
      <c r="L113" s="14">
        <v>480000</v>
      </c>
      <c r="M113" s="14">
        <v>202000</v>
      </c>
      <c r="N113" s="14">
        <v>103000</v>
      </c>
      <c r="O113" s="14">
        <v>61000</v>
      </c>
      <c r="P113" s="14">
        <v>15000</v>
      </c>
      <c r="Q113" s="14">
        <v>6000</v>
      </c>
      <c r="R113" s="14">
        <v>1000</v>
      </c>
      <c r="S113" s="14">
        <v>1000</v>
      </c>
      <c r="T113" s="12">
        <v>39.5</v>
      </c>
      <c r="U113" s="12">
        <v>18.7</v>
      </c>
      <c r="V113" s="12">
        <v>0.1</v>
      </c>
    </row>
    <row r="114" spans="1:22" x14ac:dyDescent="0.25">
      <c r="A114" s="12" t="s">
        <v>74</v>
      </c>
      <c r="B114" s="12">
        <v>4230</v>
      </c>
      <c r="C114" s="36">
        <v>0.73541666666666672</v>
      </c>
      <c r="D114" s="36">
        <v>0.98541666666666672</v>
      </c>
      <c r="E114" s="14">
        <v>82143000</v>
      </c>
      <c r="F114" s="14">
        <v>25319000</v>
      </c>
      <c r="G114" s="14">
        <v>7073000</v>
      </c>
      <c r="H114" s="14">
        <v>1160000</v>
      </c>
      <c r="I114" s="14">
        <v>445000</v>
      </c>
      <c r="J114" s="14">
        <v>170000</v>
      </c>
      <c r="K114" s="14">
        <v>80000</v>
      </c>
      <c r="L114" s="14">
        <v>64000</v>
      </c>
      <c r="M114" s="14">
        <v>45000</v>
      </c>
      <c r="N114" s="14">
        <v>35000</v>
      </c>
      <c r="O114" s="14">
        <v>22000</v>
      </c>
      <c r="P114" s="14">
        <v>9000</v>
      </c>
      <c r="Q114" s="14">
        <v>6000</v>
      </c>
      <c r="R114" s="14">
        <v>1000</v>
      </c>
      <c r="S114" s="14">
        <v>1000</v>
      </c>
      <c r="T114" s="12">
        <v>39.799999999999997</v>
      </c>
      <c r="U114" s="12">
        <v>19.600000000000001</v>
      </c>
      <c r="V114" s="12">
        <v>0.1</v>
      </c>
    </row>
    <row r="115" spans="1:22" x14ac:dyDescent="0.25">
      <c r="A115" s="12" t="s">
        <v>74</v>
      </c>
      <c r="B115" s="12">
        <v>4230</v>
      </c>
      <c r="C115" s="36">
        <v>0.73611111111111116</v>
      </c>
      <c r="D115" s="36">
        <v>0.98611111111111116</v>
      </c>
      <c r="E115" s="14">
        <v>79726000</v>
      </c>
      <c r="F115" s="14">
        <v>25022000</v>
      </c>
      <c r="G115" s="14">
        <v>6857000</v>
      </c>
      <c r="H115" s="14">
        <v>1295000</v>
      </c>
      <c r="I115" s="14">
        <v>550000</v>
      </c>
      <c r="J115" s="14">
        <v>225000</v>
      </c>
      <c r="K115" s="14">
        <v>140000</v>
      </c>
      <c r="L115" s="14">
        <v>65000</v>
      </c>
      <c r="M115" s="14">
        <v>14000</v>
      </c>
      <c r="N115" s="14">
        <v>4000</v>
      </c>
      <c r="O115" s="14">
        <v>3000</v>
      </c>
      <c r="P115" s="14">
        <v>2000</v>
      </c>
      <c r="Q115" s="14">
        <v>2000</v>
      </c>
      <c r="R115" s="14">
        <v>1000</v>
      </c>
      <c r="S115" s="14">
        <v>1000</v>
      </c>
      <c r="T115" s="12">
        <v>39.9</v>
      </c>
      <c r="U115" s="12">
        <v>19.8</v>
      </c>
      <c r="V115" s="12">
        <v>0.1</v>
      </c>
    </row>
    <row r="116" spans="1:22" x14ac:dyDescent="0.25">
      <c r="A116" s="12" t="s">
        <v>74</v>
      </c>
      <c r="B116" s="12">
        <v>4230</v>
      </c>
      <c r="C116" s="36">
        <v>0.7368055555555556</v>
      </c>
      <c r="D116" s="36">
        <v>0.9868055555555556</v>
      </c>
      <c r="E116" s="14">
        <v>80850000</v>
      </c>
      <c r="F116" s="14">
        <v>24897000</v>
      </c>
      <c r="G116" s="14">
        <v>6967000</v>
      </c>
      <c r="H116" s="14">
        <v>1365000</v>
      </c>
      <c r="I116" s="14">
        <v>575000</v>
      </c>
      <c r="J116" s="14">
        <v>260000</v>
      </c>
      <c r="K116" s="14">
        <v>165000</v>
      </c>
      <c r="L116" s="14">
        <v>89000</v>
      </c>
      <c r="M116" s="14">
        <v>51000</v>
      </c>
      <c r="N116" s="14">
        <v>39000</v>
      </c>
      <c r="O116" s="14">
        <v>29000</v>
      </c>
      <c r="P116" s="14">
        <v>9000</v>
      </c>
      <c r="Q116" s="14">
        <v>3000</v>
      </c>
      <c r="R116" s="14">
        <v>0</v>
      </c>
      <c r="S116" s="14">
        <v>0</v>
      </c>
      <c r="T116" s="12">
        <v>39.799999999999997</v>
      </c>
      <c r="U116" s="12">
        <v>19.2</v>
      </c>
      <c r="V116" s="12">
        <v>0.5</v>
      </c>
    </row>
    <row r="117" spans="1:22" x14ac:dyDescent="0.25">
      <c r="A117" s="12" t="s">
        <v>74</v>
      </c>
      <c r="B117" s="12">
        <v>4230</v>
      </c>
      <c r="C117" s="36">
        <v>0.73750000000000004</v>
      </c>
      <c r="D117" s="36">
        <v>0.98750000000000004</v>
      </c>
      <c r="E117" s="14">
        <v>78460000</v>
      </c>
      <c r="F117" s="14">
        <v>24565000</v>
      </c>
      <c r="G117" s="14">
        <v>6597000</v>
      </c>
      <c r="H117" s="14">
        <v>1110000</v>
      </c>
      <c r="I117" s="14">
        <v>440000</v>
      </c>
      <c r="J117" s="14">
        <v>185000</v>
      </c>
      <c r="K117" s="14">
        <v>130000</v>
      </c>
      <c r="L117" s="14">
        <v>75000</v>
      </c>
      <c r="M117" s="14">
        <v>40000</v>
      </c>
      <c r="N117" s="14">
        <v>32000</v>
      </c>
      <c r="O117" s="14">
        <v>22000</v>
      </c>
      <c r="P117" s="14">
        <v>12000</v>
      </c>
      <c r="Q117" s="14">
        <v>4000</v>
      </c>
      <c r="R117" s="14">
        <v>0</v>
      </c>
      <c r="S117" s="14">
        <v>0</v>
      </c>
      <c r="T117" s="12">
        <v>39.9</v>
      </c>
      <c r="U117" s="12">
        <v>19.600000000000001</v>
      </c>
      <c r="V117" s="12">
        <v>0.1</v>
      </c>
    </row>
    <row r="118" spans="1:22" x14ac:dyDescent="0.25">
      <c r="A118" s="12" t="s">
        <v>74</v>
      </c>
      <c r="B118" s="12">
        <v>4230</v>
      </c>
      <c r="C118" s="36">
        <v>0.73819444444444449</v>
      </c>
      <c r="D118" s="36">
        <v>0.98819444444444449</v>
      </c>
      <c r="E118" s="14">
        <v>85403000</v>
      </c>
      <c r="F118" s="14">
        <v>26324000</v>
      </c>
      <c r="G118" s="14">
        <v>6892000</v>
      </c>
      <c r="H118" s="14">
        <v>1260000</v>
      </c>
      <c r="I118" s="14">
        <v>540000</v>
      </c>
      <c r="J118" s="14">
        <v>225000</v>
      </c>
      <c r="K118" s="14">
        <v>120000</v>
      </c>
      <c r="L118" s="14">
        <v>60000</v>
      </c>
      <c r="M118" s="14">
        <v>24000</v>
      </c>
      <c r="N118" s="14">
        <v>17000</v>
      </c>
      <c r="O118" s="14">
        <v>12000</v>
      </c>
      <c r="P118" s="14">
        <v>5000</v>
      </c>
      <c r="Q118" s="14">
        <v>3000</v>
      </c>
      <c r="R118" s="14">
        <v>0</v>
      </c>
      <c r="S118" s="14">
        <v>0</v>
      </c>
      <c r="T118" s="12">
        <v>39.799999999999997</v>
      </c>
      <c r="U118" s="12">
        <v>19.7</v>
      </c>
      <c r="V118" s="12">
        <v>0.5</v>
      </c>
    </row>
    <row r="119" spans="1:22" x14ac:dyDescent="0.25">
      <c r="A119" s="12" t="s">
        <v>74</v>
      </c>
      <c r="B119" s="12">
        <v>4230</v>
      </c>
      <c r="C119" s="36">
        <v>0.73888888888888893</v>
      </c>
      <c r="D119" s="36">
        <v>0.98888888888888893</v>
      </c>
      <c r="E119" s="14">
        <v>84741000</v>
      </c>
      <c r="F119" s="14">
        <v>25485000</v>
      </c>
      <c r="G119" s="14">
        <v>7037000</v>
      </c>
      <c r="H119" s="14">
        <v>1240000</v>
      </c>
      <c r="I119" s="14">
        <v>520000</v>
      </c>
      <c r="J119" s="14">
        <v>205000</v>
      </c>
      <c r="K119" s="14">
        <v>80000</v>
      </c>
      <c r="L119" s="14">
        <v>59000</v>
      </c>
      <c r="M119" s="14">
        <v>36000</v>
      </c>
      <c r="N119" s="14">
        <v>24000</v>
      </c>
      <c r="O119" s="14">
        <v>17000</v>
      </c>
      <c r="P119" s="14">
        <v>6000</v>
      </c>
      <c r="Q119" s="14">
        <v>3000</v>
      </c>
      <c r="R119" s="14">
        <v>0</v>
      </c>
      <c r="S119" s="14">
        <v>0</v>
      </c>
      <c r="T119" s="12">
        <v>39.6</v>
      </c>
      <c r="U119" s="12">
        <v>19.7</v>
      </c>
      <c r="V119" s="12">
        <v>0.1</v>
      </c>
    </row>
    <row r="120" spans="1:22" x14ac:dyDescent="0.25">
      <c r="A120" s="12" t="s">
        <v>74</v>
      </c>
      <c r="B120" s="12">
        <v>4230</v>
      </c>
      <c r="C120" s="36">
        <v>0.73958333333333337</v>
      </c>
      <c r="D120" s="36">
        <v>0.98958333333333337</v>
      </c>
      <c r="E120" s="14">
        <v>81777000</v>
      </c>
      <c r="F120" s="14">
        <v>24806000</v>
      </c>
      <c r="G120" s="14">
        <v>6477000</v>
      </c>
      <c r="H120" s="14">
        <v>1085000</v>
      </c>
      <c r="I120" s="14">
        <v>425000</v>
      </c>
      <c r="J120" s="14">
        <v>180000</v>
      </c>
      <c r="K120" s="14">
        <v>95000</v>
      </c>
      <c r="L120" s="14">
        <v>67000</v>
      </c>
      <c r="M120" s="14">
        <v>31000</v>
      </c>
      <c r="N120" s="14">
        <v>21000</v>
      </c>
      <c r="O120" s="14">
        <v>14000</v>
      </c>
      <c r="P120" s="14">
        <v>4000</v>
      </c>
      <c r="Q120" s="14">
        <v>3000</v>
      </c>
      <c r="R120" s="14">
        <v>0</v>
      </c>
      <c r="S120" s="14">
        <v>0</v>
      </c>
      <c r="T120" s="12">
        <v>39.6</v>
      </c>
      <c r="U120" s="12">
        <v>19.5</v>
      </c>
      <c r="V120" s="12">
        <v>0.1</v>
      </c>
    </row>
    <row r="121" spans="1:22" x14ac:dyDescent="0.25">
      <c r="A121" s="12" t="s">
        <v>74</v>
      </c>
      <c r="B121" s="12">
        <v>4230</v>
      </c>
      <c r="C121" s="36">
        <v>0.74027777777777781</v>
      </c>
      <c r="D121" s="36">
        <v>0.99027777777777781</v>
      </c>
      <c r="E121" s="14">
        <v>81345000</v>
      </c>
      <c r="F121" s="14">
        <v>24661000</v>
      </c>
      <c r="G121" s="14">
        <v>6427000</v>
      </c>
      <c r="H121" s="14">
        <v>1100000</v>
      </c>
      <c r="I121" s="14">
        <v>470000</v>
      </c>
      <c r="J121" s="14">
        <v>235000</v>
      </c>
      <c r="K121" s="14">
        <v>140000</v>
      </c>
      <c r="L121" s="14">
        <v>75000</v>
      </c>
      <c r="M121" s="14">
        <v>27000</v>
      </c>
      <c r="N121" s="14">
        <v>19000</v>
      </c>
      <c r="O121" s="14">
        <v>16000</v>
      </c>
      <c r="P121" s="14">
        <v>8000</v>
      </c>
      <c r="Q121" s="14">
        <v>1000</v>
      </c>
      <c r="R121" s="14">
        <v>0</v>
      </c>
      <c r="S121" s="14">
        <v>0</v>
      </c>
      <c r="T121" s="12">
        <v>39.6</v>
      </c>
      <c r="U121" s="12">
        <v>19.5</v>
      </c>
      <c r="V121" s="12">
        <v>0.1</v>
      </c>
    </row>
    <row r="122" spans="1:22" x14ac:dyDescent="0.25">
      <c r="A122" s="12" t="s">
        <v>74</v>
      </c>
      <c r="B122" s="12">
        <v>4230</v>
      </c>
      <c r="C122" s="36">
        <v>0.74097222222222225</v>
      </c>
      <c r="D122" s="36">
        <v>0.99097222222222225</v>
      </c>
      <c r="E122" s="14">
        <v>79154000</v>
      </c>
      <c r="F122" s="14">
        <v>24148000</v>
      </c>
      <c r="G122" s="14">
        <v>6357000</v>
      </c>
      <c r="H122" s="14">
        <v>1220000</v>
      </c>
      <c r="I122" s="14">
        <v>380000</v>
      </c>
      <c r="J122" s="14">
        <v>175000</v>
      </c>
      <c r="K122" s="14">
        <v>115000</v>
      </c>
      <c r="L122" s="14">
        <v>63000</v>
      </c>
      <c r="M122" s="14">
        <v>27000</v>
      </c>
      <c r="N122" s="14">
        <v>18000</v>
      </c>
      <c r="O122" s="14">
        <v>11000</v>
      </c>
      <c r="P122" s="14">
        <v>3000</v>
      </c>
      <c r="Q122" s="14">
        <v>1000</v>
      </c>
      <c r="R122" s="14">
        <v>0</v>
      </c>
      <c r="S122" s="14">
        <v>0</v>
      </c>
      <c r="T122" s="12">
        <v>39.700000000000003</v>
      </c>
      <c r="U122" s="12">
        <v>19.3</v>
      </c>
      <c r="V122" s="12">
        <v>0</v>
      </c>
    </row>
    <row r="123" spans="1:22" x14ac:dyDescent="0.25">
      <c r="A123" s="12" t="s">
        <v>74</v>
      </c>
      <c r="B123" s="12">
        <v>4230</v>
      </c>
      <c r="C123" s="36">
        <v>0.7416666666666667</v>
      </c>
      <c r="D123" s="36">
        <v>0.9916666666666667</v>
      </c>
      <c r="E123" s="14">
        <v>76434000</v>
      </c>
      <c r="F123" s="14">
        <v>22777000</v>
      </c>
      <c r="G123" s="14">
        <v>6077000</v>
      </c>
      <c r="H123" s="14">
        <v>1195000</v>
      </c>
      <c r="I123" s="14">
        <v>440000</v>
      </c>
      <c r="J123" s="14">
        <v>170000</v>
      </c>
      <c r="K123" s="14">
        <v>110000</v>
      </c>
      <c r="L123" s="14">
        <v>59000</v>
      </c>
      <c r="M123" s="14">
        <v>22000</v>
      </c>
      <c r="N123" s="14">
        <v>14000</v>
      </c>
      <c r="O123" s="14">
        <v>10000</v>
      </c>
      <c r="P123" s="14">
        <v>3000</v>
      </c>
      <c r="Q123" s="14">
        <v>2000</v>
      </c>
      <c r="R123" s="14">
        <v>0</v>
      </c>
      <c r="S123" s="14">
        <v>0</v>
      </c>
      <c r="T123" s="12">
        <v>39.700000000000003</v>
      </c>
      <c r="U123" s="12">
        <v>19.8</v>
      </c>
      <c r="V123" s="12">
        <v>0</v>
      </c>
    </row>
    <row r="124" spans="1:22" x14ac:dyDescent="0.25">
      <c r="A124" s="12" t="s">
        <v>74</v>
      </c>
      <c r="B124" s="12">
        <v>4230</v>
      </c>
      <c r="C124" s="36">
        <v>0.74236111111111114</v>
      </c>
      <c r="D124" s="36">
        <v>0.99236111111111114</v>
      </c>
      <c r="E124" s="14">
        <v>73785000</v>
      </c>
      <c r="F124" s="14">
        <v>22556000</v>
      </c>
      <c r="G124" s="14">
        <v>6327000</v>
      </c>
      <c r="H124" s="14">
        <v>1065000</v>
      </c>
      <c r="I124" s="14">
        <v>505000</v>
      </c>
      <c r="J124" s="14">
        <v>240000</v>
      </c>
      <c r="K124" s="14">
        <v>135000</v>
      </c>
      <c r="L124" s="14">
        <v>88000</v>
      </c>
      <c r="M124" s="14">
        <v>38000</v>
      </c>
      <c r="N124" s="14">
        <v>23000</v>
      </c>
      <c r="O124" s="14">
        <v>14000</v>
      </c>
      <c r="P124" s="14">
        <v>4000</v>
      </c>
      <c r="Q124" s="14">
        <v>2000</v>
      </c>
      <c r="R124" s="14">
        <v>1000</v>
      </c>
      <c r="S124" s="14">
        <v>0</v>
      </c>
      <c r="T124" s="12">
        <v>39.6</v>
      </c>
      <c r="U124" s="12">
        <v>20.3</v>
      </c>
      <c r="V124" s="12">
        <v>0.2</v>
      </c>
    </row>
    <row r="125" spans="1:22" x14ac:dyDescent="0.25">
      <c r="A125" s="12" t="s">
        <v>74</v>
      </c>
      <c r="B125" s="12">
        <v>4230</v>
      </c>
      <c r="C125" s="36">
        <v>0.74305555555555558</v>
      </c>
      <c r="D125" s="36">
        <v>0.99305555555555558</v>
      </c>
      <c r="E125" s="14">
        <v>74812000</v>
      </c>
      <c r="F125" s="14">
        <v>23113000</v>
      </c>
      <c r="G125" s="14">
        <v>6257000</v>
      </c>
      <c r="H125" s="14">
        <v>1260000</v>
      </c>
      <c r="I125" s="14">
        <v>610000</v>
      </c>
      <c r="J125" s="14">
        <v>320000</v>
      </c>
      <c r="K125" s="14">
        <v>210000</v>
      </c>
      <c r="L125" s="14">
        <v>112000</v>
      </c>
      <c r="M125" s="14">
        <v>54000</v>
      </c>
      <c r="N125" s="14">
        <v>29000</v>
      </c>
      <c r="O125" s="14">
        <v>23000</v>
      </c>
      <c r="P125" s="14">
        <v>10000</v>
      </c>
      <c r="Q125" s="14">
        <v>6000</v>
      </c>
      <c r="R125" s="14">
        <v>2000</v>
      </c>
      <c r="S125" s="14">
        <v>0</v>
      </c>
      <c r="T125" s="12">
        <v>39.299999999999997</v>
      </c>
      <c r="U125" s="12">
        <v>20.2</v>
      </c>
      <c r="V125" s="12">
        <v>0.7</v>
      </c>
    </row>
    <row r="126" spans="1:22" x14ac:dyDescent="0.25">
      <c r="A126" s="12" t="s">
        <v>74</v>
      </c>
      <c r="B126" s="12">
        <v>4230</v>
      </c>
      <c r="C126" s="36">
        <v>0.74375000000000002</v>
      </c>
      <c r="D126" s="36">
        <v>0.99375000000000002</v>
      </c>
      <c r="E126" s="14">
        <v>73987000</v>
      </c>
      <c r="F126" s="14">
        <v>22320000</v>
      </c>
      <c r="G126" s="14">
        <v>5932000</v>
      </c>
      <c r="H126" s="14">
        <v>1190000</v>
      </c>
      <c r="I126" s="14">
        <v>470000</v>
      </c>
      <c r="J126" s="14">
        <v>235000</v>
      </c>
      <c r="K126" s="14">
        <v>115000</v>
      </c>
      <c r="L126" s="14">
        <v>82000</v>
      </c>
      <c r="M126" s="14">
        <v>49000</v>
      </c>
      <c r="N126" s="14">
        <v>32000</v>
      </c>
      <c r="O126" s="14">
        <v>15000</v>
      </c>
      <c r="P126" s="14">
        <v>8000</v>
      </c>
      <c r="Q126" s="14">
        <v>5000</v>
      </c>
      <c r="R126" s="14">
        <v>2000</v>
      </c>
      <c r="S126" s="14">
        <v>1000</v>
      </c>
      <c r="T126" s="12">
        <v>38.9</v>
      </c>
      <c r="U126" s="12">
        <v>21.3</v>
      </c>
      <c r="V126" s="12">
        <v>0.6</v>
      </c>
    </row>
    <row r="127" spans="1:22" x14ac:dyDescent="0.25">
      <c r="A127" s="12" t="s">
        <v>74</v>
      </c>
      <c r="B127" s="12">
        <v>4230</v>
      </c>
      <c r="C127" s="36">
        <v>0.74444444444444446</v>
      </c>
      <c r="D127" s="36">
        <v>0.99444444444444446</v>
      </c>
      <c r="E127" s="14">
        <v>73002000</v>
      </c>
      <c r="F127" s="14">
        <v>22189000</v>
      </c>
      <c r="G127" s="14">
        <v>6537000</v>
      </c>
      <c r="H127" s="14">
        <v>1385000</v>
      </c>
      <c r="I127" s="14">
        <v>705000</v>
      </c>
      <c r="J127" s="14">
        <v>435000</v>
      </c>
      <c r="K127" s="14">
        <v>310000</v>
      </c>
      <c r="L127" s="14">
        <v>144000</v>
      </c>
      <c r="M127" s="14">
        <v>60000</v>
      </c>
      <c r="N127" s="14">
        <v>42000</v>
      </c>
      <c r="O127" s="14">
        <v>30000</v>
      </c>
      <c r="P127" s="14">
        <v>13000</v>
      </c>
      <c r="Q127" s="14">
        <v>6000</v>
      </c>
      <c r="R127" s="14">
        <v>0</v>
      </c>
      <c r="S127" s="14">
        <v>0</v>
      </c>
      <c r="T127" s="12">
        <v>38.4</v>
      </c>
      <c r="U127" s="12">
        <v>21.5</v>
      </c>
      <c r="V127" s="12">
        <v>0.6</v>
      </c>
    </row>
    <row r="128" spans="1:22" x14ac:dyDescent="0.25">
      <c r="A128" s="12" t="s">
        <v>74</v>
      </c>
      <c r="B128" s="12">
        <v>4230</v>
      </c>
      <c r="C128" s="36">
        <v>0.74513888888888891</v>
      </c>
      <c r="D128" s="36">
        <v>0.99513888888888891</v>
      </c>
      <c r="E128" s="14">
        <v>71833000</v>
      </c>
      <c r="F128" s="14">
        <v>22038000</v>
      </c>
      <c r="G128" s="14">
        <v>6047000</v>
      </c>
      <c r="H128" s="14">
        <v>1175000</v>
      </c>
      <c r="I128" s="14">
        <v>550000</v>
      </c>
      <c r="J128" s="14">
        <v>260000</v>
      </c>
      <c r="K128" s="14">
        <v>155000</v>
      </c>
      <c r="L128" s="14">
        <v>81000</v>
      </c>
      <c r="M128" s="14">
        <v>43000</v>
      </c>
      <c r="N128" s="14">
        <v>30000</v>
      </c>
      <c r="O128" s="14">
        <v>16000</v>
      </c>
      <c r="P128" s="14">
        <v>10000</v>
      </c>
      <c r="Q128" s="14">
        <v>6000</v>
      </c>
      <c r="R128" s="14">
        <v>1000</v>
      </c>
      <c r="S128" s="14">
        <v>1000</v>
      </c>
      <c r="T128" s="12">
        <v>38.200000000000003</v>
      </c>
      <c r="U128" s="12">
        <v>22.4</v>
      </c>
      <c r="V128" s="12">
        <v>0.3</v>
      </c>
    </row>
    <row r="129" spans="1:22" x14ac:dyDescent="0.25">
      <c r="A129" s="12" t="s">
        <v>74</v>
      </c>
      <c r="B129" s="12">
        <v>4230</v>
      </c>
      <c r="C129" s="36">
        <v>0.74583333333333335</v>
      </c>
      <c r="D129" s="36">
        <v>0.99583333333333335</v>
      </c>
      <c r="E129" s="14">
        <v>70208000</v>
      </c>
      <c r="F129" s="14">
        <v>20833000</v>
      </c>
      <c r="G129" s="14">
        <v>5772000</v>
      </c>
      <c r="H129" s="14">
        <v>995000</v>
      </c>
      <c r="I129" s="14">
        <v>400000</v>
      </c>
      <c r="J129" s="14">
        <v>180000</v>
      </c>
      <c r="K129" s="14">
        <v>120000</v>
      </c>
      <c r="L129" s="14">
        <v>74000</v>
      </c>
      <c r="M129" s="14">
        <v>37000</v>
      </c>
      <c r="N129" s="14">
        <v>27000</v>
      </c>
      <c r="O129" s="14">
        <v>17000</v>
      </c>
      <c r="P129" s="14">
        <v>8000</v>
      </c>
      <c r="Q129" s="14">
        <v>4000</v>
      </c>
      <c r="R129" s="14">
        <v>1000</v>
      </c>
      <c r="S129" s="14">
        <v>1000</v>
      </c>
      <c r="T129" s="12">
        <v>38</v>
      </c>
      <c r="U129" s="12">
        <v>22</v>
      </c>
      <c r="V129" s="12">
        <v>0.3</v>
      </c>
    </row>
    <row r="130" spans="1:22" x14ac:dyDescent="0.25">
      <c r="A130" s="12" t="s">
        <v>74</v>
      </c>
      <c r="B130" s="12">
        <v>4230</v>
      </c>
      <c r="C130" s="36">
        <v>0.74652777777777779</v>
      </c>
      <c r="D130" s="36">
        <v>0.99652777777777779</v>
      </c>
      <c r="E130" s="14">
        <v>70964000</v>
      </c>
      <c r="F130" s="14">
        <v>21421000</v>
      </c>
      <c r="G130" s="14">
        <v>5131000</v>
      </c>
      <c r="H130" s="14">
        <v>930000</v>
      </c>
      <c r="I130" s="14">
        <v>465000</v>
      </c>
      <c r="J130" s="14">
        <v>175000</v>
      </c>
      <c r="K130" s="14">
        <v>105000</v>
      </c>
      <c r="L130" s="14">
        <v>68000</v>
      </c>
      <c r="M130" s="14">
        <v>33000</v>
      </c>
      <c r="N130" s="14">
        <v>22000</v>
      </c>
      <c r="O130" s="14">
        <v>9000</v>
      </c>
      <c r="P130" s="14">
        <v>5000</v>
      </c>
      <c r="Q130" s="14">
        <v>3000</v>
      </c>
      <c r="R130" s="14">
        <v>1000</v>
      </c>
      <c r="S130" s="14">
        <v>0</v>
      </c>
      <c r="T130" s="12">
        <v>37.700000000000003</v>
      </c>
      <c r="U130" s="12">
        <v>22.8</v>
      </c>
      <c r="V130" s="12">
        <v>0.1</v>
      </c>
    </row>
    <row r="131" spans="1:22" x14ac:dyDescent="0.25">
      <c r="A131" s="12" t="s">
        <v>74</v>
      </c>
      <c r="B131" s="12">
        <v>4230</v>
      </c>
      <c r="C131" s="36">
        <v>0.74722222222222223</v>
      </c>
      <c r="D131" s="36">
        <v>0.99722222222222223</v>
      </c>
      <c r="E131" s="14">
        <v>74603000</v>
      </c>
      <c r="F131" s="14">
        <v>23214000</v>
      </c>
      <c r="G131" s="14">
        <v>6267000</v>
      </c>
      <c r="H131" s="14">
        <v>1265000</v>
      </c>
      <c r="I131" s="14">
        <v>600000</v>
      </c>
      <c r="J131" s="14">
        <v>295000</v>
      </c>
      <c r="K131" s="14">
        <v>185000</v>
      </c>
      <c r="L131" s="14">
        <v>101000</v>
      </c>
      <c r="M131" s="14">
        <v>36000</v>
      </c>
      <c r="N131" s="14">
        <v>23000</v>
      </c>
      <c r="O131" s="14">
        <v>11000</v>
      </c>
      <c r="P131" s="14">
        <v>6000</v>
      </c>
      <c r="Q131" s="14">
        <v>3000</v>
      </c>
      <c r="R131" s="14">
        <v>0</v>
      </c>
      <c r="S131" s="14">
        <v>0</v>
      </c>
      <c r="T131" s="12">
        <v>37.6</v>
      </c>
      <c r="U131" s="12">
        <v>22.2</v>
      </c>
      <c r="V131" s="12">
        <v>0.2</v>
      </c>
    </row>
    <row r="132" spans="1:22" x14ac:dyDescent="0.25">
      <c r="A132" s="12" t="s">
        <v>74</v>
      </c>
      <c r="B132" s="12">
        <v>4230</v>
      </c>
      <c r="C132" s="36">
        <v>0.74791666666666667</v>
      </c>
      <c r="D132" s="36">
        <v>0.99791666666666667</v>
      </c>
      <c r="E132" s="14">
        <v>72557000</v>
      </c>
      <c r="F132" s="14">
        <v>22260000</v>
      </c>
      <c r="G132" s="14">
        <v>5872000</v>
      </c>
      <c r="H132" s="14">
        <v>985000</v>
      </c>
      <c r="I132" s="14">
        <v>495000</v>
      </c>
      <c r="J132" s="14">
        <v>235000</v>
      </c>
      <c r="K132" s="14">
        <v>150000</v>
      </c>
      <c r="L132" s="14">
        <v>80000</v>
      </c>
      <c r="M132" s="14">
        <v>41000</v>
      </c>
      <c r="N132" s="14">
        <v>26000</v>
      </c>
      <c r="O132" s="14">
        <v>20000</v>
      </c>
      <c r="P132" s="14">
        <v>10000</v>
      </c>
      <c r="Q132" s="14">
        <v>4000</v>
      </c>
      <c r="R132" s="14">
        <v>1000</v>
      </c>
      <c r="S132" s="14">
        <v>1000</v>
      </c>
      <c r="T132" s="12">
        <v>37.5</v>
      </c>
      <c r="U132" s="12">
        <v>22.9</v>
      </c>
      <c r="V132" s="12">
        <v>0.2</v>
      </c>
    </row>
    <row r="133" spans="1:22" x14ac:dyDescent="0.25">
      <c r="A133" s="12" t="s">
        <v>74</v>
      </c>
      <c r="B133" s="12">
        <v>4230</v>
      </c>
      <c r="C133" s="36">
        <v>0.74861111111111112</v>
      </c>
      <c r="D133" s="36">
        <v>0.99861111111111112</v>
      </c>
      <c r="E133" s="14">
        <v>71883000</v>
      </c>
      <c r="F133" s="14">
        <v>21913000</v>
      </c>
      <c r="G133" s="14">
        <v>6197000</v>
      </c>
      <c r="H133" s="14">
        <v>1170000</v>
      </c>
      <c r="I133" s="14">
        <v>540000</v>
      </c>
      <c r="J133" s="14">
        <v>250000</v>
      </c>
      <c r="K133" s="14">
        <v>150000</v>
      </c>
      <c r="L133" s="14">
        <v>80000</v>
      </c>
      <c r="M133" s="14">
        <v>37000</v>
      </c>
      <c r="N133" s="14">
        <v>23000</v>
      </c>
      <c r="O133" s="14">
        <v>11000</v>
      </c>
      <c r="P133" s="14">
        <v>3000</v>
      </c>
      <c r="Q133" s="14">
        <v>1000</v>
      </c>
      <c r="R133" s="14">
        <v>0</v>
      </c>
      <c r="S133" s="14">
        <v>0</v>
      </c>
      <c r="T133" s="12">
        <v>37.5</v>
      </c>
      <c r="U133" s="12">
        <v>23.1</v>
      </c>
      <c r="V133" s="12">
        <v>0.2</v>
      </c>
    </row>
    <row r="134" spans="1:22" x14ac:dyDescent="0.25">
      <c r="A134" s="12" t="s">
        <v>74</v>
      </c>
      <c r="B134" s="12">
        <v>4230</v>
      </c>
      <c r="C134" s="36">
        <v>0.74930555555555556</v>
      </c>
      <c r="D134" s="36">
        <v>0.99930555555555556</v>
      </c>
      <c r="E134" s="14">
        <v>72292000</v>
      </c>
      <c r="F134" s="14">
        <v>21692000</v>
      </c>
      <c r="G134" s="14">
        <v>5687000</v>
      </c>
      <c r="H134" s="14">
        <v>1035000</v>
      </c>
      <c r="I134" s="14">
        <v>415000</v>
      </c>
      <c r="J134" s="14">
        <v>220000</v>
      </c>
      <c r="K134" s="14">
        <v>145000</v>
      </c>
      <c r="L134" s="14">
        <v>80000</v>
      </c>
      <c r="M134" s="14">
        <v>17000</v>
      </c>
      <c r="N134" s="14">
        <v>8000</v>
      </c>
      <c r="O134" s="14">
        <v>6000</v>
      </c>
      <c r="P134" s="14">
        <v>1000</v>
      </c>
      <c r="Q134" s="14">
        <v>1000</v>
      </c>
      <c r="R134" s="14">
        <v>1000</v>
      </c>
      <c r="S134" s="14">
        <v>0</v>
      </c>
      <c r="T134" s="12">
        <v>37.4</v>
      </c>
      <c r="U134" s="12">
        <v>23.1</v>
      </c>
      <c r="V134" s="12">
        <v>0.2</v>
      </c>
    </row>
    <row r="135" spans="1:22" x14ac:dyDescent="0.25">
      <c r="A135" s="12" t="s">
        <v>74</v>
      </c>
      <c r="B135" s="12">
        <v>4230</v>
      </c>
      <c r="C135" s="36">
        <v>0.75</v>
      </c>
      <c r="D135" s="36">
        <v>1</v>
      </c>
      <c r="E135" s="14">
        <v>70725000</v>
      </c>
      <c r="F135" s="14">
        <v>21566000</v>
      </c>
      <c r="G135" s="14">
        <v>5667000</v>
      </c>
      <c r="H135" s="14">
        <v>1025000</v>
      </c>
      <c r="I135" s="14">
        <v>415000</v>
      </c>
      <c r="J135" s="14">
        <v>220000</v>
      </c>
      <c r="K135" s="14">
        <v>125000</v>
      </c>
      <c r="L135" s="14">
        <v>78000</v>
      </c>
      <c r="M135" s="14">
        <v>24000</v>
      </c>
      <c r="N135" s="14">
        <v>14000</v>
      </c>
      <c r="O135" s="14">
        <v>7000</v>
      </c>
      <c r="P135" s="14">
        <v>4000</v>
      </c>
      <c r="Q135" s="14">
        <v>1000</v>
      </c>
      <c r="R135" s="14">
        <v>1000</v>
      </c>
      <c r="S135" s="14">
        <v>0</v>
      </c>
      <c r="T135" s="12">
        <v>37.299999999999997</v>
      </c>
      <c r="U135" s="12">
        <v>22.8</v>
      </c>
      <c r="V135" s="12">
        <v>0.4</v>
      </c>
    </row>
    <row r="136" spans="1:22" x14ac:dyDescent="0.25">
      <c r="A136" s="12" t="s">
        <v>74</v>
      </c>
      <c r="B136" s="12">
        <v>4230</v>
      </c>
      <c r="C136" s="36">
        <v>0.75069444444444444</v>
      </c>
      <c r="D136" s="36">
        <v>1.0006944444444446</v>
      </c>
      <c r="E136" s="14">
        <v>71026000</v>
      </c>
      <c r="F136" s="14">
        <v>21371000</v>
      </c>
      <c r="G136" s="14">
        <v>5822000</v>
      </c>
      <c r="H136" s="14">
        <v>1145000</v>
      </c>
      <c r="I136" s="14">
        <v>485000</v>
      </c>
      <c r="J136" s="14">
        <v>230000</v>
      </c>
      <c r="K136" s="14">
        <v>140000</v>
      </c>
      <c r="L136" s="14">
        <v>87000</v>
      </c>
      <c r="M136" s="14">
        <v>44000</v>
      </c>
      <c r="N136" s="14">
        <v>23000</v>
      </c>
      <c r="O136" s="14">
        <v>17000</v>
      </c>
      <c r="P136" s="14">
        <v>12000</v>
      </c>
      <c r="Q136" s="14">
        <v>6000</v>
      </c>
      <c r="R136" s="14">
        <v>1000</v>
      </c>
      <c r="S136" s="14">
        <v>1000</v>
      </c>
      <c r="T136" s="12">
        <v>37.1</v>
      </c>
      <c r="U136" s="12">
        <v>22.7</v>
      </c>
      <c r="V136" s="12">
        <v>0.2</v>
      </c>
    </row>
    <row r="137" spans="1:22" x14ac:dyDescent="0.25">
      <c r="A137" s="12" t="s">
        <v>74</v>
      </c>
      <c r="B137" s="12">
        <v>4230</v>
      </c>
      <c r="C137" s="36">
        <v>0.75138888888888888</v>
      </c>
      <c r="D137" s="36">
        <v>1.0013888888888889</v>
      </c>
      <c r="E137" s="14">
        <v>68961000</v>
      </c>
      <c r="F137" s="14">
        <v>20944000</v>
      </c>
      <c r="G137" s="14">
        <v>5572000</v>
      </c>
      <c r="H137" s="14">
        <v>1075000</v>
      </c>
      <c r="I137" s="14">
        <v>430000</v>
      </c>
      <c r="J137" s="14">
        <v>205000</v>
      </c>
      <c r="K137" s="14">
        <v>120000</v>
      </c>
      <c r="L137" s="14">
        <v>70000</v>
      </c>
      <c r="M137" s="14">
        <v>30000</v>
      </c>
      <c r="N137" s="14">
        <v>23000</v>
      </c>
      <c r="O137" s="14">
        <v>17000</v>
      </c>
      <c r="P137" s="14">
        <v>8000</v>
      </c>
      <c r="Q137" s="14">
        <v>3000</v>
      </c>
      <c r="R137" s="14">
        <v>1000</v>
      </c>
      <c r="S137" s="14">
        <v>0</v>
      </c>
      <c r="T137" s="12">
        <v>37</v>
      </c>
      <c r="U137" s="12">
        <v>23.9</v>
      </c>
      <c r="V137" s="12">
        <v>0.3</v>
      </c>
    </row>
    <row r="138" spans="1:22" x14ac:dyDescent="0.25">
      <c r="A138" s="12" t="s">
        <v>74</v>
      </c>
      <c r="B138" s="12">
        <v>4230</v>
      </c>
      <c r="C138" s="36">
        <v>0.75208333333333333</v>
      </c>
      <c r="D138" s="36">
        <v>1.0020833333333332</v>
      </c>
      <c r="E138" s="14">
        <v>68961000</v>
      </c>
      <c r="F138" s="14">
        <v>21029000</v>
      </c>
      <c r="G138" s="14">
        <v>5687000</v>
      </c>
      <c r="H138" s="14">
        <v>1030000</v>
      </c>
      <c r="I138" s="14">
        <v>445000</v>
      </c>
      <c r="J138" s="14">
        <v>140000</v>
      </c>
      <c r="K138" s="14">
        <v>75000</v>
      </c>
      <c r="L138" s="14">
        <v>52000</v>
      </c>
      <c r="M138" s="14">
        <v>25000</v>
      </c>
      <c r="N138" s="14">
        <v>17000</v>
      </c>
      <c r="O138" s="14">
        <v>11000</v>
      </c>
      <c r="P138" s="14">
        <v>5000</v>
      </c>
      <c r="Q138" s="14">
        <v>2000</v>
      </c>
      <c r="R138" s="14">
        <v>0</v>
      </c>
      <c r="S138" s="14">
        <v>0</v>
      </c>
      <c r="T138" s="12">
        <v>37</v>
      </c>
      <c r="U138" s="12">
        <v>23.6</v>
      </c>
      <c r="V138" s="12">
        <v>0</v>
      </c>
    </row>
    <row r="139" spans="1:22" x14ac:dyDescent="0.25">
      <c r="A139" s="12" t="s">
        <v>74</v>
      </c>
      <c r="B139" s="12">
        <v>4230</v>
      </c>
      <c r="C139" s="36">
        <v>0.75277777777777777</v>
      </c>
      <c r="D139" s="36">
        <v>1.0027777777777778</v>
      </c>
      <c r="E139" s="14">
        <v>69560000</v>
      </c>
      <c r="F139" s="14">
        <v>21436000</v>
      </c>
      <c r="G139" s="14">
        <v>5757000</v>
      </c>
      <c r="H139" s="14">
        <v>1180000</v>
      </c>
      <c r="I139" s="14">
        <v>475000</v>
      </c>
      <c r="J139" s="14">
        <v>250000</v>
      </c>
      <c r="K139" s="14">
        <v>140000</v>
      </c>
      <c r="L139" s="14">
        <v>91000</v>
      </c>
      <c r="M139" s="14">
        <v>51000</v>
      </c>
      <c r="N139" s="14">
        <v>42000</v>
      </c>
      <c r="O139" s="14">
        <v>36000</v>
      </c>
      <c r="P139" s="14">
        <v>18000</v>
      </c>
      <c r="Q139" s="14">
        <v>8000</v>
      </c>
      <c r="R139" s="14">
        <v>3000</v>
      </c>
      <c r="S139" s="14">
        <v>0</v>
      </c>
      <c r="T139" s="12">
        <v>37.1</v>
      </c>
      <c r="U139" s="12">
        <v>23.6</v>
      </c>
      <c r="V139" s="12">
        <v>0.2</v>
      </c>
    </row>
    <row r="140" spans="1:22" x14ac:dyDescent="0.25">
      <c r="A140" s="12" t="s">
        <v>74</v>
      </c>
      <c r="B140" s="12">
        <v>4230</v>
      </c>
      <c r="C140" s="36">
        <v>0.75347222222222221</v>
      </c>
      <c r="D140" s="36">
        <v>1.0034722222222223</v>
      </c>
      <c r="E140" s="14">
        <v>70692000</v>
      </c>
      <c r="F140" s="14">
        <v>21371000</v>
      </c>
      <c r="G140" s="14">
        <v>5562000</v>
      </c>
      <c r="H140" s="14">
        <v>1055000</v>
      </c>
      <c r="I140" s="14">
        <v>555000</v>
      </c>
      <c r="J140" s="14">
        <v>270000</v>
      </c>
      <c r="K140" s="14">
        <v>175000</v>
      </c>
      <c r="L140" s="14">
        <v>65000</v>
      </c>
      <c r="M140" s="14">
        <v>28000</v>
      </c>
      <c r="N140" s="14">
        <v>12000</v>
      </c>
      <c r="O140" s="14">
        <v>6000</v>
      </c>
      <c r="P140" s="14">
        <v>2000</v>
      </c>
      <c r="Q140" s="14">
        <v>2000</v>
      </c>
      <c r="R140" s="14">
        <v>0</v>
      </c>
      <c r="S140" s="14">
        <v>0</v>
      </c>
      <c r="T140" s="12">
        <v>37.1</v>
      </c>
      <c r="U140" s="12">
        <v>23.1</v>
      </c>
      <c r="V140" s="12">
        <v>0</v>
      </c>
    </row>
    <row r="141" spans="1:22" x14ac:dyDescent="0.25">
      <c r="A141" s="12" t="s">
        <v>74</v>
      </c>
      <c r="B141" s="12">
        <v>4230</v>
      </c>
      <c r="C141" s="36">
        <v>0.75416666666666665</v>
      </c>
      <c r="D141" s="36">
        <v>1.0041666666666667</v>
      </c>
      <c r="E141" s="14">
        <v>70230000</v>
      </c>
      <c r="F141" s="14">
        <v>21180000</v>
      </c>
      <c r="G141" s="14">
        <v>5752000</v>
      </c>
      <c r="H141" s="14">
        <v>1265000</v>
      </c>
      <c r="I141" s="14">
        <v>585000</v>
      </c>
      <c r="J141" s="14">
        <v>275000</v>
      </c>
      <c r="K141" s="14">
        <v>185000</v>
      </c>
      <c r="L141" s="14">
        <v>101000</v>
      </c>
      <c r="M141" s="14">
        <v>42000</v>
      </c>
      <c r="N141" s="14">
        <v>28000</v>
      </c>
      <c r="O141" s="14">
        <v>20000</v>
      </c>
      <c r="P141" s="14">
        <v>10000</v>
      </c>
      <c r="Q141" s="14">
        <v>3000</v>
      </c>
      <c r="R141" s="14">
        <v>0</v>
      </c>
      <c r="S141" s="14">
        <v>0</v>
      </c>
      <c r="T141" s="12">
        <v>37.1</v>
      </c>
      <c r="U141" s="12">
        <v>24</v>
      </c>
      <c r="V141" s="12">
        <v>0.2</v>
      </c>
    </row>
    <row r="142" spans="1:22" x14ac:dyDescent="0.25">
      <c r="A142" s="12" t="s">
        <v>74</v>
      </c>
      <c r="B142" s="12">
        <v>4230</v>
      </c>
      <c r="C142" s="36">
        <v>0.75486111111111109</v>
      </c>
      <c r="D142" s="36">
        <v>1.004861111111111</v>
      </c>
      <c r="E142" s="14">
        <v>70548000</v>
      </c>
      <c r="F142" s="14">
        <v>21597000</v>
      </c>
      <c r="G142" s="14">
        <v>5907000</v>
      </c>
      <c r="H142" s="14">
        <v>1065000</v>
      </c>
      <c r="I142" s="14">
        <v>450000</v>
      </c>
      <c r="J142" s="14">
        <v>245000</v>
      </c>
      <c r="K142" s="14">
        <v>135000</v>
      </c>
      <c r="L142" s="14">
        <v>87000</v>
      </c>
      <c r="M142" s="14">
        <v>41000</v>
      </c>
      <c r="N142" s="14">
        <v>22000</v>
      </c>
      <c r="O142" s="14">
        <v>17000</v>
      </c>
      <c r="P142" s="14">
        <v>8000</v>
      </c>
      <c r="Q142" s="14">
        <v>4000</v>
      </c>
      <c r="R142" s="14">
        <v>0</v>
      </c>
      <c r="S142" s="14">
        <v>0</v>
      </c>
      <c r="T142" s="12">
        <v>37</v>
      </c>
      <c r="U142" s="12">
        <v>23.2</v>
      </c>
      <c r="V142" s="12">
        <v>0.4</v>
      </c>
    </row>
    <row r="143" spans="1:22" x14ac:dyDescent="0.25">
      <c r="A143" s="12" t="s">
        <v>74</v>
      </c>
      <c r="B143" s="12">
        <v>4230</v>
      </c>
      <c r="C143" s="36">
        <v>0.75555555555555554</v>
      </c>
      <c r="D143" s="36">
        <v>1.0055555555555555</v>
      </c>
      <c r="E143" s="14">
        <v>69762000</v>
      </c>
      <c r="F143" s="14">
        <v>21104000</v>
      </c>
      <c r="G143" s="14">
        <v>5697000</v>
      </c>
      <c r="H143" s="14">
        <v>1065000</v>
      </c>
      <c r="I143" s="14">
        <v>465000</v>
      </c>
      <c r="J143" s="14">
        <v>220000</v>
      </c>
      <c r="K143" s="14">
        <v>135000</v>
      </c>
      <c r="L143" s="14">
        <v>76000</v>
      </c>
      <c r="M143" s="14">
        <v>38000</v>
      </c>
      <c r="N143" s="14">
        <v>24000</v>
      </c>
      <c r="O143" s="14">
        <v>17000</v>
      </c>
      <c r="P143" s="14">
        <v>6000</v>
      </c>
      <c r="Q143" s="14">
        <v>0</v>
      </c>
      <c r="R143" s="14">
        <v>0</v>
      </c>
      <c r="S143" s="14">
        <v>0</v>
      </c>
      <c r="T143" s="12">
        <v>36.6</v>
      </c>
      <c r="U143" s="12">
        <v>24.2</v>
      </c>
      <c r="V143" s="12">
        <v>0.6</v>
      </c>
    </row>
    <row r="144" spans="1:22" x14ac:dyDescent="0.25">
      <c r="A144" s="12" t="s">
        <v>74</v>
      </c>
      <c r="B144" s="12">
        <v>4230</v>
      </c>
      <c r="C144" s="36">
        <v>0.75625000000000009</v>
      </c>
      <c r="D144" s="36">
        <v>1.0062500000000001</v>
      </c>
      <c r="E144" s="14">
        <v>70173000</v>
      </c>
      <c r="F144" s="14">
        <v>21476000</v>
      </c>
      <c r="G144" s="14">
        <v>5832000</v>
      </c>
      <c r="H144" s="14">
        <v>1040000</v>
      </c>
      <c r="I144" s="14">
        <v>430000</v>
      </c>
      <c r="J144" s="14">
        <v>170000</v>
      </c>
      <c r="K144" s="14">
        <v>110000</v>
      </c>
      <c r="L144" s="14">
        <v>72000</v>
      </c>
      <c r="M144" s="14">
        <v>36000</v>
      </c>
      <c r="N144" s="14">
        <v>21000</v>
      </c>
      <c r="O144" s="14">
        <v>12000</v>
      </c>
      <c r="P144" s="14">
        <v>9000</v>
      </c>
      <c r="Q144" s="14">
        <v>5000</v>
      </c>
      <c r="R144" s="14">
        <v>1000</v>
      </c>
      <c r="S144" s="14">
        <v>0</v>
      </c>
      <c r="T144" s="12">
        <v>36.4</v>
      </c>
      <c r="U144" s="12">
        <v>23.5</v>
      </c>
      <c r="V144" s="12">
        <v>0.3</v>
      </c>
    </row>
    <row r="145" spans="1:23" x14ac:dyDescent="0.25">
      <c r="A145" s="12" t="s">
        <v>74</v>
      </c>
      <c r="B145" s="12">
        <v>4230</v>
      </c>
      <c r="C145" s="36">
        <v>0.75694444444444442</v>
      </c>
      <c r="D145" s="36">
        <v>1.0069444444444444</v>
      </c>
      <c r="E145" s="14">
        <v>71066000</v>
      </c>
      <c r="F145" s="14">
        <v>21200000</v>
      </c>
      <c r="G145" s="14">
        <v>5637000</v>
      </c>
      <c r="H145" s="14">
        <v>990000</v>
      </c>
      <c r="I145" s="14">
        <v>460000</v>
      </c>
      <c r="J145" s="14">
        <v>210000</v>
      </c>
      <c r="K145" s="14">
        <v>120000</v>
      </c>
      <c r="L145" s="14">
        <v>68000</v>
      </c>
      <c r="M145" s="14">
        <v>35000</v>
      </c>
      <c r="N145" s="14">
        <v>22000</v>
      </c>
      <c r="O145" s="14">
        <v>13000</v>
      </c>
      <c r="P145" s="14">
        <v>8000</v>
      </c>
      <c r="Q145" s="14">
        <v>5000</v>
      </c>
      <c r="R145" s="14">
        <v>0</v>
      </c>
      <c r="S145" s="14">
        <v>0</v>
      </c>
      <c r="T145" s="12">
        <v>36.4</v>
      </c>
      <c r="U145" s="12">
        <v>23.6</v>
      </c>
      <c r="V145" s="12">
        <v>0.1</v>
      </c>
    </row>
    <row r="146" spans="1:23" x14ac:dyDescent="0.25">
      <c r="A146" s="12" t="s">
        <v>74</v>
      </c>
      <c r="B146" s="12">
        <v>4230</v>
      </c>
      <c r="C146" s="36">
        <v>0.75763888888888897</v>
      </c>
      <c r="D146" s="36">
        <v>1.007638888888889</v>
      </c>
      <c r="E146" s="14">
        <v>68932000</v>
      </c>
      <c r="F146" s="14">
        <v>21220000</v>
      </c>
      <c r="G146" s="14">
        <v>5632000</v>
      </c>
      <c r="H146" s="14">
        <v>1100000</v>
      </c>
      <c r="I146" s="14">
        <v>525000</v>
      </c>
      <c r="J146" s="14">
        <v>240000</v>
      </c>
      <c r="K146" s="14">
        <v>170000</v>
      </c>
      <c r="L146" s="14">
        <v>98000</v>
      </c>
      <c r="M146" s="14">
        <v>35000</v>
      </c>
      <c r="N146" s="14">
        <v>21000</v>
      </c>
      <c r="O146" s="14">
        <v>13000</v>
      </c>
      <c r="P146" s="14">
        <v>3000</v>
      </c>
      <c r="Q146" s="14">
        <v>3000</v>
      </c>
      <c r="R146" s="14">
        <v>1000</v>
      </c>
      <c r="S146" s="14">
        <v>0</v>
      </c>
      <c r="T146" s="12">
        <v>36.4</v>
      </c>
      <c r="U146" s="12">
        <v>24.4</v>
      </c>
      <c r="V146" s="12">
        <v>0.1</v>
      </c>
    </row>
    <row r="150" spans="1:23" x14ac:dyDescent="0.25"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23" x14ac:dyDescent="0.25"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23" x14ac:dyDescent="0.25"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W152" s="6"/>
    </row>
    <row r="153" spans="1:23" x14ac:dyDescent="0.25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23" x14ac:dyDescent="0.25"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23" x14ac:dyDescent="0.25"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23" x14ac:dyDescent="0.25"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23" x14ac:dyDescent="0.25"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23" x14ac:dyDescent="0.25"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23" x14ac:dyDescent="0.25"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23" x14ac:dyDescent="0.25"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5:19" x14ac:dyDescent="0.25"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5:19" x14ac:dyDescent="0.25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5:19" x14ac:dyDescent="0.25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5:19" x14ac:dyDescent="0.25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5:19" x14ac:dyDescent="0.25"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5:19" x14ac:dyDescent="0.25"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5:19" x14ac:dyDescent="0.25"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5:19" x14ac:dyDescent="0.25"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5:19" x14ac:dyDescent="0.25"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5:19" x14ac:dyDescent="0.25"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5:19" x14ac:dyDescent="0.25"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5:19" x14ac:dyDescent="0.25"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5:19" x14ac:dyDescent="0.25"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5:19" x14ac:dyDescent="0.25"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5:19" x14ac:dyDescent="0.25"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5:19" x14ac:dyDescent="0.25"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5:19" x14ac:dyDescent="0.25"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5:19" x14ac:dyDescent="0.25"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5:19" x14ac:dyDescent="0.25"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5:19" x14ac:dyDescent="0.25"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5:19" x14ac:dyDescent="0.25"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5:19" x14ac:dyDescent="0.25"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5:19" x14ac:dyDescent="0.25"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5:19" x14ac:dyDescent="0.25"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5:19" x14ac:dyDescent="0.25"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5:19" x14ac:dyDescent="0.25"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5:19" x14ac:dyDescent="0.25"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5:19" x14ac:dyDescent="0.25"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5:19" x14ac:dyDescent="0.25"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5:19" x14ac:dyDescent="0.25"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5:19" x14ac:dyDescent="0.25"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5:19" x14ac:dyDescent="0.25"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5:19" x14ac:dyDescent="0.25"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5:19" x14ac:dyDescent="0.25"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5:19" x14ac:dyDescent="0.25"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5:19" x14ac:dyDescent="0.25"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5:19" x14ac:dyDescent="0.25"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5:19" x14ac:dyDescent="0.25"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5:19" x14ac:dyDescent="0.25"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5:19" x14ac:dyDescent="0.25"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5:19" x14ac:dyDescent="0.25"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5:19" x14ac:dyDescent="0.25"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5:19" x14ac:dyDescent="0.25"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5:19" x14ac:dyDescent="0.25"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5:19" x14ac:dyDescent="0.25"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5:19" x14ac:dyDescent="0.25"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5:19" x14ac:dyDescent="0.25"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5:19" x14ac:dyDescent="0.25"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5:19" x14ac:dyDescent="0.25"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5:19" x14ac:dyDescent="0.25"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5:19" x14ac:dyDescent="0.25"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5:19" x14ac:dyDescent="0.25"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5:19" x14ac:dyDescent="0.25"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5:19" x14ac:dyDescent="0.25"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5:19" x14ac:dyDescent="0.25"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5:19" x14ac:dyDescent="0.25"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5:19" x14ac:dyDescent="0.25"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5:19" x14ac:dyDescent="0.25"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5:19" x14ac:dyDescent="0.25"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5:19" x14ac:dyDescent="0.25"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5:19" x14ac:dyDescent="0.25"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5:19" x14ac:dyDescent="0.25"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5:19" x14ac:dyDescent="0.25"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5:19" x14ac:dyDescent="0.25"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5:19" x14ac:dyDescent="0.25"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5:19" x14ac:dyDescent="0.25"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5:19" x14ac:dyDescent="0.25"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5:19" x14ac:dyDescent="0.25"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5:19" x14ac:dyDescent="0.25"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5:19" x14ac:dyDescent="0.25"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5:19" x14ac:dyDescent="0.25"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5:19" x14ac:dyDescent="0.25"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5:19" x14ac:dyDescent="0.25"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5:19" x14ac:dyDescent="0.25"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5:19" x14ac:dyDescent="0.25"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5:19" x14ac:dyDescent="0.25"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5:19" x14ac:dyDescent="0.25"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5:19" x14ac:dyDescent="0.25"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5:19" x14ac:dyDescent="0.25"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5:19" x14ac:dyDescent="0.25"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5:19" x14ac:dyDescent="0.25"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5:19" x14ac:dyDescent="0.25"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5:19" x14ac:dyDescent="0.25"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5:19" x14ac:dyDescent="0.25"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5:19" x14ac:dyDescent="0.25"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5:19" x14ac:dyDescent="0.25"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5:19" x14ac:dyDescent="0.25"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5:19" x14ac:dyDescent="0.25"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5:19" x14ac:dyDescent="0.25"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5:19" x14ac:dyDescent="0.25"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5:19" x14ac:dyDescent="0.25"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5:19" x14ac:dyDescent="0.25"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5:19" x14ac:dyDescent="0.25"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5:19" x14ac:dyDescent="0.25"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5:19" x14ac:dyDescent="0.25"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5:19" x14ac:dyDescent="0.25"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5:19" x14ac:dyDescent="0.25"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5:19" x14ac:dyDescent="0.25"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5:19" x14ac:dyDescent="0.25"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5:19" x14ac:dyDescent="0.25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5:19" x14ac:dyDescent="0.25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5:19" x14ac:dyDescent="0.25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5:19" x14ac:dyDescent="0.25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5:19" x14ac:dyDescent="0.25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5:19" x14ac:dyDescent="0.25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5:19" x14ac:dyDescent="0.25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5:19" x14ac:dyDescent="0.25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5:19" x14ac:dyDescent="0.25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5:19" x14ac:dyDescent="0.25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5:19" x14ac:dyDescent="0.25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5:19" x14ac:dyDescent="0.25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5:19" x14ac:dyDescent="0.25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5:19" x14ac:dyDescent="0.25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5:19" x14ac:dyDescent="0.25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5:19" x14ac:dyDescent="0.25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5:19" x14ac:dyDescent="0.25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5:19" x14ac:dyDescent="0.25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5:19" x14ac:dyDescent="0.25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5:19" x14ac:dyDescent="0.25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5:19" x14ac:dyDescent="0.25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5:19" x14ac:dyDescent="0.25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5:19" x14ac:dyDescent="0.25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5:19" x14ac:dyDescent="0.25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5:19" x14ac:dyDescent="0.25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5:19" x14ac:dyDescent="0.25"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5:19" x14ac:dyDescent="0.25"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5:19" x14ac:dyDescent="0.25"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5:19" x14ac:dyDescent="0.25"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5:19" x14ac:dyDescent="0.25"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5:19" x14ac:dyDescent="0.25"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5:19" x14ac:dyDescent="0.25"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2"/>
  <sheetViews>
    <sheetView workbookViewId="0">
      <selection activeCell="A4" sqref="A4:XFD4"/>
    </sheetView>
  </sheetViews>
  <sheetFormatPr defaultRowHeight="15" x14ac:dyDescent="0.25"/>
  <cols>
    <col min="2" max="2" width="9.140625" style="32"/>
    <col min="5" max="5" width="12" customWidth="1"/>
    <col min="6" max="6" width="12.42578125" customWidth="1"/>
    <col min="7" max="7" width="10.7109375" customWidth="1"/>
    <col min="8" max="8" width="10.5703125" customWidth="1"/>
    <col min="9" max="9" width="11.85546875" customWidth="1"/>
    <col min="10" max="10" width="11.5703125" customWidth="1"/>
    <col min="11" max="11" width="10.28515625" customWidth="1"/>
    <col min="12" max="12" width="11.7109375" customWidth="1"/>
    <col min="24" max="24" width="10.140625" bestFit="1" customWidth="1"/>
  </cols>
  <sheetData>
    <row r="1" spans="1:22" x14ac:dyDescent="0.25">
      <c r="A1" t="s">
        <v>93</v>
      </c>
    </row>
    <row r="2" spans="1:22" x14ac:dyDescent="0.25">
      <c r="A2" s="2" t="s">
        <v>94</v>
      </c>
      <c r="G2" s="5" t="s">
        <v>1</v>
      </c>
      <c r="H2" s="5" t="s">
        <v>2</v>
      </c>
      <c r="I2" s="5" t="s">
        <v>3</v>
      </c>
      <c r="J2" s="5"/>
      <c r="K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74</v>
      </c>
      <c r="B5" s="12">
        <v>4230</v>
      </c>
      <c r="C5" s="36">
        <v>0.86805555555555558</v>
      </c>
      <c r="D5" s="36">
        <v>1.1180555555555556</v>
      </c>
      <c r="E5" s="23">
        <v>48419000</v>
      </c>
      <c r="F5" s="23">
        <v>18058000</v>
      </c>
      <c r="G5" s="23">
        <v>3926000</v>
      </c>
      <c r="H5" s="23">
        <v>495000</v>
      </c>
      <c r="I5" s="23">
        <v>245000</v>
      </c>
      <c r="J5" s="23">
        <v>145000</v>
      </c>
      <c r="K5" s="23">
        <v>56000</v>
      </c>
      <c r="L5" s="23">
        <v>100000</v>
      </c>
      <c r="M5" s="23">
        <v>79000</v>
      </c>
      <c r="N5" s="23">
        <v>54000</v>
      </c>
      <c r="O5" s="23">
        <v>74000</v>
      </c>
      <c r="P5" s="23">
        <v>13000</v>
      </c>
      <c r="Q5" s="23">
        <v>8000</v>
      </c>
      <c r="R5" s="23">
        <v>1000</v>
      </c>
      <c r="S5" s="23">
        <v>0</v>
      </c>
      <c r="T5" s="15">
        <v>21.2</v>
      </c>
      <c r="U5" s="15">
        <v>71</v>
      </c>
      <c r="V5" s="15">
        <v>0</v>
      </c>
    </row>
    <row r="6" spans="1:22" x14ac:dyDescent="0.25">
      <c r="A6" s="12" t="s">
        <v>74</v>
      </c>
      <c r="B6" s="12">
        <v>4230</v>
      </c>
      <c r="C6" s="36">
        <v>0.86874999999999991</v>
      </c>
      <c r="D6" s="36">
        <v>1.1187499999999999</v>
      </c>
      <c r="E6" s="23">
        <v>48722000</v>
      </c>
      <c r="F6" s="23">
        <v>18065000</v>
      </c>
      <c r="G6" s="23">
        <v>4254000</v>
      </c>
      <c r="H6" s="23">
        <v>1032000</v>
      </c>
      <c r="I6" s="23">
        <v>579000</v>
      </c>
      <c r="J6" s="23">
        <v>555000</v>
      </c>
      <c r="K6" s="23">
        <v>67000</v>
      </c>
      <c r="L6" s="23">
        <v>105000</v>
      </c>
      <c r="M6" s="23">
        <v>643000</v>
      </c>
      <c r="N6" s="23">
        <v>744000</v>
      </c>
      <c r="O6" s="23">
        <v>709000</v>
      </c>
      <c r="P6" s="23">
        <v>202000</v>
      </c>
      <c r="Q6" s="23">
        <v>152000</v>
      </c>
      <c r="R6" s="23">
        <v>34000</v>
      </c>
      <c r="S6" s="23">
        <v>29000</v>
      </c>
      <c r="T6" s="15">
        <v>21.1</v>
      </c>
      <c r="U6" s="15">
        <v>69.7</v>
      </c>
      <c r="V6" s="15">
        <v>0.5</v>
      </c>
    </row>
    <row r="7" spans="1:22" x14ac:dyDescent="0.25">
      <c r="A7" s="12" t="s">
        <v>74</v>
      </c>
      <c r="B7" s="12">
        <v>4230</v>
      </c>
      <c r="C7" s="36">
        <v>0.86944444444444446</v>
      </c>
      <c r="D7" s="36">
        <v>1.1194444444444445</v>
      </c>
      <c r="E7" s="23">
        <v>48171000</v>
      </c>
      <c r="F7" s="23">
        <v>17551000</v>
      </c>
      <c r="G7" s="23">
        <v>3826000</v>
      </c>
      <c r="H7" s="23">
        <v>580000</v>
      </c>
      <c r="I7" s="23">
        <v>185000</v>
      </c>
      <c r="J7" s="23">
        <v>190000</v>
      </c>
      <c r="K7" s="23">
        <v>101000</v>
      </c>
      <c r="L7" s="23">
        <v>109000</v>
      </c>
      <c r="M7" s="23">
        <v>67000</v>
      </c>
      <c r="N7" s="23">
        <v>52000</v>
      </c>
      <c r="O7" s="23">
        <v>50000</v>
      </c>
      <c r="P7" s="23">
        <v>12000</v>
      </c>
      <c r="Q7" s="23">
        <v>8000</v>
      </c>
      <c r="R7" s="23">
        <v>1000</v>
      </c>
      <c r="S7" s="23">
        <v>0</v>
      </c>
      <c r="T7" s="15">
        <v>21.2</v>
      </c>
      <c r="U7" s="15">
        <v>68.8</v>
      </c>
      <c r="V7" s="15">
        <v>0</v>
      </c>
    </row>
    <row r="8" spans="1:22" x14ac:dyDescent="0.25">
      <c r="A8" s="12" t="s">
        <v>74</v>
      </c>
      <c r="B8" s="12">
        <v>4230</v>
      </c>
      <c r="C8" s="36">
        <v>0.8701388888888888</v>
      </c>
      <c r="D8" s="36">
        <v>1.1201388888888888</v>
      </c>
      <c r="E8" s="23">
        <v>47019000</v>
      </c>
      <c r="F8" s="23">
        <v>17756000</v>
      </c>
      <c r="G8" s="23">
        <v>3716000</v>
      </c>
      <c r="H8" s="23">
        <v>500000</v>
      </c>
      <c r="I8" s="23">
        <v>220000</v>
      </c>
      <c r="J8" s="23">
        <v>145000</v>
      </c>
      <c r="K8" s="23">
        <v>78000</v>
      </c>
      <c r="L8" s="23">
        <v>125000</v>
      </c>
      <c r="M8" s="23">
        <v>66000</v>
      </c>
      <c r="N8" s="23">
        <v>43000</v>
      </c>
      <c r="O8" s="23">
        <v>52000</v>
      </c>
      <c r="P8" s="23">
        <v>11000</v>
      </c>
      <c r="Q8" s="23">
        <v>9000</v>
      </c>
      <c r="R8" s="23">
        <v>1000</v>
      </c>
      <c r="S8" s="23">
        <v>0</v>
      </c>
      <c r="T8" s="15">
        <v>21.2</v>
      </c>
      <c r="U8" s="15">
        <v>68.900000000000006</v>
      </c>
      <c r="V8" s="15">
        <v>0</v>
      </c>
    </row>
    <row r="9" spans="1:22" x14ac:dyDescent="0.25">
      <c r="A9" s="12" t="s">
        <v>74</v>
      </c>
      <c r="B9" s="12">
        <v>4230</v>
      </c>
      <c r="C9" s="36">
        <v>0.87083333333333335</v>
      </c>
      <c r="D9" s="36">
        <v>1.1208333333333333</v>
      </c>
      <c r="E9" s="23">
        <v>46924000</v>
      </c>
      <c r="F9" s="23">
        <v>17837000</v>
      </c>
      <c r="G9" s="23">
        <v>3936000</v>
      </c>
      <c r="H9" s="23">
        <v>530000</v>
      </c>
      <c r="I9" s="23">
        <v>205000</v>
      </c>
      <c r="J9" s="23">
        <v>110000</v>
      </c>
      <c r="K9" s="23">
        <v>75000</v>
      </c>
      <c r="L9" s="23">
        <v>87000</v>
      </c>
      <c r="M9" s="23">
        <v>64000</v>
      </c>
      <c r="N9" s="23">
        <v>47000</v>
      </c>
      <c r="O9" s="23">
        <v>47000</v>
      </c>
      <c r="P9" s="23">
        <v>9000</v>
      </c>
      <c r="Q9" s="23">
        <v>9000</v>
      </c>
      <c r="R9" s="23">
        <v>2000</v>
      </c>
      <c r="S9" s="23">
        <v>0</v>
      </c>
      <c r="T9" s="15">
        <v>21.2</v>
      </c>
      <c r="U9" s="15">
        <v>69.3</v>
      </c>
      <c r="V9" s="15">
        <v>0</v>
      </c>
    </row>
    <row r="10" spans="1:22" x14ac:dyDescent="0.25">
      <c r="A10" s="12" t="s">
        <v>74</v>
      </c>
      <c r="B10" s="12">
        <v>4230</v>
      </c>
      <c r="C10" s="36">
        <v>0.87152777777777768</v>
      </c>
      <c r="D10" s="36">
        <v>1.1215277777777777</v>
      </c>
      <c r="E10" s="23">
        <v>45412000</v>
      </c>
      <c r="F10" s="23">
        <v>17083000</v>
      </c>
      <c r="G10" s="23">
        <v>3726000</v>
      </c>
      <c r="H10" s="23">
        <v>505000</v>
      </c>
      <c r="I10" s="23">
        <v>235000</v>
      </c>
      <c r="J10" s="23">
        <v>115000</v>
      </c>
      <c r="K10" s="23">
        <v>108000</v>
      </c>
      <c r="L10" s="23">
        <v>101000</v>
      </c>
      <c r="M10" s="23">
        <v>76000</v>
      </c>
      <c r="N10" s="23">
        <v>48000</v>
      </c>
      <c r="O10" s="23">
        <v>43000</v>
      </c>
      <c r="P10" s="23">
        <v>16000</v>
      </c>
      <c r="Q10" s="23">
        <v>7000</v>
      </c>
      <c r="R10" s="23">
        <v>0</v>
      </c>
      <c r="S10" s="23">
        <v>1000</v>
      </c>
      <c r="T10" s="15">
        <v>21.1</v>
      </c>
      <c r="U10" s="15">
        <v>70.3</v>
      </c>
      <c r="V10" s="15">
        <v>0</v>
      </c>
    </row>
    <row r="11" spans="1:22" x14ac:dyDescent="0.25">
      <c r="A11" s="12" t="s">
        <v>74</v>
      </c>
      <c r="B11" s="12">
        <v>4230</v>
      </c>
      <c r="C11" s="36">
        <v>0.87222222222222223</v>
      </c>
      <c r="D11" s="36">
        <v>1.1222222222222222</v>
      </c>
      <c r="E11" s="23">
        <v>41967000</v>
      </c>
      <c r="F11" s="23">
        <v>15233000</v>
      </c>
      <c r="G11" s="23">
        <v>3406000</v>
      </c>
      <c r="H11" s="23">
        <v>480000</v>
      </c>
      <c r="I11" s="23">
        <v>190000</v>
      </c>
      <c r="J11" s="23">
        <v>90000</v>
      </c>
      <c r="K11" s="23">
        <v>102000</v>
      </c>
      <c r="L11" s="23">
        <v>114000</v>
      </c>
      <c r="M11" s="23">
        <v>57000</v>
      </c>
      <c r="N11" s="23">
        <v>38000</v>
      </c>
      <c r="O11" s="23">
        <v>30000</v>
      </c>
      <c r="P11" s="23">
        <v>10000</v>
      </c>
      <c r="Q11" s="23">
        <v>9000</v>
      </c>
      <c r="R11" s="23">
        <v>0</v>
      </c>
      <c r="S11" s="23">
        <v>0</v>
      </c>
      <c r="T11" s="15">
        <v>20.9</v>
      </c>
      <c r="U11" s="15">
        <v>71.599999999999994</v>
      </c>
      <c r="V11" s="15">
        <v>0</v>
      </c>
    </row>
    <row r="12" spans="1:22" x14ac:dyDescent="0.25">
      <c r="A12" s="12" t="s">
        <v>74</v>
      </c>
      <c r="B12" s="12">
        <v>4230</v>
      </c>
      <c r="C12" s="36">
        <v>0.87291666666666656</v>
      </c>
      <c r="D12" s="36">
        <v>1.1229166666666666</v>
      </c>
      <c r="E12" s="23">
        <v>46727000</v>
      </c>
      <c r="F12" s="23">
        <v>17475000</v>
      </c>
      <c r="G12" s="23">
        <v>3986000</v>
      </c>
      <c r="H12" s="23">
        <v>470000</v>
      </c>
      <c r="I12" s="23">
        <v>180000</v>
      </c>
      <c r="J12" s="23">
        <v>165000</v>
      </c>
      <c r="K12" s="23">
        <v>41000</v>
      </c>
      <c r="L12" s="23">
        <v>79000</v>
      </c>
      <c r="M12" s="23">
        <v>56000</v>
      </c>
      <c r="N12" s="23">
        <v>43000</v>
      </c>
      <c r="O12" s="23">
        <v>50000</v>
      </c>
      <c r="P12" s="23">
        <v>17000</v>
      </c>
      <c r="Q12" s="23">
        <v>5000</v>
      </c>
      <c r="R12" s="23">
        <v>2000</v>
      </c>
      <c r="S12" s="23">
        <v>2000</v>
      </c>
      <c r="T12" s="15">
        <v>20.8</v>
      </c>
      <c r="U12" s="15">
        <v>72.400000000000006</v>
      </c>
      <c r="V12" s="15">
        <v>0</v>
      </c>
    </row>
    <row r="13" spans="1:22" x14ac:dyDescent="0.25">
      <c r="A13" s="12" t="s">
        <v>74</v>
      </c>
      <c r="B13" s="12">
        <v>4230</v>
      </c>
      <c r="C13" s="36">
        <v>0.87361111111111112</v>
      </c>
      <c r="D13" s="36">
        <v>1.1236111111111111</v>
      </c>
      <c r="E13" s="23">
        <v>47491000</v>
      </c>
      <c r="F13" s="23">
        <v>17248000</v>
      </c>
      <c r="G13" s="23">
        <v>3751000</v>
      </c>
      <c r="H13" s="23">
        <v>550000</v>
      </c>
      <c r="I13" s="23">
        <v>190000</v>
      </c>
      <c r="J13" s="23">
        <v>125000</v>
      </c>
      <c r="K13" s="23">
        <v>82000</v>
      </c>
      <c r="L13" s="23">
        <v>74000</v>
      </c>
      <c r="M13" s="23">
        <v>58000</v>
      </c>
      <c r="N13" s="23">
        <v>44000</v>
      </c>
      <c r="O13" s="23">
        <v>39000</v>
      </c>
      <c r="P13" s="23">
        <v>23000</v>
      </c>
      <c r="Q13" s="23">
        <v>5000</v>
      </c>
      <c r="R13" s="23">
        <v>0</v>
      </c>
      <c r="S13" s="23">
        <v>0</v>
      </c>
      <c r="T13" s="15">
        <v>20.6</v>
      </c>
      <c r="U13" s="15">
        <v>72.3</v>
      </c>
      <c r="V13" s="15">
        <v>0</v>
      </c>
    </row>
    <row r="14" spans="1:22" x14ac:dyDescent="0.25">
      <c r="A14" s="12" t="s">
        <v>74</v>
      </c>
      <c r="B14" s="12">
        <v>4230</v>
      </c>
      <c r="C14" s="36">
        <v>0.87430555555555545</v>
      </c>
      <c r="D14" s="36">
        <v>1.1243055555555554</v>
      </c>
      <c r="E14" s="23">
        <v>47578000</v>
      </c>
      <c r="F14" s="23">
        <v>17746000</v>
      </c>
      <c r="G14" s="23">
        <v>4021000</v>
      </c>
      <c r="H14" s="23">
        <v>480000</v>
      </c>
      <c r="I14" s="23">
        <v>225000</v>
      </c>
      <c r="J14" s="23">
        <v>110000</v>
      </c>
      <c r="K14" s="23">
        <v>88000</v>
      </c>
      <c r="L14" s="23">
        <v>97000</v>
      </c>
      <c r="M14" s="23">
        <v>59000</v>
      </c>
      <c r="N14" s="23">
        <v>39000</v>
      </c>
      <c r="O14" s="23">
        <v>38000</v>
      </c>
      <c r="P14" s="23">
        <v>7000</v>
      </c>
      <c r="Q14" s="23">
        <v>7000</v>
      </c>
      <c r="R14" s="23">
        <v>0</v>
      </c>
      <c r="S14" s="23">
        <v>0</v>
      </c>
      <c r="T14" s="15">
        <v>20.5</v>
      </c>
      <c r="U14" s="15">
        <v>73.099999999999994</v>
      </c>
      <c r="V14" s="15">
        <v>0</v>
      </c>
    </row>
    <row r="15" spans="1:22" x14ac:dyDescent="0.25">
      <c r="A15" s="12" t="s">
        <v>74</v>
      </c>
      <c r="B15" s="12">
        <v>4230</v>
      </c>
      <c r="C15" s="36">
        <v>0.875</v>
      </c>
      <c r="D15" s="36">
        <v>1.125</v>
      </c>
      <c r="E15" s="23">
        <v>49393000</v>
      </c>
      <c r="F15" s="23">
        <v>18243000</v>
      </c>
      <c r="G15" s="23">
        <v>3921000</v>
      </c>
      <c r="H15" s="23">
        <v>560000</v>
      </c>
      <c r="I15" s="23">
        <v>195000</v>
      </c>
      <c r="J15" s="23">
        <v>75000</v>
      </c>
      <c r="K15" s="23">
        <v>126000</v>
      </c>
      <c r="L15" s="23">
        <v>114000</v>
      </c>
      <c r="M15" s="23">
        <v>52000</v>
      </c>
      <c r="N15" s="23">
        <v>23000</v>
      </c>
      <c r="O15" s="23">
        <v>35000</v>
      </c>
      <c r="P15" s="23">
        <v>15000</v>
      </c>
      <c r="Q15" s="23">
        <v>7000</v>
      </c>
      <c r="R15" s="23">
        <v>3000</v>
      </c>
      <c r="S15" s="23">
        <v>0</v>
      </c>
      <c r="T15" s="15">
        <v>20.3</v>
      </c>
      <c r="U15" s="15">
        <v>73.900000000000006</v>
      </c>
      <c r="V15" s="15">
        <v>0</v>
      </c>
    </row>
    <row r="16" spans="1:22" x14ac:dyDescent="0.25">
      <c r="A16" s="12" t="s">
        <v>74</v>
      </c>
      <c r="B16" s="12">
        <v>4230</v>
      </c>
      <c r="C16" s="36">
        <v>0.87569444444444455</v>
      </c>
      <c r="D16" s="36">
        <v>1.1256944444444446</v>
      </c>
      <c r="E16" s="23">
        <v>49221000</v>
      </c>
      <c r="F16" s="23">
        <v>18501000</v>
      </c>
      <c r="G16" s="23">
        <v>4156000</v>
      </c>
      <c r="H16" s="23">
        <v>550000</v>
      </c>
      <c r="I16" s="23">
        <v>150000</v>
      </c>
      <c r="J16" s="23">
        <v>155000</v>
      </c>
      <c r="K16" s="23">
        <v>93000</v>
      </c>
      <c r="L16" s="23">
        <v>94000</v>
      </c>
      <c r="M16" s="23">
        <v>71000</v>
      </c>
      <c r="N16" s="23">
        <v>34000</v>
      </c>
      <c r="O16" s="23">
        <v>45000</v>
      </c>
      <c r="P16" s="23">
        <v>22000</v>
      </c>
      <c r="Q16" s="23">
        <v>12000</v>
      </c>
      <c r="R16" s="23">
        <v>7000</v>
      </c>
      <c r="S16" s="23">
        <v>2000</v>
      </c>
      <c r="T16" s="15">
        <v>20.2</v>
      </c>
      <c r="U16" s="15">
        <v>74</v>
      </c>
      <c r="V16" s="15">
        <v>0</v>
      </c>
    </row>
    <row r="17" spans="1:22" x14ac:dyDescent="0.25">
      <c r="A17" s="12" t="s">
        <v>74</v>
      </c>
      <c r="B17" s="12">
        <v>4230</v>
      </c>
      <c r="C17" s="36">
        <v>0.87638888888888888</v>
      </c>
      <c r="D17" s="36">
        <v>1.1263888888888889</v>
      </c>
      <c r="E17" s="23">
        <v>45959000</v>
      </c>
      <c r="F17" s="23">
        <v>17112000</v>
      </c>
      <c r="G17" s="23">
        <v>3731000</v>
      </c>
      <c r="H17" s="23">
        <v>485000</v>
      </c>
      <c r="I17" s="23">
        <v>190000</v>
      </c>
      <c r="J17" s="23">
        <v>80000</v>
      </c>
      <c r="K17" s="23">
        <v>18000</v>
      </c>
      <c r="L17" s="23">
        <v>39000</v>
      </c>
      <c r="M17" s="23">
        <v>27000</v>
      </c>
      <c r="N17" s="23">
        <v>32000</v>
      </c>
      <c r="O17" s="23">
        <v>32000</v>
      </c>
      <c r="P17" s="23">
        <v>11000</v>
      </c>
      <c r="Q17" s="23">
        <v>3000</v>
      </c>
      <c r="R17" s="23">
        <v>1000</v>
      </c>
      <c r="S17" s="23">
        <v>2000</v>
      </c>
      <c r="T17" s="15">
        <v>20.100000000000001</v>
      </c>
      <c r="U17" s="15">
        <v>74.8</v>
      </c>
      <c r="V17" s="15">
        <v>0</v>
      </c>
    </row>
    <row r="18" spans="1:22" x14ac:dyDescent="0.25">
      <c r="A18" s="12" t="s">
        <v>74</v>
      </c>
      <c r="B18" s="12">
        <v>4230</v>
      </c>
      <c r="C18" s="36">
        <v>0.87708333333333344</v>
      </c>
      <c r="D18" s="36">
        <v>1.1270833333333334</v>
      </c>
      <c r="E18" s="23">
        <v>45510000</v>
      </c>
      <c r="F18" s="23">
        <v>17547000</v>
      </c>
      <c r="G18" s="23">
        <v>3416000</v>
      </c>
      <c r="H18" s="23">
        <v>480000</v>
      </c>
      <c r="I18" s="23">
        <v>140000</v>
      </c>
      <c r="J18" s="23">
        <v>60000</v>
      </c>
      <c r="K18" s="23">
        <v>36000</v>
      </c>
      <c r="L18" s="23">
        <v>57000</v>
      </c>
      <c r="M18" s="23">
        <v>42000</v>
      </c>
      <c r="N18" s="23">
        <v>24000</v>
      </c>
      <c r="O18" s="23">
        <v>27000</v>
      </c>
      <c r="P18" s="23">
        <v>4000</v>
      </c>
      <c r="Q18" s="23">
        <v>7000</v>
      </c>
      <c r="R18" s="23">
        <v>3000</v>
      </c>
      <c r="S18" s="23">
        <v>0</v>
      </c>
      <c r="T18" s="15">
        <v>19.899999999999999</v>
      </c>
      <c r="U18" s="15">
        <v>75.900000000000006</v>
      </c>
      <c r="V18" s="15">
        <v>0</v>
      </c>
    </row>
    <row r="19" spans="1:22" x14ac:dyDescent="0.25">
      <c r="A19" s="12" t="s">
        <v>74</v>
      </c>
      <c r="B19" s="12">
        <v>4230</v>
      </c>
      <c r="C19" s="36">
        <v>0.87777777777777777</v>
      </c>
      <c r="D19" s="36">
        <v>1.1277777777777778</v>
      </c>
      <c r="E19" s="23">
        <v>49218000</v>
      </c>
      <c r="F19" s="23">
        <v>18635000</v>
      </c>
      <c r="G19" s="23">
        <v>3991000</v>
      </c>
      <c r="H19" s="23">
        <v>660000</v>
      </c>
      <c r="I19" s="23">
        <v>200000</v>
      </c>
      <c r="J19" s="23">
        <v>85000</v>
      </c>
      <c r="K19" s="23">
        <v>39000</v>
      </c>
      <c r="L19" s="23">
        <v>37000</v>
      </c>
      <c r="M19" s="23">
        <v>46000</v>
      </c>
      <c r="N19" s="23">
        <v>19000</v>
      </c>
      <c r="O19" s="23">
        <v>21000</v>
      </c>
      <c r="P19" s="23">
        <v>9000</v>
      </c>
      <c r="Q19" s="23">
        <v>7000</v>
      </c>
      <c r="R19" s="23">
        <v>1000</v>
      </c>
      <c r="S19" s="23">
        <v>1000</v>
      </c>
      <c r="T19" s="15">
        <v>19.8</v>
      </c>
      <c r="U19" s="15">
        <v>76.400000000000006</v>
      </c>
      <c r="V19" s="15">
        <v>0</v>
      </c>
    </row>
    <row r="20" spans="1:22" x14ac:dyDescent="0.25">
      <c r="A20" s="12" t="s">
        <v>74</v>
      </c>
      <c r="B20" s="12">
        <v>4230</v>
      </c>
      <c r="C20" s="36">
        <v>0.87847222222222232</v>
      </c>
      <c r="D20" s="36">
        <v>1.1284722222222223</v>
      </c>
      <c r="E20" s="23">
        <v>46679000</v>
      </c>
      <c r="F20" s="23">
        <v>16832000</v>
      </c>
      <c r="G20" s="23">
        <v>3931000</v>
      </c>
      <c r="H20" s="23">
        <v>550000</v>
      </c>
      <c r="I20" s="23">
        <v>170000</v>
      </c>
      <c r="J20" s="23">
        <v>70000</v>
      </c>
      <c r="K20" s="23">
        <v>64000</v>
      </c>
      <c r="L20" s="23">
        <v>64000</v>
      </c>
      <c r="M20" s="23">
        <v>25000</v>
      </c>
      <c r="N20" s="23">
        <v>22000</v>
      </c>
      <c r="O20" s="23">
        <v>22000</v>
      </c>
      <c r="P20" s="23">
        <v>4000</v>
      </c>
      <c r="Q20" s="23">
        <v>8000</v>
      </c>
      <c r="R20" s="23">
        <v>1000</v>
      </c>
      <c r="S20" s="23">
        <v>0</v>
      </c>
      <c r="T20" s="15">
        <v>19.7</v>
      </c>
      <c r="U20" s="15">
        <v>76.5</v>
      </c>
      <c r="V20" s="15">
        <v>0</v>
      </c>
    </row>
    <row r="21" spans="1:22" x14ac:dyDescent="0.25">
      <c r="A21" s="12" t="s">
        <v>74</v>
      </c>
      <c r="B21" s="12">
        <v>4230</v>
      </c>
      <c r="C21" s="36">
        <v>0.87916666666666665</v>
      </c>
      <c r="D21" s="36">
        <v>1.1291666666666667</v>
      </c>
      <c r="E21" s="23">
        <v>43986000</v>
      </c>
      <c r="F21" s="23">
        <v>16527000</v>
      </c>
      <c r="G21" s="23">
        <v>3326000</v>
      </c>
      <c r="H21" s="23">
        <v>460000</v>
      </c>
      <c r="I21" s="23">
        <v>160000</v>
      </c>
      <c r="J21" s="23">
        <v>90000</v>
      </c>
      <c r="K21" s="23">
        <v>41000</v>
      </c>
      <c r="L21" s="23">
        <v>57000</v>
      </c>
      <c r="M21" s="23">
        <v>30000</v>
      </c>
      <c r="N21" s="23">
        <v>24000</v>
      </c>
      <c r="O21" s="23">
        <v>20000</v>
      </c>
      <c r="P21" s="23">
        <v>9000</v>
      </c>
      <c r="Q21" s="23">
        <v>3000</v>
      </c>
      <c r="R21" s="23">
        <v>1000</v>
      </c>
      <c r="S21" s="23">
        <v>0</v>
      </c>
      <c r="T21" s="15">
        <v>19.600000000000001</v>
      </c>
      <c r="U21" s="15">
        <v>77.599999999999994</v>
      </c>
      <c r="V21" s="15">
        <v>0</v>
      </c>
    </row>
    <row r="22" spans="1:22" x14ac:dyDescent="0.25">
      <c r="A22" s="12" t="s">
        <v>74</v>
      </c>
      <c r="B22" s="12">
        <v>4230</v>
      </c>
      <c r="C22" s="36">
        <v>0.8798611111111112</v>
      </c>
      <c r="D22" s="36">
        <v>1.1298611111111112</v>
      </c>
      <c r="E22" s="23">
        <v>50496000</v>
      </c>
      <c r="F22" s="23">
        <v>18152000</v>
      </c>
      <c r="G22" s="23">
        <v>3871000</v>
      </c>
      <c r="H22" s="23">
        <v>555000</v>
      </c>
      <c r="I22" s="23">
        <v>135000</v>
      </c>
      <c r="J22" s="23">
        <v>100000</v>
      </c>
      <c r="K22" s="23">
        <v>33000</v>
      </c>
      <c r="L22" s="23">
        <v>39000</v>
      </c>
      <c r="M22" s="23">
        <v>19000</v>
      </c>
      <c r="N22" s="23">
        <v>27000</v>
      </c>
      <c r="O22" s="23">
        <v>22000</v>
      </c>
      <c r="P22" s="23">
        <v>9000</v>
      </c>
      <c r="Q22" s="23">
        <v>5000</v>
      </c>
      <c r="R22" s="23">
        <v>1000</v>
      </c>
      <c r="S22" s="23">
        <v>0</v>
      </c>
      <c r="T22" s="15">
        <v>19.5</v>
      </c>
      <c r="U22" s="15">
        <v>78.599999999999994</v>
      </c>
      <c r="V22" s="15">
        <v>0</v>
      </c>
    </row>
    <row r="23" spans="1:22" x14ac:dyDescent="0.25">
      <c r="A23" s="12" t="s">
        <v>74</v>
      </c>
      <c r="B23" s="12">
        <v>4230</v>
      </c>
      <c r="C23" s="36">
        <v>0.88055555555555554</v>
      </c>
      <c r="D23" s="36">
        <v>1.1305555555555555</v>
      </c>
      <c r="E23" s="23">
        <v>45276000</v>
      </c>
      <c r="F23" s="23">
        <v>17045000</v>
      </c>
      <c r="G23" s="23">
        <v>3531000</v>
      </c>
      <c r="H23" s="23">
        <v>400000</v>
      </c>
      <c r="I23" s="23">
        <v>170000</v>
      </c>
      <c r="J23" s="23">
        <v>55000</v>
      </c>
      <c r="K23" s="23">
        <v>98000</v>
      </c>
      <c r="L23" s="23">
        <v>62000</v>
      </c>
      <c r="M23" s="23">
        <v>9000</v>
      </c>
      <c r="N23" s="23">
        <v>12000</v>
      </c>
      <c r="O23" s="23">
        <v>12000</v>
      </c>
      <c r="P23" s="23">
        <v>5000</v>
      </c>
      <c r="Q23" s="23">
        <v>2000</v>
      </c>
      <c r="R23" s="23">
        <v>0</v>
      </c>
      <c r="S23" s="23">
        <v>0</v>
      </c>
      <c r="T23" s="15">
        <v>19.399999999999999</v>
      </c>
      <c r="U23" s="15">
        <v>77.8</v>
      </c>
      <c r="V23" s="15">
        <v>0</v>
      </c>
    </row>
    <row r="24" spans="1:22" x14ac:dyDescent="0.25">
      <c r="A24" s="12" t="s">
        <v>74</v>
      </c>
      <c r="B24" s="12">
        <v>4230</v>
      </c>
      <c r="C24" s="36">
        <v>0.88125000000000009</v>
      </c>
      <c r="D24" s="36">
        <v>1.1312500000000001</v>
      </c>
      <c r="E24" s="23">
        <v>48024000</v>
      </c>
      <c r="F24" s="23">
        <v>18543000</v>
      </c>
      <c r="G24" s="23">
        <v>3821000</v>
      </c>
      <c r="H24" s="23">
        <v>445000</v>
      </c>
      <c r="I24" s="23">
        <v>130000</v>
      </c>
      <c r="J24" s="23">
        <v>80000</v>
      </c>
      <c r="K24" s="23">
        <v>44000</v>
      </c>
      <c r="L24" s="23">
        <v>42000</v>
      </c>
      <c r="M24" s="23">
        <v>20000</v>
      </c>
      <c r="N24" s="23">
        <v>6000</v>
      </c>
      <c r="O24" s="23">
        <v>11000</v>
      </c>
      <c r="P24" s="23">
        <v>5000</v>
      </c>
      <c r="Q24" s="23">
        <v>6000</v>
      </c>
      <c r="R24" s="23">
        <v>1000</v>
      </c>
      <c r="S24" s="23">
        <v>0</v>
      </c>
      <c r="T24" s="15">
        <v>19.3</v>
      </c>
      <c r="U24" s="15">
        <v>77.8</v>
      </c>
      <c r="V24" s="15">
        <v>0</v>
      </c>
    </row>
    <row r="25" spans="1:22" x14ac:dyDescent="0.25">
      <c r="A25" s="12" t="s">
        <v>74</v>
      </c>
      <c r="B25" s="12">
        <v>4230</v>
      </c>
      <c r="C25" s="36">
        <v>0.88194444444444442</v>
      </c>
      <c r="D25" s="36">
        <v>1.1319444444444444</v>
      </c>
      <c r="E25" s="23">
        <v>47144000</v>
      </c>
      <c r="F25" s="23">
        <v>17786000</v>
      </c>
      <c r="G25" s="23">
        <v>3776000</v>
      </c>
      <c r="H25" s="23">
        <v>470000</v>
      </c>
      <c r="I25" s="23">
        <v>205000</v>
      </c>
      <c r="J25" s="23">
        <v>90000</v>
      </c>
      <c r="K25" s="23">
        <v>85000</v>
      </c>
      <c r="L25" s="23">
        <v>76000</v>
      </c>
      <c r="M25" s="23">
        <v>23000</v>
      </c>
      <c r="N25" s="23">
        <v>18000</v>
      </c>
      <c r="O25" s="23">
        <v>17000</v>
      </c>
      <c r="P25" s="23">
        <v>4000</v>
      </c>
      <c r="Q25" s="23">
        <v>6000</v>
      </c>
      <c r="R25" s="23">
        <v>1000</v>
      </c>
      <c r="S25" s="23">
        <v>0</v>
      </c>
      <c r="T25" s="15">
        <v>19.2</v>
      </c>
      <c r="U25" s="15">
        <v>79.099999999999994</v>
      </c>
      <c r="V25" s="15">
        <v>0</v>
      </c>
    </row>
    <row r="26" spans="1:22" x14ac:dyDescent="0.25">
      <c r="A26" s="12" t="s">
        <v>74</v>
      </c>
      <c r="B26" s="12">
        <v>4230</v>
      </c>
      <c r="C26" s="36">
        <v>0.88263888888888897</v>
      </c>
      <c r="D26" s="36">
        <v>1.132638888888889</v>
      </c>
      <c r="E26" s="23">
        <v>50521000</v>
      </c>
      <c r="F26" s="23">
        <v>19026000</v>
      </c>
      <c r="G26" s="23">
        <v>4046000</v>
      </c>
      <c r="H26" s="23">
        <v>500000</v>
      </c>
      <c r="I26" s="23">
        <v>140000</v>
      </c>
      <c r="J26" s="23">
        <v>60000</v>
      </c>
      <c r="K26" s="23">
        <v>39000</v>
      </c>
      <c r="L26" s="23">
        <v>38000</v>
      </c>
      <c r="M26" s="23">
        <v>26000</v>
      </c>
      <c r="N26" s="23">
        <v>26000</v>
      </c>
      <c r="O26" s="23">
        <v>30000</v>
      </c>
      <c r="P26" s="23">
        <v>13000</v>
      </c>
      <c r="Q26" s="23">
        <v>6000</v>
      </c>
      <c r="R26" s="23">
        <v>2000</v>
      </c>
      <c r="S26" s="23">
        <v>0</v>
      </c>
      <c r="T26" s="15">
        <v>19.100000000000001</v>
      </c>
      <c r="U26" s="15">
        <v>79.2</v>
      </c>
      <c r="V26" s="15">
        <v>0</v>
      </c>
    </row>
    <row r="27" spans="1:22" x14ac:dyDescent="0.25">
      <c r="A27" s="12" t="s">
        <v>74</v>
      </c>
      <c r="B27" s="12">
        <v>4230</v>
      </c>
      <c r="C27" s="36">
        <v>0.8833333333333333</v>
      </c>
      <c r="D27" s="36">
        <v>1.1333333333333333</v>
      </c>
      <c r="E27" s="23">
        <v>51089000</v>
      </c>
      <c r="F27" s="23">
        <v>18775000</v>
      </c>
      <c r="G27" s="23">
        <v>4036000</v>
      </c>
      <c r="H27" s="23">
        <v>505000</v>
      </c>
      <c r="I27" s="23">
        <v>140000</v>
      </c>
      <c r="J27" s="23">
        <v>65000</v>
      </c>
      <c r="K27" s="23">
        <v>18000</v>
      </c>
      <c r="L27" s="23">
        <v>29000</v>
      </c>
      <c r="M27" s="23">
        <v>8000</v>
      </c>
      <c r="N27" s="23">
        <v>9000</v>
      </c>
      <c r="O27" s="23">
        <v>14000</v>
      </c>
      <c r="P27" s="23">
        <v>3000</v>
      </c>
      <c r="Q27" s="23">
        <v>2000</v>
      </c>
      <c r="R27" s="23">
        <v>2000</v>
      </c>
      <c r="S27" s="23">
        <v>0</v>
      </c>
      <c r="T27" s="15">
        <v>19.100000000000001</v>
      </c>
      <c r="U27" s="15">
        <v>78.3</v>
      </c>
      <c r="V27" s="15">
        <v>0</v>
      </c>
    </row>
    <row r="28" spans="1:22" x14ac:dyDescent="0.25">
      <c r="A28" s="12" t="s">
        <v>74</v>
      </c>
      <c r="B28" s="12">
        <v>4230</v>
      </c>
      <c r="C28" s="36">
        <v>0.88402777777777786</v>
      </c>
      <c r="D28" s="36">
        <v>1.1340277777777779</v>
      </c>
      <c r="E28" s="23">
        <v>46146000</v>
      </c>
      <c r="F28" s="23">
        <v>17250000</v>
      </c>
      <c r="G28" s="23">
        <v>3351000</v>
      </c>
      <c r="H28" s="23">
        <v>445000</v>
      </c>
      <c r="I28" s="23">
        <v>175000</v>
      </c>
      <c r="J28" s="23">
        <v>60000</v>
      </c>
      <c r="K28" s="23">
        <v>38000</v>
      </c>
      <c r="L28" s="23">
        <v>37000</v>
      </c>
      <c r="M28" s="23">
        <v>14000</v>
      </c>
      <c r="N28" s="23">
        <v>9000</v>
      </c>
      <c r="O28" s="23">
        <v>7000</v>
      </c>
      <c r="P28" s="23">
        <v>0</v>
      </c>
      <c r="Q28" s="23">
        <v>5000</v>
      </c>
      <c r="R28" s="23">
        <v>0</v>
      </c>
      <c r="S28" s="23">
        <v>0</v>
      </c>
      <c r="T28" s="15">
        <v>19</v>
      </c>
      <c r="U28" s="15">
        <v>78.099999999999994</v>
      </c>
      <c r="V28" s="15">
        <v>0</v>
      </c>
    </row>
    <row r="29" spans="1:22" x14ac:dyDescent="0.25">
      <c r="A29" s="12" t="s">
        <v>74</v>
      </c>
      <c r="B29" s="12">
        <v>4230</v>
      </c>
      <c r="C29" s="36">
        <v>0.88472222222222219</v>
      </c>
      <c r="D29" s="36">
        <v>1.1347222222222222</v>
      </c>
      <c r="E29" s="23">
        <v>47190000</v>
      </c>
      <c r="F29" s="23">
        <v>17424000</v>
      </c>
      <c r="G29" s="23">
        <v>3926000</v>
      </c>
      <c r="H29" s="23">
        <v>460000</v>
      </c>
      <c r="I29" s="23">
        <v>180000</v>
      </c>
      <c r="J29" s="23">
        <v>60000</v>
      </c>
      <c r="K29" s="23">
        <v>70000</v>
      </c>
      <c r="L29" s="23">
        <v>68000</v>
      </c>
      <c r="M29" s="23">
        <v>19000</v>
      </c>
      <c r="N29" s="23">
        <v>11000</v>
      </c>
      <c r="O29" s="23">
        <v>15000</v>
      </c>
      <c r="P29" s="23">
        <v>3000</v>
      </c>
      <c r="Q29" s="23">
        <v>4000</v>
      </c>
      <c r="R29" s="23">
        <v>0</v>
      </c>
      <c r="S29" s="23">
        <v>0</v>
      </c>
      <c r="T29" s="15">
        <v>18.899999999999999</v>
      </c>
      <c r="U29" s="15">
        <v>78.599999999999994</v>
      </c>
      <c r="V29" s="15">
        <v>0</v>
      </c>
    </row>
    <row r="30" spans="1:22" x14ac:dyDescent="0.25">
      <c r="A30" s="12" t="s">
        <v>74</v>
      </c>
      <c r="B30" s="12">
        <v>4230</v>
      </c>
      <c r="C30" s="36">
        <v>0.88541666666666674</v>
      </c>
      <c r="D30" s="36">
        <v>1.1354166666666667</v>
      </c>
      <c r="E30" s="23">
        <v>49818000</v>
      </c>
      <c r="F30" s="23">
        <v>19037000</v>
      </c>
      <c r="G30" s="23">
        <v>4101000</v>
      </c>
      <c r="H30" s="23">
        <v>445000</v>
      </c>
      <c r="I30" s="23">
        <v>190000</v>
      </c>
      <c r="J30" s="23">
        <v>85000</v>
      </c>
      <c r="K30" s="23">
        <v>74000</v>
      </c>
      <c r="L30" s="23">
        <v>79000</v>
      </c>
      <c r="M30" s="23">
        <v>26000</v>
      </c>
      <c r="N30" s="23">
        <v>13000</v>
      </c>
      <c r="O30" s="23">
        <v>16000</v>
      </c>
      <c r="P30" s="23">
        <v>4000</v>
      </c>
      <c r="Q30" s="23">
        <v>6000</v>
      </c>
      <c r="R30" s="23">
        <v>2000</v>
      </c>
      <c r="S30" s="23">
        <v>0</v>
      </c>
      <c r="T30" s="15">
        <v>18.8</v>
      </c>
      <c r="U30" s="15">
        <v>79.2</v>
      </c>
      <c r="V30" s="15">
        <v>0</v>
      </c>
    </row>
    <row r="31" spans="1:22" x14ac:dyDescent="0.25">
      <c r="A31" s="12" t="s">
        <v>74</v>
      </c>
      <c r="B31" s="12">
        <v>4230</v>
      </c>
      <c r="C31" s="36">
        <v>0.88611111111111107</v>
      </c>
      <c r="D31" s="36">
        <v>1.1361111111111111</v>
      </c>
      <c r="E31" s="23">
        <v>46405000</v>
      </c>
      <c r="F31" s="23">
        <v>17582000</v>
      </c>
      <c r="G31" s="23">
        <v>3471000</v>
      </c>
      <c r="H31" s="23">
        <v>470000</v>
      </c>
      <c r="I31" s="23">
        <v>145000</v>
      </c>
      <c r="J31" s="23">
        <v>55000</v>
      </c>
      <c r="K31" s="23">
        <v>40000</v>
      </c>
      <c r="L31" s="23">
        <v>37000</v>
      </c>
      <c r="M31" s="23">
        <v>20000</v>
      </c>
      <c r="N31" s="23">
        <v>14000</v>
      </c>
      <c r="O31" s="23">
        <v>14000</v>
      </c>
      <c r="P31" s="23">
        <v>3000</v>
      </c>
      <c r="Q31" s="23">
        <v>6000</v>
      </c>
      <c r="R31" s="23">
        <v>0</v>
      </c>
      <c r="S31" s="23">
        <v>1000</v>
      </c>
      <c r="T31" s="15">
        <v>18.8</v>
      </c>
      <c r="U31" s="15">
        <v>79.5</v>
      </c>
      <c r="V31" s="15">
        <v>0</v>
      </c>
    </row>
    <row r="32" spans="1:22" x14ac:dyDescent="0.25">
      <c r="A32" s="12" t="s">
        <v>74</v>
      </c>
      <c r="B32" s="12">
        <v>4230</v>
      </c>
      <c r="C32" s="36">
        <v>0.88680555555555562</v>
      </c>
      <c r="D32" s="36">
        <v>1.1368055555555556</v>
      </c>
      <c r="E32" s="23">
        <v>48987000</v>
      </c>
      <c r="F32" s="23">
        <v>18200000</v>
      </c>
      <c r="G32" s="23">
        <v>3521000</v>
      </c>
      <c r="H32" s="23">
        <v>495000</v>
      </c>
      <c r="I32" s="23">
        <v>185000</v>
      </c>
      <c r="J32" s="23">
        <v>75000</v>
      </c>
      <c r="K32" s="23">
        <v>65000</v>
      </c>
      <c r="L32" s="23">
        <v>66000</v>
      </c>
      <c r="M32" s="23">
        <v>25000</v>
      </c>
      <c r="N32" s="23">
        <v>14000</v>
      </c>
      <c r="O32" s="23">
        <v>12000</v>
      </c>
      <c r="P32" s="23">
        <v>3000</v>
      </c>
      <c r="Q32" s="23">
        <v>3000</v>
      </c>
      <c r="R32" s="23">
        <v>2000</v>
      </c>
      <c r="S32" s="23">
        <v>0</v>
      </c>
      <c r="T32" s="15">
        <v>18.8</v>
      </c>
      <c r="U32" s="15">
        <v>79.7</v>
      </c>
      <c r="V32" s="15">
        <v>0</v>
      </c>
    </row>
    <row r="33" spans="1:22" x14ac:dyDescent="0.25">
      <c r="A33" s="12" t="s">
        <v>74</v>
      </c>
      <c r="B33" s="12">
        <v>4230</v>
      </c>
      <c r="C33" s="36">
        <v>0.88749999999999996</v>
      </c>
      <c r="D33" s="36">
        <v>1.1375</v>
      </c>
      <c r="E33" s="23">
        <v>48970000</v>
      </c>
      <c r="F33" s="23">
        <v>17408000</v>
      </c>
      <c r="G33" s="23">
        <v>3851000</v>
      </c>
      <c r="H33" s="23">
        <v>475000</v>
      </c>
      <c r="I33" s="23">
        <v>135000</v>
      </c>
      <c r="J33" s="23">
        <v>80000</v>
      </c>
      <c r="K33" s="23">
        <v>32000</v>
      </c>
      <c r="L33" s="23">
        <v>28000</v>
      </c>
      <c r="M33" s="23">
        <v>25000</v>
      </c>
      <c r="N33" s="23">
        <v>17000</v>
      </c>
      <c r="O33" s="23">
        <v>16000</v>
      </c>
      <c r="P33" s="23">
        <v>8000</v>
      </c>
      <c r="Q33" s="23">
        <v>4000</v>
      </c>
      <c r="R33" s="23">
        <v>0</v>
      </c>
      <c r="S33" s="23">
        <v>0</v>
      </c>
      <c r="T33" s="15">
        <v>18.7</v>
      </c>
      <c r="U33" s="15">
        <v>80</v>
      </c>
      <c r="V33" s="15">
        <v>0</v>
      </c>
    </row>
    <row r="34" spans="1:22" x14ac:dyDescent="0.25">
      <c r="A34" s="12" t="s">
        <v>74</v>
      </c>
      <c r="B34" s="12">
        <v>4230</v>
      </c>
      <c r="C34" s="36">
        <v>0.88819444444444451</v>
      </c>
      <c r="D34" s="36">
        <v>1.1381944444444445</v>
      </c>
      <c r="E34" s="23">
        <v>47133000</v>
      </c>
      <c r="F34" s="23">
        <v>17824000</v>
      </c>
      <c r="G34" s="23">
        <v>3686000</v>
      </c>
      <c r="H34" s="23">
        <v>415000</v>
      </c>
      <c r="I34" s="23">
        <v>140000</v>
      </c>
      <c r="J34" s="23">
        <v>75000</v>
      </c>
      <c r="K34" s="23">
        <v>45000</v>
      </c>
      <c r="L34" s="23">
        <v>39000</v>
      </c>
      <c r="M34" s="23">
        <v>25000</v>
      </c>
      <c r="N34" s="23">
        <v>10000</v>
      </c>
      <c r="O34" s="23">
        <v>18000</v>
      </c>
      <c r="P34" s="23">
        <v>6000</v>
      </c>
      <c r="Q34" s="23">
        <v>2000</v>
      </c>
      <c r="R34" s="23">
        <v>0</v>
      </c>
      <c r="S34" s="23">
        <v>0</v>
      </c>
      <c r="T34" s="15">
        <v>18.7</v>
      </c>
      <c r="U34" s="15">
        <v>80.400000000000006</v>
      </c>
      <c r="V34" s="15">
        <v>0</v>
      </c>
    </row>
    <row r="35" spans="1:22" x14ac:dyDescent="0.25">
      <c r="A35" s="12" t="s">
        <v>74</v>
      </c>
      <c r="B35" s="12">
        <v>4230</v>
      </c>
      <c r="C35" s="36">
        <v>0.88888888888888884</v>
      </c>
      <c r="D35" s="36">
        <v>1.1388888888888888</v>
      </c>
      <c r="E35" s="23">
        <v>44651000</v>
      </c>
      <c r="F35" s="23">
        <v>16919000</v>
      </c>
      <c r="G35" s="23">
        <v>3631000</v>
      </c>
      <c r="H35" s="23">
        <v>390000</v>
      </c>
      <c r="I35" s="23">
        <v>130000</v>
      </c>
      <c r="J35" s="23">
        <v>55000</v>
      </c>
      <c r="K35" s="23">
        <v>75000</v>
      </c>
      <c r="L35" s="23">
        <v>59000</v>
      </c>
      <c r="M35" s="23">
        <v>21000</v>
      </c>
      <c r="N35" s="23">
        <v>9000</v>
      </c>
      <c r="O35" s="23">
        <v>13000</v>
      </c>
      <c r="P35" s="23">
        <v>8000</v>
      </c>
      <c r="Q35" s="23">
        <v>4000</v>
      </c>
      <c r="R35" s="23">
        <v>1000</v>
      </c>
      <c r="S35" s="23">
        <v>0</v>
      </c>
      <c r="T35" s="15">
        <v>18.600000000000001</v>
      </c>
      <c r="U35" s="15">
        <v>80.599999999999994</v>
      </c>
      <c r="V35" s="15">
        <v>0</v>
      </c>
    </row>
    <row r="36" spans="1:22" x14ac:dyDescent="0.25">
      <c r="A36" s="12" t="s">
        <v>74</v>
      </c>
      <c r="B36" s="12">
        <v>4230</v>
      </c>
      <c r="C36" s="36">
        <v>0.88958333333333339</v>
      </c>
      <c r="D36" s="36">
        <v>1.1395833333333334</v>
      </c>
      <c r="E36" s="23">
        <v>46346000</v>
      </c>
      <c r="F36" s="23">
        <v>17065000</v>
      </c>
      <c r="G36" s="23">
        <v>3531000</v>
      </c>
      <c r="H36" s="23">
        <v>465000</v>
      </c>
      <c r="I36" s="23">
        <v>240000</v>
      </c>
      <c r="J36" s="23">
        <v>45000</v>
      </c>
      <c r="K36" s="23">
        <v>46000</v>
      </c>
      <c r="L36" s="23">
        <v>57000</v>
      </c>
      <c r="M36" s="23">
        <v>32000</v>
      </c>
      <c r="N36" s="23">
        <v>24000</v>
      </c>
      <c r="O36" s="23">
        <v>19000</v>
      </c>
      <c r="P36" s="23">
        <v>5000</v>
      </c>
      <c r="Q36" s="23">
        <v>2000</v>
      </c>
      <c r="R36" s="23">
        <v>0</v>
      </c>
      <c r="S36" s="23">
        <v>0</v>
      </c>
      <c r="T36" s="15">
        <v>18.5</v>
      </c>
      <c r="U36" s="15">
        <v>80.7</v>
      </c>
      <c r="V36" s="15">
        <v>0</v>
      </c>
    </row>
    <row r="37" spans="1:22" x14ac:dyDescent="0.25">
      <c r="A37" s="12" t="s">
        <v>74</v>
      </c>
      <c r="B37" s="12">
        <v>4230</v>
      </c>
      <c r="C37" s="36">
        <v>0.89027777777777772</v>
      </c>
      <c r="D37" s="36">
        <v>1.1402777777777777</v>
      </c>
      <c r="E37" s="23">
        <v>47344000</v>
      </c>
      <c r="F37" s="23">
        <v>17708000</v>
      </c>
      <c r="G37" s="23">
        <v>3671000</v>
      </c>
      <c r="H37" s="23">
        <v>400000</v>
      </c>
      <c r="I37" s="23">
        <v>130000</v>
      </c>
      <c r="J37" s="23">
        <v>65000</v>
      </c>
      <c r="K37" s="23">
        <v>44000</v>
      </c>
      <c r="L37" s="23">
        <v>69000</v>
      </c>
      <c r="M37" s="23">
        <v>31000</v>
      </c>
      <c r="N37" s="23">
        <v>31000</v>
      </c>
      <c r="O37" s="23">
        <v>23000</v>
      </c>
      <c r="P37" s="23">
        <v>4000</v>
      </c>
      <c r="Q37" s="23">
        <v>8000</v>
      </c>
      <c r="R37" s="23">
        <v>0</v>
      </c>
      <c r="S37" s="23">
        <v>0</v>
      </c>
      <c r="T37" s="15">
        <v>18.5</v>
      </c>
      <c r="U37" s="15">
        <v>81</v>
      </c>
      <c r="V37" s="15">
        <v>0</v>
      </c>
    </row>
    <row r="38" spans="1:22" x14ac:dyDescent="0.25">
      <c r="A38" s="12" t="s">
        <v>74</v>
      </c>
      <c r="B38" s="12">
        <v>4230</v>
      </c>
      <c r="C38" s="36">
        <v>0.89097222222222228</v>
      </c>
      <c r="D38" s="36">
        <v>1.1409722222222223</v>
      </c>
      <c r="E38" s="23">
        <v>46474000</v>
      </c>
      <c r="F38" s="23">
        <v>17839000</v>
      </c>
      <c r="G38" s="23">
        <v>3646000</v>
      </c>
      <c r="H38" s="23">
        <v>465000</v>
      </c>
      <c r="I38" s="23">
        <v>135000</v>
      </c>
      <c r="J38" s="23">
        <v>80000</v>
      </c>
      <c r="K38" s="23">
        <v>49000</v>
      </c>
      <c r="L38" s="23">
        <v>50000</v>
      </c>
      <c r="M38" s="23">
        <v>39000</v>
      </c>
      <c r="N38" s="23">
        <v>21000</v>
      </c>
      <c r="O38" s="23">
        <v>24000</v>
      </c>
      <c r="P38" s="23">
        <v>9000</v>
      </c>
      <c r="Q38" s="23">
        <v>6000</v>
      </c>
      <c r="R38" s="23">
        <v>1000</v>
      </c>
      <c r="S38" s="23">
        <v>1000</v>
      </c>
      <c r="T38" s="15">
        <v>18.399999999999999</v>
      </c>
      <c r="U38" s="15">
        <v>81.2</v>
      </c>
      <c r="V38" s="15">
        <v>0</v>
      </c>
    </row>
    <row r="39" spans="1:22" x14ac:dyDescent="0.25">
      <c r="A39" s="12" t="s">
        <v>74</v>
      </c>
      <c r="B39" s="12">
        <v>4230</v>
      </c>
      <c r="C39" s="36">
        <v>0.89166666666666661</v>
      </c>
      <c r="D39" s="36">
        <v>1.1416666666666666</v>
      </c>
      <c r="E39" s="23">
        <v>48031000</v>
      </c>
      <c r="F39" s="23">
        <v>17724000</v>
      </c>
      <c r="G39" s="23">
        <v>3776000</v>
      </c>
      <c r="H39" s="23">
        <v>435000</v>
      </c>
      <c r="I39" s="23">
        <v>205000</v>
      </c>
      <c r="J39" s="23">
        <v>55000</v>
      </c>
      <c r="K39" s="23">
        <v>35000</v>
      </c>
      <c r="L39" s="23">
        <v>46000</v>
      </c>
      <c r="M39" s="23">
        <v>36000</v>
      </c>
      <c r="N39" s="23">
        <v>22000</v>
      </c>
      <c r="O39" s="23">
        <v>22000</v>
      </c>
      <c r="P39" s="23">
        <v>6000</v>
      </c>
      <c r="Q39" s="23">
        <v>6000</v>
      </c>
      <c r="R39" s="23">
        <v>2000</v>
      </c>
      <c r="S39" s="23">
        <v>0</v>
      </c>
      <c r="T39" s="15">
        <v>18.399999999999999</v>
      </c>
      <c r="U39" s="15">
        <v>81.5</v>
      </c>
      <c r="V39" s="15">
        <v>0</v>
      </c>
    </row>
    <row r="40" spans="1:22" x14ac:dyDescent="0.25">
      <c r="A40" s="12" t="s">
        <v>74</v>
      </c>
      <c r="B40" s="12">
        <v>4230</v>
      </c>
      <c r="C40" s="36">
        <v>0.89236111111111116</v>
      </c>
      <c r="D40" s="36">
        <v>1.1423611111111112</v>
      </c>
      <c r="E40" s="23">
        <v>49838000</v>
      </c>
      <c r="F40" s="23">
        <v>18594000</v>
      </c>
      <c r="G40" s="23">
        <v>3806000</v>
      </c>
      <c r="H40" s="23">
        <v>555000</v>
      </c>
      <c r="I40" s="23">
        <v>210000</v>
      </c>
      <c r="J40" s="23">
        <v>80000</v>
      </c>
      <c r="K40" s="23">
        <v>50000</v>
      </c>
      <c r="L40" s="23">
        <v>43000</v>
      </c>
      <c r="M40" s="23">
        <v>46000</v>
      </c>
      <c r="N40" s="23">
        <v>30000</v>
      </c>
      <c r="O40" s="23">
        <v>25000</v>
      </c>
      <c r="P40" s="23">
        <v>10000</v>
      </c>
      <c r="Q40" s="23">
        <v>3000</v>
      </c>
      <c r="R40" s="23">
        <v>2000</v>
      </c>
      <c r="S40" s="23">
        <v>1000</v>
      </c>
      <c r="T40" s="15">
        <v>18.3</v>
      </c>
      <c r="U40" s="15">
        <v>81.599999999999994</v>
      </c>
      <c r="V40" s="15">
        <v>0</v>
      </c>
    </row>
    <row r="41" spans="1:22" x14ac:dyDescent="0.25">
      <c r="A41" s="12" t="s">
        <v>74</v>
      </c>
      <c r="B41" s="12">
        <v>4230</v>
      </c>
      <c r="C41" s="36">
        <v>0.89305555555555549</v>
      </c>
      <c r="D41" s="36">
        <v>1.1430555555555555</v>
      </c>
      <c r="E41" s="23">
        <v>48592000</v>
      </c>
      <c r="F41" s="23">
        <v>17921000</v>
      </c>
      <c r="G41" s="23">
        <v>3856000</v>
      </c>
      <c r="H41" s="23">
        <v>455000</v>
      </c>
      <c r="I41" s="23">
        <v>185000</v>
      </c>
      <c r="J41" s="23">
        <v>55000</v>
      </c>
      <c r="K41" s="23">
        <v>49000</v>
      </c>
      <c r="L41" s="23">
        <v>76000</v>
      </c>
      <c r="M41" s="23">
        <v>34000</v>
      </c>
      <c r="N41" s="23">
        <v>24000</v>
      </c>
      <c r="O41" s="23">
        <v>13000</v>
      </c>
      <c r="P41" s="23">
        <v>8000</v>
      </c>
      <c r="Q41" s="23">
        <v>4000</v>
      </c>
      <c r="R41" s="23">
        <v>1000</v>
      </c>
      <c r="S41" s="23">
        <v>1000</v>
      </c>
      <c r="T41" s="15">
        <v>18.3</v>
      </c>
      <c r="U41" s="15">
        <v>81.7</v>
      </c>
      <c r="V41" s="15">
        <v>0</v>
      </c>
    </row>
    <row r="42" spans="1:22" x14ac:dyDescent="0.25">
      <c r="A42" s="12" t="s">
        <v>74</v>
      </c>
      <c r="B42" s="12">
        <v>4230</v>
      </c>
      <c r="C42" s="36">
        <v>0.89375000000000004</v>
      </c>
      <c r="D42" s="36">
        <v>1.14375</v>
      </c>
      <c r="E42" s="23">
        <v>50256000</v>
      </c>
      <c r="F42" s="23">
        <v>18123000</v>
      </c>
      <c r="G42" s="23">
        <v>4001000</v>
      </c>
      <c r="H42" s="23">
        <v>595000</v>
      </c>
      <c r="I42" s="23">
        <v>180000</v>
      </c>
      <c r="J42" s="23">
        <v>105000</v>
      </c>
      <c r="K42" s="23">
        <v>73000</v>
      </c>
      <c r="L42" s="23">
        <v>42000</v>
      </c>
      <c r="M42" s="23">
        <v>25000</v>
      </c>
      <c r="N42" s="23">
        <v>18000</v>
      </c>
      <c r="O42" s="23">
        <v>25000</v>
      </c>
      <c r="P42" s="23">
        <v>5000</v>
      </c>
      <c r="Q42" s="23">
        <v>4000</v>
      </c>
      <c r="R42" s="23">
        <v>3000</v>
      </c>
      <c r="S42" s="23">
        <v>0</v>
      </c>
      <c r="T42" s="15">
        <v>18.3</v>
      </c>
      <c r="U42" s="15">
        <v>81.599999999999994</v>
      </c>
      <c r="V42" s="15">
        <v>0</v>
      </c>
    </row>
    <row r="43" spans="1:22" x14ac:dyDescent="0.25">
      <c r="A43" s="12" t="s">
        <v>74</v>
      </c>
      <c r="B43" s="12">
        <v>4230</v>
      </c>
      <c r="C43" s="36">
        <v>0.89444444444444438</v>
      </c>
      <c r="D43" s="36">
        <v>1.1444444444444444</v>
      </c>
      <c r="E43" s="23">
        <v>49432000</v>
      </c>
      <c r="F43" s="23">
        <v>18237000</v>
      </c>
      <c r="G43" s="23">
        <v>3696000</v>
      </c>
      <c r="H43" s="23">
        <v>530000</v>
      </c>
      <c r="I43" s="23">
        <v>210000</v>
      </c>
      <c r="J43" s="23">
        <v>90000</v>
      </c>
      <c r="K43" s="23">
        <v>65000</v>
      </c>
      <c r="L43" s="23">
        <v>73000</v>
      </c>
      <c r="M43" s="23">
        <v>37000</v>
      </c>
      <c r="N43" s="23">
        <v>25000</v>
      </c>
      <c r="O43" s="23">
        <v>18000</v>
      </c>
      <c r="P43" s="23">
        <v>4000</v>
      </c>
      <c r="Q43" s="23">
        <v>2000</v>
      </c>
      <c r="R43" s="23">
        <v>1000</v>
      </c>
      <c r="S43" s="23">
        <v>0</v>
      </c>
      <c r="T43" s="15">
        <v>18.2</v>
      </c>
      <c r="U43" s="15">
        <v>81.8</v>
      </c>
      <c r="V43" s="15">
        <v>0</v>
      </c>
    </row>
    <row r="44" spans="1:22" x14ac:dyDescent="0.25">
      <c r="A44" s="12" t="s">
        <v>74</v>
      </c>
      <c r="B44" s="12">
        <v>4230</v>
      </c>
      <c r="C44" s="36">
        <v>0.89513888888888893</v>
      </c>
      <c r="D44" s="36">
        <v>1.1451388888888889</v>
      </c>
      <c r="E44" s="23">
        <v>49987000</v>
      </c>
      <c r="F44" s="23">
        <v>18835000</v>
      </c>
      <c r="G44" s="23">
        <v>3901000</v>
      </c>
      <c r="H44" s="23">
        <v>500000</v>
      </c>
      <c r="I44" s="23">
        <v>190000</v>
      </c>
      <c r="J44" s="23">
        <v>70000</v>
      </c>
      <c r="K44" s="23">
        <v>64000</v>
      </c>
      <c r="L44" s="23">
        <v>56000</v>
      </c>
      <c r="M44" s="23">
        <v>31000</v>
      </c>
      <c r="N44" s="23">
        <v>26000</v>
      </c>
      <c r="O44" s="23">
        <v>10000</v>
      </c>
      <c r="P44" s="23">
        <v>6000</v>
      </c>
      <c r="Q44" s="23">
        <v>2000</v>
      </c>
      <c r="R44" s="23">
        <v>0</v>
      </c>
      <c r="S44" s="23">
        <v>0</v>
      </c>
      <c r="T44" s="15">
        <v>18.2</v>
      </c>
      <c r="U44" s="15">
        <v>81.900000000000006</v>
      </c>
      <c r="V44" s="15">
        <v>0</v>
      </c>
    </row>
    <row r="45" spans="1:22" x14ac:dyDescent="0.25">
      <c r="A45" s="12" t="s">
        <v>74</v>
      </c>
      <c r="B45" s="12">
        <v>4230</v>
      </c>
      <c r="C45" s="36">
        <v>0.89583333333333326</v>
      </c>
      <c r="D45" s="36">
        <v>1.1458333333333333</v>
      </c>
      <c r="E45" s="23">
        <v>51510000</v>
      </c>
      <c r="F45" s="23">
        <v>18513000</v>
      </c>
      <c r="G45" s="23">
        <v>3851000</v>
      </c>
      <c r="H45" s="23">
        <v>550000</v>
      </c>
      <c r="I45" s="23">
        <v>170000</v>
      </c>
      <c r="J45" s="23">
        <v>65000</v>
      </c>
      <c r="K45" s="23">
        <v>48000</v>
      </c>
      <c r="L45" s="23">
        <v>49000</v>
      </c>
      <c r="M45" s="23">
        <v>29000</v>
      </c>
      <c r="N45" s="23">
        <v>19000</v>
      </c>
      <c r="O45" s="23">
        <v>22000</v>
      </c>
      <c r="P45" s="23">
        <v>1000</v>
      </c>
      <c r="Q45" s="23">
        <v>1000</v>
      </c>
      <c r="R45" s="23">
        <v>1000</v>
      </c>
      <c r="S45" s="23">
        <v>0</v>
      </c>
      <c r="T45" s="15">
        <v>18.2</v>
      </c>
      <c r="U45" s="15">
        <v>81.7</v>
      </c>
      <c r="V45" s="15">
        <v>0</v>
      </c>
    </row>
    <row r="46" spans="1:22" x14ac:dyDescent="0.25">
      <c r="A46" s="12" t="s">
        <v>74</v>
      </c>
      <c r="B46" s="12">
        <v>4230</v>
      </c>
      <c r="C46" s="36">
        <v>0.89652777777777781</v>
      </c>
      <c r="D46" s="36">
        <v>1.1465277777777778</v>
      </c>
      <c r="E46" s="23">
        <v>52120000</v>
      </c>
      <c r="F46" s="23">
        <v>18956000</v>
      </c>
      <c r="G46" s="23">
        <v>3926000</v>
      </c>
      <c r="H46" s="23">
        <v>570000</v>
      </c>
      <c r="I46" s="23">
        <v>195000</v>
      </c>
      <c r="J46" s="23">
        <v>70000</v>
      </c>
      <c r="K46" s="23">
        <v>77000</v>
      </c>
      <c r="L46" s="23">
        <v>44000</v>
      </c>
      <c r="M46" s="23">
        <v>36000</v>
      </c>
      <c r="N46" s="23">
        <v>18000</v>
      </c>
      <c r="O46" s="23">
        <v>18000</v>
      </c>
      <c r="P46" s="23">
        <v>7000</v>
      </c>
      <c r="Q46" s="23">
        <v>4000</v>
      </c>
      <c r="R46" s="23">
        <v>0</v>
      </c>
      <c r="S46" s="23">
        <v>1000</v>
      </c>
      <c r="T46" s="15">
        <v>18.2</v>
      </c>
      <c r="U46" s="15">
        <v>81.599999999999994</v>
      </c>
      <c r="V46" s="15">
        <v>0</v>
      </c>
    </row>
    <row r="47" spans="1:22" x14ac:dyDescent="0.25">
      <c r="A47" s="12" t="s">
        <v>74</v>
      </c>
      <c r="B47" s="12">
        <v>4230</v>
      </c>
      <c r="C47" s="36">
        <v>0.89722222222222214</v>
      </c>
      <c r="D47" s="36">
        <v>1.1472222222222221</v>
      </c>
      <c r="E47" s="23">
        <v>49201000</v>
      </c>
      <c r="F47" s="23">
        <v>18327000</v>
      </c>
      <c r="G47" s="23">
        <v>3811000</v>
      </c>
      <c r="H47" s="23">
        <v>500000</v>
      </c>
      <c r="I47" s="23">
        <v>190000</v>
      </c>
      <c r="J47" s="23">
        <v>90000</v>
      </c>
      <c r="K47" s="23">
        <v>86000</v>
      </c>
      <c r="L47" s="23">
        <v>87000</v>
      </c>
      <c r="M47" s="23">
        <v>26000</v>
      </c>
      <c r="N47" s="23">
        <v>19000</v>
      </c>
      <c r="O47" s="23">
        <v>15000</v>
      </c>
      <c r="P47" s="23">
        <v>4000</v>
      </c>
      <c r="Q47" s="23">
        <v>3000</v>
      </c>
      <c r="R47" s="23">
        <v>0</v>
      </c>
      <c r="S47" s="23">
        <v>0</v>
      </c>
      <c r="T47" s="15">
        <v>18.2</v>
      </c>
      <c r="U47" s="15">
        <v>81.3</v>
      </c>
      <c r="V47" s="15">
        <v>0</v>
      </c>
    </row>
    <row r="48" spans="1:22" x14ac:dyDescent="0.25">
      <c r="A48" s="12" t="s">
        <v>74</v>
      </c>
      <c r="B48" s="12">
        <v>4230</v>
      </c>
      <c r="C48" s="36">
        <v>0.8979166666666667</v>
      </c>
      <c r="D48" s="36">
        <v>1.1479166666666667</v>
      </c>
      <c r="E48" s="23">
        <v>48633000</v>
      </c>
      <c r="F48" s="23">
        <v>17671000</v>
      </c>
      <c r="G48" s="23">
        <v>4041000</v>
      </c>
      <c r="H48" s="23">
        <v>575000</v>
      </c>
      <c r="I48" s="23">
        <v>195000</v>
      </c>
      <c r="J48" s="23">
        <v>55000</v>
      </c>
      <c r="K48" s="23">
        <v>68000</v>
      </c>
      <c r="L48" s="23">
        <v>58000</v>
      </c>
      <c r="M48" s="23">
        <v>43000</v>
      </c>
      <c r="N48" s="23">
        <v>19000</v>
      </c>
      <c r="O48" s="23">
        <v>24000</v>
      </c>
      <c r="P48" s="23">
        <v>10000</v>
      </c>
      <c r="Q48" s="23">
        <v>3000</v>
      </c>
      <c r="R48" s="23">
        <v>0</v>
      </c>
      <c r="S48" s="23">
        <v>0</v>
      </c>
      <c r="T48" s="15">
        <v>18.2</v>
      </c>
      <c r="U48" s="15">
        <v>81.099999999999994</v>
      </c>
      <c r="V48" s="15">
        <v>0</v>
      </c>
    </row>
    <row r="49" spans="1:22" x14ac:dyDescent="0.25">
      <c r="A49" s="12" t="s">
        <v>74</v>
      </c>
      <c r="B49" s="12">
        <v>4230</v>
      </c>
      <c r="C49" s="36">
        <v>0.89861111111111103</v>
      </c>
      <c r="D49" s="36">
        <v>1.148611111111111</v>
      </c>
      <c r="E49" s="23">
        <v>49111000</v>
      </c>
      <c r="F49" s="23">
        <v>18193000</v>
      </c>
      <c r="G49" s="23">
        <v>3961000</v>
      </c>
      <c r="H49" s="23">
        <v>630000</v>
      </c>
      <c r="I49" s="23">
        <v>175000</v>
      </c>
      <c r="J49" s="23">
        <v>85000</v>
      </c>
      <c r="K49" s="23">
        <v>97000</v>
      </c>
      <c r="L49" s="23">
        <v>78000</v>
      </c>
      <c r="M49" s="23">
        <v>38000</v>
      </c>
      <c r="N49" s="23">
        <v>29000</v>
      </c>
      <c r="O49" s="23">
        <v>20000</v>
      </c>
      <c r="P49" s="23">
        <v>4000</v>
      </c>
      <c r="Q49" s="23">
        <v>3000</v>
      </c>
      <c r="R49" s="23">
        <v>1000</v>
      </c>
      <c r="S49" s="23">
        <v>0</v>
      </c>
      <c r="T49" s="15">
        <v>18.3</v>
      </c>
      <c r="U49" s="15">
        <v>80.900000000000006</v>
      </c>
      <c r="V49" s="15">
        <v>0</v>
      </c>
    </row>
    <row r="50" spans="1:22" x14ac:dyDescent="0.25">
      <c r="A50" s="12" t="s">
        <v>74</v>
      </c>
      <c r="B50" s="12">
        <v>4230</v>
      </c>
      <c r="C50" s="36">
        <v>0.89930555555555558</v>
      </c>
      <c r="D50" s="36">
        <v>1.1493055555555556</v>
      </c>
      <c r="E50" s="23">
        <v>47980000</v>
      </c>
      <c r="F50" s="23">
        <v>17724000</v>
      </c>
      <c r="G50" s="23">
        <v>3641000</v>
      </c>
      <c r="H50" s="23">
        <v>455000</v>
      </c>
      <c r="I50" s="23">
        <v>180000</v>
      </c>
      <c r="J50" s="23">
        <v>110000</v>
      </c>
      <c r="K50" s="23">
        <v>42000</v>
      </c>
      <c r="L50" s="23">
        <v>70000</v>
      </c>
      <c r="M50" s="23">
        <v>38000</v>
      </c>
      <c r="N50" s="23">
        <v>20000</v>
      </c>
      <c r="O50" s="23">
        <v>13000</v>
      </c>
      <c r="P50" s="23">
        <v>4000</v>
      </c>
      <c r="Q50" s="23">
        <v>2000</v>
      </c>
      <c r="R50" s="23">
        <v>1000</v>
      </c>
      <c r="S50" s="23">
        <v>0</v>
      </c>
      <c r="T50" s="15">
        <v>18.3</v>
      </c>
      <c r="U50" s="15">
        <v>81.099999999999994</v>
      </c>
      <c r="V50" s="15">
        <v>0</v>
      </c>
    </row>
    <row r="51" spans="1:22" x14ac:dyDescent="0.25">
      <c r="A51" s="12" t="s">
        <v>74</v>
      </c>
      <c r="B51" s="12">
        <v>4230</v>
      </c>
      <c r="C51" s="36">
        <v>0.89999999999999991</v>
      </c>
      <c r="D51" s="36">
        <v>1.1499999999999999</v>
      </c>
      <c r="E51" s="23">
        <v>48190000</v>
      </c>
      <c r="F51" s="23">
        <v>18231000</v>
      </c>
      <c r="G51" s="23">
        <v>3721000</v>
      </c>
      <c r="H51" s="23">
        <v>490000</v>
      </c>
      <c r="I51" s="23">
        <v>230000</v>
      </c>
      <c r="J51" s="23">
        <v>80000</v>
      </c>
      <c r="K51" s="23">
        <v>51000</v>
      </c>
      <c r="L51" s="23">
        <v>69000</v>
      </c>
      <c r="M51" s="23">
        <v>30000</v>
      </c>
      <c r="N51" s="23">
        <v>20000</v>
      </c>
      <c r="O51" s="23">
        <v>23000</v>
      </c>
      <c r="P51" s="23">
        <v>5000</v>
      </c>
      <c r="Q51" s="23">
        <v>2000</v>
      </c>
      <c r="R51" s="23">
        <v>0</v>
      </c>
      <c r="S51" s="23">
        <v>0</v>
      </c>
      <c r="T51" s="15">
        <v>18.2</v>
      </c>
      <c r="U51" s="15">
        <v>80.8</v>
      </c>
      <c r="V51" s="15">
        <v>0</v>
      </c>
    </row>
    <row r="52" spans="1:22" x14ac:dyDescent="0.25">
      <c r="A52" s="12" t="s">
        <v>74</v>
      </c>
      <c r="B52" s="12">
        <v>4230</v>
      </c>
      <c r="C52" s="36">
        <v>0.90069444444444446</v>
      </c>
      <c r="D52" s="36">
        <v>1.1506944444444445</v>
      </c>
      <c r="E52" s="23">
        <v>49197000</v>
      </c>
      <c r="F52" s="23">
        <v>17971000</v>
      </c>
      <c r="G52" s="23">
        <v>3956000</v>
      </c>
      <c r="H52" s="23">
        <v>465000</v>
      </c>
      <c r="I52" s="23">
        <v>195000</v>
      </c>
      <c r="J52" s="23">
        <v>80000</v>
      </c>
      <c r="K52" s="23">
        <v>38000</v>
      </c>
      <c r="L52" s="23">
        <v>57000</v>
      </c>
      <c r="M52" s="23">
        <v>36000</v>
      </c>
      <c r="N52" s="23">
        <v>21000</v>
      </c>
      <c r="O52" s="23">
        <v>22000</v>
      </c>
      <c r="P52" s="23">
        <v>6000</v>
      </c>
      <c r="Q52" s="23">
        <v>1000</v>
      </c>
      <c r="R52" s="23">
        <v>2000</v>
      </c>
      <c r="S52" s="23">
        <v>2000</v>
      </c>
      <c r="T52" s="15">
        <v>18.2</v>
      </c>
      <c r="U52" s="15">
        <v>81</v>
      </c>
      <c r="V52" s="15">
        <v>0</v>
      </c>
    </row>
    <row r="53" spans="1:22" x14ac:dyDescent="0.25">
      <c r="A53" s="12" t="s">
        <v>74</v>
      </c>
      <c r="B53" s="12">
        <v>4230</v>
      </c>
      <c r="C53" s="36">
        <v>0.9013888888888888</v>
      </c>
      <c r="D53" s="36">
        <v>1.1513888888888888</v>
      </c>
      <c r="E53" s="23">
        <v>50834000</v>
      </c>
      <c r="F53" s="23">
        <v>18835000</v>
      </c>
      <c r="G53" s="23">
        <v>3866000</v>
      </c>
      <c r="H53" s="23">
        <v>585000</v>
      </c>
      <c r="I53" s="23">
        <v>150000</v>
      </c>
      <c r="J53" s="23">
        <v>65000</v>
      </c>
      <c r="K53" s="23">
        <v>82000</v>
      </c>
      <c r="L53" s="23">
        <v>55000</v>
      </c>
      <c r="M53" s="23">
        <v>17000</v>
      </c>
      <c r="N53" s="23">
        <v>25000</v>
      </c>
      <c r="O53" s="23">
        <v>9000</v>
      </c>
      <c r="P53" s="23">
        <v>7000</v>
      </c>
      <c r="Q53" s="23">
        <v>5000</v>
      </c>
      <c r="R53" s="23">
        <v>0</v>
      </c>
      <c r="S53" s="23">
        <v>0</v>
      </c>
      <c r="T53" s="15">
        <v>18.2</v>
      </c>
      <c r="U53" s="15">
        <v>81.3</v>
      </c>
      <c r="V53" s="15">
        <v>0</v>
      </c>
    </row>
    <row r="54" spans="1:22" x14ac:dyDescent="0.25">
      <c r="A54" s="12" t="s">
        <v>74</v>
      </c>
      <c r="B54" s="12">
        <v>4230</v>
      </c>
      <c r="C54" s="36">
        <v>0.90208333333333335</v>
      </c>
      <c r="D54" s="36">
        <v>1.1520833333333333</v>
      </c>
      <c r="E54" s="23">
        <v>50269000</v>
      </c>
      <c r="F54" s="23">
        <v>18831000</v>
      </c>
      <c r="G54" s="23">
        <v>3986000</v>
      </c>
      <c r="H54" s="23">
        <v>520000</v>
      </c>
      <c r="I54" s="23">
        <v>230000</v>
      </c>
      <c r="J54" s="23">
        <v>90000</v>
      </c>
      <c r="K54" s="23">
        <v>78000</v>
      </c>
      <c r="L54" s="23">
        <v>68000</v>
      </c>
      <c r="M54" s="23">
        <v>36000</v>
      </c>
      <c r="N54" s="23">
        <v>19000</v>
      </c>
      <c r="O54" s="23">
        <v>18000</v>
      </c>
      <c r="P54" s="23">
        <v>4000</v>
      </c>
      <c r="Q54" s="23">
        <v>2000</v>
      </c>
      <c r="R54" s="23">
        <v>0</v>
      </c>
      <c r="S54" s="23">
        <v>0</v>
      </c>
      <c r="T54" s="15">
        <v>18.2</v>
      </c>
      <c r="U54" s="15">
        <v>81.8</v>
      </c>
      <c r="V54" s="15">
        <v>0</v>
      </c>
    </row>
    <row r="55" spans="1:22" x14ac:dyDescent="0.25">
      <c r="A55" s="12" t="s">
        <v>74</v>
      </c>
      <c r="B55" s="12">
        <v>4230</v>
      </c>
      <c r="C55" s="36">
        <v>0.90277777777777768</v>
      </c>
      <c r="D55" s="36">
        <v>1.1527777777777777</v>
      </c>
      <c r="E55" s="23">
        <v>50469000</v>
      </c>
      <c r="F55" s="23">
        <v>18553000</v>
      </c>
      <c r="G55" s="23">
        <v>3831000</v>
      </c>
      <c r="H55" s="23">
        <v>415000</v>
      </c>
      <c r="I55" s="23">
        <v>230000</v>
      </c>
      <c r="J55" s="23">
        <v>75000</v>
      </c>
      <c r="K55" s="23">
        <v>47000</v>
      </c>
      <c r="L55" s="23">
        <v>44000</v>
      </c>
      <c r="M55" s="23">
        <v>26000</v>
      </c>
      <c r="N55" s="23">
        <v>14000</v>
      </c>
      <c r="O55" s="23">
        <v>15000</v>
      </c>
      <c r="P55" s="23">
        <v>7000</v>
      </c>
      <c r="Q55" s="23">
        <v>2000</v>
      </c>
      <c r="R55" s="23">
        <v>0</v>
      </c>
      <c r="S55" s="23">
        <v>0</v>
      </c>
      <c r="T55" s="15">
        <v>18.2</v>
      </c>
      <c r="U55" s="15">
        <v>82</v>
      </c>
      <c r="V55" s="15">
        <v>0</v>
      </c>
    </row>
    <row r="56" spans="1:22" x14ac:dyDescent="0.25">
      <c r="A56" s="12" t="s">
        <v>74</v>
      </c>
      <c r="B56" s="12">
        <v>4230</v>
      </c>
      <c r="C56" s="36">
        <v>0.90347222222222223</v>
      </c>
      <c r="D56" s="36">
        <v>1.1534722222222222</v>
      </c>
      <c r="E56" s="23">
        <v>51287000</v>
      </c>
      <c r="F56" s="23">
        <v>18971000</v>
      </c>
      <c r="G56" s="23">
        <v>3956000</v>
      </c>
      <c r="H56" s="23">
        <v>540000</v>
      </c>
      <c r="I56" s="23">
        <v>175000</v>
      </c>
      <c r="J56" s="23">
        <v>75000</v>
      </c>
      <c r="K56" s="23">
        <v>42000</v>
      </c>
      <c r="L56" s="23">
        <v>38000</v>
      </c>
      <c r="M56" s="23">
        <v>25000</v>
      </c>
      <c r="N56" s="23">
        <v>20000</v>
      </c>
      <c r="O56" s="23">
        <v>18000</v>
      </c>
      <c r="P56" s="23">
        <v>6000</v>
      </c>
      <c r="Q56" s="23">
        <v>5000</v>
      </c>
      <c r="R56" s="23">
        <v>0</v>
      </c>
      <c r="S56" s="23">
        <v>1000</v>
      </c>
      <c r="T56" s="15">
        <v>18.2</v>
      </c>
      <c r="U56" s="15">
        <v>82.1</v>
      </c>
      <c r="V56" s="15">
        <v>0</v>
      </c>
    </row>
    <row r="57" spans="1:22" x14ac:dyDescent="0.25">
      <c r="A57" s="12" t="s">
        <v>74</v>
      </c>
      <c r="B57" s="12">
        <v>4230</v>
      </c>
      <c r="C57" s="36">
        <v>0.90416666666666656</v>
      </c>
      <c r="D57" s="36">
        <v>1.1541666666666666</v>
      </c>
      <c r="E57" s="23">
        <v>52111000</v>
      </c>
      <c r="F57" s="23">
        <v>19132000</v>
      </c>
      <c r="G57" s="23">
        <v>3976000</v>
      </c>
      <c r="H57" s="23">
        <v>475000</v>
      </c>
      <c r="I57" s="23">
        <v>170000</v>
      </c>
      <c r="J57" s="23">
        <v>120000</v>
      </c>
      <c r="K57" s="23">
        <v>16000</v>
      </c>
      <c r="L57" s="23">
        <v>55000</v>
      </c>
      <c r="M57" s="23">
        <v>29000</v>
      </c>
      <c r="N57" s="23">
        <v>20000</v>
      </c>
      <c r="O57" s="23">
        <v>15000</v>
      </c>
      <c r="P57" s="23">
        <v>4000</v>
      </c>
      <c r="Q57" s="23">
        <v>4000</v>
      </c>
      <c r="R57" s="23">
        <v>1000</v>
      </c>
      <c r="S57" s="23">
        <v>1000</v>
      </c>
      <c r="T57" s="15">
        <v>18.100000000000001</v>
      </c>
      <c r="U57" s="15">
        <v>81.7</v>
      </c>
      <c r="V57" s="15">
        <v>0</v>
      </c>
    </row>
    <row r="58" spans="1:22" x14ac:dyDescent="0.25">
      <c r="A58" s="12" t="s">
        <v>74</v>
      </c>
      <c r="B58" s="12">
        <v>4230</v>
      </c>
      <c r="C58" s="36">
        <v>0.90486111111111112</v>
      </c>
      <c r="D58" s="36">
        <v>1.1548611111111111</v>
      </c>
      <c r="E58" s="23">
        <v>53211000</v>
      </c>
      <c r="F58" s="23">
        <v>18377000</v>
      </c>
      <c r="G58" s="23">
        <v>3721000</v>
      </c>
      <c r="H58" s="23">
        <v>510000</v>
      </c>
      <c r="I58" s="23">
        <v>145000</v>
      </c>
      <c r="J58" s="23">
        <v>85000</v>
      </c>
      <c r="K58" s="23">
        <v>51000</v>
      </c>
      <c r="L58" s="23">
        <v>50000</v>
      </c>
      <c r="M58" s="23">
        <v>31000</v>
      </c>
      <c r="N58" s="23">
        <v>7000</v>
      </c>
      <c r="O58" s="23">
        <v>8000</v>
      </c>
      <c r="P58" s="23">
        <v>6000</v>
      </c>
      <c r="Q58" s="23">
        <v>2000</v>
      </c>
      <c r="R58" s="23">
        <v>0</v>
      </c>
      <c r="S58" s="23">
        <v>0</v>
      </c>
      <c r="T58" s="15">
        <v>18.100000000000001</v>
      </c>
      <c r="U58" s="15">
        <v>81.599999999999994</v>
      </c>
      <c r="V58" s="15">
        <v>0</v>
      </c>
    </row>
    <row r="59" spans="1:22" x14ac:dyDescent="0.25">
      <c r="A59" s="12" t="s">
        <v>74</v>
      </c>
      <c r="B59" s="12">
        <v>4230</v>
      </c>
      <c r="C59" s="36">
        <v>0.90555555555555545</v>
      </c>
      <c r="D59" s="36">
        <v>1.1555555555555554</v>
      </c>
      <c r="E59" s="23">
        <v>52972000</v>
      </c>
      <c r="F59" s="23">
        <v>18605000</v>
      </c>
      <c r="G59" s="23">
        <v>4116000</v>
      </c>
      <c r="H59" s="23">
        <v>540000</v>
      </c>
      <c r="I59" s="23">
        <v>165000</v>
      </c>
      <c r="J59" s="23">
        <v>125000</v>
      </c>
      <c r="K59" s="23">
        <v>78000</v>
      </c>
      <c r="L59" s="23">
        <v>64000</v>
      </c>
      <c r="M59" s="23">
        <v>24000</v>
      </c>
      <c r="N59" s="23">
        <v>6000</v>
      </c>
      <c r="O59" s="23">
        <v>13000</v>
      </c>
      <c r="P59" s="23">
        <v>4000</v>
      </c>
      <c r="Q59" s="23">
        <v>1000</v>
      </c>
      <c r="R59" s="23">
        <v>0</v>
      </c>
      <c r="S59" s="23">
        <v>0</v>
      </c>
      <c r="T59" s="15">
        <v>18.100000000000001</v>
      </c>
      <c r="U59" s="15">
        <v>81.7</v>
      </c>
      <c r="V59" s="15">
        <v>0</v>
      </c>
    </row>
    <row r="60" spans="1:22" x14ac:dyDescent="0.25">
      <c r="A60" s="12" t="s">
        <v>74</v>
      </c>
      <c r="B60" s="12">
        <v>4230</v>
      </c>
      <c r="C60" s="36">
        <v>0.90625</v>
      </c>
      <c r="D60" s="36">
        <v>1.15625</v>
      </c>
      <c r="E60" s="23">
        <v>53040000</v>
      </c>
      <c r="F60" s="23">
        <v>19784000</v>
      </c>
      <c r="G60" s="23">
        <v>3731000</v>
      </c>
      <c r="H60" s="23">
        <v>575000</v>
      </c>
      <c r="I60" s="23">
        <v>125000</v>
      </c>
      <c r="J60" s="23">
        <v>110000</v>
      </c>
      <c r="K60" s="23">
        <v>62000</v>
      </c>
      <c r="L60" s="23">
        <v>62000</v>
      </c>
      <c r="M60" s="23">
        <v>30000</v>
      </c>
      <c r="N60" s="23">
        <v>16000</v>
      </c>
      <c r="O60" s="23">
        <v>14000</v>
      </c>
      <c r="P60" s="23">
        <v>6000</v>
      </c>
      <c r="Q60" s="23">
        <v>5000</v>
      </c>
      <c r="R60" s="23">
        <v>0</v>
      </c>
      <c r="S60" s="23">
        <v>0</v>
      </c>
      <c r="T60" s="15">
        <v>18.100000000000001</v>
      </c>
      <c r="U60" s="15">
        <v>81.7</v>
      </c>
      <c r="V60" s="15">
        <v>0</v>
      </c>
    </row>
    <row r="61" spans="1:22" x14ac:dyDescent="0.25">
      <c r="A61" s="12" t="s">
        <v>74</v>
      </c>
      <c r="B61" s="12">
        <v>4230</v>
      </c>
      <c r="C61" s="36">
        <v>0.90694444444444455</v>
      </c>
      <c r="D61" s="36">
        <v>1.1569444444444446</v>
      </c>
      <c r="E61" s="23">
        <v>53515000</v>
      </c>
      <c r="F61" s="23">
        <v>20287000</v>
      </c>
      <c r="G61" s="23">
        <v>3756000</v>
      </c>
      <c r="H61" s="23">
        <v>505000</v>
      </c>
      <c r="I61" s="23">
        <v>230000</v>
      </c>
      <c r="J61" s="23">
        <v>80000</v>
      </c>
      <c r="K61" s="23">
        <v>79000</v>
      </c>
      <c r="L61" s="23">
        <v>78000</v>
      </c>
      <c r="M61" s="23">
        <v>24000</v>
      </c>
      <c r="N61" s="23">
        <v>17000</v>
      </c>
      <c r="O61" s="23">
        <v>15000</v>
      </c>
      <c r="P61" s="23">
        <v>6000</v>
      </c>
      <c r="Q61" s="23">
        <v>1000</v>
      </c>
      <c r="R61" s="23">
        <v>0</v>
      </c>
      <c r="S61" s="23">
        <v>0</v>
      </c>
      <c r="T61" s="15">
        <v>18.100000000000001</v>
      </c>
      <c r="U61" s="15">
        <v>81.5</v>
      </c>
      <c r="V61" s="15">
        <v>0</v>
      </c>
    </row>
    <row r="62" spans="1:22" x14ac:dyDescent="0.25">
      <c r="A62" s="12" t="s">
        <v>74</v>
      </c>
      <c r="B62" s="12">
        <v>4230</v>
      </c>
      <c r="C62" s="36">
        <v>0.90763888888888888</v>
      </c>
      <c r="D62" s="36">
        <v>1.1576388888888889</v>
      </c>
      <c r="E62" s="23">
        <v>57580000</v>
      </c>
      <c r="F62" s="23">
        <v>20103000</v>
      </c>
      <c r="G62" s="23">
        <v>4161000</v>
      </c>
      <c r="H62" s="23">
        <v>590000</v>
      </c>
      <c r="I62" s="23">
        <v>225000</v>
      </c>
      <c r="J62" s="23">
        <v>65000</v>
      </c>
      <c r="K62" s="23">
        <v>34000</v>
      </c>
      <c r="L62" s="23">
        <v>47000</v>
      </c>
      <c r="M62" s="23">
        <v>29000</v>
      </c>
      <c r="N62" s="23">
        <v>22000</v>
      </c>
      <c r="O62" s="23">
        <v>15000</v>
      </c>
      <c r="P62" s="23">
        <v>4000</v>
      </c>
      <c r="Q62" s="23">
        <v>4000</v>
      </c>
      <c r="R62" s="23">
        <v>0</v>
      </c>
      <c r="S62" s="23">
        <v>0</v>
      </c>
      <c r="T62" s="15">
        <v>18.100000000000001</v>
      </c>
      <c r="U62" s="15">
        <v>81.2</v>
      </c>
      <c r="V62" s="15">
        <v>0</v>
      </c>
    </row>
    <row r="63" spans="1:22" x14ac:dyDescent="0.25">
      <c r="A63" s="12" t="s">
        <v>74</v>
      </c>
      <c r="B63" s="12">
        <v>4230</v>
      </c>
      <c r="C63" s="36">
        <v>0.90833333333333344</v>
      </c>
      <c r="D63" s="36">
        <v>1.1583333333333334</v>
      </c>
      <c r="E63" s="23">
        <v>59295000</v>
      </c>
      <c r="F63" s="23">
        <v>20736000</v>
      </c>
      <c r="G63" s="23">
        <v>4196000</v>
      </c>
      <c r="H63" s="23">
        <v>585000</v>
      </c>
      <c r="I63" s="23">
        <v>190000</v>
      </c>
      <c r="J63" s="23">
        <v>60000</v>
      </c>
      <c r="K63" s="23">
        <v>30000</v>
      </c>
      <c r="L63" s="23">
        <v>50000</v>
      </c>
      <c r="M63" s="23">
        <v>24000</v>
      </c>
      <c r="N63" s="23">
        <v>16000</v>
      </c>
      <c r="O63" s="23">
        <v>20000</v>
      </c>
      <c r="P63" s="23">
        <v>3000</v>
      </c>
      <c r="Q63" s="23">
        <v>2000</v>
      </c>
      <c r="R63" s="23">
        <v>0</v>
      </c>
      <c r="S63" s="23">
        <v>0</v>
      </c>
      <c r="T63" s="15">
        <v>18.100000000000001</v>
      </c>
      <c r="U63" s="15">
        <v>80.599999999999994</v>
      </c>
      <c r="V63" s="15">
        <v>0</v>
      </c>
    </row>
    <row r="64" spans="1:22" x14ac:dyDescent="0.25">
      <c r="A64" s="12" t="s">
        <v>74</v>
      </c>
      <c r="B64" s="12">
        <v>4230</v>
      </c>
      <c r="C64" s="36">
        <v>0.90902777777777777</v>
      </c>
      <c r="D64" s="36">
        <v>1.1590277777777778</v>
      </c>
      <c r="E64" s="23">
        <v>58497000</v>
      </c>
      <c r="F64" s="23">
        <v>20752000</v>
      </c>
      <c r="G64" s="23">
        <v>4261000</v>
      </c>
      <c r="H64" s="23">
        <v>505000</v>
      </c>
      <c r="I64" s="23">
        <v>255000</v>
      </c>
      <c r="J64" s="23">
        <v>115000</v>
      </c>
      <c r="K64" s="23">
        <v>54000</v>
      </c>
      <c r="L64" s="23">
        <v>62000</v>
      </c>
      <c r="M64" s="23">
        <v>30000</v>
      </c>
      <c r="N64" s="23">
        <v>23000</v>
      </c>
      <c r="O64" s="23">
        <v>28000</v>
      </c>
      <c r="P64" s="23">
        <v>6000</v>
      </c>
      <c r="Q64" s="23">
        <v>7000</v>
      </c>
      <c r="R64" s="23">
        <v>0</v>
      </c>
      <c r="S64" s="23">
        <v>0</v>
      </c>
      <c r="T64" s="15">
        <v>18.2</v>
      </c>
      <c r="U64" s="15">
        <v>80.2</v>
      </c>
      <c r="V64" s="15">
        <v>0</v>
      </c>
    </row>
    <row r="65" spans="1:22" x14ac:dyDescent="0.25">
      <c r="A65" s="12" t="s">
        <v>74</v>
      </c>
      <c r="B65" s="12">
        <v>4230</v>
      </c>
      <c r="C65" s="36">
        <v>0.90972222222222232</v>
      </c>
      <c r="D65" s="36">
        <v>1.1597222222222223</v>
      </c>
      <c r="E65" s="23">
        <v>59811000</v>
      </c>
      <c r="F65" s="23">
        <v>22447000</v>
      </c>
      <c r="G65" s="23">
        <v>4865000</v>
      </c>
      <c r="H65" s="23">
        <v>770000</v>
      </c>
      <c r="I65" s="23">
        <v>442000</v>
      </c>
      <c r="J65" s="23">
        <v>540000</v>
      </c>
      <c r="K65" s="23">
        <v>951000</v>
      </c>
      <c r="L65" s="23">
        <v>710000</v>
      </c>
      <c r="M65" s="23">
        <v>130000</v>
      </c>
      <c r="N65" s="23">
        <v>209000</v>
      </c>
      <c r="O65" s="23">
        <v>373000</v>
      </c>
      <c r="P65" s="23">
        <v>216000</v>
      </c>
      <c r="Q65" s="23">
        <v>108000</v>
      </c>
      <c r="R65" s="23">
        <v>23000</v>
      </c>
      <c r="S65" s="23">
        <v>5000</v>
      </c>
      <c r="T65" s="15">
        <v>18.600000000000001</v>
      </c>
      <c r="U65" s="15">
        <v>80.099999999999994</v>
      </c>
      <c r="V65" s="15">
        <v>1.3</v>
      </c>
    </row>
    <row r="66" spans="1:22" x14ac:dyDescent="0.25">
      <c r="A66" s="12" t="s">
        <v>74</v>
      </c>
      <c r="B66" s="12">
        <v>4230</v>
      </c>
      <c r="C66" s="36">
        <v>0.91041666666666665</v>
      </c>
      <c r="D66" s="36">
        <v>1.1604166666666667</v>
      </c>
      <c r="E66" s="23">
        <v>61703000</v>
      </c>
      <c r="F66" s="23">
        <v>23647000</v>
      </c>
      <c r="G66" s="23">
        <v>5144000</v>
      </c>
      <c r="H66" s="23">
        <v>865000</v>
      </c>
      <c r="I66" s="23">
        <v>411000</v>
      </c>
      <c r="J66" s="23">
        <v>465000</v>
      </c>
      <c r="K66" s="23">
        <v>703000</v>
      </c>
      <c r="L66" s="23">
        <v>419000</v>
      </c>
      <c r="M66" s="23">
        <v>203000</v>
      </c>
      <c r="N66" s="23">
        <v>154000</v>
      </c>
      <c r="O66" s="23">
        <v>522000</v>
      </c>
      <c r="P66" s="23">
        <v>353000</v>
      </c>
      <c r="Q66" s="23">
        <v>332000</v>
      </c>
      <c r="R66" s="23">
        <v>77000</v>
      </c>
      <c r="S66" s="23">
        <v>22000</v>
      </c>
      <c r="T66" s="15">
        <v>19.899999999999999</v>
      </c>
      <c r="U66" s="15">
        <v>73.8</v>
      </c>
      <c r="V66" s="15">
        <v>0.3</v>
      </c>
    </row>
    <row r="67" spans="1:22" x14ac:dyDescent="0.25">
      <c r="A67" s="12" t="s">
        <v>74</v>
      </c>
      <c r="B67" s="12">
        <v>4230</v>
      </c>
      <c r="C67" s="36">
        <v>0.9111111111111112</v>
      </c>
      <c r="D67" s="36">
        <v>1.1611111111111112</v>
      </c>
      <c r="E67" s="23">
        <v>61021000</v>
      </c>
      <c r="F67" s="23">
        <v>27802000</v>
      </c>
      <c r="G67" s="23">
        <v>7631000</v>
      </c>
      <c r="H67" s="23">
        <v>2060000</v>
      </c>
      <c r="I67" s="23">
        <v>1335000</v>
      </c>
      <c r="J67" s="23">
        <v>1880000</v>
      </c>
      <c r="K67" s="23">
        <v>4629000</v>
      </c>
      <c r="L67" s="23">
        <v>2859000</v>
      </c>
      <c r="M67" s="23">
        <v>1066000</v>
      </c>
      <c r="N67" s="23">
        <v>1066000</v>
      </c>
      <c r="O67" s="23">
        <v>2529000</v>
      </c>
      <c r="P67" s="23">
        <v>1588000</v>
      </c>
      <c r="Q67" s="23">
        <v>1466000</v>
      </c>
      <c r="R67" s="23">
        <v>332000</v>
      </c>
      <c r="S67" s="23">
        <v>40000</v>
      </c>
      <c r="T67" s="15">
        <v>20</v>
      </c>
      <c r="U67" s="15">
        <v>71.099999999999994</v>
      </c>
      <c r="V67" s="15">
        <v>0</v>
      </c>
    </row>
    <row r="68" spans="1:22" x14ac:dyDescent="0.25">
      <c r="A68" s="12" t="s">
        <v>74</v>
      </c>
      <c r="B68" s="12">
        <v>4230</v>
      </c>
      <c r="C68" s="36">
        <v>0.91180555555555554</v>
      </c>
      <c r="D68" s="36">
        <v>1.1618055555555555</v>
      </c>
      <c r="E68" s="23">
        <v>64297000</v>
      </c>
      <c r="F68" s="23">
        <v>24886000</v>
      </c>
      <c r="G68" s="23">
        <v>5830000</v>
      </c>
      <c r="H68" s="23">
        <v>936000</v>
      </c>
      <c r="I68" s="23">
        <v>436000</v>
      </c>
      <c r="J68" s="23">
        <v>660000</v>
      </c>
      <c r="K68" s="23">
        <v>871000</v>
      </c>
      <c r="L68" s="23">
        <v>550000</v>
      </c>
      <c r="M68" s="23">
        <v>124000</v>
      </c>
      <c r="N68" s="23">
        <v>174000</v>
      </c>
      <c r="O68" s="23">
        <v>551000</v>
      </c>
      <c r="P68" s="23">
        <v>417000</v>
      </c>
      <c r="Q68" s="23">
        <v>625000</v>
      </c>
      <c r="R68" s="23">
        <v>128000</v>
      </c>
      <c r="S68" s="23">
        <v>20000</v>
      </c>
      <c r="T68" s="15">
        <v>19.899999999999999</v>
      </c>
      <c r="U68" s="15">
        <v>70.5</v>
      </c>
      <c r="V68" s="15">
        <v>0</v>
      </c>
    </row>
    <row r="69" spans="1:22" x14ac:dyDescent="0.25">
      <c r="A69" s="12" t="s">
        <v>74</v>
      </c>
      <c r="B69" s="12">
        <v>4230</v>
      </c>
      <c r="C69" s="36">
        <v>0.91250000000000009</v>
      </c>
      <c r="D69" s="36">
        <v>1.1625000000000001</v>
      </c>
      <c r="E69" s="23">
        <v>65057000</v>
      </c>
      <c r="F69" s="23">
        <v>23397000</v>
      </c>
      <c r="G69" s="23">
        <v>5393000</v>
      </c>
      <c r="H69" s="23">
        <v>860000</v>
      </c>
      <c r="I69" s="23">
        <v>295000</v>
      </c>
      <c r="J69" s="23">
        <v>190000</v>
      </c>
      <c r="K69" s="23">
        <v>66000</v>
      </c>
      <c r="L69" s="23">
        <v>77000</v>
      </c>
      <c r="M69" s="23">
        <v>38000</v>
      </c>
      <c r="N69" s="23">
        <v>83000</v>
      </c>
      <c r="O69" s="23">
        <v>271000</v>
      </c>
      <c r="P69" s="23">
        <v>163000</v>
      </c>
      <c r="Q69" s="23">
        <v>111000</v>
      </c>
      <c r="R69" s="23">
        <v>15000</v>
      </c>
      <c r="S69" s="23">
        <v>1000</v>
      </c>
      <c r="T69" s="15">
        <v>19.7</v>
      </c>
      <c r="U69" s="15">
        <v>70.5</v>
      </c>
      <c r="V69" s="15">
        <v>0.5</v>
      </c>
    </row>
    <row r="70" spans="1:22" x14ac:dyDescent="0.25">
      <c r="A70" s="12" t="s">
        <v>74</v>
      </c>
      <c r="B70" s="12">
        <v>4230</v>
      </c>
      <c r="C70" s="36">
        <v>0.91319444444444442</v>
      </c>
      <c r="D70" s="36">
        <v>1.1631944444444444</v>
      </c>
      <c r="E70" s="23">
        <v>67961000</v>
      </c>
      <c r="F70" s="23">
        <v>25159000</v>
      </c>
      <c r="G70" s="23">
        <v>5584000</v>
      </c>
      <c r="H70" s="23">
        <v>1001000</v>
      </c>
      <c r="I70" s="23">
        <v>376000</v>
      </c>
      <c r="J70" s="23">
        <v>480000</v>
      </c>
      <c r="K70" s="23">
        <v>666000</v>
      </c>
      <c r="L70" s="23">
        <v>530000</v>
      </c>
      <c r="M70" s="23">
        <v>86000</v>
      </c>
      <c r="N70" s="23">
        <v>101000</v>
      </c>
      <c r="O70" s="23">
        <v>277000</v>
      </c>
      <c r="P70" s="23">
        <v>166000</v>
      </c>
      <c r="Q70" s="23">
        <v>102000</v>
      </c>
      <c r="R70" s="23">
        <v>7000</v>
      </c>
      <c r="S70" s="23">
        <v>0</v>
      </c>
      <c r="T70" s="15">
        <v>19.5</v>
      </c>
      <c r="U70" s="15">
        <v>70.400000000000006</v>
      </c>
      <c r="V70" s="15">
        <v>1.9</v>
      </c>
    </row>
    <row r="71" spans="1:22" x14ac:dyDescent="0.25">
      <c r="A71" s="12" t="s">
        <v>74</v>
      </c>
      <c r="B71" s="12">
        <v>4230</v>
      </c>
      <c r="C71" s="36">
        <v>0.91388888888888897</v>
      </c>
      <c r="D71" s="36">
        <v>1.163888888888889</v>
      </c>
      <c r="E71" s="23">
        <v>68564000</v>
      </c>
      <c r="F71" s="23">
        <v>25187000</v>
      </c>
      <c r="G71" s="23">
        <v>5152000</v>
      </c>
      <c r="H71" s="23">
        <v>725000</v>
      </c>
      <c r="I71" s="23">
        <v>220000</v>
      </c>
      <c r="J71" s="23">
        <v>75000</v>
      </c>
      <c r="K71" s="23">
        <v>66000</v>
      </c>
      <c r="L71" s="23">
        <v>52000</v>
      </c>
      <c r="M71" s="23">
        <v>23000</v>
      </c>
      <c r="N71" s="23">
        <v>14000</v>
      </c>
      <c r="O71" s="23">
        <v>21000</v>
      </c>
      <c r="P71" s="23">
        <v>9000</v>
      </c>
      <c r="Q71" s="23">
        <v>5000</v>
      </c>
      <c r="R71" s="23">
        <v>0</v>
      </c>
      <c r="S71" s="23">
        <v>0</v>
      </c>
      <c r="T71" s="15">
        <v>19.399999999999999</v>
      </c>
      <c r="U71" s="15">
        <v>70.3</v>
      </c>
      <c r="V71" s="15">
        <v>0.8</v>
      </c>
    </row>
    <row r="72" spans="1:22" x14ac:dyDescent="0.25">
      <c r="A72" s="12" t="s">
        <v>74</v>
      </c>
      <c r="B72" s="12">
        <v>4230</v>
      </c>
      <c r="C72" s="36">
        <v>0.9145833333333333</v>
      </c>
      <c r="D72" s="36">
        <v>1.1645833333333333</v>
      </c>
      <c r="E72" s="23">
        <v>71188000</v>
      </c>
      <c r="F72" s="23">
        <v>25495000</v>
      </c>
      <c r="G72" s="23">
        <v>5103000</v>
      </c>
      <c r="H72" s="23">
        <v>820000</v>
      </c>
      <c r="I72" s="23">
        <v>375000</v>
      </c>
      <c r="J72" s="23">
        <v>195000</v>
      </c>
      <c r="K72" s="23">
        <v>240000</v>
      </c>
      <c r="L72" s="23">
        <v>199000</v>
      </c>
      <c r="M72" s="23">
        <v>52000</v>
      </c>
      <c r="N72" s="23">
        <v>51000</v>
      </c>
      <c r="O72" s="23">
        <v>112000</v>
      </c>
      <c r="P72" s="23">
        <v>81000</v>
      </c>
      <c r="Q72" s="23">
        <v>65000</v>
      </c>
      <c r="R72" s="23">
        <v>13000</v>
      </c>
      <c r="S72" s="23">
        <v>2000</v>
      </c>
      <c r="T72" s="15">
        <v>19.399999999999999</v>
      </c>
      <c r="U72" s="15">
        <v>70.3</v>
      </c>
      <c r="V72" s="15">
        <v>1.6</v>
      </c>
    </row>
    <row r="73" spans="1:22" x14ac:dyDescent="0.25">
      <c r="A73" s="12" t="s">
        <v>74</v>
      </c>
      <c r="B73" s="12">
        <v>4230</v>
      </c>
      <c r="C73" s="36">
        <v>0.91527777777777786</v>
      </c>
      <c r="D73" s="36">
        <v>1.1652777777777779</v>
      </c>
      <c r="E73" s="23">
        <v>65027000</v>
      </c>
      <c r="F73" s="23">
        <v>22900000</v>
      </c>
      <c r="G73" s="23">
        <v>4622000</v>
      </c>
      <c r="H73" s="23">
        <v>615000</v>
      </c>
      <c r="I73" s="23">
        <v>220000</v>
      </c>
      <c r="J73" s="23">
        <v>100000</v>
      </c>
      <c r="K73" s="23">
        <v>49000</v>
      </c>
      <c r="L73" s="23">
        <v>46000</v>
      </c>
      <c r="M73" s="23">
        <v>27000</v>
      </c>
      <c r="N73" s="23">
        <v>16000</v>
      </c>
      <c r="O73" s="23">
        <v>10000</v>
      </c>
      <c r="P73" s="23">
        <v>1000</v>
      </c>
      <c r="Q73" s="23">
        <v>1000</v>
      </c>
      <c r="R73" s="23">
        <v>0</v>
      </c>
      <c r="S73" s="23">
        <v>0</v>
      </c>
      <c r="T73" s="15">
        <v>19.3</v>
      </c>
      <c r="U73" s="15">
        <v>71.5</v>
      </c>
      <c r="V73" s="15">
        <v>0.8</v>
      </c>
    </row>
    <row r="74" spans="1:22" x14ac:dyDescent="0.25">
      <c r="A74" s="12" t="s">
        <v>74</v>
      </c>
      <c r="B74" s="12">
        <v>4230</v>
      </c>
      <c r="C74" s="36">
        <v>0.91597222222222219</v>
      </c>
      <c r="D74" s="36">
        <v>1.1659722222222222</v>
      </c>
      <c r="E74" s="23">
        <v>65842000</v>
      </c>
      <c r="F74" s="23">
        <v>24001000</v>
      </c>
      <c r="G74" s="23">
        <v>4667000</v>
      </c>
      <c r="H74" s="23">
        <v>675000</v>
      </c>
      <c r="I74" s="23">
        <v>225000</v>
      </c>
      <c r="J74" s="23">
        <v>85000</v>
      </c>
      <c r="K74" s="23">
        <v>34000</v>
      </c>
      <c r="L74" s="23">
        <v>41000</v>
      </c>
      <c r="M74" s="23">
        <v>27000</v>
      </c>
      <c r="N74" s="23">
        <v>16000</v>
      </c>
      <c r="O74" s="23">
        <v>8000</v>
      </c>
      <c r="P74" s="23">
        <v>1000</v>
      </c>
      <c r="Q74" s="23">
        <v>1000</v>
      </c>
      <c r="R74" s="23">
        <v>2000</v>
      </c>
      <c r="S74" s="23">
        <v>0</v>
      </c>
      <c r="T74" s="15">
        <v>19.3</v>
      </c>
      <c r="U74" s="15">
        <v>72.400000000000006</v>
      </c>
      <c r="V74" s="15">
        <v>0</v>
      </c>
    </row>
    <row r="75" spans="1:22" x14ac:dyDescent="0.25">
      <c r="A75" s="12" t="s">
        <v>74</v>
      </c>
      <c r="B75" s="12">
        <v>4230</v>
      </c>
      <c r="C75" s="36">
        <v>0.91666666666666674</v>
      </c>
      <c r="D75" s="36">
        <v>1.1666666666666667</v>
      </c>
      <c r="E75" s="23">
        <v>73763000</v>
      </c>
      <c r="F75" s="23">
        <v>25916000</v>
      </c>
      <c r="G75" s="23">
        <v>4987000</v>
      </c>
      <c r="H75" s="23">
        <v>660000</v>
      </c>
      <c r="I75" s="23">
        <v>240000</v>
      </c>
      <c r="J75" s="23">
        <v>65000</v>
      </c>
      <c r="K75" s="23">
        <v>79000</v>
      </c>
      <c r="L75" s="23">
        <v>92000</v>
      </c>
      <c r="M75" s="23">
        <v>25000</v>
      </c>
      <c r="N75" s="23">
        <v>11000</v>
      </c>
      <c r="O75" s="23">
        <v>7000</v>
      </c>
      <c r="P75" s="23">
        <v>6000</v>
      </c>
      <c r="Q75" s="23">
        <v>0</v>
      </c>
      <c r="R75" s="23">
        <v>0</v>
      </c>
      <c r="S75" s="23">
        <v>0</v>
      </c>
      <c r="T75" s="15">
        <v>19.2</v>
      </c>
      <c r="U75" s="15">
        <v>71.400000000000006</v>
      </c>
      <c r="V75" s="15">
        <v>0</v>
      </c>
    </row>
    <row r="76" spans="1:22" x14ac:dyDescent="0.25">
      <c r="A76" s="12" t="s">
        <v>74</v>
      </c>
      <c r="B76" s="12">
        <v>4230</v>
      </c>
      <c r="C76" s="36">
        <v>0.91736111111111107</v>
      </c>
      <c r="D76" s="36">
        <v>1.1673611111111111</v>
      </c>
      <c r="E76" s="23">
        <v>74046000</v>
      </c>
      <c r="F76" s="23">
        <v>26410000</v>
      </c>
      <c r="G76" s="23">
        <v>5112000</v>
      </c>
      <c r="H76" s="23">
        <v>760000</v>
      </c>
      <c r="I76" s="23">
        <v>240000</v>
      </c>
      <c r="J76" s="23">
        <v>80000</v>
      </c>
      <c r="K76" s="23">
        <v>56000</v>
      </c>
      <c r="L76" s="23">
        <v>78000</v>
      </c>
      <c r="M76" s="23">
        <v>37000</v>
      </c>
      <c r="N76" s="23">
        <v>22000</v>
      </c>
      <c r="O76" s="23">
        <v>18000</v>
      </c>
      <c r="P76" s="23">
        <v>7000</v>
      </c>
      <c r="Q76" s="23">
        <v>2000</v>
      </c>
      <c r="R76" s="23">
        <v>3000</v>
      </c>
      <c r="S76" s="23">
        <v>2000</v>
      </c>
      <c r="T76" s="15">
        <v>19.2</v>
      </c>
      <c r="U76" s="15">
        <v>71.2</v>
      </c>
      <c r="V76" s="15">
        <v>0.1</v>
      </c>
    </row>
    <row r="77" spans="1:22" x14ac:dyDescent="0.25">
      <c r="A77" s="12" t="s">
        <v>74</v>
      </c>
      <c r="B77" s="12">
        <v>4230</v>
      </c>
      <c r="C77" s="36">
        <v>0.91805555555555562</v>
      </c>
      <c r="D77" s="36">
        <v>1.1680555555555556</v>
      </c>
      <c r="E77" s="23">
        <v>78390000</v>
      </c>
      <c r="F77" s="23">
        <v>27245000</v>
      </c>
      <c r="G77" s="23">
        <v>5507000</v>
      </c>
      <c r="H77" s="23">
        <v>730000</v>
      </c>
      <c r="I77" s="23">
        <v>325000</v>
      </c>
      <c r="J77" s="23">
        <v>140000</v>
      </c>
      <c r="K77" s="23">
        <v>82000</v>
      </c>
      <c r="L77" s="23">
        <v>122000</v>
      </c>
      <c r="M77" s="23">
        <v>32000</v>
      </c>
      <c r="N77" s="23">
        <v>20000</v>
      </c>
      <c r="O77" s="23">
        <v>24000</v>
      </c>
      <c r="P77" s="23">
        <v>8000</v>
      </c>
      <c r="Q77" s="23">
        <v>2000</v>
      </c>
      <c r="R77" s="23">
        <v>0</v>
      </c>
      <c r="S77" s="23">
        <v>0</v>
      </c>
      <c r="T77" s="15">
        <v>19.100000000000001</v>
      </c>
      <c r="U77" s="15">
        <v>70.7</v>
      </c>
      <c r="V77" s="15">
        <v>0.6</v>
      </c>
    </row>
    <row r="78" spans="1:22" x14ac:dyDescent="0.25">
      <c r="A78" s="12" t="s">
        <v>74</v>
      </c>
      <c r="B78" s="12">
        <v>4230</v>
      </c>
      <c r="C78" s="36">
        <v>0.91874999999999996</v>
      </c>
      <c r="D78" s="36">
        <v>1.16875</v>
      </c>
      <c r="E78" s="23">
        <v>76306000</v>
      </c>
      <c r="F78" s="23">
        <v>26476000</v>
      </c>
      <c r="G78" s="23">
        <v>5222000</v>
      </c>
      <c r="H78" s="23">
        <v>645000</v>
      </c>
      <c r="I78" s="23">
        <v>295000</v>
      </c>
      <c r="J78" s="23">
        <v>130000</v>
      </c>
      <c r="K78" s="23">
        <v>55000</v>
      </c>
      <c r="L78" s="23">
        <v>84000</v>
      </c>
      <c r="M78" s="23">
        <v>23000</v>
      </c>
      <c r="N78" s="23">
        <v>15000</v>
      </c>
      <c r="O78" s="23">
        <v>18000</v>
      </c>
      <c r="P78" s="23">
        <v>1000</v>
      </c>
      <c r="Q78" s="23">
        <v>4000</v>
      </c>
      <c r="R78" s="23">
        <v>0</v>
      </c>
      <c r="S78" s="23">
        <v>0</v>
      </c>
      <c r="T78" s="15">
        <v>19.100000000000001</v>
      </c>
      <c r="U78" s="15">
        <v>70.8</v>
      </c>
      <c r="V78" s="15">
        <v>0.1</v>
      </c>
    </row>
    <row r="79" spans="1:22" x14ac:dyDescent="0.25">
      <c r="A79" s="12" t="s">
        <v>74</v>
      </c>
      <c r="B79" s="12">
        <v>4230</v>
      </c>
      <c r="C79" s="36">
        <v>0.91944444444444451</v>
      </c>
      <c r="D79" s="36">
        <v>1.1694444444444445</v>
      </c>
      <c r="E79" s="23">
        <v>77050000</v>
      </c>
      <c r="F79" s="23">
        <v>26959000</v>
      </c>
      <c r="G79" s="23">
        <v>5052000</v>
      </c>
      <c r="H79" s="23">
        <v>730000</v>
      </c>
      <c r="I79" s="23">
        <v>280000</v>
      </c>
      <c r="J79" s="23">
        <v>135000</v>
      </c>
      <c r="K79" s="23">
        <v>81000</v>
      </c>
      <c r="L79" s="23">
        <v>53000</v>
      </c>
      <c r="M79" s="23">
        <v>30000</v>
      </c>
      <c r="N79" s="23">
        <v>12000</v>
      </c>
      <c r="O79" s="23">
        <v>9000</v>
      </c>
      <c r="P79" s="23">
        <v>7000</v>
      </c>
      <c r="Q79" s="23">
        <v>3000</v>
      </c>
      <c r="R79" s="23">
        <v>0</v>
      </c>
      <c r="S79" s="23">
        <v>0</v>
      </c>
      <c r="T79" s="15">
        <v>19.100000000000001</v>
      </c>
      <c r="U79" s="15">
        <v>70.8</v>
      </c>
      <c r="V79" s="15">
        <v>3.6</v>
      </c>
    </row>
    <row r="80" spans="1:22" x14ac:dyDescent="0.25">
      <c r="A80" s="12" t="s">
        <v>74</v>
      </c>
      <c r="B80" s="12">
        <v>4230</v>
      </c>
      <c r="C80" s="36">
        <v>0.92013888888888884</v>
      </c>
      <c r="D80" s="36">
        <v>1.1701388888888888</v>
      </c>
      <c r="E80" s="23">
        <v>78087000</v>
      </c>
      <c r="F80" s="23">
        <v>27829000</v>
      </c>
      <c r="G80" s="23">
        <v>4987000</v>
      </c>
      <c r="H80" s="23">
        <v>680000</v>
      </c>
      <c r="I80" s="23">
        <v>330000</v>
      </c>
      <c r="J80" s="23">
        <v>65000</v>
      </c>
      <c r="K80" s="23">
        <v>61000</v>
      </c>
      <c r="L80" s="23">
        <v>49000</v>
      </c>
      <c r="M80" s="23">
        <v>29000</v>
      </c>
      <c r="N80" s="23">
        <v>15000</v>
      </c>
      <c r="O80" s="23">
        <v>16000</v>
      </c>
      <c r="P80" s="23">
        <v>8000</v>
      </c>
      <c r="Q80" s="23">
        <v>2000</v>
      </c>
      <c r="R80" s="23">
        <v>0</v>
      </c>
      <c r="S80" s="23">
        <v>0</v>
      </c>
      <c r="T80" s="15">
        <v>19.2</v>
      </c>
      <c r="U80" s="15">
        <v>70.2</v>
      </c>
      <c r="V80" s="15">
        <v>0.9</v>
      </c>
    </row>
    <row r="81" spans="1:22" x14ac:dyDescent="0.25">
      <c r="A81" s="12" t="s">
        <v>74</v>
      </c>
      <c r="B81" s="12">
        <v>4230</v>
      </c>
      <c r="C81" s="36">
        <v>0.92083333333333339</v>
      </c>
      <c r="D81" s="36">
        <v>1.1708333333333334</v>
      </c>
      <c r="E81" s="23">
        <v>79714000</v>
      </c>
      <c r="F81" s="23">
        <v>28227000</v>
      </c>
      <c r="G81" s="23">
        <v>4937000</v>
      </c>
      <c r="H81" s="23">
        <v>805000</v>
      </c>
      <c r="I81" s="23">
        <v>290000</v>
      </c>
      <c r="J81" s="23">
        <v>90000</v>
      </c>
      <c r="K81" s="23">
        <v>55000</v>
      </c>
      <c r="L81" s="23">
        <v>56000</v>
      </c>
      <c r="M81" s="23">
        <v>23000</v>
      </c>
      <c r="N81" s="23">
        <v>15000</v>
      </c>
      <c r="O81" s="23">
        <v>13000</v>
      </c>
      <c r="P81" s="23">
        <v>4000</v>
      </c>
      <c r="Q81" s="23">
        <v>3000</v>
      </c>
      <c r="R81" s="23">
        <v>1000</v>
      </c>
      <c r="S81" s="23">
        <v>5000</v>
      </c>
      <c r="T81" s="15">
        <v>19.2</v>
      </c>
      <c r="U81" s="15">
        <v>69.8</v>
      </c>
      <c r="V81" s="15">
        <v>1.9</v>
      </c>
    </row>
    <row r="82" spans="1:22" x14ac:dyDescent="0.25">
      <c r="A82" s="12" t="s">
        <v>74</v>
      </c>
      <c r="B82" s="12">
        <v>4230</v>
      </c>
      <c r="C82" s="36">
        <v>0.92152777777777772</v>
      </c>
      <c r="D82" s="36">
        <v>1.1715277777777777</v>
      </c>
      <c r="E82" s="23">
        <v>77981000</v>
      </c>
      <c r="F82" s="23">
        <v>27562000</v>
      </c>
      <c r="G82" s="23">
        <v>5207000</v>
      </c>
      <c r="H82" s="23">
        <v>670000</v>
      </c>
      <c r="I82" s="23">
        <v>265000</v>
      </c>
      <c r="J82" s="23">
        <v>55000</v>
      </c>
      <c r="K82" s="23">
        <v>62000</v>
      </c>
      <c r="L82" s="23">
        <v>49000</v>
      </c>
      <c r="M82" s="23">
        <v>12000</v>
      </c>
      <c r="N82" s="23">
        <v>14000</v>
      </c>
      <c r="O82" s="23">
        <v>13000</v>
      </c>
      <c r="P82" s="23">
        <v>2000</v>
      </c>
      <c r="Q82" s="23">
        <v>3000</v>
      </c>
      <c r="R82" s="23">
        <v>0</v>
      </c>
      <c r="S82" s="23">
        <v>0</v>
      </c>
      <c r="T82" s="15">
        <v>19.2</v>
      </c>
      <c r="U82" s="15">
        <v>70.2</v>
      </c>
      <c r="V82" s="15">
        <v>1.3</v>
      </c>
    </row>
    <row r="83" spans="1:22" x14ac:dyDescent="0.25">
      <c r="A83" s="12" t="s">
        <v>74</v>
      </c>
      <c r="B83" s="12">
        <v>4230</v>
      </c>
      <c r="C83" s="36">
        <v>0.92222222222222228</v>
      </c>
      <c r="D83" s="36">
        <v>1.1722222222222223</v>
      </c>
      <c r="E83" s="23">
        <v>79117000</v>
      </c>
      <c r="F83" s="23">
        <v>27488000</v>
      </c>
      <c r="G83" s="23">
        <v>5247000</v>
      </c>
      <c r="H83" s="23">
        <v>670000</v>
      </c>
      <c r="I83" s="23">
        <v>255000</v>
      </c>
      <c r="J83" s="23">
        <v>100000</v>
      </c>
      <c r="K83" s="23">
        <v>86000</v>
      </c>
      <c r="L83" s="23">
        <v>65000</v>
      </c>
      <c r="M83" s="23">
        <v>19000</v>
      </c>
      <c r="N83" s="23">
        <v>11000</v>
      </c>
      <c r="O83" s="23">
        <v>18000</v>
      </c>
      <c r="P83" s="23">
        <v>5000</v>
      </c>
      <c r="Q83" s="23">
        <v>4000</v>
      </c>
      <c r="R83" s="23">
        <v>2000</v>
      </c>
      <c r="S83" s="23">
        <v>0</v>
      </c>
      <c r="T83" s="15">
        <v>19.2</v>
      </c>
      <c r="U83" s="15">
        <v>70.5</v>
      </c>
      <c r="V83" s="15">
        <v>0.1</v>
      </c>
    </row>
    <row r="84" spans="1:22" x14ac:dyDescent="0.25">
      <c r="A84" s="12" t="s">
        <v>74</v>
      </c>
      <c r="B84" s="12">
        <v>4230</v>
      </c>
      <c r="C84" s="36">
        <v>0.92291666666666661</v>
      </c>
      <c r="D84" s="36">
        <v>1.1729166666666666</v>
      </c>
      <c r="E84" s="23">
        <v>79795000</v>
      </c>
      <c r="F84" s="23">
        <v>27207000</v>
      </c>
      <c r="G84" s="23">
        <v>4777000</v>
      </c>
      <c r="H84" s="23">
        <v>650000</v>
      </c>
      <c r="I84" s="23">
        <v>280000</v>
      </c>
      <c r="J84" s="23">
        <v>90000</v>
      </c>
      <c r="K84" s="23">
        <v>44000</v>
      </c>
      <c r="L84" s="23">
        <v>54000</v>
      </c>
      <c r="M84" s="23">
        <v>23000</v>
      </c>
      <c r="N84" s="23">
        <v>15000</v>
      </c>
      <c r="O84" s="23">
        <v>9000</v>
      </c>
      <c r="P84" s="23">
        <v>7000</v>
      </c>
      <c r="Q84" s="23">
        <v>2000</v>
      </c>
      <c r="R84" s="23">
        <v>1000</v>
      </c>
      <c r="S84" s="23">
        <v>0</v>
      </c>
      <c r="T84" s="15">
        <v>19.100000000000001</v>
      </c>
      <c r="U84" s="15">
        <v>70.7</v>
      </c>
      <c r="V84" s="15">
        <v>0.8</v>
      </c>
    </row>
    <row r="85" spans="1:22" x14ac:dyDescent="0.25">
      <c r="A85" s="12" t="s">
        <v>74</v>
      </c>
      <c r="B85" s="12">
        <v>4230</v>
      </c>
      <c r="C85" s="36">
        <v>0.92361111111111116</v>
      </c>
      <c r="D85" s="36">
        <v>1.1736111111111112</v>
      </c>
      <c r="E85" s="23">
        <v>82386000</v>
      </c>
      <c r="F85" s="23">
        <v>28173000</v>
      </c>
      <c r="G85" s="23">
        <v>5262000</v>
      </c>
      <c r="H85" s="23">
        <v>720000</v>
      </c>
      <c r="I85" s="23">
        <v>250000</v>
      </c>
      <c r="J85" s="23">
        <v>120000</v>
      </c>
      <c r="K85" s="23">
        <v>40000</v>
      </c>
      <c r="L85" s="23">
        <v>52000</v>
      </c>
      <c r="M85" s="23">
        <v>16000</v>
      </c>
      <c r="N85" s="23">
        <v>11000</v>
      </c>
      <c r="O85" s="23">
        <v>12000</v>
      </c>
      <c r="P85" s="23">
        <v>7000</v>
      </c>
      <c r="Q85" s="23">
        <v>2000</v>
      </c>
      <c r="R85" s="23">
        <v>0</v>
      </c>
      <c r="S85" s="23">
        <v>0</v>
      </c>
      <c r="T85" s="15">
        <v>19</v>
      </c>
      <c r="U85" s="15">
        <v>70.8</v>
      </c>
      <c r="V85" s="15">
        <v>0</v>
      </c>
    </row>
    <row r="86" spans="1:22" x14ac:dyDescent="0.25">
      <c r="A86" s="12" t="s">
        <v>74</v>
      </c>
      <c r="B86" s="12">
        <v>4230</v>
      </c>
      <c r="C86" s="36">
        <v>0.92430555555555549</v>
      </c>
      <c r="D86" s="36">
        <v>1.1743055555555555</v>
      </c>
      <c r="E86" s="23">
        <v>80628000</v>
      </c>
      <c r="F86" s="23">
        <v>27877000</v>
      </c>
      <c r="G86" s="23">
        <v>5247000</v>
      </c>
      <c r="H86" s="23">
        <v>720000</v>
      </c>
      <c r="I86" s="23">
        <v>285000</v>
      </c>
      <c r="J86" s="23">
        <v>155000</v>
      </c>
      <c r="K86" s="23">
        <v>89000</v>
      </c>
      <c r="L86" s="23">
        <v>71000</v>
      </c>
      <c r="M86" s="23">
        <v>41000</v>
      </c>
      <c r="N86" s="23">
        <v>20000</v>
      </c>
      <c r="O86" s="23">
        <v>23000</v>
      </c>
      <c r="P86" s="23">
        <v>14000</v>
      </c>
      <c r="Q86" s="23">
        <v>8000</v>
      </c>
      <c r="R86" s="23">
        <v>2000</v>
      </c>
      <c r="S86" s="23">
        <v>2000</v>
      </c>
      <c r="T86" s="15">
        <v>19</v>
      </c>
      <c r="U86" s="15">
        <v>71.099999999999994</v>
      </c>
      <c r="V86" s="15">
        <v>0</v>
      </c>
    </row>
    <row r="87" spans="1:22" x14ac:dyDescent="0.25">
      <c r="A87" s="12" t="s">
        <v>74</v>
      </c>
      <c r="B87" s="12">
        <v>4230</v>
      </c>
      <c r="C87" s="36">
        <v>0.92500000000000004</v>
      </c>
      <c r="D87" s="36">
        <v>1.175</v>
      </c>
      <c r="E87" s="23">
        <v>80409000</v>
      </c>
      <c r="F87" s="23">
        <v>27186000</v>
      </c>
      <c r="G87" s="23">
        <v>5217000</v>
      </c>
      <c r="H87" s="23">
        <v>740000</v>
      </c>
      <c r="I87" s="23">
        <v>250000</v>
      </c>
      <c r="J87" s="23">
        <v>95000</v>
      </c>
      <c r="K87" s="23">
        <v>44000</v>
      </c>
      <c r="L87" s="23">
        <v>46000</v>
      </c>
      <c r="M87" s="23">
        <v>16000</v>
      </c>
      <c r="N87" s="23">
        <v>24000</v>
      </c>
      <c r="O87" s="23">
        <v>21000</v>
      </c>
      <c r="P87" s="23">
        <v>7000</v>
      </c>
      <c r="Q87" s="23">
        <v>6000</v>
      </c>
      <c r="R87" s="23">
        <v>1000</v>
      </c>
      <c r="S87" s="23">
        <v>0</v>
      </c>
      <c r="T87" s="15">
        <v>18.899999999999999</v>
      </c>
      <c r="U87" s="15">
        <v>71.099999999999994</v>
      </c>
      <c r="V87" s="15">
        <v>0</v>
      </c>
    </row>
    <row r="88" spans="1:22" x14ac:dyDescent="0.25">
      <c r="A88" s="12" t="s">
        <v>74</v>
      </c>
      <c r="B88" s="12">
        <v>4230</v>
      </c>
      <c r="C88" s="36">
        <v>0.92569444444444438</v>
      </c>
      <c r="D88" s="36">
        <v>1.1756944444444444</v>
      </c>
      <c r="E88" s="23">
        <v>80482000</v>
      </c>
      <c r="F88" s="23">
        <v>27738000</v>
      </c>
      <c r="G88" s="23">
        <v>4947000</v>
      </c>
      <c r="H88" s="23">
        <v>685000</v>
      </c>
      <c r="I88" s="23">
        <v>265000</v>
      </c>
      <c r="J88" s="23">
        <v>175000</v>
      </c>
      <c r="K88" s="23">
        <v>60000</v>
      </c>
      <c r="L88" s="23">
        <v>50000</v>
      </c>
      <c r="M88" s="23">
        <v>21000</v>
      </c>
      <c r="N88" s="23">
        <v>11000</v>
      </c>
      <c r="O88" s="23">
        <v>23000</v>
      </c>
      <c r="P88" s="23">
        <v>12000</v>
      </c>
      <c r="Q88" s="23">
        <v>8000</v>
      </c>
      <c r="R88" s="23">
        <v>4000</v>
      </c>
      <c r="S88" s="23">
        <v>1000</v>
      </c>
      <c r="T88" s="15">
        <v>18.8</v>
      </c>
      <c r="U88" s="15">
        <v>71.099999999999994</v>
      </c>
      <c r="V88" s="15">
        <v>0.4</v>
      </c>
    </row>
    <row r="89" spans="1:22" x14ac:dyDescent="0.25">
      <c r="A89" s="12" t="s">
        <v>74</v>
      </c>
      <c r="B89" s="12">
        <v>4230</v>
      </c>
      <c r="C89" s="36">
        <v>0.92638888888888893</v>
      </c>
      <c r="D89" s="36">
        <v>1.1763888888888889</v>
      </c>
      <c r="E89" s="23">
        <v>80647000</v>
      </c>
      <c r="F89" s="23">
        <v>27284000</v>
      </c>
      <c r="G89" s="23">
        <v>4907000</v>
      </c>
      <c r="H89" s="23">
        <v>590000</v>
      </c>
      <c r="I89" s="23">
        <v>265000</v>
      </c>
      <c r="J89" s="23">
        <v>125000</v>
      </c>
      <c r="K89" s="23">
        <v>65000</v>
      </c>
      <c r="L89" s="23">
        <v>47000</v>
      </c>
      <c r="M89" s="23">
        <v>24000</v>
      </c>
      <c r="N89" s="23">
        <v>15000</v>
      </c>
      <c r="O89" s="23">
        <v>13000</v>
      </c>
      <c r="P89" s="23">
        <v>3000</v>
      </c>
      <c r="Q89" s="23">
        <v>3000</v>
      </c>
      <c r="R89" s="23">
        <v>0</v>
      </c>
      <c r="S89" s="23">
        <v>0</v>
      </c>
      <c r="T89" s="15">
        <v>18.8</v>
      </c>
      <c r="U89" s="15">
        <v>71.3</v>
      </c>
      <c r="V89" s="15">
        <v>0</v>
      </c>
    </row>
    <row r="107" spans="1:24" x14ac:dyDescent="0.25">
      <c r="A107" t="s">
        <v>29</v>
      </c>
      <c r="B107" s="32" t="s">
        <v>80</v>
      </c>
      <c r="E107" s="5" t="s">
        <v>5</v>
      </c>
      <c r="F107" s="5" t="s">
        <v>6</v>
      </c>
      <c r="G107" s="5" t="s">
        <v>7</v>
      </c>
      <c r="H107" s="5" t="s">
        <v>8</v>
      </c>
      <c r="I107" s="5" t="s">
        <v>9</v>
      </c>
      <c r="J107" s="5" t="s">
        <v>10</v>
      </c>
      <c r="K107" s="5" t="s">
        <v>11</v>
      </c>
      <c r="L107" s="5" t="s">
        <v>12</v>
      </c>
      <c r="M107" s="5" t="s">
        <v>13</v>
      </c>
      <c r="N107" s="5" t="s">
        <v>14</v>
      </c>
      <c r="O107" s="5" t="s">
        <v>15</v>
      </c>
      <c r="P107" s="5" t="s">
        <v>16</v>
      </c>
      <c r="Q107" s="5" t="s">
        <v>17</v>
      </c>
      <c r="R107" s="5" t="s">
        <v>18</v>
      </c>
      <c r="S107" s="5" t="s">
        <v>19</v>
      </c>
      <c r="T107" s="8" t="s">
        <v>73</v>
      </c>
      <c r="U107" s="8" t="s">
        <v>21</v>
      </c>
      <c r="V107" s="8" t="s">
        <v>22</v>
      </c>
    </row>
    <row r="108" spans="1:24" x14ac:dyDescent="0.25">
      <c r="A108" t="s">
        <v>74</v>
      </c>
      <c r="B108" s="4">
        <v>4230</v>
      </c>
      <c r="E108" s="5">
        <f t="shared" ref="E108:R108" si="0">E5-F5</f>
        <v>30361000</v>
      </c>
      <c r="F108" s="5">
        <f t="shared" si="0"/>
        <v>14132000</v>
      </c>
      <c r="G108" s="5">
        <f t="shared" si="0"/>
        <v>3431000</v>
      </c>
      <c r="H108" s="5">
        <f t="shared" si="0"/>
        <v>250000</v>
      </c>
      <c r="I108" s="5">
        <f t="shared" si="0"/>
        <v>100000</v>
      </c>
      <c r="J108" s="5">
        <f t="shared" si="0"/>
        <v>89000</v>
      </c>
      <c r="K108" s="5">
        <f t="shared" si="0"/>
        <v>-44000</v>
      </c>
      <c r="L108" s="5">
        <f t="shared" si="0"/>
        <v>21000</v>
      </c>
      <c r="M108" s="5">
        <f t="shared" si="0"/>
        <v>25000</v>
      </c>
      <c r="N108" s="5">
        <f t="shared" si="0"/>
        <v>-20000</v>
      </c>
      <c r="O108" s="5">
        <f t="shared" si="0"/>
        <v>61000</v>
      </c>
      <c r="P108" s="5">
        <f t="shared" si="0"/>
        <v>5000</v>
      </c>
      <c r="Q108" s="5">
        <f t="shared" si="0"/>
        <v>7000</v>
      </c>
      <c r="R108" s="5">
        <f t="shared" si="0"/>
        <v>1000</v>
      </c>
      <c r="S108" s="5">
        <v>0</v>
      </c>
      <c r="T108" s="8">
        <v>21.2</v>
      </c>
      <c r="U108" s="8">
        <v>71</v>
      </c>
      <c r="V108" s="8">
        <v>0</v>
      </c>
      <c r="X108" s="5"/>
    </row>
    <row r="109" spans="1:24" x14ac:dyDescent="0.25">
      <c r="A109" t="s">
        <v>74</v>
      </c>
      <c r="B109" s="4">
        <v>4230</v>
      </c>
      <c r="E109" s="5">
        <f t="shared" ref="E109:R109" si="1">E6-F6</f>
        <v>30657000</v>
      </c>
      <c r="F109" s="5">
        <f t="shared" si="1"/>
        <v>13811000</v>
      </c>
      <c r="G109" s="5">
        <f t="shared" si="1"/>
        <v>3222000</v>
      </c>
      <c r="H109" s="5">
        <f t="shared" si="1"/>
        <v>453000</v>
      </c>
      <c r="I109" s="5">
        <f t="shared" si="1"/>
        <v>24000</v>
      </c>
      <c r="J109" s="5">
        <f t="shared" si="1"/>
        <v>488000</v>
      </c>
      <c r="K109" s="5">
        <f t="shared" si="1"/>
        <v>-38000</v>
      </c>
      <c r="L109" s="5">
        <f t="shared" si="1"/>
        <v>-538000</v>
      </c>
      <c r="M109" s="5">
        <f t="shared" si="1"/>
        <v>-101000</v>
      </c>
      <c r="N109" s="5">
        <f t="shared" si="1"/>
        <v>35000</v>
      </c>
      <c r="O109" s="5">
        <f t="shared" si="1"/>
        <v>507000</v>
      </c>
      <c r="P109" s="5">
        <f t="shared" si="1"/>
        <v>50000</v>
      </c>
      <c r="Q109" s="5">
        <f t="shared" si="1"/>
        <v>118000</v>
      </c>
      <c r="R109" s="5">
        <f t="shared" si="1"/>
        <v>5000</v>
      </c>
      <c r="S109" s="5">
        <v>29000</v>
      </c>
      <c r="T109" s="8">
        <v>21.1</v>
      </c>
      <c r="U109" s="8">
        <v>69.7</v>
      </c>
      <c r="V109" s="8">
        <v>0.5</v>
      </c>
    </row>
    <row r="110" spans="1:24" x14ac:dyDescent="0.25">
      <c r="A110" t="s">
        <v>74</v>
      </c>
      <c r="B110" s="4">
        <v>4230</v>
      </c>
      <c r="E110" s="5">
        <f t="shared" ref="E110:R110" si="2">E7-F7</f>
        <v>30620000</v>
      </c>
      <c r="F110" s="5">
        <f t="shared" si="2"/>
        <v>13725000</v>
      </c>
      <c r="G110" s="5">
        <f t="shared" si="2"/>
        <v>3246000</v>
      </c>
      <c r="H110" s="5">
        <f t="shared" si="2"/>
        <v>395000</v>
      </c>
      <c r="I110" s="5">
        <f t="shared" si="2"/>
        <v>-5000</v>
      </c>
      <c r="J110" s="5">
        <f t="shared" si="2"/>
        <v>89000</v>
      </c>
      <c r="K110" s="5">
        <f t="shared" si="2"/>
        <v>-8000</v>
      </c>
      <c r="L110" s="5">
        <f t="shared" si="2"/>
        <v>42000</v>
      </c>
      <c r="M110" s="5">
        <f t="shared" si="2"/>
        <v>15000</v>
      </c>
      <c r="N110" s="5">
        <f t="shared" si="2"/>
        <v>2000</v>
      </c>
      <c r="O110" s="5">
        <f t="shared" si="2"/>
        <v>38000</v>
      </c>
      <c r="P110" s="5">
        <f t="shared" si="2"/>
        <v>4000</v>
      </c>
      <c r="Q110" s="5">
        <f t="shared" si="2"/>
        <v>7000</v>
      </c>
      <c r="R110" s="5">
        <f t="shared" si="2"/>
        <v>1000</v>
      </c>
      <c r="S110" s="5">
        <v>0</v>
      </c>
      <c r="T110" s="8">
        <v>21.2</v>
      </c>
      <c r="U110" s="8">
        <v>68.8</v>
      </c>
      <c r="V110" s="8">
        <v>0</v>
      </c>
    </row>
    <row r="111" spans="1:24" x14ac:dyDescent="0.25">
      <c r="A111" t="s">
        <v>74</v>
      </c>
      <c r="B111" s="4">
        <v>4230</v>
      </c>
      <c r="E111" s="5">
        <f t="shared" ref="E111:R111" si="3">E8-F8</f>
        <v>29263000</v>
      </c>
      <c r="F111" s="5">
        <f t="shared" si="3"/>
        <v>14040000</v>
      </c>
      <c r="G111" s="5">
        <f t="shared" si="3"/>
        <v>3216000</v>
      </c>
      <c r="H111" s="5">
        <f t="shared" si="3"/>
        <v>280000</v>
      </c>
      <c r="I111" s="5">
        <f t="shared" si="3"/>
        <v>75000</v>
      </c>
      <c r="J111" s="5">
        <f t="shared" si="3"/>
        <v>67000</v>
      </c>
      <c r="K111" s="5">
        <f t="shared" si="3"/>
        <v>-47000</v>
      </c>
      <c r="L111" s="5">
        <f t="shared" si="3"/>
        <v>59000</v>
      </c>
      <c r="M111" s="5">
        <f t="shared" si="3"/>
        <v>23000</v>
      </c>
      <c r="N111" s="5">
        <f t="shared" si="3"/>
        <v>-9000</v>
      </c>
      <c r="O111" s="5">
        <f t="shared" si="3"/>
        <v>41000</v>
      </c>
      <c r="P111" s="5">
        <f t="shared" si="3"/>
        <v>2000</v>
      </c>
      <c r="Q111" s="5">
        <f t="shared" si="3"/>
        <v>8000</v>
      </c>
      <c r="R111" s="5">
        <f t="shared" si="3"/>
        <v>1000</v>
      </c>
      <c r="S111" s="5">
        <v>0</v>
      </c>
      <c r="T111" s="8">
        <v>21.2</v>
      </c>
      <c r="U111" s="8">
        <v>68.900000000000006</v>
      </c>
      <c r="V111" s="8">
        <v>0</v>
      </c>
    </row>
    <row r="112" spans="1:24" x14ac:dyDescent="0.25">
      <c r="A112" t="s">
        <v>74</v>
      </c>
      <c r="B112" s="4">
        <v>4230</v>
      </c>
      <c r="E112" s="5">
        <f t="shared" ref="E112:R112" si="4">E9-F9</f>
        <v>29087000</v>
      </c>
      <c r="F112" s="5">
        <f t="shared" si="4"/>
        <v>13901000</v>
      </c>
      <c r="G112" s="5">
        <f t="shared" si="4"/>
        <v>3406000</v>
      </c>
      <c r="H112" s="5">
        <f t="shared" si="4"/>
        <v>325000</v>
      </c>
      <c r="I112" s="5">
        <f t="shared" si="4"/>
        <v>95000</v>
      </c>
      <c r="J112" s="5">
        <f t="shared" si="4"/>
        <v>35000</v>
      </c>
      <c r="K112" s="5">
        <f t="shared" si="4"/>
        <v>-12000</v>
      </c>
      <c r="L112" s="5">
        <f t="shared" si="4"/>
        <v>23000</v>
      </c>
      <c r="M112" s="5">
        <f t="shared" si="4"/>
        <v>17000</v>
      </c>
      <c r="N112" s="5">
        <f t="shared" si="4"/>
        <v>0</v>
      </c>
      <c r="O112" s="5">
        <f t="shared" si="4"/>
        <v>38000</v>
      </c>
      <c r="P112" s="5">
        <f t="shared" si="4"/>
        <v>0</v>
      </c>
      <c r="Q112" s="5">
        <f t="shared" si="4"/>
        <v>7000</v>
      </c>
      <c r="R112" s="5">
        <f t="shared" si="4"/>
        <v>2000</v>
      </c>
      <c r="S112" s="5">
        <v>0</v>
      </c>
      <c r="T112" s="8">
        <v>21.2</v>
      </c>
      <c r="U112" s="8">
        <v>69.3</v>
      </c>
      <c r="V112" s="8">
        <v>0</v>
      </c>
    </row>
    <row r="113" spans="1:22" x14ac:dyDescent="0.25">
      <c r="A113" t="s">
        <v>74</v>
      </c>
      <c r="B113" s="4">
        <v>4230</v>
      </c>
      <c r="E113" s="5">
        <f t="shared" ref="E113:R113" si="5">E10-F10</f>
        <v>28329000</v>
      </c>
      <c r="F113" s="5">
        <f t="shared" si="5"/>
        <v>13357000</v>
      </c>
      <c r="G113" s="5">
        <f t="shared" si="5"/>
        <v>3221000</v>
      </c>
      <c r="H113" s="5">
        <f t="shared" si="5"/>
        <v>270000</v>
      </c>
      <c r="I113" s="5">
        <f t="shared" si="5"/>
        <v>120000</v>
      </c>
      <c r="J113" s="5">
        <f t="shared" si="5"/>
        <v>7000</v>
      </c>
      <c r="K113" s="5">
        <f t="shared" si="5"/>
        <v>7000</v>
      </c>
      <c r="L113" s="5">
        <f t="shared" si="5"/>
        <v>25000</v>
      </c>
      <c r="M113" s="5">
        <f t="shared" si="5"/>
        <v>28000</v>
      </c>
      <c r="N113" s="5">
        <f t="shared" si="5"/>
        <v>5000</v>
      </c>
      <c r="O113" s="5">
        <f t="shared" si="5"/>
        <v>27000</v>
      </c>
      <c r="P113" s="5">
        <f t="shared" si="5"/>
        <v>9000</v>
      </c>
      <c r="Q113" s="5">
        <f t="shared" si="5"/>
        <v>7000</v>
      </c>
      <c r="R113" s="5">
        <f t="shared" si="5"/>
        <v>-1000</v>
      </c>
      <c r="S113" s="5">
        <v>1000</v>
      </c>
      <c r="T113" s="8">
        <v>21.1</v>
      </c>
      <c r="U113" s="8">
        <v>70.3</v>
      </c>
      <c r="V113" s="8">
        <v>0</v>
      </c>
    </row>
    <row r="114" spans="1:22" x14ac:dyDescent="0.25">
      <c r="A114" t="s">
        <v>74</v>
      </c>
      <c r="B114" s="4">
        <v>4230</v>
      </c>
      <c r="E114" s="5">
        <f t="shared" ref="E114:R114" si="6">E11-F11</f>
        <v>26734000</v>
      </c>
      <c r="F114" s="5">
        <f t="shared" si="6"/>
        <v>11827000</v>
      </c>
      <c r="G114" s="5">
        <f t="shared" si="6"/>
        <v>2926000</v>
      </c>
      <c r="H114" s="5">
        <f t="shared" si="6"/>
        <v>290000</v>
      </c>
      <c r="I114" s="5">
        <f t="shared" si="6"/>
        <v>100000</v>
      </c>
      <c r="J114" s="5">
        <f t="shared" si="6"/>
        <v>-12000</v>
      </c>
      <c r="K114" s="5">
        <f t="shared" si="6"/>
        <v>-12000</v>
      </c>
      <c r="L114" s="5">
        <f t="shared" si="6"/>
        <v>57000</v>
      </c>
      <c r="M114" s="5">
        <f t="shared" si="6"/>
        <v>19000</v>
      </c>
      <c r="N114" s="5">
        <f t="shared" si="6"/>
        <v>8000</v>
      </c>
      <c r="O114" s="5">
        <f t="shared" si="6"/>
        <v>20000</v>
      </c>
      <c r="P114" s="5">
        <f t="shared" si="6"/>
        <v>1000</v>
      </c>
      <c r="Q114" s="5">
        <f t="shared" si="6"/>
        <v>9000</v>
      </c>
      <c r="R114" s="5">
        <f t="shared" si="6"/>
        <v>0</v>
      </c>
      <c r="S114" s="5">
        <v>0</v>
      </c>
      <c r="T114" s="8">
        <v>20.9</v>
      </c>
      <c r="U114" s="8">
        <v>71.599999999999994</v>
      </c>
      <c r="V114" s="8">
        <v>0</v>
      </c>
    </row>
    <row r="115" spans="1:22" x14ac:dyDescent="0.25">
      <c r="A115" t="s">
        <v>74</v>
      </c>
      <c r="B115" s="4">
        <v>4230</v>
      </c>
      <c r="E115" s="5">
        <f t="shared" ref="E115:R115" si="7">E12-F12</f>
        <v>29252000</v>
      </c>
      <c r="F115" s="5">
        <f t="shared" si="7"/>
        <v>13489000</v>
      </c>
      <c r="G115" s="5">
        <f t="shared" si="7"/>
        <v>3516000</v>
      </c>
      <c r="H115" s="5">
        <f t="shared" si="7"/>
        <v>290000</v>
      </c>
      <c r="I115" s="5">
        <f t="shared" si="7"/>
        <v>15000</v>
      </c>
      <c r="J115" s="5">
        <f t="shared" si="7"/>
        <v>124000</v>
      </c>
      <c r="K115" s="5">
        <f t="shared" si="7"/>
        <v>-38000</v>
      </c>
      <c r="L115" s="5">
        <f t="shared" si="7"/>
        <v>23000</v>
      </c>
      <c r="M115" s="5">
        <f t="shared" si="7"/>
        <v>13000</v>
      </c>
      <c r="N115" s="5">
        <f t="shared" si="7"/>
        <v>-7000</v>
      </c>
      <c r="O115" s="5">
        <f t="shared" si="7"/>
        <v>33000</v>
      </c>
      <c r="P115" s="5">
        <f t="shared" si="7"/>
        <v>12000</v>
      </c>
      <c r="Q115" s="5">
        <f t="shared" si="7"/>
        <v>3000</v>
      </c>
      <c r="R115" s="5">
        <f t="shared" si="7"/>
        <v>0</v>
      </c>
      <c r="S115" s="5">
        <v>2000</v>
      </c>
      <c r="T115" s="8">
        <v>20.8</v>
      </c>
      <c r="U115" s="8">
        <v>72.400000000000006</v>
      </c>
      <c r="V115" s="8">
        <v>0</v>
      </c>
    </row>
    <row r="116" spans="1:22" x14ac:dyDescent="0.25">
      <c r="A116" t="s">
        <v>74</v>
      </c>
      <c r="B116" s="4">
        <v>4230</v>
      </c>
      <c r="E116" s="5">
        <f t="shared" ref="E116:R116" si="8">E13-F13</f>
        <v>30243000</v>
      </c>
      <c r="F116" s="5">
        <f t="shared" si="8"/>
        <v>13497000</v>
      </c>
      <c r="G116" s="5">
        <f t="shared" si="8"/>
        <v>3201000</v>
      </c>
      <c r="H116" s="5">
        <f t="shared" si="8"/>
        <v>360000</v>
      </c>
      <c r="I116" s="5">
        <f t="shared" si="8"/>
        <v>65000</v>
      </c>
      <c r="J116" s="5">
        <f t="shared" si="8"/>
        <v>43000</v>
      </c>
      <c r="K116" s="5">
        <f t="shared" si="8"/>
        <v>8000</v>
      </c>
      <c r="L116" s="5">
        <f t="shared" si="8"/>
        <v>16000</v>
      </c>
      <c r="M116" s="5">
        <f t="shared" si="8"/>
        <v>14000</v>
      </c>
      <c r="N116" s="5">
        <f t="shared" si="8"/>
        <v>5000</v>
      </c>
      <c r="O116" s="5">
        <f t="shared" si="8"/>
        <v>16000</v>
      </c>
      <c r="P116" s="5">
        <f t="shared" si="8"/>
        <v>18000</v>
      </c>
      <c r="Q116" s="5">
        <f t="shared" si="8"/>
        <v>5000</v>
      </c>
      <c r="R116" s="5">
        <f t="shared" si="8"/>
        <v>0</v>
      </c>
      <c r="S116" s="5">
        <v>0</v>
      </c>
      <c r="T116" s="8">
        <v>20.6</v>
      </c>
      <c r="U116" s="8">
        <v>72.3</v>
      </c>
      <c r="V116" s="8">
        <v>0</v>
      </c>
    </row>
    <row r="117" spans="1:22" x14ac:dyDescent="0.25">
      <c r="A117" t="s">
        <v>74</v>
      </c>
      <c r="B117" s="4">
        <v>4230</v>
      </c>
      <c r="E117" s="5">
        <f t="shared" ref="E117:R117" si="9">E14-F14</f>
        <v>29832000</v>
      </c>
      <c r="F117" s="5">
        <f t="shared" si="9"/>
        <v>13725000</v>
      </c>
      <c r="G117" s="5">
        <f t="shared" si="9"/>
        <v>3541000</v>
      </c>
      <c r="H117" s="5">
        <f t="shared" si="9"/>
        <v>255000</v>
      </c>
      <c r="I117" s="5">
        <f t="shared" si="9"/>
        <v>115000</v>
      </c>
      <c r="J117" s="5">
        <f t="shared" si="9"/>
        <v>22000</v>
      </c>
      <c r="K117" s="5">
        <f t="shared" si="9"/>
        <v>-9000</v>
      </c>
      <c r="L117" s="5">
        <f t="shared" si="9"/>
        <v>38000</v>
      </c>
      <c r="M117" s="5">
        <f t="shared" si="9"/>
        <v>20000</v>
      </c>
      <c r="N117" s="5">
        <f t="shared" si="9"/>
        <v>1000</v>
      </c>
      <c r="O117" s="5">
        <f t="shared" si="9"/>
        <v>31000</v>
      </c>
      <c r="P117" s="5">
        <f t="shared" si="9"/>
        <v>0</v>
      </c>
      <c r="Q117" s="5">
        <f t="shared" si="9"/>
        <v>7000</v>
      </c>
      <c r="R117" s="5">
        <f t="shared" si="9"/>
        <v>0</v>
      </c>
      <c r="S117" s="5">
        <v>0</v>
      </c>
      <c r="T117" s="8">
        <v>20.5</v>
      </c>
      <c r="U117" s="8">
        <v>73.099999999999994</v>
      </c>
      <c r="V117" s="8">
        <v>0</v>
      </c>
    </row>
    <row r="118" spans="1:22" x14ac:dyDescent="0.25">
      <c r="A118" t="s">
        <v>74</v>
      </c>
      <c r="B118" s="4">
        <v>4230</v>
      </c>
      <c r="E118" s="5">
        <f t="shared" ref="E118:R118" si="10">E15-F15</f>
        <v>31150000</v>
      </c>
      <c r="F118" s="5">
        <f t="shared" si="10"/>
        <v>14322000</v>
      </c>
      <c r="G118" s="5">
        <f t="shared" si="10"/>
        <v>3361000</v>
      </c>
      <c r="H118" s="5">
        <f t="shared" si="10"/>
        <v>365000</v>
      </c>
      <c r="I118" s="5">
        <f t="shared" si="10"/>
        <v>120000</v>
      </c>
      <c r="J118" s="5">
        <f t="shared" si="10"/>
        <v>-51000</v>
      </c>
      <c r="K118" s="5">
        <f t="shared" si="10"/>
        <v>12000</v>
      </c>
      <c r="L118" s="5">
        <f t="shared" si="10"/>
        <v>62000</v>
      </c>
      <c r="M118" s="5">
        <f t="shared" si="10"/>
        <v>29000</v>
      </c>
      <c r="N118" s="5">
        <f t="shared" si="10"/>
        <v>-12000</v>
      </c>
      <c r="O118" s="5">
        <f t="shared" si="10"/>
        <v>20000</v>
      </c>
      <c r="P118" s="5">
        <f t="shared" si="10"/>
        <v>8000</v>
      </c>
      <c r="Q118" s="5">
        <f t="shared" si="10"/>
        <v>4000</v>
      </c>
      <c r="R118" s="5">
        <f t="shared" si="10"/>
        <v>3000</v>
      </c>
      <c r="S118" s="5">
        <v>0</v>
      </c>
      <c r="T118" s="8">
        <v>20.3</v>
      </c>
      <c r="U118" s="8">
        <v>73.900000000000006</v>
      </c>
      <c r="V118" s="8">
        <v>0</v>
      </c>
    </row>
    <row r="119" spans="1:22" x14ac:dyDescent="0.25">
      <c r="A119" t="s">
        <v>74</v>
      </c>
      <c r="B119" s="4">
        <v>4230</v>
      </c>
      <c r="E119" s="5">
        <f t="shared" ref="E119:R119" si="11">E16-F16</f>
        <v>30720000</v>
      </c>
      <c r="F119" s="5">
        <f t="shared" si="11"/>
        <v>14345000</v>
      </c>
      <c r="G119" s="5">
        <f t="shared" si="11"/>
        <v>3606000</v>
      </c>
      <c r="H119" s="5">
        <f t="shared" si="11"/>
        <v>400000</v>
      </c>
      <c r="I119" s="5">
        <f t="shared" si="11"/>
        <v>-5000</v>
      </c>
      <c r="J119" s="5">
        <f t="shared" si="11"/>
        <v>62000</v>
      </c>
      <c r="K119" s="5">
        <f t="shared" si="11"/>
        <v>-1000</v>
      </c>
      <c r="L119" s="5">
        <f t="shared" si="11"/>
        <v>23000</v>
      </c>
      <c r="M119" s="5">
        <f t="shared" si="11"/>
        <v>37000</v>
      </c>
      <c r="N119" s="5">
        <f t="shared" si="11"/>
        <v>-11000</v>
      </c>
      <c r="O119" s="5">
        <f t="shared" si="11"/>
        <v>23000</v>
      </c>
      <c r="P119" s="5">
        <f t="shared" si="11"/>
        <v>10000</v>
      </c>
      <c r="Q119" s="5">
        <f t="shared" si="11"/>
        <v>5000</v>
      </c>
      <c r="R119" s="5">
        <f t="shared" si="11"/>
        <v>5000</v>
      </c>
      <c r="S119" s="5">
        <v>2000</v>
      </c>
      <c r="T119" s="8">
        <v>20.2</v>
      </c>
      <c r="U119" s="8">
        <v>74</v>
      </c>
      <c r="V119" s="8">
        <v>0</v>
      </c>
    </row>
    <row r="120" spans="1:22" x14ac:dyDescent="0.25">
      <c r="A120" t="s">
        <v>74</v>
      </c>
      <c r="B120" s="4">
        <v>4230</v>
      </c>
      <c r="E120" s="5">
        <f t="shared" ref="E120:R120" si="12">E17-F17</f>
        <v>28847000</v>
      </c>
      <c r="F120" s="5">
        <f t="shared" si="12"/>
        <v>13381000</v>
      </c>
      <c r="G120" s="5">
        <f t="shared" si="12"/>
        <v>3246000</v>
      </c>
      <c r="H120" s="5">
        <f t="shared" si="12"/>
        <v>295000</v>
      </c>
      <c r="I120" s="5">
        <f t="shared" si="12"/>
        <v>110000</v>
      </c>
      <c r="J120" s="5">
        <f t="shared" si="12"/>
        <v>62000</v>
      </c>
      <c r="K120" s="5">
        <f t="shared" si="12"/>
        <v>-21000</v>
      </c>
      <c r="L120" s="5">
        <f t="shared" si="12"/>
        <v>12000</v>
      </c>
      <c r="M120" s="5">
        <f t="shared" si="12"/>
        <v>-5000</v>
      </c>
      <c r="N120" s="5">
        <f t="shared" si="12"/>
        <v>0</v>
      </c>
      <c r="O120" s="5">
        <f t="shared" si="12"/>
        <v>21000</v>
      </c>
      <c r="P120" s="5">
        <f t="shared" si="12"/>
        <v>8000</v>
      </c>
      <c r="Q120" s="5">
        <f t="shared" si="12"/>
        <v>2000</v>
      </c>
      <c r="R120" s="5">
        <f t="shared" si="12"/>
        <v>-1000</v>
      </c>
      <c r="S120" s="5">
        <v>2000</v>
      </c>
      <c r="T120" s="8">
        <v>20.100000000000001</v>
      </c>
      <c r="U120" s="8">
        <v>74.8</v>
      </c>
      <c r="V120" s="8">
        <v>0</v>
      </c>
    </row>
    <row r="121" spans="1:22" x14ac:dyDescent="0.25">
      <c r="A121" t="s">
        <v>74</v>
      </c>
      <c r="B121" s="4">
        <v>4230</v>
      </c>
      <c r="E121" s="5">
        <f t="shared" ref="E121:R121" si="13">E18-F18</f>
        <v>27963000</v>
      </c>
      <c r="F121" s="5">
        <f t="shared" si="13"/>
        <v>14131000</v>
      </c>
      <c r="G121" s="5">
        <f t="shared" si="13"/>
        <v>2936000</v>
      </c>
      <c r="H121" s="5">
        <f t="shared" si="13"/>
        <v>340000</v>
      </c>
      <c r="I121" s="5">
        <f t="shared" si="13"/>
        <v>80000</v>
      </c>
      <c r="J121" s="5">
        <f t="shared" si="13"/>
        <v>24000</v>
      </c>
      <c r="K121" s="5">
        <f t="shared" si="13"/>
        <v>-21000</v>
      </c>
      <c r="L121" s="5">
        <f t="shared" si="13"/>
        <v>15000</v>
      </c>
      <c r="M121" s="5">
        <f t="shared" si="13"/>
        <v>18000</v>
      </c>
      <c r="N121" s="5">
        <f t="shared" si="13"/>
        <v>-3000</v>
      </c>
      <c r="O121" s="5">
        <f t="shared" si="13"/>
        <v>23000</v>
      </c>
      <c r="P121" s="5">
        <f t="shared" si="13"/>
        <v>-3000</v>
      </c>
      <c r="Q121" s="5">
        <f t="shared" si="13"/>
        <v>4000</v>
      </c>
      <c r="R121" s="5">
        <f t="shared" si="13"/>
        <v>3000</v>
      </c>
      <c r="S121" s="5">
        <v>0</v>
      </c>
      <c r="T121" s="8">
        <v>19.899999999999999</v>
      </c>
      <c r="U121" s="8">
        <v>75.900000000000006</v>
      </c>
      <c r="V121" s="8">
        <v>0</v>
      </c>
    </row>
    <row r="122" spans="1:22" x14ac:dyDescent="0.25">
      <c r="A122" t="s">
        <v>74</v>
      </c>
      <c r="B122" s="4">
        <v>4230</v>
      </c>
      <c r="E122" s="5">
        <f t="shared" ref="E122:R122" si="14">E19-F19</f>
        <v>30583000</v>
      </c>
      <c r="F122" s="5">
        <f t="shared" si="14"/>
        <v>14644000</v>
      </c>
      <c r="G122" s="5">
        <f t="shared" si="14"/>
        <v>3331000</v>
      </c>
      <c r="H122" s="5">
        <f t="shared" si="14"/>
        <v>460000</v>
      </c>
      <c r="I122" s="5">
        <f t="shared" si="14"/>
        <v>115000</v>
      </c>
      <c r="J122" s="5">
        <f t="shared" si="14"/>
        <v>46000</v>
      </c>
      <c r="K122" s="5">
        <f t="shared" si="14"/>
        <v>2000</v>
      </c>
      <c r="L122" s="5">
        <f t="shared" si="14"/>
        <v>-9000</v>
      </c>
      <c r="M122" s="5">
        <f t="shared" si="14"/>
        <v>27000</v>
      </c>
      <c r="N122" s="5">
        <f t="shared" si="14"/>
        <v>-2000</v>
      </c>
      <c r="O122" s="5">
        <f t="shared" si="14"/>
        <v>12000</v>
      </c>
      <c r="P122" s="5">
        <f t="shared" si="14"/>
        <v>2000</v>
      </c>
      <c r="Q122" s="5">
        <f t="shared" si="14"/>
        <v>6000</v>
      </c>
      <c r="R122" s="5">
        <f t="shared" si="14"/>
        <v>0</v>
      </c>
      <c r="S122" s="5">
        <v>1000</v>
      </c>
      <c r="T122" s="8">
        <v>19.8</v>
      </c>
      <c r="U122" s="8">
        <v>76.400000000000006</v>
      </c>
      <c r="V122" s="8">
        <v>0</v>
      </c>
    </row>
    <row r="123" spans="1:22" x14ac:dyDescent="0.25">
      <c r="A123" t="s">
        <v>74</v>
      </c>
      <c r="B123" s="4">
        <v>4230</v>
      </c>
      <c r="E123" s="5">
        <f t="shared" ref="E123:R123" si="15">E20-F20</f>
        <v>29847000</v>
      </c>
      <c r="F123" s="5">
        <f t="shared" si="15"/>
        <v>12901000</v>
      </c>
      <c r="G123" s="5">
        <f t="shared" si="15"/>
        <v>3381000</v>
      </c>
      <c r="H123" s="5">
        <f t="shared" si="15"/>
        <v>380000</v>
      </c>
      <c r="I123" s="5">
        <f t="shared" si="15"/>
        <v>100000</v>
      </c>
      <c r="J123" s="5">
        <f t="shared" si="15"/>
        <v>6000</v>
      </c>
      <c r="K123" s="5">
        <f t="shared" si="15"/>
        <v>0</v>
      </c>
      <c r="L123" s="5">
        <f t="shared" si="15"/>
        <v>39000</v>
      </c>
      <c r="M123" s="5">
        <f t="shared" si="15"/>
        <v>3000</v>
      </c>
      <c r="N123" s="5">
        <f t="shared" si="15"/>
        <v>0</v>
      </c>
      <c r="O123" s="5">
        <f t="shared" si="15"/>
        <v>18000</v>
      </c>
      <c r="P123" s="5">
        <f t="shared" si="15"/>
        <v>-4000</v>
      </c>
      <c r="Q123" s="5">
        <f t="shared" si="15"/>
        <v>7000</v>
      </c>
      <c r="R123" s="5">
        <f t="shared" si="15"/>
        <v>1000</v>
      </c>
      <c r="S123" s="5">
        <v>0</v>
      </c>
      <c r="T123" s="8">
        <v>19.7</v>
      </c>
      <c r="U123" s="8">
        <v>76.5</v>
      </c>
      <c r="V123" s="8">
        <v>0</v>
      </c>
    </row>
    <row r="124" spans="1:22" x14ac:dyDescent="0.25">
      <c r="A124" t="s">
        <v>74</v>
      </c>
      <c r="B124" s="4">
        <v>4230</v>
      </c>
      <c r="E124" s="5">
        <f t="shared" ref="E124:R124" si="16">E21-F21</f>
        <v>27459000</v>
      </c>
      <c r="F124" s="5">
        <f t="shared" si="16"/>
        <v>13201000</v>
      </c>
      <c r="G124" s="5">
        <f t="shared" si="16"/>
        <v>2866000</v>
      </c>
      <c r="H124" s="5">
        <f t="shared" si="16"/>
        <v>300000</v>
      </c>
      <c r="I124" s="5">
        <f t="shared" si="16"/>
        <v>70000</v>
      </c>
      <c r="J124" s="5">
        <f t="shared" si="16"/>
        <v>49000</v>
      </c>
      <c r="K124" s="5">
        <f t="shared" si="16"/>
        <v>-16000</v>
      </c>
      <c r="L124" s="5">
        <f t="shared" si="16"/>
        <v>27000</v>
      </c>
      <c r="M124" s="5">
        <f t="shared" si="16"/>
        <v>6000</v>
      </c>
      <c r="N124" s="5">
        <f t="shared" si="16"/>
        <v>4000</v>
      </c>
      <c r="O124" s="5">
        <f t="shared" si="16"/>
        <v>11000</v>
      </c>
      <c r="P124" s="5">
        <f t="shared" si="16"/>
        <v>6000</v>
      </c>
      <c r="Q124" s="5">
        <f t="shared" si="16"/>
        <v>2000</v>
      </c>
      <c r="R124" s="5">
        <f t="shared" si="16"/>
        <v>1000</v>
      </c>
      <c r="S124" s="5">
        <v>0</v>
      </c>
      <c r="T124" s="8">
        <v>19.600000000000001</v>
      </c>
      <c r="U124" s="8">
        <v>77.599999999999994</v>
      </c>
      <c r="V124" s="8">
        <v>0</v>
      </c>
    </row>
    <row r="125" spans="1:22" x14ac:dyDescent="0.25">
      <c r="A125" t="s">
        <v>74</v>
      </c>
      <c r="B125" s="4">
        <v>4230</v>
      </c>
      <c r="E125" s="5">
        <f t="shared" ref="E125:R125" si="17">E22-F22</f>
        <v>32344000</v>
      </c>
      <c r="F125" s="5">
        <f t="shared" si="17"/>
        <v>14281000</v>
      </c>
      <c r="G125" s="5">
        <f t="shared" si="17"/>
        <v>3316000</v>
      </c>
      <c r="H125" s="5">
        <f t="shared" si="17"/>
        <v>420000</v>
      </c>
      <c r="I125" s="5">
        <f t="shared" si="17"/>
        <v>35000</v>
      </c>
      <c r="J125" s="5">
        <f t="shared" si="17"/>
        <v>67000</v>
      </c>
      <c r="K125" s="5">
        <f t="shared" si="17"/>
        <v>-6000</v>
      </c>
      <c r="L125" s="5">
        <f t="shared" si="17"/>
        <v>20000</v>
      </c>
      <c r="M125" s="5">
        <f t="shared" si="17"/>
        <v>-8000</v>
      </c>
      <c r="N125" s="5">
        <f t="shared" si="17"/>
        <v>5000</v>
      </c>
      <c r="O125" s="5">
        <f t="shared" si="17"/>
        <v>13000</v>
      </c>
      <c r="P125" s="5">
        <f t="shared" si="17"/>
        <v>4000</v>
      </c>
      <c r="Q125" s="5">
        <f t="shared" si="17"/>
        <v>4000</v>
      </c>
      <c r="R125" s="5">
        <f t="shared" si="17"/>
        <v>1000</v>
      </c>
      <c r="S125" s="5">
        <v>0</v>
      </c>
      <c r="T125" s="8">
        <v>19.5</v>
      </c>
      <c r="U125" s="8">
        <v>78.599999999999994</v>
      </c>
      <c r="V125" s="8">
        <v>0</v>
      </c>
    </row>
    <row r="126" spans="1:22" x14ac:dyDescent="0.25">
      <c r="A126" t="s">
        <v>74</v>
      </c>
      <c r="B126" s="4">
        <v>4230</v>
      </c>
      <c r="E126" s="5">
        <f t="shared" ref="E126:R126" si="18">E23-F23</f>
        <v>28231000</v>
      </c>
      <c r="F126" s="5">
        <f t="shared" si="18"/>
        <v>13514000</v>
      </c>
      <c r="G126" s="5">
        <f t="shared" si="18"/>
        <v>3131000</v>
      </c>
      <c r="H126" s="5">
        <f t="shared" si="18"/>
        <v>230000</v>
      </c>
      <c r="I126" s="5">
        <f t="shared" si="18"/>
        <v>115000</v>
      </c>
      <c r="J126" s="5">
        <f t="shared" si="18"/>
        <v>-43000</v>
      </c>
      <c r="K126" s="5">
        <f t="shared" si="18"/>
        <v>36000</v>
      </c>
      <c r="L126" s="5">
        <f t="shared" si="18"/>
        <v>53000</v>
      </c>
      <c r="M126" s="5">
        <f t="shared" si="18"/>
        <v>-3000</v>
      </c>
      <c r="N126" s="5">
        <f t="shared" si="18"/>
        <v>0</v>
      </c>
      <c r="O126" s="5">
        <f t="shared" si="18"/>
        <v>7000</v>
      </c>
      <c r="P126" s="5">
        <f t="shared" si="18"/>
        <v>3000</v>
      </c>
      <c r="Q126" s="5">
        <f t="shared" si="18"/>
        <v>2000</v>
      </c>
      <c r="R126" s="5">
        <f t="shared" si="18"/>
        <v>0</v>
      </c>
      <c r="S126" s="5">
        <v>0</v>
      </c>
      <c r="T126" s="8">
        <v>19.399999999999999</v>
      </c>
      <c r="U126" s="8">
        <v>77.8</v>
      </c>
      <c r="V126" s="8">
        <v>0</v>
      </c>
    </row>
    <row r="127" spans="1:22" x14ac:dyDescent="0.25">
      <c r="A127" t="s">
        <v>74</v>
      </c>
      <c r="B127" s="4">
        <v>4230</v>
      </c>
      <c r="E127" s="5">
        <f t="shared" ref="E127:R127" si="19">E24-F24</f>
        <v>29481000</v>
      </c>
      <c r="F127" s="5">
        <f t="shared" si="19"/>
        <v>14722000</v>
      </c>
      <c r="G127" s="5">
        <f t="shared" si="19"/>
        <v>3376000</v>
      </c>
      <c r="H127" s="5">
        <f t="shared" si="19"/>
        <v>315000</v>
      </c>
      <c r="I127" s="5">
        <f t="shared" si="19"/>
        <v>50000</v>
      </c>
      <c r="J127" s="5">
        <f t="shared" si="19"/>
        <v>36000</v>
      </c>
      <c r="K127" s="5">
        <f t="shared" si="19"/>
        <v>2000</v>
      </c>
      <c r="L127" s="5">
        <f t="shared" si="19"/>
        <v>22000</v>
      </c>
      <c r="M127" s="5">
        <f t="shared" si="19"/>
        <v>14000</v>
      </c>
      <c r="N127" s="5">
        <f t="shared" si="19"/>
        <v>-5000</v>
      </c>
      <c r="O127" s="5">
        <f t="shared" si="19"/>
        <v>6000</v>
      </c>
      <c r="P127" s="5">
        <f t="shared" si="19"/>
        <v>-1000</v>
      </c>
      <c r="Q127" s="5">
        <f t="shared" si="19"/>
        <v>5000</v>
      </c>
      <c r="R127" s="5">
        <f t="shared" si="19"/>
        <v>1000</v>
      </c>
      <c r="S127" s="5">
        <v>0</v>
      </c>
      <c r="T127" s="8">
        <v>19.3</v>
      </c>
      <c r="U127" s="8">
        <v>77.8</v>
      </c>
      <c r="V127" s="8">
        <v>0</v>
      </c>
    </row>
    <row r="128" spans="1:22" x14ac:dyDescent="0.25">
      <c r="A128" t="s">
        <v>74</v>
      </c>
      <c r="B128" s="4">
        <v>4230</v>
      </c>
      <c r="E128" s="5">
        <f t="shared" ref="E128:R128" si="20">E25-F25</f>
        <v>29358000</v>
      </c>
      <c r="F128" s="5">
        <f t="shared" si="20"/>
        <v>14010000</v>
      </c>
      <c r="G128" s="5">
        <f t="shared" si="20"/>
        <v>3306000</v>
      </c>
      <c r="H128" s="5">
        <f t="shared" si="20"/>
        <v>265000</v>
      </c>
      <c r="I128" s="5">
        <f t="shared" si="20"/>
        <v>115000</v>
      </c>
      <c r="J128" s="5">
        <f t="shared" si="20"/>
        <v>5000</v>
      </c>
      <c r="K128" s="5">
        <f t="shared" si="20"/>
        <v>9000</v>
      </c>
      <c r="L128" s="5">
        <f t="shared" si="20"/>
        <v>53000</v>
      </c>
      <c r="M128" s="5">
        <f t="shared" si="20"/>
        <v>5000</v>
      </c>
      <c r="N128" s="5">
        <f t="shared" si="20"/>
        <v>1000</v>
      </c>
      <c r="O128" s="5">
        <f t="shared" si="20"/>
        <v>13000</v>
      </c>
      <c r="P128" s="5">
        <f t="shared" si="20"/>
        <v>-2000</v>
      </c>
      <c r="Q128" s="5">
        <f t="shared" si="20"/>
        <v>5000</v>
      </c>
      <c r="R128" s="5">
        <f t="shared" si="20"/>
        <v>1000</v>
      </c>
      <c r="S128" s="5">
        <v>0</v>
      </c>
      <c r="T128" s="8">
        <v>19.2</v>
      </c>
      <c r="U128" s="8">
        <v>79.099999999999994</v>
      </c>
      <c r="V128" s="8">
        <v>0</v>
      </c>
    </row>
    <row r="129" spans="1:22" x14ac:dyDescent="0.25">
      <c r="A129" t="s">
        <v>74</v>
      </c>
      <c r="B129" s="4">
        <v>4230</v>
      </c>
      <c r="E129" s="5">
        <f t="shared" ref="E129:R129" si="21">E26-F26</f>
        <v>31495000</v>
      </c>
      <c r="F129" s="5">
        <f t="shared" si="21"/>
        <v>14980000</v>
      </c>
      <c r="G129" s="5">
        <f t="shared" si="21"/>
        <v>3546000</v>
      </c>
      <c r="H129" s="5">
        <f t="shared" si="21"/>
        <v>360000</v>
      </c>
      <c r="I129" s="5">
        <f t="shared" si="21"/>
        <v>80000</v>
      </c>
      <c r="J129" s="5">
        <f t="shared" si="21"/>
        <v>21000</v>
      </c>
      <c r="K129" s="5">
        <f t="shared" si="21"/>
        <v>1000</v>
      </c>
      <c r="L129" s="5">
        <f t="shared" si="21"/>
        <v>12000</v>
      </c>
      <c r="M129" s="5">
        <f t="shared" si="21"/>
        <v>0</v>
      </c>
      <c r="N129" s="5">
        <f t="shared" si="21"/>
        <v>-4000</v>
      </c>
      <c r="O129" s="5">
        <f t="shared" si="21"/>
        <v>17000</v>
      </c>
      <c r="P129" s="5">
        <f t="shared" si="21"/>
        <v>7000</v>
      </c>
      <c r="Q129" s="5">
        <f t="shared" si="21"/>
        <v>4000</v>
      </c>
      <c r="R129" s="5">
        <f t="shared" si="21"/>
        <v>2000</v>
      </c>
      <c r="S129" s="5">
        <v>0</v>
      </c>
      <c r="T129" s="8">
        <v>19.100000000000001</v>
      </c>
      <c r="U129" s="8">
        <v>79.2</v>
      </c>
      <c r="V129" s="8">
        <v>0</v>
      </c>
    </row>
    <row r="130" spans="1:22" x14ac:dyDescent="0.25">
      <c r="A130" t="s">
        <v>74</v>
      </c>
      <c r="B130" s="4">
        <v>4230</v>
      </c>
      <c r="E130" s="5">
        <f t="shared" ref="E130:R130" si="22">E27-F27</f>
        <v>32314000</v>
      </c>
      <c r="F130" s="5">
        <f t="shared" si="22"/>
        <v>14739000</v>
      </c>
      <c r="G130" s="5">
        <f t="shared" si="22"/>
        <v>3531000</v>
      </c>
      <c r="H130" s="5">
        <f t="shared" si="22"/>
        <v>365000</v>
      </c>
      <c r="I130" s="5">
        <f t="shared" si="22"/>
        <v>75000</v>
      </c>
      <c r="J130" s="5">
        <f t="shared" si="22"/>
        <v>47000</v>
      </c>
      <c r="K130" s="5">
        <f t="shared" si="22"/>
        <v>-11000</v>
      </c>
      <c r="L130" s="5">
        <f t="shared" si="22"/>
        <v>21000</v>
      </c>
      <c r="M130" s="5">
        <f t="shared" si="22"/>
        <v>-1000</v>
      </c>
      <c r="N130" s="5">
        <f t="shared" si="22"/>
        <v>-5000</v>
      </c>
      <c r="O130" s="5">
        <f t="shared" si="22"/>
        <v>11000</v>
      </c>
      <c r="P130" s="5">
        <f t="shared" si="22"/>
        <v>1000</v>
      </c>
      <c r="Q130" s="5">
        <f t="shared" si="22"/>
        <v>0</v>
      </c>
      <c r="R130" s="5">
        <f t="shared" si="22"/>
        <v>2000</v>
      </c>
      <c r="S130" s="5">
        <v>0</v>
      </c>
      <c r="T130" s="8">
        <v>19.100000000000001</v>
      </c>
      <c r="U130" s="8">
        <v>78.3</v>
      </c>
      <c r="V130" s="8">
        <v>0</v>
      </c>
    </row>
    <row r="131" spans="1:22" x14ac:dyDescent="0.25">
      <c r="A131" t="s">
        <v>74</v>
      </c>
      <c r="B131" s="4">
        <v>4230</v>
      </c>
      <c r="E131" s="5">
        <f t="shared" ref="E131:R131" si="23">E28-F28</f>
        <v>28896000</v>
      </c>
      <c r="F131" s="5">
        <f t="shared" si="23"/>
        <v>13899000</v>
      </c>
      <c r="G131" s="5">
        <f t="shared" si="23"/>
        <v>2906000</v>
      </c>
      <c r="H131" s="5">
        <f t="shared" si="23"/>
        <v>270000</v>
      </c>
      <c r="I131" s="5">
        <f t="shared" si="23"/>
        <v>115000</v>
      </c>
      <c r="J131" s="5">
        <f t="shared" si="23"/>
        <v>22000</v>
      </c>
      <c r="K131" s="5">
        <f t="shared" si="23"/>
        <v>1000</v>
      </c>
      <c r="L131" s="5">
        <f t="shared" si="23"/>
        <v>23000</v>
      </c>
      <c r="M131" s="5">
        <f t="shared" si="23"/>
        <v>5000</v>
      </c>
      <c r="N131" s="5">
        <f t="shared" si="23"/>
        <v>2000</v>
      </c>
      <c r="O131" s="5">
        <f t="shared" si="23"/>
        <v>7000</v>
      </c>
      <c r="P131" s="5">
        <f t="shared" si="23"/>
        <v>-5000</v>
      </c>
      <c r="Q131" s="5">
        <f t="shared" si="23"/>
        <v>5000</v>
      </c>
      <c r="R131" s="5">
        <f t="shared" si="23"/>
        <v>0</v>
      </c>
      <c r="S131" s="5">
        <v>0</v>
      </c>
      <c r="T131" s="8">
        <v>19</v>
      </c>
      <c r="U131" s="8">
        <v>78.099999999999994</v>
      </c>
      <c r="V131" s="8">
        <v>0</v>
      </c>
    </row>
    <row r="132" spans="1:22" x14ac:dyDescent="0.25">
      <c r="A132" t="s">
        <v>74</v>
      </c>
      <c r="B132" s="4">
        <v>4230</v>
      </c>
      <c r="E132" s="5">
        <f t="shared" ref="E132:R132" si="24">E29-F29</f>
        <v>29766000</v>
      </c>
      <c r="F132" s="5">
        <f t="shared" si="24"/>
        <v>13498000</v>
      </c>
      <c r="G132" s="5">
        <f t="shared" si="24"/>
        <v>3466000</v>
      </c>
      <c r="H132" s="5">
        <f t="shared" si="24"/>
        <v>280000</v>
      </c>
      <c r="I132" s="5">
        <f t="shared" si="24"/>
        <v>120000</v>
      </c>
      <c r="J132" s="5">
        <f t="shared" si="24"/>
        <v>-10000</v>
      </c>
      <c r="K132" s="5">
        <f t="shared" si="24"/>
        <v>2000</v>
      </c>
      <c r="L132" s="5">
        <f t="shared" si="24"/>
        <v>49000</v>
      </c>
      <c r="M132" s="5">
        <f t="shared" si="24"/>
        <v>8000</v>
      </c>
      <c r="N132" s="5">
        <f t="shared" si="24"/>
        <v>-4000</v>
      </c>
      <c r="O132" s="5">
        <f t="shared" si="24"/>
        <v>12000</v>
      </c>
      <c r="P132" s="5">
        <f t="shared" si="24"/>
        <v>-1000</v>
      </c>
      <c r="Q132" s="5">
        <f t="shared" si="24"/>
        <v>4000</v>
      </c>
      <c r="R132" s="5">
        <f t="shared" si="24"/>
        <v>0</v>
      </c>
      <c r="S132" s="5">
        <v>0</v>
      </c>
      <c r="T132" s="8">
        <v>18.899999999999999</v>
      </c>
      <c r="U132" s="8">
        <v>78.599999999999994</v>
      </c>
      <c r="V132" s="8">
        <v>0</v>
      </c>
    </row>
    <row r="133" spans="1:22" x14ac:dyDescent="0.25">
      <c r="A133" t="s">
        <v>74</v>
      </c>
      <c r="B133" s="4">
        <v>4230</v>
      </c>
      <c r="E133" s="5">
        <f t="shared" ref="E133:R133" si="25">E30-F30</f>
        <v>30781000</v>
      </c>
      <c r="F133" s="5">
        <f t="shared" si="25"/>
        <v>14936000</v>
      </c>
      <c r="G133" s="5">
        <f t="shared" si="25"/>
        <v>3656000</v>
      </c>
      <c r="H133" s="5">
        <f t="shared" si="25"/>
        <v>255000</v>
      </c>
      <c r="I133" s="5">
        <f t="shared" si="25"/>
        <v>105000</v>
      </c>
      <c r="J133" s="5">
        <f t="shared" si="25"/>
        <v>11000</v>
      </c>
      <c r="K133" s="5">
        <f t="shared" si="25"/>
        <v>-5000</v>
      </c>
      <c r="L133" s="5">
        <f t="shared" si="25"/>
        <v>53000</v>
      </c>
      <c r="M133" s="5">
        <f t="shared" si="25"/>
        <v>13000</v>
      </c>
      <c r="N133" s="5">
        <f t="shared" si="25"/>
        <v>-3000</v>
      </c>
      <c r="O133" s="5">
        <f t="shared" si="25"/>
        <v>12000</v>
      </c>
      <c r="P133" s="5">
        <f t="shared" si="25"/>
        <v>-2000</v>
      </c>
      <c r="Q133" s="5">
        <f t="shared" si="25"/>
        <v>4000</v>
      </c>
      <c r="R133" s="5">
        <f t="shared" si="25"/>
        <v>2000</v>
      </c>
      <c r="S133" s="5">
        <v>0</v>
      </c>
      <c r="T133" s="8">
        <v>18.8</v>
      </c>
      <c r="U133" s="8">
        <v>79.2</v>
      </c>
      <c r="V133" s="8">
        <v>0</v>
      </c>
    </row>
    <row r="134" spans="1:22" x14ac:dyDescent="0.25">
      <c r="A134" t="s">
        <v>74</v>
      </c>
      <c r="B134" s="4">
        <v>4230</v>
      </c>
      <c r="E134" s="5">
        <f t="shared" ref="E134:R134" si="26">E31-F31</f>
        <v>28823000</v>
      </c>
      <c r="F134" s="5">
        <f t="shared" si="26"/>
        <v>14111000</v>
      </c>
      <c r="G134" s="5">
        <f t="shared" si="26"/>
        <v>3001000</v>
      </c>
      <c r="H134" s="5">
        <f t="shared" si="26"/>
        <v>325000</v>
      </c>
      <c r="I134" s="5">
        <f t="shared" si="26"/>
        <v>90000</v>
      </c>
      <c r="J134" s="5">
        <f t="shared" si="26"/>
        <v>15000</v>
      </c>
      <c r="K134" s="5">
        <f t="shared" si="26"/>
        <v>3000</v>
      </c>
      <c r="L134" s="5">
        <f t="shared" si="26"/>
        <v>17000</v>
      </c>
      <c r="M134" s="5">
        <f t="shared" si="26"/>
        <v>6000</v>
      </c>
      <c r="N134" s="5">
        <f t="shared" si="26"/>
        <v>0</v>
      </c>
      <c r="O134" s="5">
        <f t="shared" si="26"/>
        <v>11000</v>
      </c>
      <c r="P134" s="5">
        <f t="shared" si="26"/>
        <v>-3000</v>
      </c>
      <c r="Q134" s="5">
        <f t="shared" si="26"/>
        <v>6000</v>
      </c>
      <c r="R134" s="5">
        <f t="shared" si="26"/>
        <v>-1000</v>
      </c>
      <c r="S134" s="5">
        <v>1000</v>
      </c>
      <c r="T134" s="8">
        <v>18.8</v>
      </c>
      <c r="U134" s="8">
        <v>79.5</v>
      </c>
      <c r="V134" s="8">
        <v>0</v>
      </c>
    </row>
    <row r="135" spans="1:22" x14ac:dyDescent="0.25">
      <c r="A135" t="s">
        <v>74</v>
      </c>
      <c r="B135" s="4">
        <v>4230</v>
      </c>
      <c r="E135" s="5">
        <f t="shared" ref="E135:R135" si="27">E32-F32</f>
        <v>30787000</v>
      </c>
      <c r="F135" s="5">
        <f t="shared" si="27"/>
        <v>14679000</v>
      </c>
      <c r="G135" s="5">
        <f t="shared" si="27"/>
        <v>3026000</v>
      </c>
      <c r="H135" s="5">
        <f t="shared" si="27"/>
        <v>310000</v>
      </c>
      <c r="I135" s="5">
        <f t="shared" si="27"/>
        <v>110000</v>
      </c>
      <c r="J135" s="5">
        <f t="shared" si="27"/>
        <v>10000</v>
      </c>
      <c r="K135" s="5">
        <f t="shared" si="27"/>
        <v>-1000</v>
      </c>
      <c r="L135" s="5">
        <f t="shared" si="27"/>
        <v>41000</v>
      </c>
      <c r="M135" s="5">
        <f t="shared" si="27"/>
        <v>11000</v>
      </c>
      <c r="N135" s="5">
        <f t="shared" si="27"/>
        <v>2000</v>
      </c>
      <c r="O135" s="5">
        <f t="shared" si="27"/>
        <v>9000</v>
      </c>
      <c r="P135" s="5">
        <f t="shared" si="27"/>
        <v>0</v>
      </c>
      <c r="Q135" s="5">
        <f t="shared" si="27"/>
        <v>1000</v>
      </c>
      <c r="R135" s="5">
        <f t="shared" si="27"/>
        <v>2000</v>
      </c>
      <c r="S135" s="5">
        <v>0</v>
      </c>
      <c r="T135" s="8">
        <v>18.8</v>
      </c>
      <c r="U135" s="8">
        <v>79.7</v>
      </c>
      <c r="V135" s="8">
        <v>0</v>
      </c>
    </row>
    <row r="136" spans="1:22" x14ac:dyDescent="0.25">
      <c r="A136" t="s">
        <v>74</v>
      </c>
      <c r="B136" s="4">
        <v>4230</v>
      </c>
      <c r="E136" s="5">
        <f t="shared" ref="E136:R136" si="28">E33-F33</f>
        <v>31562000</v>
      </c>
      <c r="F136" s="5">
        <f t="shared" si="28"/>
        <v>13557000</v>
      </c>
      <c r="G136" s="5">
        <f t="shared" si="28"/>
        <v>3376000</v>
      </c>
      <c r="H136" s="5">
        <f t="shared" si="28"/>
        <v>340000</v>
      </c>
      <c r="I136" s="5">
        <f t="shared" si="28"/>
        <v>55000</v>
      </c>
      <c r="J136" s="5">
        <f t="shared" si="28"/>
        <v>48000</v>
      </c>
      <c r="K136" s="5">
        <f t="shared" si="28"/>
        <v>4000</v>
      </c>
      <c r="L136" s="5">
        <f t="shared" si="28"/>
        <v>3000</v>
      </c>
      <c r="M136" s="5">
        <f t="shared" si="28"/>
        <v>8000</v>
      </c>
      <c r="N136" s="5">
        <f t="shared" si="28"/>
        <v>1000</v>
      </c>
      <c r="O136" s="5">
        <f t="shared" si="28"/>
        <v>8000</v>
      </c>
      <c r="P136" s="5">
        <f t="shared" si="28"/>
        <v>4000</v>
      </c>
      <c r="Q136" s="5">
        <f t="shared" si="28"/>
        <v>4000</v>
      </c>
      <c r="R136" s="5">
        <f t="shared" si="28"/>
        <v>0</v>
      </c>
      <c r="S136" s="5">
        <v>0</v>
      </c>
      <c r="T136" s="8">
        <v>18.7</v>
      </c>
      <c r="U136" s="8">
        <v>80</v>
      </c>
      <c r="V136" s="8">
        <v>0</v>
      </c>
    </row>
    <row r="137" spans="1:22" x14ac:dyDescent="0.25">
      <c r="A137" t="s">
        <v>74</v>
      </c>
      <c r="B137" s="4">
        <v>4230</v>
      </c>
      <c r="E137" s="5">
        <f t="shared" ref="E137:R137" si="29">E34-F34</f>
        <v>29309000</v>
      </c>
      <c r="F137" s="5">
        <f t="shared" si="29"/>
        <v>14138000</v>
      </c>
      <c r="G137" s="5">
        <f t="shared" si="29"/>
        <v>3271000</v>
      </c>
      <c r="H137" s="5">
        <f t="shared" si="29"/>
        <v>275000</v>
      </c>
      <c r="I137" s="5">
        <f t="shared" si="29"/>
        <v>65000</v>
      </c>
      <c r="J137" s="5">
        <f t="shared" si="29"/>
        <v>30000</v>
      </c>
      <c r="K137" s="5">
        <f t="shared" si="29"/>
        <v>6000</v>
      </c>
      <c r="L137" s="5">
        <f t="shared" si="29"/>
        <v>14000</v>
      </c>
      <c r="M137" s="5">
        <f t="shared" si="29"/>
        <v>15000</v>
      </c>
      <c r="N137" s="5">
        <f t="shared" si="29"/>
        <v>-8000</v>
      </c>
      <c r="O137" s="5">
        <f t="shared" si="29"/>
        <v>12000</v>
      </c>
      <c r="P137" s="5">
        <f t="shared" si="29"/>
        <v>4000</v>
      </c>
      <c r="Q137" s="5">
        <f t="shared" si="29"/>
        <v>2000</v>
      </c>
      <c r="R137" s="5">
        <f t="shared" si="29"/>
        <v>0</v>
      </c>
      <c r="S137" s="5">
        <v>0</v>
      </c>
      <c r="T137" s="8">
        <v>18.7</v>
      </c>
      <c r="U137" s="8">
        <v>80.400000000000006</v>
      </c>
      <c r="V137" s="8">
        <v>0</v>
      </c>
    </row>
    <row r="138" spans="1:22" x14ac:dyDescent="0.25">
      <c r="A138" t="s">
        <v>74</v>
      </c>
      <c r="B138" s="4">
        <v>4230</v>
      </c>
      <c r="E138" s="5">
        <f t="shared" ref="E138:R138" si="30">E35-F35</f>
        <v>27732000</v>
      </c>
      <c r="F138" s="5">
        <f t="shared" si="30"/>
        <v>13288000</v>
      </c>
      <c r="G138" s="5">
        <f t="shared" si="30"/>
        <v>3241000</v>
      </c>
      <c r="H138" s="5">
        <f t="shared" si="30"/>
        <v>260000</v>
      </c>
      <c r="I138" s="5">
        <f t="shared" si="30"/>
        <v>75000</v>
      </c>
      <c r="J138" s="5">
        <f t="shared" si="30"/>
        <v>-20000</v>
      </c>
      <c r="K138" s="5">
        <f t="shared" si="30"/>
        <v>16000</v>
      </c>
      <c r="L138" s="5">
        <f t="shared" si="30"/>
        <v>38000</v>
      </c>
      <c r="M138" s="5">
        <f t="shared" si="30"/>
        <v>12000</v>
      </c>
      <c r="N138" s="5">
        <f t="shared" si="30"/>
        <v>-4000</v>
      </c>
      <c r="O138" s="5">
        <f t="shared" si="30"/>
        <v>5000</v>
      </c>
      <c r="P138" s="5">
        <f t="shared" si="30"/>
        <v>4000</v>
      </c>
      <c r="Q138" s="5">
        <f t="shared" si="30"/>
        <v>3000</v>
      </c>
      <c r="R138" s="5">
        <f t="shared" si="30"/>
        <v>1000</v>
      </c>
      <c r="S138" s="5">
        <v>0</v>
      </c>
      <c r="T138" s="8">
        <v>18.600000000000001</v>
      </c>
      <c r="U138" s="8">
        <v>80.599999999999994</v>
      </c>
      <c r="V138" s="8">
        <v>0</v>
      </c>
    </row>
    <row r="139" spans="1:22" x14ac:dyDescent="0.25">
      <c r="A139" t="s">
        <v>74</v>
      </c>
      <c r="B139" s="4">
        <v>4230</v>
      </c>
      <c r="E139" s="5">
        <f t="shared" ref="E139:R139" si="31">E36-F36</f>
        <v>29281000</v>
      </c>
      <c r="F139" s="5">
        <f t="shared" si="31"/>
        <v>13534000</v>
      </c>
      <c r="G139" s="5">
        <f t="shared" si="31"/>
        <v>3066000</v>
      </c>
      <c r="H139" s="5">
        <f t="shared" si="31"/>
        <v>225000</v>
      </c>
      <c r="I139" s="5">
        <f t="shared" si="31"/>
        <v>195000</v>
      </c>
      <c r="J139" s="5">
        <f t="shared" si="31"/>
        <v>-1000</v>
      </c>
      <c r="K139" s="5">
        <f t="shared" si="31"/>
        <v>-11000</v>
      </c>
      <c r="L139" s="5">
        <f t="shared" si="31"/>
        <v>25000</v>
      </c>
      <c r="M139" s="5">
        <f t="shared" si="31"/>
        <v>8000</v>
      </c>
      <c r="N139" s="5">
        <f t="shared" si="31"/>
        <v>5000</v>
      </c>
      <c r="O139" s="5">
        <f t="shared" si="31"/>
        <v>14000</v>
      </c>
      <c r="P139" s="5">
        <f t="shared" si="31"/>
        <v>3000</v>
      </c>
      <c r="Q139" s="5">
        <f t="shared" si="31"/>
        <v>2000</v>
      </c>
      <c r="R139" s="5">
        <f t="shared" si="31"/>
        <v>0</v>
      </c>
      <c r="S139" s="5">
        <v>0</v>
      </c>
      <c r="T139" s="8">
        <v>18.5</v>
      </c>
      <c r="U139" s="8">
        <v>80.7</v>
      </c>
      <c r="V139" s="8">
        <v>0</v>
      </c>
    </row>
    <row r="140" spans="1:22" x14ac:dyDescent="0.25">
      <c r="A140" t="s">
        <v>74</v>
      </c>
      <c r="B140" s="4">
        <v>4230</v>
      </c>
      <c r="E140" s="5">
        <f t="shared" ref="E140:R140" si="32">E37-F37</f>
        <v>29636000</v>
      </c>
      <c r="F140" s="5">
        <f t="shared" si="32"/>
        <v>14037000</v>
      </c>
      <c r="G140" s="5">
        <f t="shared" si="32"/>
        <v>3271000</v>
      </c>
      <c r="H140" s="5">
        <f t="shared" si="32"/>
        <v>270000</v>
      </c>
      <c r="I140" s="5">
        <f t="shared" si="32"/>
        <v>65000</v>
      </c>
      <c r="J140" s="5">
        <f t="shared" si="32"/>
        <v>21000</v>
      </c>
      <c r="K140" s="5">
        <f t="shared" si="32"/>
        <v>-25000</v>
      </c>
      <c r="L140" s="5">
        <f t="shared" si="32"/>
        <v>38000</v>
      </c>
      <c r="M140" s="5">
        <f t="shared" si="32"/>
        <v>0</v>
      </c>
      <c r="N140" s="5">
        <f t="shared" si="32"/>
        <v>8000</v>
      </c>
      <c r="O140" s="5">
        <f t="shared" si="32"/>
        <v>19000</v>
      </c>
      <c r="P140" s="5">
        <f t="shared" si="32"/>
        <v>-4000</v>
      </c>
      <c r="Q140" s="5">
        <f t="shared" si="32"/>
        <v>8000</v>
      </c>
      <c r="R140" s="5">
        <f t="shared" si="32"/>
        <v>0</v>
      </c>
      <c r="S140" s="5">
        <v>0</v>
      </c>
      <c r="T140" s="8">
        <v>18.5</v>
      </c>
      <c r="U140" s="8">
        <v>81</v>
      </c>
      <c r="V140" s="8">
        <v>0</v>
      </c>
    </row>
    <row r="141" spans="1:22" x14ac:dyDescent="0.25">
      <c r="A141" t="s">
        <v>74</v>
      </c>
      <c r="B141" s="4">
        <v>4230</v>
      </c>
      <c r="E141" s="5">
        <f t="shared" ref="E141:R141" si="33">E38-F38</f>
        <v>28635000</v>
      </c>
      <c r="F141" s="5">
        <f t="shared" si="33"/>
        <v>14193000</v>
      </c>
      <c r="G141" s="5">
        <f t="shared" si="33"/>
        <v>3181000</v>
      </c>
      <c r="H141" s="5">
        <f t="shared" si="33"/>
        <v>330000</v>
      </c>
      <c r="I141" s="5">
        <f t="shared" si="33"/>
        <v>55000</v>
      </c>
      <c r="J141" s="5">
        <f t="shared" si="33"/>
        <v>31000</v>
      </c>
      <c r="K141" s="5">
        <f t="shared" si="33"/>
        <v>-1000</v>
      </c>
      <c r="L141" s="5">
        <f t="shared" si="33"/>
        <v>11000</v>
      </c>
      <c r="M141" s="5">
        <f t="shared" si="33"/>
        <v>18000</v>
      </c>
      <c r="N141" s="5">
        <f t="shared" si="33"/>
        <v>-3000</v>
      </c>
      <c r="O141" s="5">
        <f t="shared" si="33"/>
        <v>15000</v>
      </c>
      <c r="P141" s="5">
        <f t="shared" si="33"/>
        <v>3000</v>
      </c>
      <c r="Q141" s="5">
        <f t="shared" si="33"/>
        <v>5000</v>
      </c>
      <c r="R141" s="5">
        <f t="shared" si="33"/>
        <v>0</v>
      </c>
      <c r="S141" s="5">
        <v>1000</v>
      </c>
      <c r="T141" s="8">
        <v>18.399999999999999</v>
      </c>
      <c r="U141" s="8">
        <v>81.2</v>
      </c>
      <c r="V141" s="8">
        <v>0</v>
      </c>
    </row>
    <row r="142" spans="1:22" x14ac:dyDescent="0.25">
      <c r="A142" t="s">
        <v>74</v>
      </c>
      <c r="B142" s="4">
        <v>4230</v>
      </c>
      <c r="E142" s="5">
        <f t="shared" ref="E142:R142" si="34">E39-F39</f>
        <v>30307000</v>
      </c>
      <c r="F142" s="5">
        <f t="shared" si="34"/>
        <v>13948000</v>
      </c>
      <c r="G142" s="5">
        <f t="shared" si="34"/>
        <v>3341000</v>
      </c>
      <c r="H142" s="5">
        <f t="shared" si="34"/>
        <v>230000</v>
      </c>
      <c r="I142" s="5">
        <f t="shared" si="34"/>
        <v>150000</v>
      </c>
      <c r="J142" s="5">
        <f t="shared" si="34"/>
        <v>20000</v>
      </c>
      <c r="K142" s="5">
        <f t="shared" si="34"/>
        <v>-11000</v>
      </c>
      <c r="L142" s="5">
        <f t="shared" si="34"/>
        <v>10000</v>
      </c>
      <c r="M142" s="5">
        <f t="shared" si="34"/>
        <v>14000</v>
      </c>
      <c r="N142" s="5">
        <f t="shared" si="34"/>
        <v>0</v>
      </c>
      <c r="O142" s="5">
        <f t="shared" si="34"/>
        <v>16000</v>
      </c>
      <c r="P142" s="5">
        <f t="shared" si="34"/>
        <v>0</v>
      </c>
      <c r="Q142" s="5">
        <f t="shared" si="34"/>
        <v>4000</v>
      </c>
      <c r="R142" s="5">
        <f t="shared" si="34"/>
        <v>2000</v>
      </c>
      <c r="S142" s="5">
        <v>0</v>
      </c>
      <c r="T142" s="8">
        <v>18.399999999999999</v>
      </c>
      <c r="U142" s="8">
        <v>81.5</v>
      </c>
      <c r="V142" s="8">
        <v>0</v>
      </c>
    </row>
    <row r="143" spans="1:22" x14ac:dyDescent="0.25">
      <c r="A143" t="s">
        <v>74</v>
      </c>
      <c r="B143" s="4">
        <v>4230</v>
      </c>
      <c r="E143" s="5">
        <f t="shared" ref="E143:R143" si="35">E40-F40</f>
        <v>31244000</v>
      </c>
      <c r="F143" s="5">
        <f t="shared" si="35"/>
        <v>14788000</v>
      </c>
      <c r="G143" s="5">
        <f t="shared" si="35"/>
        <v>3251000</v>
      </c>
      <c r="H143" s="5">
        <f t="shared" si="35"/>
        <v>345000</v>
      </c>
      <c r="I143" s="5">
        <f t="shared" si="35"/>
        <v>130000</v>
      </c>
      <c r="J143" s="5">
        <f t="shared" si="35"/>
        <v>30000</v>
      </c>
      <c r="K143" s="5">
        <f t="shared" si="35"/>
        <v>7000</v>
      </c>
      <c r="L143" s="5">
        <f t="shared" si="35"/>
        <v>-3000</v>
      </c>
      <c r="M143" s="5">
        <f t="shared" si="35"/>
        <v>16000</v>
      </c>
      <c r="N143" s="5">
        <f t="shared" si="35"/>
        <v>5000</v>
      </c>
      <c r="O143" s="5">
        <f t="shared" si="35"/>
        <v>15000</v>
      </c>
      <c r="P143" s="5">
        <f t="shared" si="35"/>
        <v>7000</v>
      </c>
      <c r="Q143" s="5">
        <f t="shared" si="35"/>
        <v>1000</v>
      </c>
      <c r="R143" s="5">
        <f t="shared" si="35"/>
        <v>1000</v>
      </c>
      <c r="S143" s="5">
        <v>1000</v>
      </c>
      <c r="T143" s="8">
        <v>18.3</v>
      </c>
      <c r="U143" s="8">
        <v>81.599999999999994</v>
      </c>
      <c r="V143" s="8">
        <v>0</v>
      </c>
    </row>
    <row r="144" spans="1:22" x14ac:dyDescent="0.25">
      <c r="A144" t="s">
        <v>74</v>
      </c>
      <c r="B144" s="4">
        <v>4230</v>
      </c>
      <c r="E144" s="5">
        <f t="shared" ref="E144:R144" si="36">E41-F41</f>
        <v>30671000</v>
      </c>
      <c r="F144" s="5">
        <f t="shared" si="36"/>
        <v>14065000</v>
      </c>
      <c r="G144" s="5">
        <f t="shared" si="36"/>
        <v>3401000</v>
      </c>
      <c r="H144" s="5">
        <f t="shared" si="36"/>
        <v>270000</v>
      </c>
      <c r="I144" s="5">
        <f t="shared" si="36"/>
        <v>130000</v>
      </c>
      <c r="J144" s="5">
        <f t="shared" si="36"/>
        <v>6000</v>
      </c>
      <c r="K144" s="5">
        <f t="shared" si="36"/>
        <v>-27000</v>
      </c>
      <c r="L144" s="5">
        <f t="shared" si="36"/>
        <v>42000</v>
      </c>
      <c r="M144" s="5">
        <f t="shared" si="36"/>
        <v>10000</v>
      </c>
      <c r="N144" s="5">
        <f t="shared" si="36"/>
        <v>11000</v>
      </c>
      <c r="O144" s="5">
        <f t="shared" si="36"/>
        <v>5000</v>
      </c>
      <c r="P144" s="5">
        <f t="shared" si="36"/>
        <v>4000</v>
      </c>
      <c r="Q144" s="5">
        <f t="shared" si="36"/>
        <v>3000</v>
      </c>
      <c r="R144" s="5">
        <f t="shared" si="36"/>
        <v>0</v>
      </c>
      <c r="S144" s="5">
        <v>1000</v>
      </c>
      <c r="T144" s="8">
        <v>18.3</v>
      </c>
      <c r="U144" s="8">
        <v>81.7</v>
      </c>
      <c r="V144" s="8">
        <v>0</v>
      </c>
    </row>
    <row r="145" spans="1:22" x14ac:dyDescent="0.25">
      <c r="A145" t="s">
        <v>74</v>
      </c>
      <c r="B145" s="4">
        <v>4230</v>
      </c>
      <c r="E145" s="5">
        <f t="shared" ref="E145:R145" si="37">E42-F42</f>
        <v>32133000</v>
      </c>
      <c r="F145" s="5">
        <f t="shared" si="37"/>
        <v>14122000</v>
      </c>
      <c r="G145" s="5">
        <f t="shared" si="37"/>
        <v>3406000</v>
      </c>
      <c r="H145" s="5">
        <f t="shared" si="37"/>
        <v>415000</v>
      </c>
      <c r="I145" s="5">
        <f t="shared" si="37"/>
        <v>75000</v>
      </c>
      <c r="J145" s="5">
        <f t="shared" si="37"/>
        <v>32000</v>
      </c>
      <c r="K145" s="5">
        <f t="shared" si="37"/>
        <v>31000</v>
      </c>
      <c r="L145" s="5">
        <f t="shared" si="37"/>
        <v>17000</v>
      </c>
      <c r="M145" s="5">
        <f t="shared" si="37"/>
        <v>7000</v>
      </c>
      <c r="N145" s="5">
        <f t="shared" si="37"/>
        <v>-7000</v>
      </c>
      <c r="O145" s="5">
        <f t="shared" si="37"/>
        <v>20000</v>
      </c>
      <c r="P145" s="5">
        <f t="shared" si="37"/>
        <v>1000</v>
      </c>
      <c r="Q145" s="5">
        <f t="shared" si="37"/>
        <v>1000</v>
      </c>
      <c r="R145" s="5">
        <f t="shared" si="37"/>
        <v>3000</v>
      </c>
      <c r="S145" s="5">
        <v>0</v>
      </c>
      <c r="T145" s="8">
        <v>18.3</v>
      </c>
      <c r="U145" s="8">
        <v>81.599999999999994</v>
      </c>
      <c r="V145" s="8">
        <v>0</v>
      </c>
    </row>
    <row r="146" spans="1:22" x14ac:dyDescent="0.25">
      <c r="A146" t="s">
        <v>74</v>
      </c>
      <c r="B146" s="4">
        <v>4230</v>
      </c>
      <c r="E146" s="5">
        <f t="shared" ref="E146:R146" si="38">E43-F43</f>
        <v>31195000</v>
      </c>
      <c r="F146" s="5">
        <f t="shared" si="38"/>
        <v>14541000</v>
      </c>
      <c r="G146" s="5">
        <f t="shared" si="38"/>
        <v>3166000</v>
      </c>
      <c r="H146" s="5">
        <f t="shared" si="38"/>
        <v>320000</v>
      </c>
      <c r="I146" s="5">
        <f t="shared" si="38"/>
        <v>120000</v>
      </c>
      <c r="J146" s="5">
        <f t="shared" si="38"/>
        <v>25000</v>
      </c>
      <c r="K146" s="5">
        <f t="shared" si="38"/>
        <v>-8000</v>
      </c>
      <c r="L146" s="5">
        <f t="shared" si="38"/>
        <v>36000</v>
      </c>
      <c r="M146" s="5">
        <f t="shared" si="38"/>
        <v>12000</v>
      </c>
      <c r="N146" s="5">
        <f t="shared" si="38"/>
        <v>7000</v>
      </c>
      <c r="O146" s="5">
        <f t="shared" si="38"/>
        <v>14000</v>
      </c>
      <c r="P146" s="5">
        <f t="shared" si="38"/>
        <v>2000</v>
      </c>
      <c r="Q146" s="5">
        <f t="shared" si="38"/>
        <v>1000</v>
      </c>
      <c r="R146" s="5">
        <f t="shared" si="38"/>
        <v>1000</v>
      </c>
      <c r="S146" s="5">
        <v>0</v>
      </c>
      <c r="T146" s="8">
        <v>18.2</v>
      </c>
      <c r="U146" s="8">
        <v>81.8</v>
      </c>
      <c r="V146" s="8">
        <v>0</v>
      </c>
    </row>
    <row r="147" spans="1:22" x14ac:dyDescent="0.25">
      <c r="A147" t="s">
        <v>74</v>
      </c>
      <c r="B147" s="4">
        <v>4230</v>
      </c>
      <c r="E147" s="5">
        <f t="shared" ref="E147:R147" si="39">E44-F44</f>
        <v>31152000</v>
      </c>
      <c r="F147" s="5">
        <f t="shared" si="39"/>
        <v>14934000</v>
      </c>
      <c r="G147" s="5">
        <f t="shared" si="39"/>
        <v>3401000</v>
      </c>
      <c r="H147" s="5">
        <f t="shared" si="39"/>
        <v>310000</v>
      </c>
      <c r="I147" s="5">
        <f t="shared" si="39"/>
        <v>120000</v>
      </c>
      <c r="J147" s="5">
        <f t="shared" si="39"/>
        <v>6000</v>
      </c>
      <c r="K147" s="5">
        <f t="shared" si="39"/>
        <v>8000</v>
      </c>
      <c r="L147" s="5">
        <f t="shared" si="39"/>
        <v>25000</v>
      </c>
      <c r="M147" s="5">
        <f t="shared" si="39"/>
        <v>5000</v>
      </c>
      <c r="N147" s="5">
        <f t="shared" si="39"/>
        <v>16000</v>
      </c>
      <c r="O147" s="5">
        <f t="shared" si="39"/>
        <v>4000</v>
      </c>
      <c r="P147" s="5">
        <f t="shared" si="39"/>
        <v>4000</v>
      </c>
      <c r="Q147" s="5">
        <f t="shared" si="39"/>
        <v>2000</v>
      </c>
      <c r="R147" s="5">
        <f t="shared" si="39"/>
        <v>0</v>
      </c>
      <c r="S147" s="5">
        <v>0</v>
      </c>
      <c r="T147" s="8">
        <v>18.2</v>
      </c>
      <c r="U147" s="8">
        <v>81.900000000000006</v>
      </c>
      <c r="V147" s="8">
        <v>0</v>
      </c>
    </row>
    <row r="148" spans="1:22" x14ac:dyDescent="0.25">
      <c r="A148" t="s">
        <v>74</v>
      </c>
      <c r="B148" s="4">
        <v>4230</v>
      </c>
      <c r="E148" s="5">
        <f t="shared" ref="E148:R148" si="40">E45-F45</f>
        <v>32997000</v>
      </c>
      <c r="F148" s="5">
        <f t="shared" si="40"/>
        <v>14662000</v>
      </c>
      <c r="G148" s="5">
        <f t="shared" si="40"/>
        <v>3301000</v>
      </c>
      <c r="H148" s="5">
        <f t="shared" si="40"/>
        <v>380000</v>
      </c>
      <c r="I148" s="5">
        <f t="shared" si="40"/>
        <v>105000</v>
      </c>
      <c r="J148" s="5">
        <f t="shared" si="40"/>
        <v>17000</v>
      </c>
      <c r="K148" s="5">
        <f t="shared" si="40"/>
        <v>-1000</v>
      </c>
      <c r="L148" s="5">
        <f t="shared" si="40"/>
        <v>20000</v>
      </c>
      <c r="M148" s="5">
        <f t="shared" si="40"/>
        <v>10000</v>
      </c>
      <c r="N148" s="5">
        <f t="shared" si="40"/>
        <v>-3000</v>
      </c>
      <c r="O148" s="5">
        <f t="shared" si="40"/>
        <v>21000</v>
      </c>
      <c r="P148" s="5">
        <f t="shared" si="40"/>
        <v>0</v>
      </c>
      <c r="Q148" s="5">
        <f t="shared" si="40"/>
        <v>0</v>
      </c>
      <c r="R148" s="5">
        <f t="shared" si="40"/>
        <v>1000</v>
      </c>
      <c r="S148" s="5">
        <v>0</v>
      </c>
      <c r="T148" s="8">
        <v>18.2</v>
      </c>
      <c r="U148" s="8">
        <v>81.7</v>
      </c>
      <c r="V148" s="8">
        <v>0</v>
      </c>
    </row>
    <row r="149" spans="1:22" x14ac:dyDescent="0.25">
      <c r="A149" t="s">
        <v>74</v>
      </c>
      <c r="B149" s="4">
        <v>4230</v>
      </c>
      <c r="E149" s="5">
        <f t="shared" ref="E149:R149" si="41">E46-F46</f>
        <v>33164000</v>
      </c>
      <c r="F149" s="5">
        <f t="shared" si="41"/>
        <v>15030000</v>
      </c>
      <c r="G149" s="5">
        <f t="shared" si="41"/>
        <v>3356000</v>
      </c>
      <c r="H149" s="5">
        <f t="shared" si="41"/>
        <v>375000</v>
      </c>
      <c r="I149" s="5">
        <f t="shared" si="41"/>
        <v>125000</v>
      </c>
      <c r="J149" s="5">
        <f t="shared" si="41"/>
        <v>-7000</v>
      </c>
      <c r="K149" s="5">
        <f t="shared" si="41"/>
        <v>33000</v>
      </c>
      <c r="L149" s="5">
        <f t="shared" si="41"/>
        <v>8000</v>
      </c>
      <c r="M149" s="5">
        <f t="shared" si="41"/>
        <v>18000</v>
      </c>
      <c r="N149" s="5">
        <f t="shared" si="41"/>
        <v>0</v>
      </c>
      <c r="O149" s="5">
        <f t="shared" si="41"/>
        <v>11000</v>
      </c>
      <c r="P149" s="5">
        <f t="shared" si="41"/>
        <v>3000</v>
      </c>
      <c r="Q149" s="5">
        <f t="shared" si="41"/>
        <v>4000</v>
      </c>
      <c r="R149" s="5">
        <f t="shared" si="41"/>
        <v>-1000</v>
      </c>
      <c r="S149" s="5">
        <v>1000</v>
      </c>
      <c r="T149" s="8">
        <v>18.2</v>
      </c>
      <c r="U149" s="8">
        <v>81.599999999999994</v>
      </c>
      <c r="V149" s="8">
        <v>0</v>
      </c>
    </row>
    <row r="150" spans="1:22" x14ac:dyDescent="0.25">
      <c r="A150" t="s">
        <v>74</v>
      </c>
      <c r="B150" s="4">
        <v>4230</v>
      </c>
      <c r="E150" s="5">
        <f t="shared" ref="E150:R150" si="42">E47-F47</f>
        <v>30874000</v>
      </c>
      <c r="F150" s="5">
        <f t="shared" si="42"/>
        <v>14516000</v>
      </c>
      <c r="G150" s="5">
        <f t="shared" si="42"/>
        <v>3311000</v>
      </c>
      <c r="H150" s="5">
        <f t="shared" si="42"/>
        <v>310000</v>
      </c>
      <c r="I150" s="5">
        <f t="shared" si="42"/>
        <v>100000</v>
      </c>
      <c r="J150" s="5">
        <f t="shared" si="42"/>
        <v>4000</v>
      </c>
      <c r="K150" s="5">
        <f t="shared" si="42"/>
        <v>-1000</v>
      </c>
      <c r="L150" s="5">
        <f t="shared" si="42"/>
        <v>61000</v>
      </c>
      <c r="M150" s="5">
        <f t="shared" si="42"/>
        <v>7000</v>
      </c>
      <c r="N150" s="5">
        <f t="shared" si="42"/>
        <v>4000</v>
      </c>
      <c r="O150" s="5">
        <f t="shared" si="42"/>
        <v>11000</v>
      </c>
      <c r="P150" s="5">
        <f t="shared" si="42"/>
        <v>1000</v>
      </c>
      <c r="Q150" s="5">
        <f t="shared" si="42"/>
        <v>3000</v>
      </c>
      <c r="R150" s="5">
        <f t="shared" si="42"/>
        <v>0</v>
      </c>
      <c r="S150" s="5">
        <v>0</v>
      </c>
      <c r="T150" s="8">
        <v>18.2</v>
      </c>
      <c r="U150" s="8">
        <v>81.3</v>
      </c>
      <c r="V150" s="8">
        <v>0</v>
      </c>
    </row>
    <row r="151" spans="1:22" x14ac:dyDescent="0.25">
      <c r="A151" t="s">
        <v>74</v>
      </c>
      <c r="B151" s="4">
        <v>4230</v>
      </c>
      <c r="E151" s="5">
        <f t="shared" ref="E151:R151" si="43">E48-F48</f>
        <v>30962000</v>
      </c>
      <c r="F151" s="5">
        <f t="shared" si="43"/>
        <v>13630000</v>
      </c>
      <c r="G151" s="5">
        <f t="shared" si="43"/>
        <v>3466000</v>
      </c>
      <c r="H151" s="5">
        <f t="shared" si="43"/>
        <v>380000</v>
      </c>
      <c r="I151" s="5">
        <f t="shared" si="43"/>
        <v>140000</v>
      </c>
      <c r="J151" s="5">
        <f t="shared" si="43"/>
        <v>-13000</v>
      </c>
      <c r="K151" s="5">
        <f t="shared" si="43"/>
        <v>10000</v>
      </c>
      <c r="L151" s="5">
        <f t="shared" si="43"/>
        <v>15000</v>
      </c>
      <c r="M151" s="5">
        <f t="shared" si="43"/>
        <v>24000</v>
      </c>
      <c r="N151" s="5">
        <f t="shared" si="43"/>
        <v>-5000</v>
      </c>
      <c r="O151" s="5">
        <f t="shared" si="43"/>
        <v>14000</v>
      </c>
      <c r="P151" s="5">
        <f t="shared" si="43"/>
        <v>7000</v>
      </c>
      <c r="Q151" s="5">
        <f t="shared" si="43"/>
        <v>3000</v>
      </c>
      <c r="R151" s="5">
        <f t="shared" si="43"/>
        <v>0</v>
      </c>
      <c r="S151" s="5">
        <v>0</v>
      </c>
      <c r="T151" s="8">
        <v>18.2</v>
      </c>
      <c r="U151" s="8">
        <v>81.099999999999994</v>
      </c>
      <c r="V151" s="8">
        <v>0</v>
      </c>
    </row>
    <row r="152" spans="1:22" x14ac:dyDescent="0.25">
      <c r="A152" t="s">
        <v>74</v>
      </c>
      <c r="B152" s="4">
        <v>4230</v>
      </c>
      <c r="E152" s="5">
        <f t="shared" ref="E152:R152" si="44">E49-F49</f>
        <v>30918000</v>
      </c>
      <c r="F152" s="5">
        <f t="shared" si="44"/>
        <v>14232000</v>
      </c>
      <c r="G152" s="5">
        <f t="shared" si="44"/>
        <v>3331000</v>
      </c>
      <c r="H152" s="5">
        <f t="shared" si="44"/>
        <v>455000</v>
      </c>
      <c r="I152" s="5">
        <f t="shared" si="44"/>
        <v>90000</v>
      </c>
      <c r="J152" s="5">
        <f t="shared" si="44"/>
        <v>-12000</v>
      </c>
      <c r="K152" s="5">
        <f t="shared" si="44"/>
        <v>19000</v>
      </c>
      <c r="L152" s="5">
        <f t="shared" si="44"/>
        <v>40000</v>
      </c>
      <c r="M152" s="5">
        <f t="shared" si="44"/>
        <v>9000</v>
      </c>
      <c r="N152" s="5">
        <f t="shared" si="44"/>
        <v>9000</v>
      </c>
      <c r="O152" s="5">
        <f t="shared" si="44"/>
        <v>16000</v>
      </c>
      <c r="P152" s="5">
        <f t="shared" si="44"/>
        <v>1000</v>
      </c>
      <c r="Q152" s="5">
        <f t="shared" si="44"/>
        <v>2000</v>
      </c>
      <c r="R152" s="5">
        <f t="shared" si="44"/>
        <v>1000</v>
      </c>
      <c r="S152" s="5">
        <v>0</v>
      </c>
      <c r="T152" s="8">
        <v>18.3</v>
      </c>
      <c r="U152" s="8">
        <v>80.900000000000006</v>
      </c>
      <c r="V152" s="8">
        <v>0</v>
      </c>
    </row>
    <row r="153" spans="1:22" x14ac:dyDescent="0.25">
      <c r="A153" t="s">
        <v>74</v>
      </c>
      <c r="B153" s="4">
        <v>4230</v>
      </c>
      <c r="E153" s="5">
        <f t="shared" ref="E153:R153" si="45">E50-F50</f>
        <v>30256000</v>
      </c>
      <c r="F153" s="5">
        <f t="shared" si="45"/>
        <v>14083000</v>
      </c>
      <c r="G153" s="5">
        <f t="shared" si="45"/>
        <v>3186000</v>
      </c>
      <c r="H153" s="5">
        <f t="shared" si="45"/>
        <v>275000</v>
      </c>
      <c r="I153" s="5">
        <f t="shared" si="45"/>
        <v>70000</v>
      </c>
      <c r="J153" s="5">
        <f t="shared" si="45"/>
        <v>68000</v>
      </c>
      <c r="K153" s="5">
        <f t="shared" si="45"/>
        <v>-28000</v>
      </c>
      <c r="L153" s="5">
        <f t="shared" si="45"/>
        <v>32000</v>
      </c>
      <c r="M153" s="5">
        <f t="shared" si="45"/>
        <v>18000</v>
      </c>
      <c r="N153" s="5">
        <f t="shared" si="45"/>
        <v>7000</v>
      </c>
      <c r="O153" s="5">
        <f t="shared" si="45"/>
        <v>9000</v>
      </c>
      <c r="P153" s="5">
        <f t="shared" si="45"/>
        <v>2000</v>
      </c>
      <c r="Q153" s="5">
        <f t="shared" si="45"/>
        <v>1000</v>
      </c>
      <c r="R153" s="5">
        <f t="shared" si="45"/>
        <v>1000</v>
      </c>
      <c r="S153" s="5">
        <v>0</v>
      </c>
      <c r="T153" s="8">
        <v>18.3</v>
      </c>
      <c r="U153" s="8">
        <v>81.099999999999994</v>
      </c>
      <c r="V153" s="8">
        <v>0</v>
      </c>
    </row>
    <row r="154" spans="1:22" x14ac:dyDescent="0.25">
      <c r="A154" t="s">
        <v>74</v>
      </c>
      <c r="B154" s="4">
        <v>4230</v>
      </c>
      <c r="E154" s="5">
        <f t="shared" ref="E154:R154" si="46">E51-F51</f>
        <v>29959000</v>
      </c>
      <c r="F154" s="5">
        <f t="shared" si="46"/>
        <v>14510000</v>
      </c>
      <c r="G154" s="5">
        <f t="shared" si="46"/>
        <v>3231000</v>
      </c>
      <c r="H154" s="5">
        <f t="shared" si="46"/>
        <v>260000</v>
      </c>
      <c r="I154" s="5">
        <f t="shared" si="46"/>
        <v>150000</v>
      </c>
      <c r="J154" s="5">
        <f t="shared" si="46"/>
        <v>29000</v>
      </c>
      <c r="K154" s="5">
        <f t="shared" si="46"/>
        <v>-18000</v>
      </c>
      <c r="L154" s="5">
        <f t="shared" si="46"/>
        <v>39000</v>
      </c>
      <c r="M154" s="5">
        <f t="shared" si="46"/>
        <v>10000</v>
      </c>
      <c r="N154" s="5">
        <f t="shared" si="46"/>
        <v>-3000</v>
      </c>
      <c r="O154" s="5">
        <f t="shared" si="46"/>
        <v>18000</v>
      </c>
      <c r="P154" s="5">
        <f t="shared" si="46"/>
        <v>3000</v>
      </c>
      <c r="Q154" s="5">
        <f t="shared" si="46"/>
        <v>2000</v>
      </c>
      <c r="R154" s="5">
        <f t="shared" si="46"/>
        <v>0</v>
      </c>
      <c r="S154" s="5">
        <v>0</v>
      </c>
      <c r="T154" s="8">
        <v>18.2</v>
      </c>
      <c r="U154" s="8">
        <v>80.8</v>
      </c>
      <c r="V154" s="8">
        <v>0</v>
      </c>
    </row>
    <row r="155" spans="1:22" x14ac:dyDescent="0.25">
      <c r="A155" t="s">
        <v>74</v>
      </c>
      <c r="B155" s="4">
        <v>4230</v>
      </c>
      <c r="E155" s="5">
        <f t="shared" ref="E155:R155" si="47">E52-F52</f>
        <v>31226000</v>
      </c>
      <c r="F155" s="5">
        <f t="shared" si="47"/>
        <v>14015000</v>
      </c>
      <c r="G155" s="5">
        <f t="shared" si="47"/>
        <v>3491000</v>
      </c>
      <c r="H155" s="5">
        <f t="shared" si="47"/>
        <v>270000</v>
      </c>
      <c r="I155" s="5">
        <f t="shared" si="47"/>
        <v>115000</v>
      </c>
      <c r="J155" s="5">
        <f t="shared" si="47"/>
        <v>42000</v>
      </c>
      <c r="K155" s="5">
        <f t="shared" si="47"/>
        <v>-19000</v>
      </c>
      <c r="L155" s="5">
        <f t="shared" si="47"/>
        <v>21000</v>
      </c>
      <c r="M155" s="5">
        <f t="shared" si="47"/>
        <v>15000</v>
      </c>
      <c r="N155" s="5">
        <f t="shared" si="47"/>
        <v>-1000</v>
      </c>
      <c r="O155" s="5">
        <f t="shared" si="47"/>
        <v>16000</v>
      </c>
      <c r="P155" s="5">
        <f t="shared" si="47"/>
        <v>5000</v>
      </c>
      <c r="Q155" s="5">
        <f t="shared" si="47"/>
        <v>-1000</v>
      </c>
      <c r="R155" s="5">
        <f t="shared" si="47"/>
        <v>0</v>
      </c>
      <c r="S155" s="5">
        <v>2000</v>
      </c>
      <c r="T155" s="8">
        <v>18.2</v>
      </c>
      <c r="U155" s="8">
        <v>81</v>
      </c>
      <c r="V155" s="8">
        <v>0</v>
      </c>
    </row>
    <row r="156" spans="1:22" x14ac:dyDescent="0.25">
      <c r="A156" t="s">
        <v>74</v>
      </c>
      <c r="B156" s="4">
        <v>4230</v>
      </c>
      <c r="E156" s="5">
        <f t="shared" ref="E156:R156" si="48">E53-F53</f>
        <v>31999000</v>
      </c>
      <c r="F156" s="5">
        <f t="shared" si="48"/>
        <v>14969000</v>
      </c>
      <c r="G156" s="5">
        <f t="shared" si="48"/>
        <v>3281000</v>
      </c>
      <c r="H156" s="5">
        <f t="shared" si="48"/>
        <v>435000</v>
      </c>
      <c r="I156" s="5">
        <f t="shared" si="48"/>
        <v>85000</v>
      </c>
      <c r="J156" s="5">
        <f t="shared" si="48"/>
        <v>-17000</v>
      </c>
      <c r="K156" s="5">
        <f t="shared" si="48"/>
        <v>27000</v>
      </c>
      <c r="L156" s="5">
        <f t="shared" si="48"/>
        <v>38000</v>
      </c>
      <c r="M156" s="5">
        <f t="shared" si="48"/>
        <v>-8000</v>
      </c>
      <c r="N156" s="5">
        <f t="shared" si="48"/>
        <v>16000</v>
      </c>
      <c r="O156" s="5">
        <f t="shared" si="48"/>
        <v>2000</v>
      </c>
      <c r="P156" s="5">
        <f t="shared" si="48"/>
        <v>2000</v>
      </c>
      <c r="Q156" s="5">
        <f t="shared" si="48"/>
        <v>5000</v>
      </c>
      <c r="R156" s="5">
        <f t="shared" si="48"/>
        <v>0</v>
      </c>
      <c r="S156" s="5">
        <v>0</v>
      </c>
      <c r="T156" s="8">
        <v>18.2</v>
      </c>
      <c r="U156" s="8">
        <v>81.3</v>
      </c>
      <c r="V156" s="8">
        <v>0</v>
      </c>
    </row>
    <row r="157" spans="1:22" x14ac:dyDescent="0.25">
      <c r="A157" t="s">
        <v>74</v>
      </c>
      <c r="B157" s="4">
        <v>4230</v>
      </c>
      <c r="E157" s="5">
        <f t="shared" ref="E157:R157" si="49">E54-F54</f>
        <v>31438000</v>
      </c>
      <c r="F157" s="5">
        <f t="shared" si="49"/>
        <v>14845000</v>
      </c>
      <c r="G157" s="5">
        <f t="shared" si="49"/>
        <v>3466000</v>
      </c>
      <c r="H157" s="5">
        <f t="shared" si="49"/>
        <v>290000</v>
      </c>
      <c r="I157" s="5">
        <f t="shared" si="49"/>
        <v>140000</v>
      </c>
      <c r="J157" s="5">
        <f t="shared" si="49"/>
        <v>12000</v>
      </c>
      <c r="K157" s="5">
        <f t="shared" si="49"/>
        <v>10000</v>
      </c>
      <c r="L157" s="5">
        <f t="shared" si="49"/>
        <v>32000</v>
      </c>
      <c r="M157" s="5">
        <f t="shared" si="49"/>
        <v>17000</v>
      </c>
      <c r="N157" s="5">
        <f t="shared" si="49"/>
        <v>1000</v>
      </c>
      <c r="O157" s="5">
        <f t="shared" si="49"/>
        <v>14000</v>
      </c>
      <c r="P157" s="5">
        <f t="shared" si="49"/>
        <v>2000</v>
      </c>
      <c r="Q157" s="5">
        <f t="shared" si="49"/>
        <v>2000</v>
      </c>
      <c r="R157" s="5">
        <f t="shared" si="49"/>
        <v>0</v>
      </c>
      <c r="S157" s="5">
        <v>0</v>
      </c>
      <c r="T157" s="8">
        <v>18.2</v>
      </c>
      <c r="U157" s="8">
        <v>81.8</v>
      </c>
      <c r="V157" s="8">
        <v>0</v>
      </c>
    </row>
    <row r="158" spans="1:22" x14ac:dyDescent="0.25">
      <c r="A158" t="s">
        <v>74</v>
      </c>
      <c r="B158" s="4">
        <v>4230</v>
      </c>
      <c r="E158" s="5">
        <f t="shared" ref="E158:R158" si="50">E55-F55</f>
        <v>31916000</v>
      </c>
      <c r="F158" s="5">
        <f t="shared" si="50"/>
        <v>14722000</v>
      </c>
      <c r="G158" s="5">
        <f t="shared" si="50"/>
        <v>3416000</v>
      </c>
      <c r="H158" s="5">
        <f t="shared" si="50"/>
        <v>185000</v>
      </c>
      <c r="I158" s="5">
        <f t="shared" si="50"/>
        <v>155000</v>
      </c>
      <c r="J158" s="5">
        <f t="shared" si="50"/>
        <v>28000</v>
      </c>
      <c r="K158" s="5">
        <f t="shared" si="50"/>
        <v>3000</v>
      </c>
      <c r="L158" s="5">
        <f t="shared" si="50"/>
        <v>18000</v>
      </c>
      <c r="M158" s="5">
        <f t="shared" si="50"/>
        <v>12000</v>
      </c>
      <c r="N158" s="5">
        <f t="shared" si="50"/>
        <v>-1000</v>
      </c>
      <c r="O158" s="5">
        <f t="shared" si="50"/>
        <v>8000</v>
      </c>
      <c r="P158" s="5">
        <f t="shared" si="50"/>
        <v>5000</v>
      </c>
      <c r="Q158" s="5">
        <f t="shared" si="50"/>
        <v>2000</v>
      </c>
      <c r="R158" s="5">
        <f t="shared" si="50"/>
        <v>0</v>
      </c>
      <c r="S158" s="5">
        <v>0</v>
      </c>
      <c r="T158" s="8">
        <v>18.2</v>
      </c>
      <c r="U158" s="8">
        <v>82</v>
      </c>
      <c r="V158" s="8">
        <v>0</v>
      </c>
    </row>
    <row r="159" spans="1:22" x14ac:dyDescent="0.25">
      <c r="A159" t="s">
        <v>74</v>
      </c>
      <c r="B159" s="4">
        <v>4230</v>
      </c>
      <c r="E159" s="5">
        <f t="shared" ref="E159:R159" si="51">E56-F56</f>
        <v>32316000</v>
      </c>
      <c r="F159" s="5">
        <f t="shared" si="51"/>
        <v>15015000</v>
      </c>
      <c r="G159" s="5">
        <f t="shared" si="51"/>
        <v>3416000</v>
      </c>
      <c r="H159" s="5">
        <f t="shared" si="51"/>
        <v>365000</v>
      </c>
      <c r="I159" s="5">
        <f t="shared" si="51"/>
        <v>100000</v>
      </c>
      <c r="J159" s="5">
        <f t="shared" si="51"/>
        <v>33000</v>
      </c>
      <c r="K159" s="5">
        <f t="shared" si="51"/>
        <v>4000</v>
      </c>
      <c r="L159" s="5">
        <f t="shared" si="51"/>
        <v>13000</v>
      </c>
      <c r="M159" s="5">
        <f t="shared" si="51"/>
        <v>5000</v>
      </c>
      <c r="N159" s="5">
        <f t="shared" si="51"/>
        <v>2000</v>
      </c>
      <c r="O159" s="5">
        <f t="shared" si="51"/>
        <v>12000</v>
      </c>
      <c r="P159" s="5">
        <f t="shared" si="51"/>
        <v>1000</v>
      </c>
      <c r="Q159" s="5">
        <f t="shared" si="51"/>
        <v>5000</v>
      </c>
      <c r="R159" s="5">
        <f t="shared" si="51"/>
        <v>-1000</v>
      </c>
      <c r="S159" s="5">
        <v>1000</v>
      </c>
      <c r="T159" s="8">
        <v>18.2</v>
      </c>
      <c r="U159" s="8">
        <v>82.1</v>
      </c>
      <c r="V159" s="8">
        <v>0</v>
      </c>
    </row>
    <row r="160" spans="1:22" x14ac:dyDescent="0.25">
      <c r="A160" t="s">
        <v>74</v>
      </c>
      <c r="B160" s="4">
        <v>4230</v>
      </c>
      <c r="E160" s="5">
        <f t="shared" ref="E160:R160" si="52">E57-F57</f>
        <v>32979000</v>
      </c>
      <c r="F160" s="5">
        <f t="shared" si="52"/>
        <v>15156000</v>
      </c>
      <c r="G160" s="5">
        <f t="shared" si="52"/>
        <v>3501000</v>
      </c>
      <c r="H160" s="5">
        <f t="shared" si="52"/>
        <v>305000</v>
      </c>
      <c r="I160" s="5">
        <f t="shared" si="52"/>
        <v>50000</v>
      </c>
      <c r="J160" s="5">
        <f t="shared" si="52"/>
        <v>104000</v>
      </c>
      <c r="K160" s="5">
        <f t="shared" si="52"/>
        <v>-39000</v>
      </c>
      <c r="L160" s="5">
        <f t="shared" si="52"/>
        <v>26000</v>
      </c>
      <c r="M160" s="5">
        <f t="shared" si="52"/>
        <v>9000</v>
      </c>
      <c r="N160" s="5">
        <f t="shared" si="52"/>
        <v>5000</v>
      </c>
      <c r="O160" s="5">
        <f t="shared" si="52"/>
        <v>11000</v>
      </c>
      <c r="P160" s="5">
        <f t="shared" si="52"/>
        <v>0</v>
      </c>
      <c r="Q160" s="5">
        <f t="shared" si="52"/>
        <v>3000</v>
      </c>
      <c r="R160" s="5">
        <f t="shared" si="52"/>
        <v>0</v>
      </c>
      <c r="S160" s="5">
        <v>1000</v>
      </c>
      <c r="T160" s="8">
        <v>18.100000000000001</v>
      </c>
      <c r="U160" s="8">
        <v>81.7</v>
      </c>
      <c r="V160" s="8">
        <v>0</v>
      </c>
    </row>
    <row r="161" spans="1:22" x14ac:dyDescent="0.25">
      <c r="A161" t="s">
        <v>74</v>
      </c>
      <c r="B161" s="4">
        <v>4230</v>
      </c>
      <c r="E161" s="5">
        <f t="shared" ref="E161:R161" si="53">E58-F58</f>
        <v>34834000</v>
      </c>
      <c r="F161" s="5">
        <f t="shared" si="53"/>
        <v>14656000</v>
      </c>
      <c r="G161" s="5">
        <f t="shared" si="53"/>
        <v>3211000</v>
      </c>
      <c r="H161" s="5">
        <f t="shared" si="53"/>
        <v>365000</v>
      </c>
      <c r="I161" s="5">
        <f t="shared" si="53"/>
        <v>60000</v>
      </c>
      <c r="J161" s="5">
        <f t="shared" si="53"/>
        <v>34000</v>
      </c>
      <c r="K161" s="5">
        <f t="shared" si="53"/>
        <v>1000</v>
      </c>
      <c r="L161" s="5">
        <f t="shared" si="53"/>
        <v>19000</v>
      </c>
      <c r="M161" s="5">
        <f t="shared" si="53"/>
        <v>24000</v>
      </c>
      <c r="N161" s="5">
        <f t="shared" si="53"/>
        <v>-1000</v>
      </c>
      <c r="O161" s="5">
        <f t="shared" si="53"/>
        <v>2000</v>
      </c>
      <c r="P161" s="5">
        <f t="shared" si="53"/>
        <v>4000</v>
      </c>
      <c r="Q161" s="5">
        <f t="shared" si="53"/>
        <v>2000</v>
      </c>
      <c r="R161" s="5">
        <f t="shared" si="53"/>
        <v>0</v>
      </c>
      <c r="S161" s="5">
        <v>0</v>
      </c>
      <c r="T161" s="8">
        <v>18.100000000000001</v>
      </c>
      <c r="U161" s="8">
        <v>81.599999999999994</v>
      </c>
      <c r="V161" s="8">
        <v>0</v>
      </c>
    </row>
    <row r="162" spans="1:22" x14ac:dyDescent="0.25">
      <c r="A162" t="s">
        <v>74</v>
      </c>
      <c r="B162" s="4">
        <v>4230</v>
      </c>
      <c r="E162" s="5">
        <f t="shared" ref="E162:R162" si="54">E59-F59</f>
        <v>34367000</v>
      </c>
      <c r="F162" s="5">
        <f t="shared" si="54"/>
        <v>14489000</v>
      </c>
      <c r="G162" s="5">
        <f t="shared" si="54"/>
        <v>3576000</v>
      </c>
      <c r="H162" s="5">
        <f t="shared" si="54"/>
        <v>375000</v>
      </c>
      <c r="I162" s="5">
        <f t="shared" si="54"/>
        <v>40000</v>
      </c>
      <c r="J162" s="5">
        <f t="shared" si="54"/>
        <v>47000</v>
      </c>
      <c r="K162" s="5">
        <f t="shared" si="54"/>
        <v>14000</v>
      </c>
      <c r="L162" s="5">
        <f t="shared" si="54"/>
        <v>40000</v>
      </c>
      <c r="M162" s="5">
        <f t="shared" si="54"/>
        <v>18000</v>
      </c>
      <c r="N162" s="5">
        <f t="shared" si="54"/>
        <v>-7000</v>
      </c>
      <c r="O162" s="5">
        <f t="shared" si="54"/>
        <v>9000</v>
      </c>
      <c r="P162" s="5">
        <f t="shared" si="54"/>
        <v>3000</v>
      </c>
      <c r="Q162" s="5">
        <f t="shared" si="54"/>
        <v>1000</v>
      </c>
      <c r="R162" s="5">
        <f t="shared" si="54"/>
        <v>0</v>
      </c>
      <c r="S162" s="5">
        <v>0</v>
      </c>
      <c r="T162" s="8">
        <v>18.100000000000001</v>
      </c>
      <c r="U162" s="8">
        <v>81.7</v>
      </c>
      <c r="V162" s="8">
        <v>0</v>
      </c>
    </row>
    <row r="163" spans="1:22" x14ac:dyDescent="0.25">
      <c r="A163" t="s">
        <v>74</v>
      </c>
      <c r="B163" s="4">
        <v>4230</v>
      </c>
      <c r="E163" s="5">
        <f t="shared" ref="E163:R163" si="55">E60-F60</f>
        <v>33256000</v>
      </c>
      <c r="F163" s="5">
        <f t="shared" si="55"/>
        <v>16053000</v>
      </c>
      <c r="G163" s="5">
        <f t="shared" si="55"/>
        <v>3156000</v>
      </c>
      <c r="H163" s="5">
        <f t="shared" si="55"/>
        <v>450000</v>
      </c>
      <c r="I163" s="5">
        <f t="shared" si="55"/>
        <v>15000</v>
      </c>
      <c r="J163" s="5">
        <f t="shared" si="55"/>
        <v>48000</v>
      </c>
      <c r="K163" s="5">
        <f t="shared" si="55"/>
        <v>0</v>
      </c>
      <c r="L163" s="5">
        <f t="shared" si="55"/>
        <v>32000</v>
      </c>
      <c r="M163" s="5">
        <f t="shared" si="55"/>
        <v>14000</v>
      </c>
      <c r="N163" s="5">
        <f t="shared" si="55"/>
        <v>2000</v>
      </c>
      <c r="O163" s="5">
        <f t="shared" si="55"/>
        <v>8000</v>
      </c>
      <c r="P163" s="5">
        <f t="shared" si="55"/>
        <v>1000</v>
      </c>
      <c r="Q163" s="5">
        <f t="shared" si="55"/>
        <v>5000</v>
      </c>
      <c r="R163" s="5">
        <f t="shared" si="55"/>
        <v>0</v>
      </c>
      <c r="S163" s="5">
        <v>0</v>
      </c>
      <c r="T163" s="8">
        <v>18.100000000000001</v>
      </c>
      <c r="U163" s="8">
        <v>81.7</v>
      </c>
      <c r="V163" s="8">
        <v>0</v>
      </c>
    </row>
    <row r="164" spans="1:22" x14ac:dyDescent="0.25">
      <c r="A164" t="s">
        <v>74</v>
      </c>
      <c r="B164" s="4">
        <v>4230</v>
      </c>
      <c r="E164" s="5">
        <f t="shared" ref="E164:R164" si="56">E61-F61</f>
        <v>33228000</v>
      </c>
      <c r="F164" s="5">
        <f t="shared" si="56"/>
        <v>16531000</v>
      </c>
      <c r="G164" s="5">
        <f t="shared" si="56"/>
        <v>3251000</v>
      </c>
      <c r="H164" s="5">
        <f t="shared" si="56"/>
        <v>275000</v>
      </c>
      <c r="I164" s="5">
        <f t="shared" si="56"/>
        <v>150000</v>
      </c>
      <c r="J164" s="5">
        <f t="shared" si="56"/>
        <v>1000</v>
      </c>
      <c r="K164" s="5">
        <f t="shared" si="56"/>
        <v>1000</v>
      </c>
      <c r="L164" s="5">
        <f t="shared" si="56"/>
        <v>54000</v>
      </c>
      <c r="M164" s="5">
        <f t="shared" si="56"/>
        <v>7000</v>
      </c>
      <c r="N164" s="5">
        <f t="shared" si="56"/>
        <v>2000</v>
      </c>
      <c r="O164" s="5">
        <f t="shared" si="56"/>
        <v>9000</v>
      </c>
      <c r="P164" s="5">
        <f t="shared" si="56"/>
        <v>5000</v>
      </c>
      <c r="Q164" s="5">
        <f t="shared" si="56"/>
        <v>1000</v>
      </c>
      <c r="R164" s="5">
        <f t="shared" si="56"/>
        <v>0</v>
      </c>
      <c r="S164" s="5">
        <v>0</v>
      </c>
      <c r="T164" s="8">
        <v>18.100000000000001</v>
      </c>
      <c r="U164" s="8">
        <v>81.5</v>
      </c>
      <c r="V164" s="8">
        <v>0</v>
      </c>
    </row>
    <row r="165" spans="1:22" x14ac:dyDescent="0.25">
      <c r="A165" t="s">
        <v>74</v>
      </c>
      <c r="B165" s="4">
        <v>4230</v>
      </c>
      <c r="E165" s="5">
        <f t="shared" ref="E165:R165" si="57">E62-F62</f>
        <v>37477000</v>
      </c>
      <c r="F165" s="5">
        <f t="shared" si="57"/>
        <v>15942000</v>
      </c>
      <c r="G165" s="5">
        <f t="shared" si="57"/>
        <v>3571000</v>
      </c>
      <c r="H165" s="5">
        <f t="shared" si="57"/>
        <v>365000</v>
      </c>
      <c r="I165" s="5">
        <f t="shared" si="57"/>
        <v>160000</v>
      </c>
      <c r="J165" s="5">
        <f t="shared" si="57"/>
        <v>31000</v>
      </c>
      <c r="K165" s="5">
        <f t="shared" si="57"/>
        <v>-13000</v>
      </c>
      <c r="L165" s="5">
        <f t="shared" si="57"/>
        <v>18000</v>
      </c>
      <c r="M165" s="5">
        <f t="shared" si="57"/>
        <v>7000</v>
      </c>
      <c r="N165" s="5">
        <f t="shared" si="57"/>
        <v>7000</v>
      </c>
      <c r="O165" s="5">
        <f t="shared" si="57"/>
        <v>11000</v>
      </c>
      <c r="P165" s="5">
        <f t="shared" si="57"/>
        <v>0</v>
      </c>
      <c r="Q165" s="5">
        <f t="shared" si="57"/>
        <v>4000</v>
      </c>
      <c r="R165" s="5">
        <f t="shared" si="57"/>
        <v>0</v>
      </c>
      <c r="S165" s="5">
        <v>0</v>
      </c>
      <c r="T165" s="8">
        <v>18.100000000000001</v>
      </c>
      <c r="U165" s="8">
        <v>81.2</v>
      </c>
      <c r="V165" s="8">
        <v>0</v>
      </c>
    </row>
    <row r="166" spans="1:22" x14ac:dyDescent="0.25">
      <c r="A166" t="s">
        <v>74</v>
      </c>
      <c r="B166" s="4">
        <v>4230</v>
      </c>
      <c r="E166" s="5">
        <f t="shared" ref="E166:R166" si="58">E63-F63</f>
        <v>38559000</v>
      </c>
      <c r="F166" s="5">
        <f t="shared" si="58"/>
        <v>16540000</v>
      </c>
      <c r="G166" s="5">
        <f t="shared" si="58"/>
        <v>3611000</v>
      </c>
      <c r="H166" s="5">
        <f t="shared" si="58"/>
        <v>395000</v>
      </c>
      <c r="I166" s="5">
        <f t="shared" si="58"/>
        <v>130000</v>
      </c>
      <c r="J166" s="5">
        <f t="shared" si="58"/>
        <v>30000</v>
      </c>
      <c r="K166" s="5">
        <f t="shared" si="58"/>
        <v>-20000</v>
      </c>
      <c r="L166" s="5">
        <f t="shared" si="58"/>
        <v>26000</v>
      </c>
      <c r="M166" s="5">
        <f t="shared" si="58"/>
        <v>8000</v>
      </c>
      <c r="N166" s="5">
        <f t="shared" si="58"/>
        <v>-4000</v>
      </c>
      <c r="O166" s="5">
        <f t="shared" si="58"/>
        <v>17000</v>
      </c>
      <c r="P166" s="5">
        <f t="shared" si="58"/>
        <v>1000</v>
      </c>
      <c r="Q166" s="5">
        <f t="shared" si="58"/>
        <v>2000</v>
      </c>
      <c r="R166" s="5">
        <f t="shared" si="58"/>
        <v>0</v>
      </c>
      <c r="S166" s="5">
        <v>0</v>
      </c>
      <c r="T166" s="8">
        <v>18.100000000000001</v>
      </c>
      <c r="U166" s="8">
        <v>80.599999999999994</v>
      </c>
      <c r="V166" s="8">
        <v>0</v>
      </c>
    </row>
    <row r="167" spans="1:22" x14ac:dyDescent="0.25">
      <c r="A167" t="s">
        <v>74</v>
      </c>
      <c r="B167" s="4">
        <v>4230</v>
      </c>
      <c r="E167" s="5">
        <f t="shared" ref="E167:R167" si="59">E64-F64</f>
        <v>37745000</v>
      </c>
      <c r="F167" s="5">
        <f t="shared" si="59"/>
        <v>16491000</v>
      </c>
      <c r="G167" s="5">
        <f t="shared" si="59"/>
        <v>3756000</v>
      </c>
      <c r="H167" s="5">
        <f t="shared" si="59"/>
        <v>250000</v>
      </c>
      <c r="I167" s="5">
        <f t="shared" si="59"/>
        <v>140000</v>
      </c>
      <c r="J167" s="5">
        <f t="shared" si="59"/>
        <v>61000</v>
      </c>
      <c r="K167" s="5">
        <f t="shared" si="59"/>
        <v>-8000</v>
      </c>
      <c r="L167" s="5">
        <f t="shared" si="59"/>
        <v>32000</v>
      </c>
      <c r="M167" s="5">
        <f t="shared" si="59"/>
        <v>7000</v>
      </c>
      <c r="N167" s="5">
        <f t="shared" si="59"/>
        <v>-5000</v>
      </c>
      <c r="O167" s="5">
        <f t="shared" si="59"/>
        <v>22000</v>
      </c>
      <c r="P167" s="5">
        <f t="shared" si="59"/>
        <v>-1000</v>
      </c>
      <c r="Q167" s="5">
        <f t="shared" si="59"/>
        <v>7000</v>
      </c>
      <c r="R167" s="5">
        <f t="shared" si="59"/>
        <v>0</v>
      </c>
      <c r="S167" s="5">
        <v>0</v>
      </c>
      <c r="T167" s="8">
        <v>18.2</v>
      </c>
      <c r="U167" s="8">
        <v>80.2</v>
      </c>
      <c r="V167" s="8">
        <v>0</v>
      </c>
    </row>
    <row r="168" spans="1:22" x14ac:dyDescent="0.25">
      <c r="A168" t="s">
        <v>74</v>
      </c>
      <c r="B168" s="4">
        <v>4230</v>
      </c>
      <c r="E168" s="5">
        <f t="shared" ref="E168:R168" si="60">E65-F65</f>
        <v>37364000</v>
      </c>
      <c r="F168" s="5">
        <f t="shared" si="60"/>
        <v>17582000</v>
      </c>
      <c r="G168" s="5">
        <f t="shared" si="60"/>
        <v>4095000</v>
      </c>
      <c r="H168" s="5">
        <f t="shared" si="60"/>
        <v>328000</v>
      </c>
      <c r="I168" s="5">
        <f t="shared" si="60"/>
        <v>-98000</v>
      </c>
      <c r="J168" s="5">
        <f t="shared" si="60"/>
        <v>-411000</v>
      </c>
      <c r="K168" s="5">
        <f t="shared" si="60"/>
        <v>241000</v>
      </c>
      <c r="L168" s="5">
        <f t="shared" si="60"/>
        <v>580000</v>
      </c>
      <c r="M168" s="5">
        <f t="shared" si="60"/>
        <v>-79000</v>
      </c>
      <c r="N168" s="5">
        <f t="shared" si="60"/>
        <v>-164000</v>
      </c>
      <c r="O168" s="5">
        <f t="shared" si="60"/>
        <v>157000</v>
      </c>
      <c r="P168" s="5">
        <f t="shared" si="60"/>
        <v>108000</v>
      </c>
      <c r="Q168" s="5">
        <f t="shared" si="60"/>
        <v>85000</v>
      </c>
      <c r="R168" s="5">
        <f t="shared" si="60"/>
        <v>18000</v>
      </c>
      <c r="S168" s="5">
        <v>5000</v>
      </c>
      <c r="T168" s="8">
        <v>18.600000000000001</v>
      </c>
      <c r="U168" s="8">
        <v>80.099999999999994</v>
      </c>
      <c r="V168" s="8">
        <v>1.3</v>
      </c>
    </row>
    <row r="169" spans="1:22" x14ac:dyDescent="0.25">
      <c r="A169" t="s">
        <v>74</v>
      </c>
      <c r="B169" s="4">
        <v>4230</v>
      </c>
      <c r="E169" s="5">
        <f t="shared" ref="E169:R169" si="61">E66-F66</f>
        <v>38056000</v>
      </c>
      <c r="F169" s="5">
        <f t="shared" si="61"/>
        <v>18503000</v>
      </c>
      <c r="G169" s="5">
        <f t="shared" si="61"/>
        <v>4279000</v>
      </c>
      <c r="H169" s="5">
        <f t="shared" si="61"/>
        <v>454000</v>
      </c>
      <c r="I169" s="5">
        <f t="shared" si="61"/>
        <v>-54000</v>
      </c>
      <c r="J169" s="5">
        <f t="shared" si="61"/>
        <v>-238000</v>
      </c>
      <c r="K169" s="5">
        <f t="shared" si="61"/>
        <v>284000</v>
      </c>
      <c r="L169" s="5">
        <f t="shared" si="61"/>
        <v>216000</v>
      </c>
      <c r="M169" s="5">
        <f t="shared" si="61"/>
        <v>49000</v>
      </c>
      <c r="N169" s="5">
        <f t="shared" si="61"/>
        <v>-368000</v>
      </c>
      <c r="O169" s="5">
        <f t="shared" si="61"/>
        <v>169000</v>
      </c>
      <c r="P169" s="5">
        <f t="shared" si="61"/>
        <v>21000</v>
      </c>
      <c r="Q169" s="5">
        <f t="shared" si="61"/>
        <v>255000</v>
      </c>
      <c r="R169" s="5">
        <f t="shared" si="61"/>
        <v>55000</v>
      </c>
      <c r="S169" s="5">
        <v>22000</v>
      </c>
      <c r="T169" s="8">
        <v>19.899999999999999</v>
      </c>
      <c r="U169" s="8">
        <v>73.8</v>
      </c>
      <c r="V169" s="8">
        <v>0.3</v>
      </c>
    </row>
    <row r="170" spans="1:22" x14ac:dyDescent="0.25">
      <c r="A170" t="s">
        <v>74</v>
      </c>
      <c r="B170" s="4">
        <v>4230</v>
      </c>
      <c r="E170" s="5">
        <f t="shared" ref="E170:R170" si="62">E67-F67</f>
        <v>33219000</v>
      </c>
      <c r="F170" s="5">
        <f t="shared" si="62"/>
        <v>20171000</v>
      </c>
      <c r="G170" s="5">
        <f t="shared" si="62"/>
        <v>5571000</v>
      </c>
      <c r="H170" s="5">
        <f t="shared" si="62"/>
        <v>725000</v>
      </c>
      <c r="I170" s="5">
        <f t="shared" si="62"/>
        <v>-545000</v>
      </c>
      <c r="J170" s="5">
        <f t="shared" si="62"/>
        <v>-2749000</v>
      </c>
      <c r="K170" s="5">
        <f t="shared" si="62"/>
        <v>1770000</v>
      </c>
      <c r="L170" s="5">
        <f t="shared" si="62"/>
        <v>1793000</v>
      </c>
      <c r="M170" s="5">
        <f t="shared" si="62"/>
        <v>0</v>
      </c>
      <c r="N170" s="5">
        <f t="shared" si="62"/>
        <v>-1463000</v>
      </c>
      <c r="O170" s="5">
        <f t="shared" si="62"/>
        <v>941000</v>
      </c>
      <c r="P170" s="5">
        <f t="shared" si="62"/>
        <v>122000</v>
      </c>
      <c r="Q170" s="5">
        <f t="shared" si="62"/>
        <v>1134000</v>
      </c>
      <c r="R170" s="5">
        <f t="shared" si="62"/>
        <v>292000</v>
      </c>
      <c r="S170" s="5">
        <v>40000</v>
      </c>
      <c r="T170" s="8">
        <v>20</v>
      </c>
      <c r="U170" s="8">
        <v>71.099999999999994</v>
      </c>
      <c r="V170" s="8">
        <v>0</v>
      </c>
    </row>
    <row r="171" spans="1:22" x14ac:dyDescent="0.25">
      <c r="A171" t="s">
        <v>74</v>
      </c>
      <c r="B171" s="4">
        <v>4230</v>
      </c>
      <c r="E171" s="5">
        <f t="shared" ref="E171:R171" si="63">E68-F68</f>
        <v>39411000</v>
      </c>
      <c r="F171" s="5">
        <f t="shared" si="63"/>
        <v>19056000</v>
      </c>
      <c r="G171" s="5">
        <f t="shared" si="63"/>
        <v>4894000</v>
      </c>
      <c r="H171" s="5">
        <f t="shared" si="63"/>
        <v>500000</v>
      </c>
      <c r="I171" s="5">
        <f t="shared" si="63"/>
        <v>-224000</v>
      </c>
      <c r="J171" s="5">
        <f t="shared" si="63"/>
        <v>-211000</v>
      </c>
      <c r="K171" s="5">
        <f t="shared" si="63"/>
        <v>321000</v>
      </c>
      <c r="L171" s="5">
        <f t="shared" si="63"/>
        <v>426000</v>
      </c>
      <c r="M171" s="5">
        <f t="shared" si="63"/>
        <v>-50000</v>
      </c>
      <c r="N171" s="5">
        <f t="shared" si="63"/>
        <v>-377000</v>
      </c>
      <c r="O171" s="5">
        <f t="shared" si="63"/>
        <v>134000</v>
      </c>
      <c r="P171" s="5">
        <f t="shared" si="63"/>
        <v>-208000</v>
      </c>
      <c r="Q171" s="5">
        <f t="shared" si="63"/>
        <v>497000</v>
      </c>
      <c r="R171" s="5">
        <f t="shared" si="63"/>
        <v>108000</v>
      </c>
      <c r="S171" s="5">
        <v>20000</v>
      </c>
      <c r="T171" s="8">
        <v>19.899999999999999</v>
      </c>
      <c r="U171" s="8">
        <v>70.5</v>
      </c>
      <c r="V171" s="8">
        <v>0</v>
      </c>
    </row>
    <row r="172" spans="1:22" x14ac:dyDescent="0.25">
      <c r="A172" t="s">
        <v>74</v>
      </c>
      <c r="B172" s="4">
        <v>4230</v>
      </c>
      <c r="E172" s="5">
        <f t="shared" ref="E172:R172" si="64">E69-F69</f>
        <v>41660000</v>
      </c>
      <c r="F172" s="5">
        <f t="shared" si="64"/>
        <v>18004000</v>
      </c>
      <c r="G172" s="5">
        <f t="shared" si="64"/>
        <v>4533000</v>
      </c>
      <c r="H172" s="5">
        <f t="shared" si="64"/>
        <v>565000</v>
      </c>
      <c r="I172" s="5">
        <f t="shared" si="64"/>
        <v>105000</v>
      </c>
      <c r="J172" s="5">
        <f t="shared" si="64"/>
        <v>124000</v>
      </c>
      <c r="K172" s="5">
        <f t="shared" si="64"/>
        <v>-11000</v>
      </c>
      <c r="L172" s="5">
        <f t="shared" si="64"/>
        <v>39000</v>
      </c>
      <c r="M172" s="5">
        <f t="shared" si="64"/>
        <v>-45000</v>
      </c>
      <c r="N172" s="5">
        <f t="shared" si="64"/>
        <v>-188000</v>
      </c>
      <c r="O172" s="5">
        <f t="shared" si="64"/>
        <v>108000</v>
      </c>
      <c r="P172" s="5">
        <f t="shared" si="64"/>
        <v>52000</v>
      </c>
      <c r="Q172" s="5">
        <f t="shared" si="64"/>
        <v>96000</v>
      </c>
      <c r="R172" s="5">
        <f t="shared" si="64"/>
        <v>14000</v>
      </c>
      <c r="S172" s="5">
        <v>1000</v>
      </c>
      <c r="T172" s="8">
        <v>19.7</v>
      </c>
      <c r="U172" s="8">
        <v>70.5</v>
      </c>
      <c r="V172" s="8">
        <v>0.5</v>
      </c>
    </row>
    <row r="173" spans="1:22" x14ac:dyDescent="0.25">
      <c r="A173" t="s">
        <v>74</v>
      </c>
      <c r="B173" s="4">
        <v>4230</v>
      </c>
      <c r="E173" s="5">
        <f t="shared" ref="E173:R173" si="65">E70-F70</f>
        <v>42802000</v>
      </c>
      <c r="F173" s="5">
        <f t="shared" si="65"/>
        <v>19575000</v>
      </c>
      <c r="G173" s="5">
        <f t="shared" si="65"/>
        <v>4583000</v>
      </c>
      <c r="H173" s="5">
        <f t="shared" si="65"/>
        <v>625000</v>
      </c>
      <c r="I173" s="5">
        <f t="shared" si="65"/>
        <v>-104000</v>
      </c>
      <c r="J173" s="5">
        <f t="shared" si="65"/>
        <v>-186000</v>
      </c>
      <c r="K173" s="5">
        <f t="shared" si="65"/>
        <v>136000</v>
      </c>
      <c r="L173" s="5">
        <f t="shared" si="65"/>
        <v>444000</v>
      </c>
      <c r="M173" s="5">
        <f t="shared" si="65"/>
        <v>-15000</v>
      </c>
      <c r="N173" s="5">
        <f t="shared" si="65"/>
        <v>-176000</v>
      </c>
      <c r="O173" s="5">
        <f t="shared" si="65"/>
        <v>111000</v>
      </c>
      <c r="P173" s="5">
        <f t="shared" si="65"/>
        <v>64000</v>
      </c>
      <c r="Q173" s="5">
        <f t="shared" si="65"/>
        <v>95000</v>
      </c>
      <c r="R173" s="5">
        <f t="shared" si="65"/>
        <v>7000</v>
      </c>
      <c r="S173" s="5">
        <v>0</v>
      </c>
      <c r="T173" s="8">
        <v>19.5</v>
      </c>
      <c r="U173" s="8">
        <v>70.400000000000006</v>
      </c>
      <c r="V173" s="8">
        <v>1.9</v>
      </c>
    </row>
    <row r="174" spans="1:22" x14ac:dyDescent="0.25">
      <c r="A174" t="s">
        <v>74</v>
      </c>
      <c r="B174" s="4">
        <v>4230</v>
      </c>
      <c r="E174" s="5">
        <f t="shared" ref="E174:R174" si="66">E71-F71</f>
        <v>43377000</v>
      </c>
      <c r="F174" s="5">
        <f t="shared" si="66"/>
        <v>20035000</v>
      </c>
      <c r="G174" s="5">
        <f t="shared" si="66"/>
        <v>4427000</v>
      </c>
      <c r="H174" s="5">
        <f t="shared" si="66"/>
        <v>505000</v>
      </c>
      <c r="I174" s="5">
        <f t="shared" si="66"/>
        <v>145000</v>
      </c>
      <c r="J174" s="5">
        <f t="shared" si="66"/>
        <v>9000</v>
      </c>
      <c r="K174" s="5">
        <f t="shared" si="66"/>
        <v>14000</v>
      </c>
      <c r="L174" s="5">
        <f t="shared" si="66"/>
        <v>29000</v>
      </c>
      <c r="M174" s="5">
        <f t="shared" si="66"/>
        <v>9000</v>
      </c>
      <c r="N174" s="5">
        <f t="shared" si="66"/>
        <v>-7000</v>
      </c>
      <c r="O174" s="5">
        <f t="shared" si="66"/>
        <v>12000</v>
      </c>
      <c r="P174" s="5">
        <f t="shared" si="66"/>
        <v>4000</v>
      </c>
      <c r="Q174" s="5">
        <f t="shared" si="66"/>
        <v>5000</v>
      </c>
      <c r="R174" s="5">
        <f t="shared" si="66"/>
        <v>0</v>
      </c>
      <c r="S174" s="5">
        <v>0</v>
      </c>
      <c r="T174" s="8">
        <v>19.399999999999999</v>
      </c>
      <c r="U174" s="8">
        <v>70.3</v>
      </c>
      <c r="V174" s="8">
        <v>0.8</v>
      </c>
    </row>
    <row r="175" spans="1:22" x14ac:dyDescent="0.25">
      <c r="A175" t="s">
        <v>74</v>
      </c>
      <c r="B175" s="4">
        <v>4230</v>
      </c>
      <c r="E175" s="5">
        <f t="shared" ref="E175:R175" si="67">E72-F72</f>
        <v>45693000</v>
      </c>
      <c r="F175" s="5">
        <f t="shared" si="67"/>
        <v>20392000</v>
      </c>
      <c r="G175" s="5">
        <f t="shared" si="67"/>
        <v>4283000</v>
      </c>
      <c r="H175" s="5">
        <f t="shared" si="67"/>
        <v>445000</v>
      </c>
      <c r="I175" s="5">
        <f t="shared" si="67"/>
        <v>180000</v>
      </c>
      <c r="J175" s="5">
        <f t="shared" si="67"/>
        <v>-45000</v>
      </c>
      <c r="K175" s="5">
        <f t="shared" si="67"/>
        <v>41000</v>
      </c>
      <c r="L175" s="5">
        <f t="shared" si="67"/>
        <v>147000</v>
      </c>
      <c r="M175" s="5">
        <f t="shared" si="67"/>
        <v>1000</v>
      </c>
      <c r="N175" s="5">
        <f t="shared" si="67"/>
        <v>-61000</v>
      </c>
      <c r="O175" s="5">
        <f t="shared" si="67"/>
        <v>31000</v>
      </c>
      <c r="P175" s="5">
        <f t="shared" si="67"/>
        <v>16000</v>
      </c>
      <c r="Q175" s="5">
        <f t="shared" si="67"/>
        <v>52000</v>
      </c>
      <c r="R175" s="5">
        <f t="shared" si="67"/>
        <v>11000</v>
      </c>
      <c r="S175" s="5">
        <v>2000</v>
      </c>
      <c r="T175" s="8">
        <v>19.399999999999999</v>
      </c>
      <c r="U175" s="8">
        <v>70.3</v>
      </c>
      <c r="V175" s="8">
        <v>1.6</v>
      </c>
    </row>
    <row r="176" spans="1:22" x14ac:dyDescent="0.25">
      <c r="A176" t="s">
        <v>74</v>
      </c>
      <c r="B176" s="4">
        <v>4230</v>
      </c>
      <c r="E176" s="5">
        <f t="shared" ref="E176:R176" si="68">E73-F73</f>
        <v>42127000</v>
      </c>
      <c r="F176" s="5">
        <f t="shared" si="68"/>
        <v>18278000</v>
      </c>
      <c r="G176" s="5">
        <f t="shared" si="68"/>
        <v>4007000</v>
      </c>
      <c r="H176" s="5">
        <f t="shared" si="68"/>
        <v>395000</v>
      </c>
      <c r="I176" s="5">
        <f t="shared" si="68"/>
        <v>120000</v>
      </c>
      <c r="J176" s="5">
        <f t="shared" si="68"/>
        <v>51000</v>
      </c>
      <c r="K176" s="5">
        <f t="shared" si="68"/>
        <v>3000</v>
      </c>
      <c r="L176" s="5">
        <f t="shared" si="68"/>
        <v>19000</v>
      </c>
      <c r="M176" s="5">
        <f t="shared" si="68"/>
        <v>11000</v>
      </c>
      <c r="N176" s="5">
        <f t="shared" si="68"/>
        <v>6000</v>
      </c>
      <c r="O176" s="5">
        <f t="shared" si="68"/>
        <v>9000</v>
      </c>
      <c r="P176" s="5">
        <f t="shared" si="68"/>
        <v>0</v>
      </c>
      <c r="Q176" s="5">
        <f t="shared" si="68"/>
        <v>1000</v>
      </c>
      <c r="R176" s="5">
        <f t="shared" si="68"/>
        <v>0</v>
      </c>
      <c r="S176" s="5">
        <v>0</v>
      </c>
      <c r="T176" s="8">
        <v>19.3</v>
      </c>
      <c r="U176" s="8">
        <v>71.5</v>
      </c>
      <c r="V176" s="8">
        <v>0.8</v>
      </c>
    </row>
    <row r="177" spans="1:22" x14ac:dyDescent="0.25">
      <c r="A177" t="s">
        <v>74</v>
      </c>
      <c r="B177" s="4">
        <v>4230</v>
      </c>
      <c r="E177" s="5">
        <f t="shared" ref="E177:R177" si="69">E74-F74</f>
        <v>41841000</v>
      </c>
      <c r="F177" s="5">
        <f t="shared" si="69"/>
        <v>19334000</v>
      </c>
      <c r="G177" s="5">
        <f t="shared" si="69"/>
        <v>3992000</v>
      </c>
      <c r="H177" s="5">
        <f t="shared" si="69"/>
        <v>450000</v>
      </c>
      <c r="I177" s="5">
        <f t="shared" si="69"/>
        <v>140000</v>
      </c>
      <c r="J177" s="5">
        <f t="shared" si="69"/>
        <v>51000</v>
      </c>
      <c r="K177" s="5">
        <f t="shared" si="69"/>
        <v>-7000</v>
      </c>
      <c r="L177" s="5">
        <f t="shared" si="69"/>
        <v>14000</v>
      </c>
      <c r="M177" s="5">
        <f t="shared" si="69"/>
        <v>11000</v>
      </c>
      <c r="N177" s="5">
        <f t="shared" si="69"/>
        <v>8000</v>
      </c>
      <c r="O177" s="5">
        <f t="shared" si="69"/>
        <v>7000</v>
      </c>
      <c r="P177" s="5">
        <f t="shared" si="69"/>
        <v>0</v>
      </c>
      <c r="Q177" s="5">
        <f t="shared" si="69"/>
        <v>-1000</v>
      </c>
      <c r="R177" s="5">
        <f t="shared" si="69"/>
        <v>2000</v>
      </c>
      <c r="S177" s="5">
        <v>0</v>
      </c>
      <c r="T177" s="8">
        <v>19.3</v>
      </c>
      <c r="U177" s="8">
        <v>72.400000000000006</v>
      </c>
      <c r="V177" s="8">
        <v>0</v>
      </c>
    </row>
    <row r="178" spans="1:22" x14ac:dyDescent="0.25">
      <c r="A178" t="s">
        <v>74</v>
      </c>
      <c r="B178" s="4">
        <v>4230</v>
      </c>
      <c r="E178" s="5">
        <f t="shared" ref="E178:R178" si="70">E75-F75</f>
        <v>47847000</v>
      </c>
      <c r="F178" s="5">
        <f t="shared" si="70"/>
        <v>20929000</v>
      </c>
      <c r="G178" s="5">
        <f t="shared" si="70"/>
        <v>4327000</v>
      </c>
      <c r="H178" s="5">
        <f t="shared" si="70"/>
        <v>420000</v>
      </c>
      <c r="I178" s="5">
        <f t="shared" si="70"/>
        <v>175000</v>
      </c>
      <c r="J178" s="5">
        <f t="shared" si="70"/>
        <v>-14000</v>
      </c>
      <c r="K178" s="5">
        <f t="shared" si="70"/>
        <v>-13000</v>
      </c>
      <c r="L178" s="5">
        <f t="shared" si="70"/>
        <v>67000</v>
      </c>
      <c r="M178" s="5">
        <f t="shared" si="70"/>
        <v>14000</v>
      </c>
      <c r="N178" s="5">
        <f t="shared" si="70"/>
        <v>4000</v>
      </c>
      <c r="O178" s="5">
        <f t="shared" si="70"/>
        <v>1000</v>
      </c>
      <c r="P178" s="5">
        <f t="shared" si="70"/>
        <v>6000</v>
      </c>
      <c r="Q178" s="5">
        <f t="shared" si="70"/>
        <v>0</v>
      </c>
      <c r="R178" s="5">
        <f t="shared" si="70"/>
        <v>0</v>
      </c>
      <c r="S178" s="5">
        <v>0</v>
      </c>
      <c r="T178" s="8">
        <v>19.2</v>
      </c>
      <c r="U178" s="8">
        <v>71.400000000000006</v>
      </c>
      <c r="V178" s="8">
        <v>0</v>
      </c>
    </row>
    <row r="179" spans="1:22" x14ac:dyDescent="0.25">
      <c r="A179" t="s">
        <v>74</v>
      </c>
      <c r="B179" s="4">
        <v>4230</v>
      </c>
      <c r="E179" s="5">
        <f t="shared" ref="E179:R179" si="71">E76-F76</f>
        <v>47636000</v>
      </c>
      <c r="F179" s="5">
        <f t="shared" si="71"/>
        <v>21298000</v>
      </c>
      <c r="G179" s="5">
        <f t="shared" si="71"/>
        <v>4352000</v>
      </c>
      <c r="H179" s="5">
        <f t="shared" si="71"/>
        <v>520000</v>
      </c>
      <c r="I179" s="5">
        <f t="shared" si="71"/>
        <v>160000</v>
      </c>
      <c r="J179" s="5">
        <f t="shared" si="71"/>
        <v>24000</v>
      </c>
      <c r="K179" s="5">
        <f t="shared" si="71"/>
        <v>-22000</v>
      </c>
      <c r="L179" s="5">
        <f t="shared" si="71"/>
        <v>41000</v>
      </c>
      <c r="M179" s="5">
        <f t="shared" si="71"/>
        <v>15000</v>
      </c>
      <c r="N179" s="5">
        <f t="shared" si="71"/>
        <v>4000</v>
      </c>
      <c r="O179" s="5">
        <f t="shared" si="71"/>
        <v>11000</v>
      </c>
      <c r="P179" s="5">
        <f t="shared" si="71"/>
        <v>5000</v>
      </c>
      <c r="Q179" s="5">
        <f t="shared" si="71"/>
        <v>-1000</v>
      </c>
      <c r="R179" s="5">
        <f t="shared" si="71"/>
        <v>1000</v>
      </c>
      <c r="S179" s="5">
        <v>2000</v>
      </c>
      <c r="T179" s="8">
        <v>19.2</v>
      </c>
      <c r="U179" s="8">
        <v>71.2</v>
      </c>
      <c r="V179" s="8">
        <v>0.1</v>
      </c>
    </row>
    <row r="180" spans="1:22" x14ac:dyDescent="0.25">
      <c r="A180" t="s">
        <v>74</v>
      </c>
      <c r="B180" s="4">
        <v>4230</v>
      </c>
      <c r="E180" s="5">
        <f t="shared" ref="E180:R180" si="72">E77-F77</f>
        <v>51145000</v>
      </c>
      <c r="F180" s="5">
        <f t="shared" si="72"/>
        <v>21738000</v>
      </c>
      <c r="G180" s="5">
        <f t="shared" si="72"/>
        <v>4777000</v>
      </c>
      <c r="H180" s="5">
        <f t="shared" si="72"/>
        <v>405000</v>
      </c>
      <c r="I180" s="5">
        <f t="shared" si="72"/>
        <v>185000</v>
      </c>
      <c r="J180" s="5">
        <f t="shared" si="72"/>
        <v>58000</v>
      </c>
      <c r="K180" s="5">
        <f t="shared" si="72"/>
        <v>-40000</v>
      </c>
      <c r="L180" s="5">
        <f t="shared" si="72"/>
        <v>90000</v>
      </c>
      <c r="M180" s="5">
        <f t="shared" si="72"/>
        <v>12000</v>
      </c>
      <c r="N180" s="5">
        <f t="shared" si="72"/>
        <v>-4000</v>
      </c>
      <c r="O180" s="5">
        <f t="shared" si="72"/>
        <v>16000</v>
      </c>
      <c r="P180" s="5">
        <f t="shared" si="72"/>
        <v>6000</v>
      </c>
      <c r="Q180" s="5">
        <f t="shared" si="72"/>
        <v>2000</v>
      </c>
      <c r="R180" s="5">
        <f t="shared" si="72"/>
        <v>0</v>
      </c>
      <c r="S180" s="5">
        <v>0</v>
      </c>
      <c r="T180" s="8">
        <v>19.100000000000001</v>
      </c>
      <c r="U180" s="8">
        <v>70.7</v>
      </c>
      <c r="V180" s="8">
        <v>0.6</v>
      </c>
    </row>
    <row r="181" spans="1:22" x14ac:dyDescent="0.25">
      <c r="A181" t="s">
        <v>74</v>
      </c>
      <c r="B181" s="4">
        <v>4230</v>
      </c>
      <c r="E181" s="5">
        <f t="shared" ref="E181:R181" si="73">E78-F78</f>
        <v>49830000</v>
      </c>
      <c r="F181" s="5">
        <f t="shared" si="73"/>
        <v>21254000</v>
      </c>
      <c r="G181" s="5">
        <f t="shared" si="73"/>
        <v>4577000</v>
      </c>
      <c r="H181" s="5">
        <f t="shared" si="73"/>
        <v>350000</v>
      </c>
      <c r="I181" s="5">
        <f t="shared" si="73"/>
        <v>165000</v>
      </c>
      <c r="J181" s="5">
        <f t="shared" si="73"/>
        <v>75000</v>
      </c>
      <c r="K181" s="5">
        <f t="shared" si="73"/>
        <v>-29000</v>
      </c>
      <c r="L181" s="5">
        <f t="shared" si="73"/>
        <v>61000</v>
      </c>
      <c r="M181" s="5">
        <f t="shared" si="73"/>
        <v>8000</v>
      </c>
      <c r="N181" s="5">
        <f t="shared" si="73"/>
        <v>-3000</v>
      </c>
      <c r="O181" s="5">
        <f t="shared" si="73"/>
        <v>17000</v>
      </c>
      <c r="P181" s="5">
        <f t="shared" si="73"/>
        <v>-3000</v>
      </c>
      <c r="Q181" s="5">
        <f t="shared" si="73"/>
        <v>4000</v>
      </c>
      <c r="R181" s="5">
        <f t="shared" si="73"/>
        <v>0</v>
      </c>
      <c r="S181" s="5">
        <v>0</v>
      </c>
      <c r="T181" s="8">
        <v>19.100000000000001</v>
      </c>
      <c r="U181" s="8">
        <v>70.8</v>
      </c>
      <c r="V181" s="8">
        <v>0.1</v>
      </c>
    </row>
    <row r="182" spans="1:22" x14ac:dyDescent="0.25">
      <c r="A182" t="s">
        <v>74</v>
      </c>
      <c r="B182" s="4">
        <v>4230</v>
      </c>
      <c r="E182" s="5">
        <f t="shared" ref="E182:R182" si="74">E79-F79</f>
        <v>50091000</v>
      </c>
      <c r="F182" s="5">
        <f t="shared" si="74"/>
        <v>21907000</v>
      </c>
      <c r="G182" s="5">
        <f t="shared" si="74"/>
        <v>4322000</v>
      </c>
      <c r="H182" s="5">
        <f t="shared" si="74"/>
        <v>450000</v>
      </c>
      <c r="I182" s="5">
        <f t="shared" si="74"/>
        <v>145000</v>
      </c>
      <c r="J182" s="5">
        <f t="shared" si="74"/>
        <v>54000</v>
      </c>
      <c r="K182" s="5">
        <f t="shared" si="74"/>
        <v>28000</v>
      </c>
      <c r="L182" s="5">
        <f t="shared" si="74"/>
        <v>23000</v>
      </c>
      <c r="M182" s="5">
        <f t="shared" si="74"/>
        <v>18000</v>
      </c>
      <c r="N182" s="5">
        <f t="shared" si="74"/>
        <v>3000</v>
      </c>
      <c r="O182" s="5">
        <f t="shared" si="74"/>
        <v>2000</v>
      </c>
      <c r="P182" s="5">
        <f t="shared" si="74"/>
        <v>4000</v>
      </c>
      <c r="Q182" s="5">
        <f t="shared" si="74"/>
        <v>3000</v>
      </c>
      <c r="R182" s="5">
        <f t="shared" si="74"/>
        <v>0</v>
      </c>
      <c r="S182" s="5">
        <v>0</v>
      </c>
      <c r="T182" s="8">
        <v>19.100000000000001</v>
      </c>
      <c r="U182" s="8">
        <v>70.8</v>
      </c>
      <c r="V182" s="8">
        <v>3.6</v>
      </c>
    </row>
    <row r="183" spans="1:22" x14ac:dyDescent="0.25">
      <c r="A183" t="s">
        <v>74</v>
      </c>
      <c r="B183" s="4">
        <v>4230</v>
      </c>
      <c r="E183" s="5">
        <f t="shared" ref="E183:R183" si="75">E80-F80</f>
        <v>50258000</v>
      </c>
      <c r="F183" s="5">
        <f t="shared" si="75"/>
        <v>22842000</v>
      </c>
      <c r="G183" s="5">
        <f t="shared" si="75"/>
        <v>4307000</v>
      </c>
      <c r="H183" s="5">
        <f t="shared" si="75"/>
        <v>350000</v>
      </c>
      <c r="I183" s="5">
        <f t="shared" si="75"/>
        <v>265000</v>
      </c>
      <c r="J183" s="5">
        <f t="shared" si="75"/>
        <v>4000</v>
      </c>
      <c r="K183" s="5">
        <f t="shared" si="75"/>
        <v>12000</v>
      </c>
      <c r="L183" s="5">
        <f t="shared" si="75"/>
        <v>20000</v>
      </c>
      <c r="M183" s="5">
        <f t="shared" si="75"/>
        <v>14000</v>
      </c>
      <c r="N183" s="5">
        <f t="shared" si="75"/>
        <v>-1000</v>
      </c>
      <c r="O183" s="5">
        <f t="shared" si="75"/>
        <v>8000</v>
      </c>
      <c r="P183" s="5">
        <f t="shared" si="75"/>
        <v>6000</v>
      </c>
      <c r="Q183" s="5">
        <f t="shared" si="75"/>
        <v>2000</v>
      </c>
      <c r="R183" s="5">
        <f t="shared" si="75"/>
        <v>0</v>
      </c>
      <c r="S183" s="5">
        <v>0</v>
      </c>
      <c r="T183" s="8">
        <v>19.2</v>
      </c>
      <c r="U183" s="8">
        <v>70.2</v>
      </c>
      <c r="V183" s="8">
        <v>0.9</v>
      </c>
    </row>
    <row r="184" spans="1:22" x14ac:dyDescent="0.25">
      <c r="A184" t="s">
        <v>74</v>
      </c>
      <c r="B184" s="4">
        <v>4230</v>
      </c>
      <c r="E184" s="5">
        <f t="shared" ref="E184:R184" si="76">E81-F81</f>
        <v>51487000</v>
      </c>
      <c r="F184" s="5">
        <f t="shared" si="76"/>
        <v>23290000</v>
      </c>
      <c r="G184" s="5">
        <f t="shared" si="76"/>
        <v>4132000</v>
      </c>
      <c r="H184" s="5">
        <f t="shared" si="76"/>
        <v>515000</v>
      </c>
      <c r="I184" s="5">
        <f t="shared" si="76"/>
        <v>200000</v>
      </c>
      <c r="J184" s="5">
        <f t="shared" si="76"/>
        <v>35000</v>
      </c>
      <c r="K184" s="5">
        <f t="shared" si="76"/>
        <v>-1000</v>
      </c>
      <c r="L184" s="5">
        <f t="shared" si="76"/>
        <v>33000</v>
      </c>
      <c r="M184" s="5">
        <f t="shared" si="76"/>
        <v>8000</v>
      </c>
      <c r="N184" s="5">
        <f t="shared" si="76"/>
        <v>2000</v>
      </c>
      <c r="O184" s="5">
        <f t="shared" si="76"/>
        <v>9000</v>
      </c>
      <c r="P184" s="5">
        <f t="shared" si="76"/>
        <v>1000</v>
      </c>
      <c r="Q184" s="5">
        <f t="shared" si="76"/>
        <v>2000</v>
      </c>
      <c r="R184" s="5">
        <f t="shared" si="76"/>
        <v>-4000</v>
      </c>
      <c r="S184" s="5">
        <v>5000</v>
      </c>
      <c r="T184" s="8">
        <v>19.2</v>
      </c>
      <c r="U184" s="8">
        <v>69.8</v>
      </c>
      <c r="V184" s="8">
        <v>1.9</v>
      </c>
    </row>
    <row r="185" spans="1:22" x14ac:dyDescent="0.25">
      <c r="A185" t="s">
        <v>74</v>
      </c>
      <c r="B185" s="4">
        <v>4230</v>
      </c>
      <c r="E185" s="5">
        <f t="shared" ref="E185:R185" si="77">E82-F82</f>
        <v>50419000</v>
      </c>
      <c r="F185" s="5">
        <f t="shared" si="77"/>
        <v>22355000</v>
      </c>
      <c r="G185" s="5">
        <f t="shared" si="77"/>
        <v>4537000</v>
      </c>
      <c r="H185" s="5">
        <f t="shared" si="77"/>
        <v>405000</v>
      </c>
      <c r="I185" s="5">
        <f t="shared" si="77"/>
        <v>210000</v>
      </c>
      <c r="J185" s="5">
        <f t="shared" si="77"/>
        <v>-7000</v>
      </c>
      <c r="K185" s="5">
        <f t="shared" si="77"/>
        <v>13000</v>
      </c>
      <c r="L185" s="5">
        <f t="shared" si="77"/>
        <v>37000</v>
      </c>
      <c r="M185" s="5">
        <f t="shared" si="77"/>
        <v>-2000</v>
      </c>
      <c r="N185" s="5">
        <f t="shared" si="77"/>
        <v>1000</v>
      </c>
      <c r="O185" s="5">
        <f t="shared" si="77"/>
        <v>11000</v>
      </c>
      <c r="P185" s="5">
        <f t="shared" si="77"/>
        <v>-1000</v>
      </c>
      <c r="Q185" s="5">
        <f t="shared" si="77"/>
        <v>3000</v>
      </c>
      <c r="R185" s="5">
        <f t="shared" si="77"/>
        <v>0</v>
      </c>
      <c r="S185" s="5">
        <v>0</v>
      </c>
      <c r="T185" s="8">
        <v>19.2</v>
      </c>
      <c r="U185" s="8">
        <v>70.2</v>
      </c>
      <c r="V185" s="8">
        <v>1.3</v>
      </c>
    </row>
    <row r="186" spans="1:22" x14ac:dyDescent="0.25">
      <c r="A186" t="s">
        <v>74</v>
      </c>
      <c r="B186" s="4">
        <v>4230</v>
      </c>
      <c r="E186" s="5">
        <f t="shared" ref="E186:R186" si="78">E83-F83</f>
        <v>51629000</v>
      </c>
      <c r="F186" s="5">
        <f t="shared" si="78"/>
        <v>22241000</v>
      </c>
      <c r="G186" s="5">
        <f t="shared" si="78"/>
        <v>4577000</v>
      </c>
      <c r="H186" s="5">
        <f t="shared" si="78"/>
        <v>415000</v>
      </c>
      <c r="I186" s="5">
        <f t="shared" si="78"/>
        <v>155000</v>
      </c>
      <c r="J186" s="5">
        <f t="shared" si="78"/>
        <v>14000</v>
      </c>
      <c r="K186" s="5">
        <f t="shared" si="78"/>
        <v>21000</v>
      </c>
      <c r="L186" s="5">
        <f t="shared" si="78"/>
        <v>46000</v>
      </c>
      <c r="M186" s="5">
        <f t="shared" si="78"/>
        <v>8000</v>
      </c>
      <c r="N186" s="5">
        <f t="shared" si="78"/>
        <v>-7000</v>
      </c>
      <c r="O186" s="5">
        <f t="shared" si="78"/>
        <v>13000</v>
      </c>
      <c r="P186" s="5">
        <f t="shared" si="78"/>
        <v>1000</v>
      </c>
      <c r="Q186" s="5">
        <f t="shared" si="78"/>
        <v>2000</v>
      </c>
      <c r="R186" s="5">
        <f t="shared" si="78"/>
        <v>2000</v>
      </c>
      <c r="S186" s="5">
        <v>0</v>
      </c>
      <c r="T186" s="8">
        <v>19.2</v>
      </c>
      <c r="U186" s="8">
        <v>70.5</v>
      </c>
      <c r="V186" s="8">
        <v>0.1</v>
      </c>
    </row>
    <row r="187" spans="1:22" x14ac:dyDescent="0.25">
      <c r="A187" t="s">
        <v>74</v>
      </c>
      <c r="B187" s="4">
        <v>4230</v>
      </c>
      <c r="E187" s="5">
        <f t="shared" ref="E187:R187" si="79">E84-F84</f>
        <v>52588000</v>
      </c>
      <c r="F187" s="5">
        <f t="shared" si="79"/>
        <v>22430000</v>
      </c>
      <c r="G187" s="5">
        <f t="shared" si="79"/>
        <v>4127000</v>
      </c>
      <c r="H187" s="5">
        <f t="shared" si="79"/>
        <v>370000</v>
      </c>
      <c r="I187" s="5">
        <f t="shared" si="79"/>
        <v>190000</v>
      </c>
      <c r="J187" s="5">
        <f t="shared" si="79"/>
        <v>46000</v>
      </c>
      <c r="K187" s="5">
        <f t="shared" si="79"/>
        <v>-10000</v>
      </c>
      <c r="L187" s="5">
        <f t="shared" si="79"/>
        <v>31000</v>
      </c>
      <c r="M187" s="5">
        <f t="shared" si="79"/>
        <v>8000</v>
      </c>
      <c r="N187" s="5">
        <f t="shared" si="79"/>
        <v>6000</v>
      </c>
      <c r="O187" s="5">
        <f t="shared" si="79"/>
        <v>2000</v>
      </c>
      <c r="P187" s="5">
        <f t="shared" si="79"/>
        <v>5000</v>
      </c>
      <c r="Q187" s="5">
        <f t="shared" si="79"/>
        <v>1000</v>
      </c>
      <c r="R187" s="5">
        <f t="shared" si="79"/>
        <v>1000</v>
      </c>
      <c r="S187" s="5">
        <v>0</v>
      </c>
      <c r="T187" s="8">
        <v>19.100000000000001</v>
      </c>
      <c r="U187" s="8">
        <v>70.7</v>
      </c>
      <c r="V187" s="8">
        <v>0.8</v>
      </c>
    </row>
    <row r="188" spans="1:22" x14ac:dyDescent="0.25">
      <c r="A188" t="s">
        <v>74</v>
      </c>
      <c r="B188" s="4">
        <v>4230</v>
      </c>
      <c r="E188" s="5">
        <f t="shared" ref="E188:R188" si="80">E85-F85</f>
        <v>54213000</v>
      </c>
      <c r="F188" s="5">
        <f t="shared" si="80"/>
        <v>22911000</v>
      </c>
      <c r="G188" s="5">
        <f t="shared" si="80"/>
        <v>4542000</v>
      </c>
      <c r="H188" s="5">
        <f t="shared" si="80"/>
        <v>470000</v>
      </c>
      <c r="I188" s="5">
        <f t="shared" si="80"/>
        <v>130000</v>
      </c>
      <c r="J188" s="5">
        <f t="shared" si="80"/>
        <v>80000</v>
      </c>
      <c r="K188" s="5">
        <f t="shared" si="80"/>
        <v>-12000</v>
      </c>
      <c r="L188" s="5">
        <f t="shared" si="80"/>
        <v>36000</v>
      </c>
      <c r="M188" s="5">
        <f t="shared" si="80"/>
        <v>5000</v>
      </c>
      <c r="N188" s="5">
        <f t="shared" si="80"/>
        <v>-1000</v>
      </c>
      <c r="O188" s="5">
        <f t="shared" si="80"/>
        <v>5000</v>
      </c>
      <c r="P188" s="5">
        <f t="shared" si="80"/>
        <v>5000</v>
      </c>
      <c r="Q188" s="5">
        <f t="shared" si="80"/>
        <v>2000</v>
      </c>
      <c r="R188" s="5">
        <f t="shared" si="80"/>
        <v>0</v>
      </c>
      <c r="S188" s="5">
        <v>0</v>
      </c>
      <c r="T188" s="8">
        <v>19</v>
      </c>
      <c r="U188" s="8">
        <v>70.8</v>
      </c>
      <c r="V188" s="8">
        <v>0</v>
      </c>
    </row>
    <row r="189" spans="1:22" x14ac:dyDescent="0.25">
      <c r="A189" t="s">
        <v>74</v>
      </c>
      <c r="B189" s="4">
        <v>4230</v>
      </c>
      <c r="E189" s="5">
        <f t="shared" ref="E189:R189" si="81">E86-F86</f>
        <v>52751000</v>
      </c>
      <c r="F189" s="5">
        <f t="shared" si="81"/>
        <v>22630000</v>
      </c>
      <c r="G189" s="5">
        <f t="shared" si="81"/>
        <v>4527000</v>
      </c>
      <c r="H189" s="5">
        <f t="shared" si="81"/>
        <v>435000</v>
      </c>
      <c r="I189" s="5">
        <f t="shared" si="81"/>
        <v>130000</v>
      </c>
      <c r="J189" s="5">
        <f t="shared" si="81"/>
        <v>66000</v>
      </c>
      <c r="K189" s="5">
        <f t="shared" si="81"/>
        <v>18000</v>
      </c>
      <c r="L189" s="5">
        <f t="shared" si="81"/>
        <v>30000</v>
      </c>
      <c r="M189" s="5">
        <f t="shared" si="81"/>
        <v>21000</v>
      </c>
      <c r="N189" s="5">
        <f t="shared" si="81"/>
        <v>-3000</v>
      </c>
      <c r="O189" s="5">
        <f t="shared" si="81"/>
        <v>9000</v>
      </c>
      <c r="P189" s="5">
        <f t="shared" si="81"/>
        <v>6000</v>
      </c>
      <c r="Q189" s="5">
        <f t="shared" si="81"/>
        <v>6000</v>
      </c>
      <c r="R189" s="5">
        <f t="shared" si="81"/>
        <v>0</v>
      </c>
      <c r="S189" s="5">
        <v>2000</v>
      </c>
      <c r="T189" s="8">
        <v>19</v>
      </c>
      <c r="U189" s="8">
        <v>71.099999999999994</v>
      </c>
      <c r="V189" s="8">
        <v>0</v>
      </c>
    </row>
    <row r="190" spans="1:22" x14ac:dyDescent="0.25">
      <c r="A190" t="s">
        <v>74</v>
      </c>
      <c r="B190" s="4">
        <v>4230</v>
      </c>
      <c r="E190" s="5">
        <f t="shared" ref="E190:R190" si="82">E87-F87</f>
        <v>53223000</v>
      </c>
      <c r="F190" s="5">
        <f t="shared" si="82"/>
        <v>21969000</v>
      </c>
      <c r="G190" s="5">
        <f t="shared" si="82"/>
        <v>4477000</v>
      </c>
      <c r="H190" s="5">
        <f t="shared" si="82"/>
        <v>490000</v>
      </c>
      <c r="I190" s="5">
        <f t="shared" si="82"/>
        <v>155000</v>
      </c>
      <c r="J190" s="5">
        <f t="shared" si="82"/>
        <v>51000</v>
      </c>
      <c r="K190" s="5">
        <f t="shared" si="82"/>
        <v>-2000</v>
      </c>
      <c r="L190" s="5">
        <f t="shared" si="82"/>
        <v>30000</v>
      </c>
      <c r="M190" s="5">
        <f t="shared" si="82"/>
        <v>-8000</v>
      </c>
      <c r="N190" s="5">
        <f t="shared" si="82"/>
        <v>3000</v>
      </c>
      <c r="O190" s="5">
        <f t="shared" si="82"/>
        <v>14000</v>
      </c>
      <c r="P190" s="5">
        <f t="shared" si="82"/>
        <v>1000</v>
      </c>
      <c r="Q190" s="5">
        <f t="shared" si="82"/>
        <v>5000</v>
      </c>
      <c r="R190" s="5">
        <f t="shared" si="82"/>
        <v>1000</v>
      </c>
      <c r="S190" s="5">
        <v>0</v>
      </c>
      <c r="T190" s="8">
        <v>18.899999999999999</v>
      </c>
      <c r="U190" s="8">
        <v>71.099999999999994</v>
      </c>
      <c r="V190" s="8">
        <v>0</v>
      </c>
    </row>
    <row r="191" spans="1:22" x14ac:dyDescent="0.25">
      <c r="A191" t="s">
        <v>74</v>
      </c>
      <c r="B191" s="4">
        <v>4230</v>
      </c>
      <c r="E191" s="5">
        <f t="shared" ref="E191:R191" si="83">E88-F88</f>
        <v>52744000</v>
      </c>
      <c r="F191" s="5">
        <f t="shared" si="83"/>
        <v>22791000</v>
      </c>
      <c r="G191" s="5">
        <f t="shared" si="83"/>
        <v>4262000</v>
      </c>
      <c r="H191" s="5">
        <f t="shared" si="83"/>
        <v>420000</v>
      </c>
      <c r="I191" s="5">
        <f t="shared" si="83"/>
        <v>90000</v>
      </c>
      <c r="J191" s="5">
        <f t="shared" si="83"/>
        <v>115000</v>
      </c>
      <c r="K191" s="5">
        <f t="shared" si="83"/>
        <v>10000</v>
      </c>
      <c r="L191" s="5">
        <f t="shared" si="83"/>
        <v>29000</v>
      </c>
      <c r="M191" s="5">
        <f t="shared" si="83"/>
        <v>10000</v>
      </c>
      <c r="N191" s="5">
        <f t="shared" si="83"/>
        <v>-12000</v>
      </c>
      <c r="O191" s="5">
        <f t="shared" si="83"/>
        <v>11000</v>
      </c>
      <c r="P191" s="5">
        <f t="shared" si="83"/>
        <v>4000</v>
      </c>
      <c r="Q191" s="5">
        <f t="shared" si="83"/>
        <v>4000</v>
      </c>
      <c r="R191" s="5">
        <f t="shared" si="83"/>
        <v>3000</v>
      </c>
      <c r="S191" s="5">
        <v>1000</v>
      </c>
      <c r="T191" s="8">
        <v>18.8</v>
      </c>
      <c r="U191" s="8">
        <v>71.099999999999994</v>
      </c>
      <c r="V191" s="8">
        <v>0.4</v>
      </c>
    </row>
    <row r="192" spans="1:22" x14ac:dyDescent="0.25">
      <c r="A192" t="s">
        <v>74</v>
      </c>
      <c r="B192" s="4">
        <v>4230</v>
      </c>
      <c r="E192" s="5">
        <f t="shared" ref="E192:R192" si="84">E89-F89</f>
        <v>53363000</v>
      </c>
      <c r="F192" s="5">
        <f t="shared" si="84"/>
        <v>22377000</v>
      </c>
      <c r="G192" s="5">
        <f t="shared" si="84"/>
        <v>4317000</v>
      </c>
      <c r="H192" s="5">
        <f t="shared" si="84"/>
        <v>325000</v>
      </c>
      <c r="I192" s="5">
        <f t="shared" si="84"/>
        <v>140000</v>
      </c>
      <c r="J192" s="5">
        <f t="shared" si="84"/>
        <v>60000</v>
      </c>
      <c r="K192" s="5">
        <f t="shared" si="84"/>
        <v>18000</v>
      </c>
      <c r="L192" s="5">
        <f t="shared" si="84"/>
        <v>23000</v>
      </c>
      <c r="M192" s="5">
        <f t="shared" si="84"/>
        <v>9000</v>
      </c>
      <c r="N192" s="5">
        <f t="shared" si="84"/>
        <v>2000</v>
      </c>
      <c r="O192" s="5">
        <f t="shared" si="84"/>
        <v>10000</v>
      </c>
      <c r="P192" s="5">
        <f t="shared" si="84"/>
        <v>0</v>
      </c>
      <c r="Q192" s="5">
        <f t="shared" si="84"/>
        <v>3000</v>
      </c>
      <c r="R192" s="5">
        <f t="shared" si="84"/>
        <v>0</v>
      </c>
      <c r="S192" s="5">
        <v>0</v>
      </c>
      <c r="T192" s="8">
        <v>18.8</v>
      </c>
      <c r="U192" s="8">
        <v>71.3</v>
      </c>
      <c r="V192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C4" sqref="C4:D4"/>
    </sheetView>
  </sheetViews>
  <sheetFormatPr defaultRowHeight="15" x14ac:dyDescent="0.25"/>
  <cols>
    <col min="5" max="5" width="12" customWidth="1"/>
    <col min="6" max="6" width="11.7109375" customWidth="1"/>
  </cols>
  <sheetData>
    <row r="1" spans="1:22" x14ac:dyDescent="0.25">
      <c r="A1" t="s">
        <v>93</v>
      </c>
      <c r="B1" s="32"/>
    </row>
    <row r="2" spans="1:22" x14ac:dyDescent="0.25">
      <c r="A2" s="2" t="s">
        <v>94</v>
      </c>
      <c r="B2" s="32"/>
      <c r="E2" s="1">
        <v>0.25</v>
      </c>
      <c r="G2" s="5" t="s">
        <v>1</v>
      </c>
      <c r="H2" s="5" t="s">
        <v>2</v>
      </c>
      <c r="I2" s="5" t="s">
        <v>3</v>
      </c>
      <c r="J2" s="5" t="s">
        <v>4</v>
      </c>
      <c r="K2" s="5"/>
    </row>
    <row r="3" spans="1:22" x14ac:dyDescent="0.25">
      <c r="B3" s="32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74</v>
      </c>
      <c r="B5" s="12">
        <v>4230</v>
      </c>
      <c r="C5" s="36">
        <v>0.86805555555555558</v>
      </c>
      <c r="D5" s="36">
        <v>1.1180555555555556</v>
      </c>
      <c r="E5" s="23">
        <v>71673000</v>
      </c>
      <c r="F5" s="23">
        <v>23254000</v>
      </c>
      <c r="G5" s="23">
        <v>5196000</v>
      </c>
      <c r="H5" s="23">
        <v>1270000</v>
      </c>
      <c r="I5" s="23">
        <v>775000</v>
      </c>
      <c r="J5" s="23">
        <v>530000</v>
      </c>
      <c r="K5" s="23">
        <v>385000</v>
      </c>
      <c r="L5" s="23">
        <v>329000</v>
      </c>
      <c r="M5" s="23">
        <v>229000</v>
      </c>
      <c r="N5" s="23">
        <v>150000</v>
      </c>
      <c r="O5" s="23">
        <v>96000</v>
      </c>
      <c r="P5" s="23">
        <v>22000</v>
      </c>
      <c r="Q5" s="23">
        <v>9000</v>
      </c>
      <c r="R5" s="23">
        <v>1000</v>
      </c>
      <c r="S5" s="23">
        <v>0</v>
      </c>
      <c r="T5" s="15">
        <v>21.2</v>
      </c>
      <c r="U5" s="15">
        <v>71</v>
      </c>
      <c r="V5" s="15">
        <v>0</v>
      </c>
    </row>
    <row r="6" spans="1:22" x14ac:dyDescent="0.25">
      <c r="A6" s="12" t="s">
        <v>74</v>
      </c>
      <c r="B6" s="12">
        <v>4230</v>
      </c>
      <c r="C6" s="36">
        <v>0.86874999999999991</v>
      </c>
      <c r="D6" s="36">
        <v>1.1187499999999999</v>
      </c>
      <c r="E6" s="23">
        <v>75892000</v>
      </c>
      <c r="F6" s="23">
        <v>27170000</v>
      </c>
      <c r="G6" s="23">
        <v>9105000</v>
      </c>
      <c r="H6" s="23">
        <v>4851000</v>
      </c>
      <c r="I6" s="23">
        <v>3819000</v>
      </c>
      <c r="J6" s="23">
        <v>3240000</v>
      </c>
      <c r="K6" s="23">
        <v>2685000</v>
      </c>
      <c r="L6" s="23">
        <v>2618000</v>
      </c>
      <c r="M6" s="23">
        <v>2513000</v>
      </c>
      <c r="N6" s="23">
        <v>1870000</v>
      </c>
      <c r="O6" s="23">
        <v>1126000</v>
      </c>
      <c r="P6" s="23">
        <v>417000</v>
      </c>
      <c r="Q6" s="23">
        <v>215000</v>
      </c>
      <c r="R6" s="23">
        <v>63000</v>
      </c>
      <c r="S6" s="23">
        <v>29000</v>
      </c>
      <c r="T6" s="15">
        <v>21.1</v>
      </c>
      <c r="U6" s="15">
        <v>69.7</v>
      </c>
      <c r="V6" s="15">
        <v>0.5</v>
      </c>
    </row>
    <row r="7" spans="1:22" x14ac:dyDescent="0.25">
      <c r="A7" s="12" t="s">
        <v>74</v>
      </c>
      <c r="B7" s="12">
        <v>4230</v>
      </c>
      <c r="C7" s="36">
        <v>0.86944444444444446</v>
      </c>
      <c r="D7" s="36">
        <v>1.1194444444444445</v>
      </c>
      <c r="E7" s="23">
        <v>70903000</v>
      </c>
      <c r="F7" s="23">
        <v>22732000</v>
      </c>
      <c r="G7" s="23">
        <v>5181000</v>
      </c>
      <c r="H7" s="23">
        <v>1355000</v>
      </c>
      <c r="I7" s="23">
        <v>775000</v>
      </c>
      <c r="J7" s="23">
        <v>590000</v>
      </c>
      <c r="K7" s="23">
        <v>400000</v>
      </c>
      <c r="L7" s="23">
        <v>299000</v>
      </c>
      <c r="M7" s="23">
        <v>190000</v>
      </c>
      <c r="N7" s="23">
        <v>123000</v>
      </c>
      <c r="O7" s="23">
        <v>71000</v>
      </c>
      <c r="P7" s="23">
        <v>21000</v>
      </c>
      <c r="Q7" s="23">
        <v>9000</v>
      </c>
      <c r="R7" s="23">
        <v>1000</v>
      </c>
      <c r="S7" s="23">
        <v>0</v>
      </c>
      <c r="T7" s="15">
        <v>21.2</v>
      </c>
      <c r="U7" s="15">
        <v>68.8</v>
      </c>
      <c r="V7" s="15">
        <v>0</v>
      </c>
    </row>
    <row r="8" spans="1:22" x14ac:dyDescent="0.25">
      <c r="A8" s="12" t="s">
        <v>74</v>
      </c>
      <c r="B8" s="12">
        <v>4230</v>
      </c>
      <c r="C8" s="36">
        <v>0.8701388888888888</v>
      </c>
      <c r="D8" s="36">
        <v>1.1201388888888888</v>
      </c>
      <c r="E8" s="23">
        <v>69741000</v>
      </c>
      <c r="F8" s="23">
        <v>22722000</v>
      </c>
      <c r="G8" s="23">
        <v>4966000</v>
      </c>
      <c r="H8" s="23">
        <v>1250000</v>
      </c>
      <c r="I8" s="23">
        <v>750000</v>
      </c>
      <c r="J8" s="23">
        <v>530000</v>
      </c>
      <c r="K8" s="23">
        <v>385000</v>
      </c>
      <c r="L8" s="23">
        <v>307000</v>
      </c>
      <c r="M8" s="23">
        <v>182000</v>
      </c>
      <c r="N8" s="23">
        <v>116000</v>
      </c>
      <c r="O8" s="23">
        <v>73000</v>
      </c>
      <c r="P8" s="23">
        <v>21000</v>
      </c>
      <c r="Q8" s="23">
        <v>10000</v>
      </c>
      <c r="R8" s="23">
        <v>1000</v>
      </c>
      <c r="S8" s="23">
        <v>0</v>
      </c>
      <c r="T8" s="15">
        <v>21.2</v>
      </c>
      <c r="U8" s="15">
        <v>68.900000000000006</v>
      </c>
      <c r="V8" s="15">
        <v>0</v>
      </c>
    </row>
    <row r="9" spans="1:22" x14ac:dyDescent="0.25">
      <c r="A9" s="12" t="s">
        <v>74</v>
      </c>
      <c r="B9" s="12">
        <v>4230</v>
      </c>
      <c r="C9" s="36">
        <v>0.87083333333333335</v>
      </c>
      <c r="D9" s="36">
        <v>1.1208333333333333</v>
      </c>
      <c r="E9" s="23">
        <v>69882000</v>
      </c>
      <c r="F9" s="23">
        <v>22958000</v>
      </c>
      <c r="G9" s="23">
        <v>5121000</v>
      </c>
      <c r="H9" s="23">
        <v>1185000</v>
      </c>
      <c r="I9" s="23">
        <v>655000</v>
      </c>
      <c r="J9" s="23">
        <v>450000</v>
      </c>
      <c r="K9" s="23">
        <v>340000</v>
      </c>
      <c r="L9" s="23">
        <v>265000</v>
      </c>
      <c r="M9" s="23">
        <v>178000</v>
      </c>
      <c r="N9" s="23">
        <v>114000</v>
      </c>
      <c r="O9" s="23">
        <v>67000</v>
      </c>
      <c r="P9" s="23">
        <v>20000</v>
      </c>
      <c r="Q9" s="23">
        <v>11000</v>
      </c>
      <c r="R9" s="23">
        <v>2000</v>
      </c>
      <c r="S9" s="23">
        <v>0</v>
      </c>
      <c r="T9" s="15">
        <v>21.2</v>
      </c>
      <c r="U9" s="15">
        <v>69.3</v>
      </c>
      <c r="V9" s="15">
        <v>0</v>
      </c>
    </row>
    <row r="10" spans="1:22" x14ac:dyDescent="0.25">
      <c r="A10" s="12" t="s">
        <v>74</v>
      </c>
      <c r="B10" s="12">
        <v>4230</v>
      </c>
      <c r="C10" s="36">
        <v>0.87152777777777768</v>
      </c>
      <c r="D10" s="36">
        <v>1.1215277777777777</v>
      </c>
      <c r="E10" s="23">
        <v>67476000</v>
      </c>
      <c r="F10" s="23">
        <v>22064000</v>
      </c>
      <c r="G10" s="23">
        <v>4981000</v>
      </c>
      <c r="H10" s="23">
        <v>1255000</v>
      </c>
      <c r="I10" s="23">
        <v>750000</v>
      </c>
      <c r="J10" s="23">
        <v>515000</v>
      </c>
      <c r="K10" s="23">
        <v>400000</v>
      </c>
      <c r="L10" s="23">
        <v>292000</v>
      </c>
      <c r="M10" s="23">
        <v>191000</v>
      </c>
      <c r="N10" s="23">
        <v>115000</v>
      </c>
      <c r="O10" s="23">
        <v>67000</v>
      </c>
      <c r="P10" s="23">
        <v>24000</v>
      </c>
      <c r="Q10" s="23">
        <v>8000</v>
      </c>
      <c r="R10" s="23">
        <v>1000</v>
      </c>
      <c r="S10" s="23">
        <v>1000</v>
      </c>
      <c r="T10" s="15">
        <v>21.1</v>
      </c>
      <c r="U10" s="15">
        <v>70.3</v>
      </c>
      <c r="V10" s="15">
        <v>0</v>
      </c>
    </row>
    <row r="11" spans="1:22" x14ac:dyDescent="0.25">
      <c r="A11" s="12" t="s">
        <v>74</v>
      </c>
      <c r="B11" s="12">
        <v>4230</v>
      </c>
      <c r="C11" s="36">
        <v>0.87222222222222223</v>
      </c>
      <c r="D11" s="36">
        <v>1.1222222222222222</v>
      </c>
      <c r="E11" s="23">
        <v>61726000</v>
      </c>
      <c r="F11" s="23">
        <v>19759000</v>
      </c>
      <c r="G11" s="23">
        <v>4526000</v>
      </c>
      <c r="H11" s="23">
        <v>1120000</v>
      </c>
      <c r="I11" s="23">
        <v>640000</v>
      </c>
      <c r="J11" s="23">
        <v>450000</v>
      </c>
      <c r="K11" s="23">
        <v>360000</v>
      </c>
      <c r="L11" s="23">
        <v>258000</v>
      </c>
      <c r="M11" s="23">
        <v>144000</v>
      </c>
      <c r="N11" s="23">
        <v>87000</v>
      </c>
      <c r="O11" s="23">
        <v>49000</v>
      </c>
      <c r="P11" s="23">
        <v>19000</v>
      </c>
      <c r="Q11" s="23">
        <v>9000</v>
      </c>
      <c r="R11" s="23">
        <v>0</v>
      </c>
      <c r="S11" s="23">
        <v>0</v>
      </c>
      <c r="T11" s="15">
        <v>20.9</v>
      </c>
      <c r="U11" s="15">
        <v>71.599999999999994</v>
      </c>
      <c r="V11" s="15">
        <v>0</v>
      </c>
    </row>
    <row r="12" spans="1:22" x14ac:dyDescent="0.25">
      <c r="A12" s="12" t="s">
        <v>74</v>
      </c>
      <c r="B12" s="12">
        <v>4230</v>
      </c>
      <c r="C12" s="36">
        <v>0.87291666666666656</v>
      </c>
      <c r="D12" s="36">
        <v>1.1229166666666666</v>
      </c>
      <c r="E12" s="23">
        <v>69298000</v>
      </c>
      <c r="F12" s="23">
        <v>22571000</v>
      </c>
      <c r="G12" s="23">
        <v>5096000</v>
      </c>
      <c r="H12" s="23">
        <v>1110000</v>
      </c>
      <c r="I12" s="23">
        <v>640000</v>
      </c>
      <c r="J12" s="23">
        <v>460000</v>
      </c>
      <c r="K12" s="23">
        <v>295000</v>
      </c>
      <c r="L12" s="23">
        <v>254000</v>
      </c>
      <c r="M12" s="23">
        <v>175000</v>
      </c>
      <c r="N12" s="23">
        <v>119000</v>
      </c>
      <c r="O12" s="23">
        <v>76000</v>
      </c>
      <c r="P12" s="23">
        <v>26000</v>
      </c>
      <c r="Q12" s="23">
        <v>9000</v>
      </c>
      <c r="R12" s="23">
        <v>4000</v>
      </c>
      <c r="S12" s="23">
        <v>2000</v>
      </c>
      <c r="T12" s="15">
        <v>20.8</v>
      </c>
      <c r="U12" s="15">
        <v>72.400000000000006</v>
      </c>
      <c r="V12" s="15">
        <v>0</v>
      </c>
    </row>
    <row r="13" spans="1:22" x14ac:dyDescent="0.25">
      <c r="A13" s="12" t="s">
        <v>74</v>
      </c>
      <c r="B13" s="12">
        <v>4230</v>
      </c>
      <c r="C13" s="36">
        <v>0.87361111111111112</v>
      </c>
      <c r="D13" s="36">
        <v>1.1236111111111111</v>
      </c>
      <c r="E13" s="23">
        <v>69680000</v>
      </c>
      <c r="F13" s="23">
        <v>22189000</v>
      </c>
      <c r="G13" s="23">
        <v>4941000</v>
      </c>
      <c r="H13" s="23">
        <v>1190000</v>
      </c>
      <c r="I13" s="23">
        <v>640000</v>
      </c>
      <c r="J13" s="23">
        <v>450000</v>
      </c>
      <c r="K13" s="23">
        <v>325000</v>
      </c>
      <c r="L13" s="23">
        <v>243000</v>
      </c>
      <c r="M13" s="23">
        <v>169000</v>
      </c>
      <c r="N13" s="23">
        <v>111000</v>
      </c>
      <c r="O13" s="23">
        <v>67000</v>
      </c>
      <c r="P13" s="23">
        <v>28000</v>
      </c>
      <c r="Q13" s="23">
        <v>5000</v>
      </c>
      <c r="R13" s="23">
        <v>0</v>
      </c>
      <c r="S13" s="23">
        <v>0</v>
      </c>
      <c r="T13" s="15">
        <v>20.6</v>
      </c>
      <c r="U13" s="15">
        <v>72.3</v>
      </c>
      <c r="V13" s="15">
        <v>0</v>
      </c>
    </row>
    <row r="14" spans="1:22" x14ac:dyDescent="0.25">
      <c r="A14" s="12" t="s">
        <v>74</v>
      </c>
      <c r="B14" s="12">
        <v>4230</v>
      </c>
      <c r="C14" s="36">
        <v>0.87430555555555545</v>
      </c>
      <c r="D14" s="36">
        <v>1.1243055555555554</v>
      </c>
      <c r="E14" s="23">
        <v>70495000</v>
      </c>
      <c r="F14" s="23">
        <v>22917000</v>
      </c>
      <c r="G14" s="23">
        <v>5171000</v>
      </c>
      <c r="H14" s="23">
        <v>1150000</v>
      </c>
      <c r="I14" s="23">
        <v>670000</v>
      </c>
      <c r="J14" s="23">
        <v>445000</v>
      </c>
      <c r="K14" s="23">
        <v>335000</v>
      </c>
      <c r="L14" s="23">
        <v>247000</v>
      </c>
      <c r="M14" s="23">
        <v>150000</v>
      </c>
      <c r="N14" s="23">
        <v>91000</v>
      </c>
      <c r="O14" s="23">
        <v>52000</v>
      </c>
      <c r="P14" s="23">
        <v>14000</v>
      </c>
      <c r="Q14" s="23">
        <v>7000</v>
      </c>
      <c r="R14" s="23">
        <v>0</v>
      </c>
      <c r="S14" s="23">
        <v>0</v>
      </c>
      <c r="T14" s="15">
        <v>20.5</v>
      </c>
      <c r="U14" s="15">
        <v>73.099999999999994</v>
      </c>
      <c r="V14" s="15">
        <v>0</v>
      </c>
    </row>
    <row r="15" spans="1:22" x14ac:dyDescent="0.25">
      <c r="A15" s="12" t="s">
        <v>74</v>
      </c>
      <c r="B15" s="12">
        <v>4230</v>
      </c>
      <c r="C15" s="36">
        <v>0.875</v>
      </c>
      <c r="D15" s="36">
        <v>1.125</v>
      </c>
      <c r="E15" s="23">
        <v>72762000</v>
      </c>
      <c r="F15" s="23">
        <v>23369000</v>
      </c>
      <c r="G15" s="23">
        <v>5126000</v>
      </c>
      <c r="H15" s="23">
        <v>1205000</v>
      </c>
      <c r="I15" s="23">
        <v>645000</v>
      </c>
      <c r="J15" s="23">
        <v>450000</v>
      </c>
      <c r="K15" s="23">
        <v>375000</v>
      </c>
      <c r="L15" s="23">
        <v>249000</v>
      </c>
      <c r="M15" s="23">
        <v>135000</v>
      </c>
      <c r="N15" s="23">
        <v>83000</v>
      </c>
      <c r="O15" s="23">
        <v>60000</v>
      </c>
      <c r="P15" s="23">
        <v>25000</v>
      </c>
      <c r="Q15" s="23">
        <v>10000</v>
      </c>
      <c r="R15" s="23">
        <v>3000</v>
      </c>
      <c r="S15" s="23">
        <v>0</v>
      </c>
      <c r="T15" s="15">
        <v>20.3</v>
      </c>
      <c r="U15" s="15">
        <v>73.900000000000006</v>
      </c>
      <c r="V15" s="15">
        <v>0</v>
      </c>
    </row>
    <row r="16" spans="1:22" x14ac:dyDescent="0.25">
      <c r="A16" s="12" t="s">
        <v>74</v>
      </c>
      <c r="B16" s="12">
        <v>4230</v>
      </c>
      <c r="C16" s="36">
        <v>0.87569444444444455</v>
      </c>
      <c r="D16" s="36">
        <v>1.1256944444444446</v>
      </c>
      <c r="E16" s="23">
        <v>73113000</v>
      </c>
      <c r="F16" s="23">
        <v>23892000</v>
      </c>
      <c r="G16" s="23">
        <v>5391000</v>
      </c>
      <c r="H16" s="23">
        <v>1235000</v>
      </c>
      <c r="I16" s="23">
        <v>685000</v>
      </c>
      <c r="J16" s="23">
        <v>535000</v>
      </c>
      <c r="K16" s="23">
        <v>380000</v>
      </c>
      <c r="L16" s="23">
        <v>287000</v>
      </c>
      <c r="M16" s="23">
        <v>193000</v>
      </c>
      <c r="N16" s="23">
        <v>122000</v>
      </c>
      <c r="O16" s="23">
        <v>88000</v>
      </c>
      <c r="P16" s="23">
        <v>43000</v>
      </c>
      <c r="Q16" s="23">
        <v>21000</v>
      </c>
      <c r="R16" s="23">
        <v>9000</v>
      </c>
      <c r="S16" s="23">
        <v>2000</v>
      </c>
      <c r="T16" s="15">
        <v>20.2</v>
      </c>
      <c r="U16" s="15">
        <v>74</v>
      </c>
      <c r="V16" s="15">
        <v>0</v>
      </c>
    </row>
    <row r="17" spans="1:22" x14ac:dyDescent="0.25">
      <c r="A17" s="12" t="s">
        <v>74</v>
      </c>
      <c r="B17" s="12">
        <v>4230</v>
      </c>
      <c r="C17" s="36">
        <v>0.87638888888888888</v>
      </c>
      <c r="D17" s="36">
        <v>1.1263888888888889</v>
      </c>
      <c r="E17" s="23">
        <v>67722000</v>
      </c>
      <c r="F17" s="23">
        <v>21763000</v>
      </c>
      <c r="G17" s="23">
        <v>4651000</v>
      </c>
      <c r="H17" s="23">
        <v>920000</v>
      </c>
      <c r="I17" s="23">
        <v>435000</v>
      </c>
      <c r="J17" s="23">
        <v>245000</v>
      </c>
      <c r="K17" s="23">
        <v>165000</v>
      </c>
      <c r="L17" s="23">
        <v>147000</v>
      </c>
      <c r="M17" s="23">
        <v>108000</v>
      </c>
      <c r="N17" s="23">
        <v>81000</v>
      </c>
      <c r="O17" s="23">
        <v>49000</v>
      </c>
      <c r="P17" s="23">
        <v>17000</v>
      </c>
      <c r="Q17" s="23">
        <v>6000</v>
      </c>
      <c r="R17" s="23">
        <v>3000</v>
      </c>
      <c r="S17" s="23">
        <v>2000</v>
      </c>
      <c r="T17" s="15">
        <v>20.100000000000001</v>
      </c>
      <c r="U17" s="15">
        <v>74.8</v>
      </c>
      <c r="V17" s="15">
        <v>0</v>
      </c>
    </row>
    <row r="18" spans="1:22" x14ac:dyDescent="0.25">
      <c r="A18" s="12" t="s">
        <v>74</v>
      </c>
      <c r="B18" s="12">
        <v>4230</v>
      </c>
      <c r="C18" s="36">
        <v>0.87708333333333344</v>
      </c>
      <c r="D18" s="36">
        <v>1.1270833333333334</v>
      </c>
      <c r="E18" s="23">
        <v>67353000</v>
      </c>
      <c r="F18" s="23">
        <v>21843000</v>
      </c>
      <c r="G18" s="23">
        <v>4296000</v>
      </c>
      <c r="H18" s="23">
        <v>880000</v>
      </c>
      <c r="I18" s="23">
        <v>400000</v>
      </c>
      <c r="J18" s="23">
        <v>260000</v>
      </c>
      <c r="K18" s="23">
        <v>200000</v>
      </c>
      <c r="L18" s="23">
        <v>164000</v>
      </c>
      <c r="M18" s="23">
        <v>107000</v>
      </c>
      <c r="N18" s="23">
        <v>65000</v>
      </c>
      <c r="O18" s="23">
        <v>41000</v>
      </c>
      <c r="P18" s="23">
        <v>14000</v>
      </c>
      <c r="Q18" s="23">
        <v>10000</v>
      </c>
      <c r="R18" s="23">
        <v>3000</v>
      </c>
      <c r="S18" s="23">
        <v>0</v>
      </c>
      <c r="T18" s="15">
        <v>19.899999999999999</v>
      </c>
      <c r="U18" s="15">
        <v>75.900000000000006</v>
      </c>
      <c r="V18" s="15">
        <v>0</v>
      </c>
    </row>
    <row r="19" spans="1:22" x14ac:dyDescent="0.25">
      <c r="A19" s="12" t="s">
        <v>74</v>
      </c>
      <c r="B19" s="12">
        <v>4230</v>
      </c>
      <c r="C19" s="36">
        <v>0.87777777777777777</v>
      </c>
      <c r="D19" s="36">
        <v>1.1277777777777778</v>
      </c>
      <c r="E19" s="23">
        <v>72969000</v>
      </c>
      <c r="F19" s="23">
        <v>23751000</v>
      </c>
      <c r="G19" s="23">
        <v>5116000</v>
      </c>
      <c r="H19" s="23">
        <v>1125000</v>
      </c>
      <c r="I19" s="23">
        <v>465000</v>
      </c>
      <c r="J19" s="23">
        <v>265000</v>
      </c>
      <c r="K19" s="23">
        <v>180000</v>
      </c>
      <c r="L19" s="23">
        <v>141000</v>
      </c>
      <c r="M19" s="23">
        <v>104000</v>
      </c>
      <c r="N19" s="23">
        <v>58000</v>
      </c>
      <c r="O19" s="23">
        <v>39000</v>
      </c>
      <c r="P19" s="23">
        <v>18000</v>
      </c>
      <c r="Q19" s="23">
        <v>9000</v>
      </c>
      <c r="R19" s="23">
        <v>2000</v>
      </c>
      <c r="S19" s="23">
        <v>1000</v>
      </c>
      <c r="T19" s="15">
        <v>19.8</v>
      </c>
      <c r="U19" s="15">
        <v>76.400000000000006</v>
      </c>
      <c r="V19" s="15">
        <v>0</v>
      </c>
    </row>
    <row r="20" spans="1:22" x14ac:dyDescent="0.25">
      <c r="A20" s="12" t="s">
        <v>74</v>
      </c>
      <c r="B20" s="12">
        <v>4230</v>
      </c>
      <c r="C20" s="36">
        <v>0.87847222222222232</v>
      </c>
      <c r="D20" s="36">
        <v>1.1284722222222223</v>
      </c>
      <c r="E20" s="23">
        <v>68442000</v>
      </c>
      <c r="F20" s="23">
        <v>21763000</v>
      </c>
      <c r="G20" s="23">
        <v>4931000</v>
      </c>
      <c r="H20" s="23">
        <v>1000000</v>
      </c>
      <c r="I20" s="23">
        <v>450000</v>
      </c>
      <c r="J20" s="23">
        <v>280000</v>
      </c>
      <c r="K20" s="23">
        <v>210000</v>
      </c>
      <c r="L20" s="23">
        <v>146000</v>
      </c>
      <c r="M20" s="23">
        <v>82000</v>
      </c>
      <c r="N20" s="23">
        <v>57000</v>
      </c>
      <c r="O20" s="23">
        <v>35000</v>
      </c>
      <c r="P20" s="23">
        <v>13000</v>
      </c>
      <c r="Q20" s="23">
        <v>9000</v>
      </c>
      <c r="R20" s="23">
        <v>1000</v>
      </c>
      <c r="S20" s="23">
        <v>0</v>
      </c>
      <c r="T20" s="15">
        <v>19.7</v>
      </c>
      <c r="U20" s="15">
        <v>76.5</v>
      </c>
      <c r="V20" s="15">
        <v>0</v>
      </c>
    </row>
    <row r="21" spans="1:22" x14ac:dyDescent="0.25">
      <c r="A21" s="12" t="s">
        <v>74</v>
      </c>
      <c r="B21" s="12">
        <v>4230</v>
      </c>
      <c r="C21" s="36">
        <v>0.87916666666666665</v>
      </c>
      <c r="D21" s="36">
        <v>1.1291666666666667</v>
      </c>
      <c r="E21" s="23">
        <v>64734000</v>
      </c>
      <c r="F21" s="23">
        <v>20748000</v>
      </c>
      <c r="G21" s="23">
        <v>4221000</v>
      </c>
      <c r="H21" s="23">
        <v>895000</v>
      </c>
      <c r="I21" s="23">
        <v>435000</v>
      </c>
      <c r="J21" s="23">
        <v>275000</v>
      </c>
      <c r="K21" s="23">
        <v>185000</v>
      </c>
      <c r="L21" s="23">
        <v>144000</v>
      </c>
      <c r="M21" s="23">
        <v>87000</v>
      </c>
      <c r="N21" s="23">
        <v>57000</v>
      </c>
      <c r="O21" s="23">
        <v>33000</v>
      </c>
      <c r="P21" s="23">
        <v>13000</v>
      </c>
      <c r="Q21" s="23">
        <v>4000</v>
      </c>
      <c r="R21" s="23">
        <v>1000</v>
      </c>
      <c r="S21" s="23">
        <v>0</v>
      </c>
      <c r="T21" s="15">
        <v>19.600000000000001</v>
      </c>
      <c r="U21" s="15">
        <v>77.599999999999994</v>
      </c>
      <c r="V21" s="15">
        <v>0</v>
      </c>
    </row>
    <row r="22" spans="1:22" x14ac:dyDescent="0.25">
      <c r="A22" s="12" t="s">
        <v>74</v>
      </c>
      <c r="B22" s="12">
        <v>4230</v>
      </c>
      <c r="C22" s="36">
        <v>0.8798611111111112</v>
      </c>
      <c r="D22" s="36">
        <v>1.1298611111111112</v>
      </c>
      <c r="E22" s="23">
        <v>73464000</v>
      </c>
      <c r="F22" s="23">
        <v>22968000</v>
      </c>
      <c r="G22" s="23">
        <v>4816000</v>
      </c>
      <c r="H22" s="23">
        <v>945000</v>
      </c>
      <c r="I22" s="23">
        <v>390000</v>
      </c>
      <c r="J22" s="23">
        <v>255000</v>
      </c>
      <c r="K22" s="23">
        <v>155000</v>
      </c>
      <c r="L22" s="23">
        <v>122000</v>
      </c>
      <c r="M22" s="23">
        <v>83000</v>
      </c>
      <c r="N22" s="23">
        <v>64000</v>
      </c>
      <c r="O22" s="23">
        <v>37000</v>
      </c>
      <c r="P22" s="23">
        <v>15000</v>
      </c>
      <c r="Q22" s="23">
        <v>6000</v>
      </c>
      <c r="R22" s="23">
        <v>1000</v>
      </c>
      <c r="S22" s="23">
        <v>0</v>
      </c>
      <c r="T22" s="15">
        <v>19.5</v>
      </c>
      <c r="U22" s="15">
        <v>78.599999999999994</v>
      </c>
      <c r="V22" s="15">
        <v>0</v>
      </c>
    </row>
    <row r="23" spans="1:22" x14ac:dyDescent="0.25">
      <c r="A23" s="12" t="s">
        <v>74</v>
      </c>
      <c r="B23" s="12">
        <v>4230</v>
      </c>
      <c r="C23" s="36">
        <v>0.88055555555555554</v>
      </c>
      <c r="D23" s="36">
        <v>1.1305555555555555</v>
      </c>
      <c r="E23" s="23">
        <v>66677000</v>
      </c>
      <c r="F23" s="23">
        <v>21401000</v>
      </c>
      <c r="G23" s="23">
        <v>4356000</v>
      </c>
      <c r="H23" s="23">
        <v>825000</v>
      </c>
      <c r="I23" s="23">
        <v>425000</v>
      </c>
      <c r="J23" s="23">
        <v>255000</v>
      </c>
      <c r="K23" s="23">
        <v>200000</v>
      </c>
      <c r="L23" s="23">
        <v>102000</v>
      </c>
      <c r="M23" s="23">
        <v>40000</v>
      </c>
      <c r="N23" s="23">
        <v>31000</v>
      </c>
      <c r="O23" s="23">
        <v>19000</v>
      </c>
      <c r="P23" s="23">
        <v>7000</v>
      </c>
      <c r="Q23" s="23">
        <v>2000</v>
      </c>
      <c r="R23" s="23">
        <v>0</v>
      </c>
      <c r="S23" s="23">
        <v>0</v>
      </c>
      <c r="T23" s="15">
        <v>19.399999999999999</v>
      </c>
      <c r="U23" s="15">
        <v>77.8</v>
      </c>
      <c r="V23" s="15">
        <v>0</v>
      </c>
    </row>
    <row r="24" spans="1:22" x14ac:dyDescent="0.25">
      <c r="A24" s="12" t="s">
        <v>74</v>
      </c>
      <c r="B24" s="12">
        <v>4230</v>
      </c>
      <c r="C24" s="36">
        <v>0.88125000000000009</v>
      </c>
      <c r="D24" s="36">
        <v>1.1312500000000001</v>
      </c>
      <c r="E24" s="23">
        <v>71178000</v>
      </c>
      <c r="F24" s="23">
        <v>23154000</v>
      </c>
      <c r="G24" s="23">
        <v>4611000</v>
      </c>
      <c r="H24" s="23">
        <v>790000</v>
      </c>
      <c r="I24" s="23">
        <v>345000</v>
      </c>
      <c r="J24" s="23">
        <v>215000</v>
      </c>
      <c r="K24" s="23">
        <v>135000</v>
      </c>
      <c r="L24" s="23">
        <v>91000</v>
      </c>
      <c r="M24" s="23">
        <v>49000</v>
      </c>
      <c r="N24" s="23">
        <v>29000</v>
      </c>
      <c r="O24" s="23">
        <v>23000</v>
      </c>
      <c r="P24" s="23">
        <v>12000</v>
      </c>
      <c r="Q24" s="23">
        <v>7000</v>
      </c>
      <c r="R24" s="23">
        <v>1000</v>
      </c>
      <c r="S24" s="23">
        <v>0</v>
      </c>
      <c r="T24" s="15">
        <v>19.3</v>
      </c>
      <c r="U24" s="15">
        <v>77.8</v>
      </c>
      <c r="V24" s="15">
        <v>0</v>
      </c>
    </row>
    <row r="25" spans="1:22" x14ac:dyDescent="0.25">
      <c r="A25" s="12" t="s">
        <v>74</v>
      </c>
      <c r="B25" s="12">
        <v>4230</v>
      </c>
      <c r="C25" s="36">
        <v>0.88194444444444442</v>
      </c>
      <c r="D25" s="36">
        <v>1.1319444444444444</v>
      </c>
      <c r="E25" s="23">
        <v>69701000</v>
      </c>
      <c r="F25" s="23">
        <v>22557000</v>
      </c>
      <c r="G25" s="23">
        <v>4771000</v>
      </c>
      <c r="H25" s="23">
        <v>995000</v>
      </c>
      <c r="I25" s="23">
        <v>525000</v>
      </c>
      <c r="J25" s="23">
        <v>320000</v>
      </c>
      <c r="K25" s="23">
        <v>230000</v>
      </c>
      <c r="L25" s="23">
        <v>145000</v>
      </c>
      <c r="M25" s="23">
        <v>69000</v>
      </c>
      <c r="N25" s="23">
        <v>46000</v>
      </c>
      <c r="O25" s="23">
        <v>28000</v>
      </c>
      <c r="P25" s="23">
        <v>11000</v>
      </c>
      <c r="Q25" s="23">
        <v>7000</v>
      </c>
      <c r="R25" s="23">
        <v>1000</v>
      </c>
      <c r="S25" s="23">
        <v>0</v>
      </c>
      <c r="T25" s="15">
        <v>19.2</v>
      </c>
      <c r="U25" s="15">
        <v>79.099999999999994</v>
      </c>
      <c r="V25" s="15">
        <v>0</v>
      </c>
    </row>
    <row r="26" spans="1:22" x14ac:dyDescent="0.25">
      <c r="A26" s="12" t="s">
        <v>74</v>
      </c>
      <c r="B26" s="12">
        <v>4230</v>
      </c>
      <c r="C26" s="36">
        <v>0.88263888888888897</v>
      </c>
      <c r="D26" s="36">
        <v>1.132638888888889</v>
      </c>
      <c r="E26" s="23">
        <v>74473000</v>
      </c>
      <c r="F26" s="23">
        <v>23952000</v>
      </c>
      <c r="G26" s="23">
        <v>4926000</v>
      </c>
      <c r="H26" s="23">
        <v>880000</v>
      </c>
      <c r="I26" s="23">
        <v>380000</v>
      </c>
      <c r="J26" s="23">
        <v>240000</v>
      </c>
      <c r="K26" s="23">
        <v>180000</v>
      </c>
      <c r="L26" s="23">
        <v>141000</v>
      </c>
      <c r="M26" s="23">
        <v>103000</v>
      </c>
      <c r="N26" s="23">
        <v>77000</v>
      </c>
      <c r="O26" s="23">
        <v>51000</v>
      </c>
      <c r="P26" s="23">
        <v>21000</v>
      </c>
      <c r="Q26" s="23">
        <v>8000</v>
      </c>
      <c r="R26" s="23">
        <v>2000</v>
      </c>
      <c r="S26" s="23">
        <v>0</v>
      </c>
      <c r="T26" s="15">
        <v>19.100000000000001</v>
      </c>
      <c r="U26" s="15">
        <v>79.2</v>
      </c>
      <c r="V26" s="15">
        <v>0</v>
      </c>
    </row>
    <row r="27" spans="1:22" x14ac:dyDescent="0.25">
      <c r="A27" s="12" t="s">
        <v>74</v>
      </c>
      <c r="B27" s="12">
        <v>4230</v>
      </c>
      <c r="C27" s="36">
        <v>0.8833333333333333</v>
      </c>
      <c r="D27" s="36">
        <v>1.1333333333333333</v>
      </c>
      <c r="E27" s="23">
        <v>74695000</v>
      </c>
      <c r="F27" s="23">
        <v>23606000</v>
      </c>
      <c r="G27" s="23">
        <v>4831000</v>
      </c>
      <c r="H27" s="23">
        <v>795000</v>
      </c>
      <c r="I27" s="23">
        <v>290000</v>
      </c>
      <c r="J27" s="23">
        <v>150000</v>
      </c>
      <c r="K27" s="23">
        <v>85000</v>
      </c>
      <c r="L27" s="23">
        <v>67000</v>
      </c>
      <c r="M27" s="23">
        <v>38000</v>
      </c>
      <c r="N27" s="23">
        <v>30000</v>
      </c>
      <c r="O27" s="23">
        <v>21000</v>
      </c>
      <c r="P27" s="23">
        <v>7000</v>
      </c>
      <c r="Q27" s="23">
        <v>4000</v>
      </c>
      <c r="R27" s="23">
        <v>2000</v>
      </c>
      <c r="S27" s="23">
        <v>0</v>
      </c>
      <c r="T27" s="15">
        <v>19.100000000000001</v>
      </c>
      <c r="U27" s="15">
        <v>78.3</v>
      </c>
      <c r="V27" s="15">
        <v>0</v>
      </c>
    </row>
    <row r="28" spans="1:22" x14ac:dyDescent="0.25">
      <c r="A28" s="12" t="s">
        <v>74</v>
      </c>
      <c r="B28" s="12">
        <v>4230</v>
      </c>
      <c r="C28" s="36">
        <v>0.88402777777777786</v>
      </c>
      <c r="D28" s="36">
        <v>1.1340277777777779</v>
      </c>
      <c r="E28" s="23">
        <v>67537000</v>
      </c>
      <c r="F28" s="23">
        <v>21391000</v>
      </c>
      <c r="G28" s="23">
        <v>4141000</v>
      </c>
      <c r="H28" s="23">
        <v>790000</v>
      </c>
      <c r="I28" s="23">
        <v>345000</v>
      </c>
      <c r="J28" s="23">
        <v>170000</v>
      </c>
      <c r="K28" s="23">
        <v>110000</v>
      </c>
      <c r="L28" s="23">
        <v>72000</v>
      </c>
      <c r="M28" s="23">
        <v>35000</v>
      </c>
      <c r="N28" s="23">
        <v>21000</v>
      </c>
      <c r="O28" s="23">
        <v>12000</v>
      </c>
      <c r="P28" s="23">
        <v>5000</v>
      </c>
      <c r="Q28" s="23">
        <v>5000</v>
      </c>
      <c r="R28" s="23">
        <v>0</v>
      </c>
      <c r="S28" s="23">
        <v>0</v>
      </c>
      <c r="T28" s="15">
        <v>19</v>
      </c>
      <c r="U28" s="15">
        <v>78.099999999999994</v>
      </c>
      <c r="V28" s="15">
        <v>0</v>
      </c>
    </row>
    <row r="29" spans="1:22" x14ac:dyDescent="0.25">
      <c r="A29" s="12" t="s">
        <v>74</v>
      </c>
      <c r="B29" s="12">
        <v>4230</v>
      </c>
      <c r="C29" s="36">
        <v>0.88472222222222219</v>
      </c>
      <c r="D29" s="36">
        <v>1.1347222222222222</v>
      </c>
      <c r="E29" s="23">
        <v>69430000</v>
      </c>
      <c r="F29" s="23">
        <v>22240000</v>
      </c>
      <c r="G29" s="23">
        <v>4816000</v>
      </c>
      <c r="H29" s="23">
        <v>890000</v>
      </c>
      <c r="I29" s="23">
        <v>430000</v>
      </c>
      <c r="J29" s="23">
        <v>250000</v>
      </c>
      <c r="K29" s="23">
        <v>190000</v>
      </c>
      <c r="L29" s="23">
        <v>120000</v>
      </c>
      <c r="M29" s="23">
        <v>52000</v>
      </c>
      <c r="N29" s="23">
        <v>33000</v>
      </c>
      <c r="O29" s="23">
        <v>22000</v>
      </c>
      <c r="P29" s="23">
        <v>7000</v>
      </c>
      <c r="Q29" s="23">
        <v>4000</v>
      </c>
      <c r="R29" s="23">
        <v>0</v>
      </c>
      <c r="S29" s="23">
        <v>0</v>
      </c>
      <c r="T29" s="15">
        <v>18.899999999999999</v>
      </c>
      <c r="U29" s="15">
        <v>78.599999999999994</v>
      </c>
      <c r="V29" s="15">
        <v>0</v>
      </c>
    </row>
    <row r="30" spans="1:22" x14ac:dyDescent="0.25">
      <c r="A30" s="12" t="s">
        <v>74</v>
      </c>
      <c r="B30" s="12">
        <v>4230</v>
      </c>
      <c r="C30" s="36">
        <v>0.88541666666666674</v>
      </c>
      <c r="D30" s="36">
        <v>1.1354166666666667</v>
      </c>
      <c r="E30" s="23">
        <v>73896000</v>
      </c>
      <c r="F30" s="23">
        <v>24078000</v>
      </c>
      <c r="G30" s="23">
        <v>5041000</v>
      </c>
      <c r="H30" s="23">
        <v>940000</v>
      </c>
      <c r="I30" s="23">
        <v>495000</v>
      </c>
      <c r="J30" s="23">
        <v>305000</v>
      </c>
      <c r="K30" s="23">
        <v>220000</v>
      </c>
      <c r="L30" s="23">
        <v>146000</v>
      </c>
      <c r="M30" s="23">
        <v>67000</v>
      </c>
      <c r="N30" s="23">
        <v>41000</v>
      </c>
      <c r="O30" s="23">
        <v>28000</v>
      </c>
      <c r="P30" s="23">
        <v>12000</v>
      </c>
      <c r="Q30" s="23">
        <v>8000</v>
      </c>
      <c r="R30" s="23">
        <v>2000</v>
      </c>
      <c r="S30" s="23">
        <v>0</v>
      </c>
      <c r="T30" s="15">
        <v>18.8</v>
      </c>
      <c r="U30" s="15">
        <v>79.2</v>
      </c>
      <c r="V30" s="15">
        <v>0</v>
      </c>
    </row>
    <row r="31" spans="1:22" x14ac:dyDescent="0.25">
      <c r="A31" s="12" t="s">
        <v>74</v>
      </c>
      <c r="B31" s="12">
        <v>4230</v>
      </c>
      <c r="C31" s="36">
        <v>0.88611111111111107</v>
      </c>
      <c r="D31" s="36">
        <v>1.1361111111111111</v>
      </c>
      <c r="E31" s="23">
        <v>68263000</v>
      </c>
      <c r="F31" s="23">
        <v>21858000</v>
      </c>
      <c r="G31" s="23">
        <v>4276000</v>
      </c>
      <c r="H31" s="23">
        <v>805000</v>
      </c>
      <c r="I31" s="23">
        <v>335000</v>
      </c>
      <c r="J31" s="23">
        <v>190000</v>
      </c>
      <c r="K31" s="23">
        <v>135000</v>
      </c>
      <c r="L31" s="23">
        <v>95000</v>
      </c>
      <c r="M31" s="23">
        <v>58000</v>
      </c>
      <c r="N31" s="23">
        <v>38000</v>
      </c>
      <c r="O31" s="23">
        <v>24000</v>
      </c>
      <c r="P31" s="23">
        <v>10000</v>
      </c>
      <c r="Q31" s="23">
        <v>7000</v>
      </c>
      <c r="R31" s="23">
        <v>1000</v>
      </c>
      <c r="S31" s="23">
        <v>1000</v>
      </c>
      <c r="T31" s="15">
        <v>18.8</v>
      </c>
      <c r="U31" s="15">
        <v>79.5</v>
      </c>
      <c r="V31" s="15">
        <v>0</v>
      </c>
    </row>
    <row r="32" spans="1:22" x14ac:dyDescent="0.25">
      <c r="A32" s="12" t="s">
        <v>74</v>
      </c>
      <c r="B32" s="12">
        <v>4230</v>
      </c>
      <c r="C32" s="36">
        <v>0.88680555555555562</v>
      </c>
      <c r="D32" s="36">
        <v>1.1368055555555556</v>
      </c>
      <c r="E32" s="23">
        <v>71653000</v>
      </c>
      <c r="F32" s="23">
        <v>22666000</v>
      </c>
      <c r="G32" s="23">
        <v>4466000</v>
      </c>
      <c r="H32" s="23">
        <v>945000</v>
      </c>
      <c r="I32" s="23">
        <v>450000</v>
      </c>
      <c r="J32" s="23">
        <v>265000</v>
      </c>
      <c r="K32" s="23">
        <v>190000</v>
      </c>
      <c r="L32" s="23">
        <v>125000</v>
      </c>
      <c r="M32" s="23">
        <v>59000</v>
      </c>
      <c r="N32" s="23">
        <v>34000</v>
      </c>
      <c r="O32" s="23">
        <v>20000</v>
      </c>
      <c r="P32" s="23">
        <v>8000</v>
      </c>
      <c r="Q32" s="23">
        <v>5000</v>
      </c>
      <c r="R32" s="23">
        <v>2000</v>
      </c>
      <c r="S32" s="23">
        <v>0</v>
      </c>
      <c r="T32" s="15">
        <v>18.8</v>
      </c>
      <c r="U32" s="15">
        <v>79.7</v>
      </c>
      <c r="V32" s="15">
        <v>0</v>
      </c>
    </row>
    <row r="33" spans="1:22" x14ac:dyDescent="0.25">
      <c r="A33" s="12" t="s">
        <v>74</v>
      </c>
      <c r="B33" s="12">
        <v>4230</v>
      </c>
      <c r="C33" s="36">
        <v>0.88749999999999996</v>
      </c>
      <c r="D33" s="36">
        <v>1.1375</v>
      </c>
      <c r="E33" s="23">
        <v>71049000</v>
      </c>
      <c r="F33" s="23">
        <v>22079000</v>
      </c>
      <c r="G33" s="23">
        <v>4671000</v>
      </c>
      <c r="H33" s="23">
        <v>820000</v>
      </c>
      <c r="I33" s="23">
        <v>345000</v>
      </c>
      <c r="J33" s="23">
        <v>210000</v>
      </c>
      <c r="K33" s="23">
        <v>130000</v>
      </c>
      <c r="L33" s="23">
        <v>98000</v>
      </c>
      <c r="M33" s="23">
        <v>70000</v>
      </c>
      <c r="N33" s="23">
        <v>45000</v>
      </c>
      <c r="O33" s="23">
        <v>28000</v>
      </c>
      <c r="P33" s="23">
        <v>12000</v>
      </c>
      <c r="Q33" s="23">
        <v>4000</v>
      </c>
      <c r="R33" s="23">
        <v>0</v>
      </c>
      <c r="S33" s="23">
        <v>0</v>
      </c>
      <c r="T33" s="15">
        <v>18.7</v>
      </c>
      <c r="U33" s="15">
        <v>80</v>
      </c>
      <c r="V33" s="15">
        <v>0</v>
      </c>
    </row>
    <row r="34" spans="1:22" x14ac:dyDescent="0.25">
      <c r="A34" s="12" t="s">
        <v>74</v>
      </c>
      <c r="B34" s="12">
        <v>4230</v>
      </c>
      <c r="C34" s="36">
        <v>0.88819444444444451</v>
      </c>
      <c r="D34" s="36">
        <v>1.1381944444444445</v>
      </c>
      <c r="E34" s="23">
        <v>69418000</v>
      </c>
      <c r="F34" s="23">
        <v>22285000</v>
      </c>
      <c r="G34" s="23">
        <v>4461000</v>
      </c>
      <c r="H34" s="23">
        <v>775000</v>
      </c>
      <c r="I34" s="23">
        <v>360000</v>
      </c>
      <c r="J34" s="23">
        <v>220000</v>
      </c>
      <c r="K34" s="23">
        <v>145000</v>
      </c>
      <c r="L34" s="23">
        <v>100000</v>
      </c>
      <c r="M34" s="23">
        <v>61000</v>
      </c>
      <c r="N34" s="23">
        <v>36000</v>
      </c>
      <c r="O34" s="23">
        <v>26000</v>
      </c>
      <c r="P34" s="23">
        <v>8000</v>
      </c>
      <c r="Q34" s="23">
        <v>2000</v>
      </c>
      <c r="R34" s="23">
        <v>0</v>
      </c>
      <c r="S34" s="23">
        <v>0</v>
      </c>
      <c r="T34" s="15">
        <v>18.7</v>
      </c>
      <c r="U34" s="15">
        <v>80.400000000000006</v>
      </c>
      <c r="V34" s="15">
        <v>0</v>
      </c>
    </row>
    <row r="35" spans="1:22" x14ac:dyDescent="0.25">
      <c r="A35" s="12" t="s">
        <v>74</v>
      </c>
      <c r="B35" s="12">
        <v>4230</v>
      </c>
      <c r="C35" s="36">
        <v>0.88888888888888884</v>
      </c>
      <c r="D35" s="36">
        <v>1.1388888888888888</v>
      </c>
      <c r="E35" s="23">
        <v>65966000</v>
      </c>
      <c r="F35" s="23">
        <v>21315000</v>
      </c>
      <c r="G35" s="23">
        <v>4396000</v>
      </c>
      <c r="H35" s="23">
        <v>765000</v>
      </c>
      <c r="I35" s="23">
        <v>375000</v>
      </c>
      <c r="J35" s="23">
        <v>245000</v>
      </c>
      <c r="K35" s="23">
        <v>190000</v>
      </c>
      <c r="L35" s="23">
        <v>115000</v>
      </c>
      <c r="M35" s="23">
        <v>56000</v>
      </c>
      <c r="N35" s="23">
        <v>35000</v>
      </c>
      <c r="O35" s="23">
        <v>26000</v>
      </c>
      <c r="P35" s="23">
        <v>13000</v>
      </c>
      <c r="Q35" s="23">
        <v>5000</v>
      </c>
      <c r="R35" s="23">
        <v>1000</v>
      </c>
      <c r="S35" s="23">
        <v>0</v>
      </c>
      <c r="T35" s="15">
        <v>18.600000000000001</v>
      </c>
      <c r="U35" s="15">
        <v>80.599999999999994</v>
      </c>
      <c r="V35" s="15">
        <v>0</v>
      </c>
    </row>
    <row r="36" spans="1:22" x14ac:dyDescent="0.25">
      <c r="A36" s="12" t="s">
        <v>74</v>
      </c>
      <c r="B36" s="12">
        <v>4230</v>
      </c>
      <c r="C36" s="36">
        <v>0.88958333333333339</v>
      </c>
      <c r="D36" s="36">
        <v>1.1395833333333334</v>
      </c>
      <c r="E36" s="23">
        <v>67877000</v>
      </c>
      <c r="F36" s="23">
        <v>21531000</v>
      </c>
      <c r="G36" s="23">
        <v>4466000</v>
      </c>
      <c r="H36" s="23">
        <v>935000</v>
      </c>
      <c r="I36" s="23">
        <v>470000</v>
      </c>
      <c r="J36" s="23">
        <v>230000</v>
      </c>
      <c r="K36" s="23">
        <v>185000</v>
      </c>
      <c r="L36" s="23">
        <v>139000</v>
      </c>
      <c r="M36" s="23">
        <v>82000</v>
      </c>
      <c r="N36" s="23">
        <v>50000</v>
      </c>
      <c r="O36" s="23">
        <v>26000</v>
      </c>
      <c r="P36" s="23">
        <v>7000</v>
      </c>
      <c r="Q36" s="23">
        <v>2000</v>
      </c>
      <c r="R36" s="23">
        <v>0</v>
      </c>
      <c r="S36" s="23">
        <v>0</v>
      </c>
      <c r="T36" s="15">
        <v>18.5</v>
      </c>
      <c r="U36" s="15">
        <v>80.7</v>
      </c>
      <c r="V36" s="15">
        <v>0</v>
      </c>
    </row>
    <row r="37" spans="1:22" x14ac:dyDescent="0.25">
      <c r="A37" s="12" t="s">
        <v>74</v>
      </c>
      <c r="B37" s="12">
        <v>4230</v>
      </c>
      <c r="C37" s="36">
        <v>0.89027777777777772</v>
      </c>
      <c r="D37" s="36">
        <v>1.1402777777777777</v>
      </c>
      <c r="E37" s="23">
        <v>69528000</v>
      </c>
      <c r="F37" s="23">
        <v>22184000</v>
      </c>
      <c r="G37" s="23">
        <v>4476000</v>
      </c>
      <c r="H37" s="23">
        <v>805000</v>
      </c>
      <c r="I37" s="23">
        <v>405000</v>
      </c>
      <c r="J37" s="23">
        <v>275000</v>
      </c>
      <c r="K37" s="23">
        <v>210000</v>
      </c>
      <c r="L37" s="23">
        <v>166000</v>
      </c>
      <c r="M37" s="23">
        <v>97000</v>
      </c>
      <c r="N37" s="23">
        <v>66000</v>
      </c>
      <c r="O37" s="23">
        <v>35000</v>
      </c>
      <c r="P37" s="23">
        <v>12000</v>
      </c>
      <c r="Q37" s="23">
        <v>8000</v>
      </c>
      <c r="R37" s="23">
        <v>0</v>
      </c>
      <c r="S37" s="23">
        <v>0</v>
      </c>
      <c r="T37" s="15">
        <v>18.5</v>
      </c>
      <c r="U37" s="15">
        <v>81</v>
      </c>
      <c r="V37" s="15">
        <v>0</v>
      </c>
    </row>
    <row r="38" spans="1:22" x14ac:dyDescent="0.25">
      <c r="A38" s="12" t="s">
        <v>74</v>
      </c>
      <c r="B38" s="12">
        <v>4230</v>
      </c>
      <c r="C38" s="36">
        <v>0.89097222222222228</v>
      </c>
      <c r="D38" s="36">
        <v>1.1409722222222223</v>
      </c>
      <c r="E38" s="23">
        <v>68839000</v>
      </c>
      <c r="F38" s="23">
        <v>22365000</v>
      </c>
      <c r="G38" s="23">
        <v>4526000</v>
      </c>
      <c r="H38" s="23">
        <v>880000</v>
      </c>
      <c r="I38" s="23">
        <v>415000</v>
      </c>
      <c r="J38" s="23">
        <v>280000</v>
      </c>
      <c r="K38" s="23">
        <v>200000</v>
      </c>
      <c r="L38" s="23">
        <v>151000</v>
      </c>
      <c r="M38" s="23">
        <v>101000</v>
      </c>
      <c r="N38" s="23">
        <v>62000</v>
      </c>
      <c r="O38" s="23">
        <v>41000</v>
      </c>
      <c r="P38" s="23">
        <v>17000</v>
      </c>
      <c r="Q38" s="23">
        <v>8000</v>
      </c>
      <c r="R38" s="23">
        <v>2000</v>
      </c>
      <c r="S38" s="23">
        <v>1000</v>
      </c>
      <c r="T38" s="15">
        <v>18.399999999999999</v>
      </c>
      <c r="U38" s="15">
        <v>81.2</v>
      </c>
      <c r="V38" s="15">
        <v>0</v>
      </c>
    </row>
    <row r="39" spans="1:22" x14ac:dyDescent="0.25">
      <c r="A39" s="12" t="s">
        <v>74</v>
      </c>
      <c r="B39" s="12">
        <v>4230</v>
      </c>
      <c r="C39" s="36">
        <v>0.89166666666666661</v>
      </c>
      <c r="D39" s="36">
        <v>1.1416666666666666</v>
      </c>
      <c r="E39" s="23">
        <v>70401000</v>
      </c>
      <c r="F39" s="23">
        <v>22370000</v>
      </c>
      <c r="G39" s="23">
        <v>4646000</v>
      </c>
      <c r="H39" s="23">
        <v>870000</v>
      </c>
      <c r="I39" s="23">
        <v>435000</v>
      </c>
      <c r="J39" s="23">
        <v>230000</v>
      </c>
      <c r="K39" s="23">
        <v>175000</v>
      </c>
      <c r="L39" s="23">
        <v>140000</v>
      </c>
      <c r="M39" s="23">
        <v>94000</v>
      </c>
      <c r="N39" s="23">
        <v>58000</v>
      </c>
      <c r="O39" s="23">
        <v>36000</v>
      </c>
      <c r="P39" s="23">
        <v>14000</v>
      </c>
      <c r="Q39" s="23">
        <v>8000</v>
      </c>
      <c r="R39" s="23">
        <v>2000</v>
      </c>
      <c r="S39" s="23">
        <v>0</v>
      </c>
      <c r="T39" s="15">
        <v>18.399999999999999</v>
      </c>
      <c r="U39" s="15">
        <v>81.5</v>
      </c>
      <c r="V39" s="15">
        <v>0</v>
      </c>
    </row>
    <row r="40" spans="1:22" x14ac:dyDescent="0.25">
      <c r="A40" s="12" t="s">
        <v>74</v>
      </c>
      <c r="B40" s="12">
        <v>4230</v>
      </c>
      <c r="C40" s="36">
        <v>0.89236111111111116</v>
      </c>
      <c r="D40" s="36">
        <v>1.1423611111111112</v>
      </c>
      <c r="E40" s="23">
        <v>73293000</v>
      </c>
      <c r="F40" s="23">
        <v>23455000</v>
      </c>
      <c r="G40" s="23">
        <v>4861000</v>
      </c>
      <c r="H40" s="23">
        <v>1055000</v>
      </c>
      <c r="I40" s="23">
        <v>500000</v>
      </c>
      <c r="J40" s="23">
        <v>290000</v>
      </c>
      <c r="K40" s="23">
        <v>210000</v>
      </c>
      <c r="L40" s="23">
        <v>160000</v>
      </c>
      <c r="M40" s="23">
        <v>117000</v>
      </c>
      <c r="N40" s="23">
        <v>71000</v>
      </c>
      <c r="O40" s="23">
        <v>41000</v>
      </c>
      <c r="P40" s="23">
        <v>16000</v>
      </c>
      <c r="Q40" s="23">
        <v>6000</v>
      </c>
      <c r="R40" s="23">
        <v>3000</v>
      </c>
      <c r="S40" s="23">
        <v>1000</v>
      </c>
      <c r="T40" s="15">
        <v>18.3</v>
      </c>
      <c r="U40" s="15">
        <v>81.599999999999994</v>
      </c>
      <c r="V40" s="15">
        <v>0</v>
      </c>
    </row>
    <row r="41" spans="1:22" x14ac:dyDescent="0.25">
      <c r="A41" s="12" t="s">
        <v>74</v>
      </c>
      <c r="B41" s="12">
        <v>4230</v>
      </c>
      <c r="C41" s="36">
        <v>0.89305555555555549</v>
      </c>
      <c r="D41" s="36">
        <v>1.1430555555555555</v>
      </c>
      <c r="E41" s="23">
        <v>71274000</v>
      </c>
      <c r="F41" s="23">
        <v>22682000</v>
      </c>
      <c r="G41" s="23">
        <v>4761000</v>
      </c>
      <c r="H41" s="23">
        <v>905000</v>
      </c>
      <c r="I41" s="23">
        <v>450000</v>
      </c>
      <c r="J41" s="23">
        <v>265000</v>
      </c>
      <c r="K41" s="23">
        <v>210000</v>
      </c>
      <c r="L41" s="23">
        <v>161000</v>
      </c>
      <c r="M41" s="23">
        <v>85000</v>
      </c>
      <c r="N41" s="23">
        <v>51000</v>
      </c>
      <c r="O41" s="23">
        <v>27000</v>
      </c>
      <c r="P41" s="23">
        <v>14000</v>
      </c>
      <c r="Q41" s="23">
        <v>6000</v>
      </c>
      <c r="R41" s="23">
        <v>2000</v>
      </c>
      <c r="S41" s="23">
        <v>1000</v>
      </c>
      <c r="T41" s="15">
        <v>18.3</v>
      </c>
      <c r="U41" s="15">
        <v>81.7</v>
      </c>
      <c r="V41" s="15">
        <v>0</v>
      </c>
    </row>
    <row r="42" spans="1:22" x14ac:dyDescent="0.25">
      <c r="A42" s="12" t="s">
        <v>74</v>
      </c>
      <c r="B42" s="12">
        <v>4230</v>
      </c>
      <c r="C42" s="36">
        <v>0.89375000000000004</v>
      </c>
      <c r="D42" s="36">
        <v>1.14375</v>
      </c>
      <c r="E42" s="23">
        <v>73455000</v>
      </c>
      <c r="F42" s="23">
        <v>23199000</v>
      </c>
      <c r="G42" s="23">
        <v>5076000</v>
      </c>
      <c r="H42" s="23">
        <v>1075000</v>
      </c>
      <c r="I42" s="23">
        <v>480000</v>
      </c>
      <c r="J42" s="23">
        <v>300000</v>
      </c>
      <c r="K42" s="23">
        <v>195000</v>
      </c>
      <c r="L42" s="23">
        <v>122000</v>
      </c>
      <c r="M42" s="23">
        <v>80000</v>
      </c>
      <c r="N42" s="23">
        <v>55000</v>
      </c>
      <c r="O42" s="23">
        <v>37000</v>
      </c>
      <c r="P42" s="23">
        <v>12000</v>
      </c>
      <c r="Q42" s="23">
        <v>7000</v>
      </c>
      <c r="R42" s="23">
        <v>3000</v>
      </c>
      <c r="S42" s="23">
        <v>0</v>
      </c>
      <c r="T42" s="15">
        <v>18.3</v>
      </c>
      <c r="U42" s="15">
        <v>81.599999999999994</v>
      </c>
      <c r="V42" s="15">
        <v>0</v>
      </c>
    </row>
    <row r="43" spans="1:22" x14ac:dyDescent="0.25">
      <c r="A43" s="12" t="s">
        <v>74</v>
      </c>
      <c r="B43" s="12">
        <v>4230</v>
      </c>
      <c r="C43" s="36">
        <v>0.89444444444444438</v>
      </c>
      <c r="D43" s="36">
        <v>1.1444444444444444</v>
      </c>
      <c r="E43" s="23">
        <v>72420000</v>
      </c>
      <c r="F43" s="23">
        <v>22988000</v>
      </c>
      <c r="G43" s="23">
        <v>4751000</v>
      </c>
      <c r="H43" s="23">
        <v>1055000</v>
      </c>
      <c r="I43" s="23">
        <v>525000</v>
      </c>
      <c r="J43" s="23">
        <v>315000</v>
      </c>
      <c r="K43" s="23">
        <v>225000</v>
      </c>
      <c r="L43" s="23">
        <v>160000</v>
      </c>
      <c r="M43" s="23">
        <v>87000</v>
      </c>
      <c r="N43" s="23">
        <v>50000</v>
      </c>
      <c r="O43" s="23">
        <v>25000</v>
      </c>
      <c r="P43" s="23">
        <v>7000</v>
      </c>
      <c r="Q43" s="23">
        <v>3000</v>
      </c>
      <c r="R43" s="23">
        <v>1000</v>
      </c>
      <c r="S43" s="23">
        <v>0</v>
      </c>
      <c r="T43" s="15">
        <v>18.2</v>
      </c>
      <c r="U43" s="15">
        <v>81.8</v>
      </c>
      <c r="V43" s="15">
        <v>0</v>
      </c>
    </row>
    <row r="44" spans="1:22" x14ac:dyDescent="0.25">
      <c r="A44" s="12" t="s">
        <v>74</v>
      </c>
      <c r="B44" s="12">
        <v>4230</v>
      </c>
      <c r="C44" s="36">
        <v>0.89513888888888893</v>
      </c>
      <c r="D44" s="36">
        <v>1.1451388888888889</v>
      </c>
      <c r="E44" s="23">
        <v>73678000</v>
      </c>
      <c r="F44" s="23">
        <v>23691000</v>
      </c>
      <c r="G44" s="23">
        <v>4856000</v>
      </c>
      <c r="H44" s="23">
        <v>955000</v>
      </c>
      <c r="I44" s="23">
        <v>455000</v>
      </c>
      <c r="J44" s="23">
        <v>265000</v>
      </c>
      <c r="K44" s="23">
        <v>195000</v>
      </c>
      <c r="L44" s="23">
        <v>131000</v>
      </c>
      <c r="M44" s="23">
        <v>75000</v>
      </c>
      <c r="N44" s="23">
        <v>44000</v>
      </c>
      <c r="O44" s="23">
        <v>18000</v>
      </c>
      <c r="P44" s="23">
        <v>8000</v>
      </c>
      <c r="Q44" s="23">
        <v>2000</v>
      </c>
      <c r="R44" s="23">
        <v>0</v>
      </c>
      <c r="S44" s="23">
        <v>0</v>
      </c>
      <c r="T44" s="15">
        <v>18.2</v>
      </c>
      <c r="U44" s="15">
        <v>81.900000000000006</v>
      </c>
      <c r="V44" s="15">
        <v>0</v>
      </c>
    </row>
    <row r="45" spans="1:22" x14ac:dyDescent="0.25">
      <c r="A45" s="12" t="s">
        <v>74</v>
      </c>
      <c r="B45" s="12">
        <v>4230</v>
      </c>
      <c r="C45" s="36">
        <v>0.89583333333333326</v>
      </c>
      <c r="D45" s="36">
        <v>1.1458333333333333</v>
      </c>
      <c r="E45" s="23">
        <v>74829000</v>
      </c>
      <c r="F45" s="23">
        <v>23319000</v>
      </c>
      <c r="G45" s="23">
        <v>4806000</v>
      </c>
      <c r="H45" s="23">
        <v>955000</v>
      </c>
      <c r="I45" s="23">
        <v>405000</v>
      </c>
      <c r="J45" s="23">
        <v>235000</v>
      </c>
      <c r="K45" s="23">
        <v>170000</v>
      </c>
      <c r="L45" s="23">
        <v>122000</v>
      </c>
      <c r="M45" s="23">
        <v>73000</v>
      </c>
      <c r="N45" s="23">
        <v>44000</v>
      </c>
      <c r="O45" s="23">
        <v>25000</v>
      </c>
      <c r="P45" s="23">
        <v>3000</v>
      </c>
      <c r="Q45" s="23">
        <v>2000</v>
      </c>
      <c r="R45" s="23">
        <v>1000</v>
      </c>
      <c r="S45" s="23">
        <v>0</v>
      </c>
      <c r="T45" s="15">
        <v>18.2</v>
      </c>
      <c r="U45" s="15">
        <v>81.7</v>
      </c>
      <c r="V45" s="15">
        <v>0</v>
      </c>
    </row>
    <row r="46" spans="1:22" x14ac:dyDescent="0.25">
      <c r="A46" s="12" t="s">
        <v>74</v>
      </c>
      <c r="B46" s="12">
        <v>4230</v>
      </c>
      <c r="C46" s="36">
        <v>0.89652777777777781</v>
      </c>
      <c r="D46" s="36">
        <v>1.1465277777777778</v>
      </c>
      <c r="E46" s="23">
        <v>76042000</v>
      </c>
      <c r="F46" s="23">
        <v>23922000</v>
      </c>
      <c r="G46" s="23">
        <v>4966000</v>
      </c>
      <c r="H46" s="23">
        <v>1040000</v>
      </c>
      <c r="I46" s="23">
        <v>470000</v>
      </c>
      <c r="J46" s="23">
        <v>275000</v>
      </c>
      <c r="K46" s="23">
        <v>205000</v>
      </c>
      <c r="L46" s="23">
        <v>128000</v>
      </c>
      <c r="M46" s="23">
        <v>84000</v>
      </c>
      <c r="N46" s="23">
        <v>48000</v>
      </c>
      <c r="O46" s="23">
        <v>30000</v>
      </c>
      <c r="P46" s="23">
        <v>12000</v>
      </c>
      <c r="Q46" s="23">
        <v>5000</v>
      </c>
      <c r="R46" s="23">
        <v>1000</v>
      </c>
      <c r="S46" s="23">
        <v>1000</v>
      </c>
      <c r="T46" s="15">
        <v>18.2</v>
      </c>
      <c r="U46" s="15">
        <v>81.599999999999994</v>
      </c>
      <c r="V46" s="15">
        <v>0</v>
      </c>
    </row>
    <row r="47" spans="1:22" x14ac:dyDescent="0.25">
      <c r="A47" s="12" t="s">
        <v>74</v>
      </c>
      <c r="B47" s="12">
        <v>4230</v>
      </c>
      <c r="C47" s="36">
        <v>0.89722222222222214</v>
      </c>
      <c r="D47" s="36">
        <v>1.1472222222222221</v>
      </c>
      <c r="E47" s="23">
        <v>72359000</v>
      </c>
      <c r="F47" s="23">
        <v>23158000</v>
      </c>
      <c r="G47" s="23">
        <v>4831000</v>
      </c>
      <c r="H47" s="23">
        <v>1020000</v>
      </c>
      <c r="I47" s="23">
        <v>520000</v>
      </c>
      <c r="J47" s="23">
        <v>330000</v>
      </c>
      <c r="K47" s="23">
        <v>240000</v>
      </c>
      <c r="L47" s="23">
        <v>154000</v>
      </c>
      <c r="M47" s="23">
        <v>67000</v>
      </c>
      <c r="N47" s="23">
        <v>41000</v>
      </c>
      <c r="O47" s="23">
        <v>22000</v>
      </c>
      <c r="P47" s="23">
        <v>7000</v>
      </c>
      <c r="Q47" s="23">
        <v>3000</v>
      </c>
      <c r="R47" s="23">
        <v>0</v>
      </c>
      <c r="S47" s="23">
        <v>0</v>
      </c>
      <c r="T47" s="15">
        <v>18.2</v>
      </c>
      <c r="U47" s="15">
        <v>81.3</v>
      </c>
      <c r="V47" s="15">
        <v>0</v>
      </c>
    </row>
    <row r="48" spans="1:22" x14ac:dyDescent="0.25">
      <c r="A48" s="12" t="s">
        <v>74</v>
      </c>
      <c r="B48" s="12">
        <v>4230</v>
      </c>
      <c r="C48" s="36">
        <v>0.8979166666666667</v>
      </c>
      <c r="D48" s="36">
        <v>1.1479166666666667</v>
      </c>
      <c r="E48" s="23">
        <v>71395000</v>
      </c>
      <c r="F48" s="23">
        <v>22762000</v>
      </c>
      <c r="G48" s="23">
        <v>5091000</v>
      </c>
      <c r="H48" s="23">
        <v>1050000</v>
      </c>
      <c r="I48" s="23">
        <v>475000</v>
      </c>
      <c r="J48" s="23">
        <v>280000</v>
      </c>
      <c r="K48" s="23">
        <v>225000</v>
      </c>
      <c r="L48" s="23">
        <v>157000</v>
      </c>
      <c r="M48" s="23">
        <v>99000</v>
      </c>
      <c r="N48" s="23">
        <v>56000</v>
      </c>
      <c r="O48" s="23">
        <v>37000</v>
      </c>
      <c r="P48" s="23">
        <v>13000</v>
      </c>
      <c r="Q48" s="23">
        <v>3000</v>
      </c>
      <c r="R48" s="23">
        <v>0</v>
      </c>
      <c r="S48" s="23">
        <v>0</v>
      </c>
      <c r="T48" s="15">
        <v>18.2</v>
      </c>
      <c r="U48" s="15">
        <v>81.099999999999994</v>
      </c>
      <c r="V48" s="15">
        <v>0</v>
      </c>
    </row>
    <row r="49" spans="1:22" x14ac:dyDescent="0.25">
      <c r="A49" s="12" t="s">
        <v>74</v>
      </c>
      <c r="B49" s="12">
        <v>4230</v>
      </c>
      <c r="C49" s="36">
        <v>0.89861111111111103</v>
      </c>
      <c r="D49" s="36">
        <v>1.148611111111111</v>
      </c>
      <c r="E49" s="23">
        <v>72425000</v>
      </c>
      <c r="F49" s="23">
        <v>23314000</v>
      </c>
      <c r="G49" s="23">
        <v>5121000</v>
      </c>
      <c r="H49" s="23">
        <v>1160000</v>
      </c>
      <c r="I49" s="23">
        <v>530000</v>
      </c>
      <c r="J49" s="23">
        <v>355000</v>
      </c>
      <c r="K49" s="23">
        <v>270000</v>
      </c>
      <c r="L49" s="23">
        <v>173000</v>
      </c>
      <c r="M49" s="23">
        <v>95000</v>
      </c>
      <c r="N49" s="23">
        <v>57000</v>
      </c>
      <c r="O49" s="23">
        <v>28000</v>
      </c>
      <c r="P49" s="23">
        <v>8000</v>
      </c>
      <c r="Q49" s="23">
        <v>4000</v>
      </c>
      <c r="R49" s="23">
        <v>1000</v>
      </c>
      <c r="S49" s="23">
        <v>0</v>
      </c>
      <c r="T49" s="15">
        <v>18.3</v>
      </c>
      <c r="U49" s="15">
        <v>80.900000000000006</v>
      </c>
      <c r="V49" s="15">
        <v>0</v>
      </c>
    </row>
    <row r="50" spans="1:22" x14ac:dyDescent="0.25">
      <c r="A50" s="12" t="s">
        <v>74</v>
      </c>
      <c r="B50" s="12">
        <v>4230</v>
      </c>
      <c r="C50" s="36">
        <v>0.89930555555555558</v>
      </c>
      <c r="D50" s="36">
        <v>1.1493055555555556</v>
      </c>
      <c r="E50" s="23">
        <v>70280000</v>
      </c>
      <c r="F50" s="23">
        <v>22300000</v>
      </c>
      <c r="G50" s="23">
        <v>4576000</v>
      </c>
      <c r="H50" s="23">
        <v>935000</v>
      </c>
      <c r="I50" s="23">
        <v>480000</v>
      </c>
      <c r="J50" s="23">
        <v>300000</v>
      </c>
      <c r="K50" s="23">
        <v>190000</v>
      </c>
      <c r="L50" s="23">
        <v>148000</v>
      </c>
      <c r="M50" s="23">
        <v>78000</v>
      </c>
      <c r="N50" s="23">
        <v>40000</v>
      </c>
      <c r="O50" s="23">
        <v>20000</v>
      </c>
      <c r="P50" s="23">
        <v>7000</v>
      </c>
      <c r="Q50" s="23">
        <v>3000</v>
      </c>
      <c r="R50" s="23">
        <v>1000</v>
      </c>
      <c r="S50" s="23">
        <v>0</v>
      </c>
      <c r="T50" s="15">
        <v>18.3</v>
      </c>
      <c r="U50" s="15">
        <v>81.099999999999994</v>
      </c>
      <c r="V50" s="15">
        <v>0</v>
      </c>
    </row>
    <row r="51" spans="1:22" x14ac:dyDescent="0.25">
      <c r="A51" s="12" t="s">
        <v>74</v>
      </c>
      <c r="B51" s="12">
        <v>4230</v>
      </c>
      <c r="C51" s="36">
        <v>0.89999999999999991</v>
      </c>
      <c r="D51" s="36">
        <v>1.1499999999999999</v>
      </c>
      <c r="E51" s="23">
        <v>71142000</v>
      </c>
      <c r="F51" s="23">
        <v>22952000</v>
      </c>
      <c r="G51" s="23">
        <v>4721000</v>
      </c>
      <c r="H51" s="23">
        <v>1000000</v>
      </c>
      <c r="I51" s="23">
        <v>510000</v>
      </c>
      <c r="J51" s="23">
        <v>280000</v>
      </c>
      <c r="K51" s="23">
        <v>200000</v>
      </c>
      <c r="L51" s="23">
        <v>149000</v>
      </c>
      <c r="M51" s="23">
        <v>80000</v>
      </c>
      <c r="N51" s="23">
        <v>50000</v>
      </c>
      <c r="O51" s="23">
        <v>30000</v>
      </c>
      <c r="P51" s="23">
        <v>7000</v>
      </c>
      <c r="Q51" s="23">
        <v>2000</v>
      </c>
      <c r="R51" s="23">
        <v>0</v>
      </c>
      <c r="S51" s="23">
        <v>0</v>
      </c>
      <c r="T51" s="15">
        <v>18.2</v>
      </c>
      <c r="U51" s="15">
        <v>80.8</v>
      </c>
      <c r="V51" s="15">
        <v>0</v>
      </c>
    </row>
    <row r="52" spans="1:22" x14ac:dyDescent="0.25">
      <c r="A52" s="12" t="s">
        <v>74</v>
      </c>
      <c r="B52" s="12">
        <v>4230</v>
      </c>
      <c r="C52" s="36">
        <v>0.90069444444444446</v>
      </c>
      <c r="D52" s="36">
        <v>1.1506944444444445</v>
      </c>
      <c r="E52" s="23">
        <v>72049000</v>
      </c>
      <c r="F52" s="23">
        <v>22852000</v>
      </c>
      <c r="G52" s="23">
        <v>4881000</v>
      </c>
      <c r="H52" s="23">
        <v>925000</v>
      </c>
      <c r="I52" s="23">
        <v>460000</v>
      </c>
      <c r="J52" s="23">
        <v>265000</v>
      </c>
      <c r="K52" s="23">
        <v>185000</v>
      </c>
      <c r="L52" s="23">
        <v>147000</v>
      </c>
      <c r="M52" s="23">
        <v>90000</v>
      </c>
      <c r="N52" s="23">
        <v>54000</v>
      </c>
      <c r="O52" s="23">
        <v>33000</v>
      </c>
      <c r="P52" s="23">
        <v>11000</v>
      </c>
      <c r="Q52" s="23">
        <v>5000</v>
      </c>
      <c r="R52" s="23">
        <v>4000</v>
      </c>
      <c r="S52" s="23">
        <v>2000</v>
      </c>
      <c r="T52" s="15">
        <v>18.2</v>
      </c>
      <c r="U52" s="15">
        <v>81</v>
      </c>
      <c r="V52" s="15">
        <v>0</v>
      </c>
    </row>
    <row r="53" spans="1:22" x14ac:dyDescent="0.25">
      <c r="A53" s="12" t="s">
        <v>74</v>
      </c>
      <c r="B53" s="12">
        <v>4230</v>
      </c>
      <c r="C53" s="36">
        <v>0.9013888888888888</v>
      </c>
      <c r="D53" s="36">
        <v>1.1513888888888888</v>
      </c>
      <c r="E53" s="23">
        <v>74535000</v>
      </c>
      <c r="F53" s="23">
        <v>23701000</v>
      </c>
      <c r="G53" s="23">
        <v>4866000</v>
      </c>
      <c r="H53" s="23">
        <v>1000000</v>
      </c>
      <c r="I53" s="23">
        <v>415000</v>
      </c>
      <c r="J53" s="23">
        <v>265000</v>
      </c>
      <c r="K53" s="23">
        <v>200000</v>
      </c>
      <c r="L53" s="23">
        <v>118000</v>
      </c>
      <c r="M53" s="23">
        <v>63000</v>
      </c>
      <c r="N53" s="23">
        <v>46000</v>
      </c>
      <c r="O53" s="23">
        <v>21000</v>
      </c>
      <c r="P53" s="23">
        <v>12000</v>
      </c>
      <c r="Q53" s="23">
        <v>5000</v>
      </c>
      <c r="R53" s="23">
        <v>0</v>
      </c>
      <c r="S53" s="23">
        <v>0</v>
      </c>
      <c r="T53" s="15">
        <v>18.2</v>
      </c>
      <c r="U53" s="15">
        <v>81.3</v>
      </c>
      <c r="V53" s="15">
        <v>0</v>
      </c>
    </row>
    <row r="54" spans="1:22" x14ac:dyDescent="0.25">
      <c r="A54" s="12" t="s">
        <v>74</v>
      </c>
      <c r="B54" s="12">
        <v>4230</v>
      </c>
      <c r="C54" s="36">
        <v>0.90208333333333335</v>
      </c>
      <c r="D54" s="36">
        <v>1.1520833333333333</v>
      </c>
      <c r="E54" s="23">
        <v>74151000</v>
      </c>
      <c r="F54" s="23">
        <v>23882000</v>
      </c>
      <c r="G54" s="23">
        <v>5051000</v>
      </c>
      <c r="H54" s="23">
        <v>1065000</v>
      </c>
      <c r="I54" s="23">
        <v>545000</v>
      </c>
      <c r="J54" s="23">
        <v>315000</v>
      </c>
      <c r="K54" s="23">
        <v>225000</v>
      </c>
      <c r="L54" s="23">
        <v>147000</v>
      </c>
      <c r="M54" s="23">
        <v>79000</v>
      </c>
      <c r="N54" s="23">
        <v>43000</v>
      </c>
      <c r="O54" s="23">
        <v>24000</v>
      </c>
      <c r="P54" s="23">
        <v>6000</v>
      </c>
      <c r="Q54" s="23">
        <v>2000</v>
      </c>
      <c r="R54" s="23">
        <v>0</v>
      </c>
      <c r="S54" s="23">
        <v>0</v>
      </c>
      <c r="T54" s="15">
        <v>18.2</v>
      </c>
      <c r="U54" s="15">
        <v>81.8</v>
      </c>
      <c r="V54" s="15">
        <v>0</v>
      </c>
    </row>
    <row r="55" spans="1:22" x14ac:dyDescent="0.25">
      <c r="A55" s="12" t="s">
        <v>74</v>
      </c>
      <c r="B55" s="12">
        <v>4230</v>
      </c>
      <c r="C55" s="36">
        <v>0.90277777777777768</v>
      </c>
      <c r="D55" s="36">
        <v>1.1527777777777777</v>
      </c>
      <c r="E55" s="23">
        <v>73728000</v>
      </c>
      <c r="F55" s="23">
        <v>23259000</v>
      </c>
      <c r="G55" s="23">
        <v>4706000</v>
      </c>
      <c r="H55" s="23">
        <v>875000</v>
      </c>
      <c r="I55" s="23">
        <v>460000</v>
      </c>
      <c r="J55" s="23">
        <v>230000</v>
      </c>
      <c r="K55" s="23">
        <v>155000</v>
      </c>
      <c r="L55" s="23">
        <v>108000</v>
      </c>
      <c r="M55" s="23">
        <v>64000</v>
      </c>
      <c r="N55" s="23">
        <v>38000</v>
      </c>
      <c r="O55" s="23">
        <v>24000</v>
      </c>
      <c r="P55" s="23">
        <v>9000</v>
      </c>
      <c r="Q55" s="23">
        <v>2000</v>
      </c>
      <c r="R55" s="23">
        <v>0</v>
      </c>
      <c r="S55" s="23">
        <v>0</v>
      </c>
      <c r="T55" s="15">
        <v>18.2</v>
      </c>
      <c r="U55" s="15">
        <v>82</v>
      </c>
      <c r="V55" s="15">
        <v>0</v>
      </c>
    </row>
    <row r="56" spans="1:22" x14ac:dyDescent="0.25">
      <c r="A56" s="12" t="s">
        <v>74</v>
      </c>
      <c r="B56" s="12">
        <v>4230</v>
      </c>
      <c r="C56" s="36">
        <v>0.90347222222222223</v>
      </c>
      <c r="D56" s="36">
        <v>1.1534722222222222</v>
      </c>
      <c r="E56" s="23">
        <v>75159000</v>
      </c>
      <c r="F56" s="23">
        <v>23872000</v>
      </c>
      <c r="G56" s="23">
        <v>4901000</v>
      </c>
      <c r="H56" s="23">
        <v>945000</v>
      </c>
      <c r="I56" s="23">
        <v>405000</v>
      </c>
      <c r="J56" s="23">
        <v>230000</v>
      </c>
      <c r="K56" s="23">
        <v>155000</v>
      </c>
      <c r="L56" s="23">
        <v>113000</v>
      </c>
      <c r="M56" s="23">
        <v>75000</v>
      </c>
      <c r="N56" s="23">
        <v>50000</v>
      </c>
      <c r="O56" s="23">
        <v>30000</v>
      </c>
      <c r="P56" s="23">
        <v>12000</v>
      </c>
      <c r="Q56" s="23">
        <v>6000</v>
      </c>
      <c r="R56" s="23">
        <v>1000</v>
      </c>
      <c r="S56" s="23">
        <v>1000</v>
      </c>
      <c r="T56" s="15">
        <v>18.2</v>
      </c>
      <c r="U56" s="15">
        <v>82.1</v>
      </c>
      <c r="V56" s="15">
        <v>0</v>
      </c>
    </row>
    <row r="57" spans="1:22" x14ac:dyDescent="0.25">
      <c r="A57" s="12" t="s">
        <v>74</v>
      </c>
      <c r="B57" s="12">
        <v>4230</v>
      </c>
      <c r="C57" s="36">
        <v>0.90416666666666656</v>
      </c>
      <c r="D57" s="36">
        <v>1.1541666666666666</v>
      </c>
      <c r="E57" s="23">
        <v>76129000</v>
      </c>
      <c r="F57" s="23">
        <v>24018000</v>
      </c>
      <c r="G57" s="23">
        <v>4886000</v>
      </c>
      <c r="H57" s="23">
        <v>910000</v>
      </c>
      <c r="I57" s="23">
        <v>435000</v>
      </c>
      <c r="J57" s="23">
        <v>265000</v>
      </c>
      <c r="K57" s="23">
        <v>145000</v>
      </c>
      <c r="L57" s="23">
        <v>129000</v>
      </c>
      <c r="M57" s="23">
        <v>74000</v>
      </c>
      <c r="N57" s="23">
        <v>45000</v>
      </c>
      <c r="O57" s="23">
        <v>25000</v>
      </c>
      <c r="P57" s="23">
        <v>10000</v>
      </c>
      <c r="Q57" s="23">
        <v>6000</v>
      </c>
      <c r="R57" s="23">
        <v>2000</v>
      </c>
      <c r="S57" s="23">
        <v>1000</v>
      </c>
      <c r="T57" s="15">
        <v>18.100000000000001</v>
      </c>
      <c r="U57" s="15">
        <v>81.7</v>
      </c>
      <c r="V57" s="15">
        <v>0</v>
      </c>
    </row>
    <row r="58" spans="1:22" x14ac:dyDescent="0.25">
      <c r="A58" s="12" t="s">
        <v>74</v>
      </c>
      <c r="B58" s="12">
        <v>4230</v>
      </c>
      <c r="C58" s="36">
        <v>0.90486111111111112</v>
      </c>
      <c r="D58" s="36">
        <v>1.1548611111111111</v>
      </c>
      <c r="E58" s="23">
        <v>76204000</v>
      </c>
      <c r="F58" s="23">
        <v>22993000</v>
      </c>
      <c r="G58" s="23">
        <v>4616000</v>
      </c>
      <c r="H58" s="23">
        <v>895000</v>
      </c>
      <c r="I58" s="23">
        <v>385000</v>
      </c>
      <c r="J58" s="23">
        <v>240000</v>
      </c>
      <c r="K58" s="23">
        <v>155000</v>
      </c>
      <c r="L58" s="23">
        <v>104000</v>
      </c>
      <c r="M58" s="23">
        <v>54000</v>
      </c>
      <c r="N58" s="23">
        <v>23000</v>
      </c>
      <c r="O58" s="23">
        <v>16000</v>
      </c>
      <c r="P58" s="23">
        <v>8000</v>
      </c>
      <c r="Q58" s="23">
        <v>2000</v>
      </c>
      <c r="R58" s="23">
        <v>0</v>
      </c>
      <c r="S58" s="23">
        <v>0</v>
      </c>
      <c r="T58" s="15">
        <v>18.100000000000001</v>
      </c>
      <c r="U58" s="15">
        <v>81.599999999999994</v>
      </c>
      <c r="V58" s="15">
        <v>0</v>
      </c>
    </row>
    <row r="59" spans="1:22" x14ac:dyDescent="0.25">
      <c r="A59" s="12" t="s">
        <v>74</v>
      </c>
      <c r="B59" s="12">
        <v>4230</v>
      </c>
      <c r="C59" s="36">
        <v>0.90555555555555545</v>
      </c>
      <c r="D59" s="36">
        <v>1.1555555555555554</v>
      </c>
      <c r="E59" s="23">
        <v>76713000</v>
      </c>
      <c r="F59" s="23">
        <v>23741000</v>
      </c>
      <c r="G59" s="23">
        <v>5136000</v>
      </c>
      <c r="H59" s="23">
        <v>1020000</v>
      </c>
      <c r="I59" s="23">
        <v>480000</v>
      </c>
      <c r="J59" s="23">
        <v>315000</v>
      </c>
      <c r="K59" s="23">
        <v>190000</v>
      </c>
      <c r="L59" s="23">
        <v>112000</v>
      </c>
      <c r="M59" s="23">
        <v>48000</v>
      </c>
      <c r="N59" s="23">
        <v>24000</v>
      </c>
      <c r="O59" s="23">
        <v>18000</v>
      </c>
      <c r="P59" s="23">
        <v>5000</v>
      </c>
      <c r="Q59" s="23">
        <v>1000</v>
      </c>
      <c r="R59" s="23">
        <v>0</v>
      </c>
      <c r="S59" s="23">
        <v>0</v>
      </c>
      <c r="T59" s="15">
        <v>18.100000000000001</v>
      </c>
      <c r="U59" s="15">
        <v>81.7</v>
      </c>
      <c r="V59" s="15">
        <v>0</v>
      </c>
    </row>
    <row r="60" spans="1:22" x14ac:dyDescent="0.25">
      <c r="A60" s="12" t="s">
        <v>74</v>
      </c>
      <c r="B60" s="12">
        <v>4230</v>
      </c>
      <c r="C60" s="36">
        <v>0.90625</v>
      </c>
      <c r="D60" s="36">
        <v>1.15625</v>
      </c>
      <c r="E60" s="23">
        <v>77560000</v>
      </c>
      <c r="F60" s="23">
        <v>24520000</v>
      </c>
      <c r="G60" s="23">
        <v>4736000</v>
      </c>
      <c r="H60" s="23">
        <v>1005000</v>
      </c>
      <c r="I60" s="23">
        <v>430000</v>
      </c>
      <c r="J60" s="23">
        <v>305000</v>
      </c>
      <c r="K60" s="23">
        <v>195000</v>
      </c>
      <c r="L60" s="23">
        <v>133000</v>
      </c>
      <c r="M60" s="23">
        <v>71000</v>
      </c>
      <c r="N60" s="23">
        <v>41000</v>
      </c>
      <c r="O60" s="23">
        <v>25000</v>
      </c>
      <c r="P60" s="23">
        <v>11000</v>
      </c>
      <c r="Q60" s="23">
        <v>5000</v>
      </c>
      <c r="R60" s="23">
        <v>0</v>
      </c>
      <c r="S60" s="23">
        <v>0</v>
      </c>
      <c r="T60" s="15">
        <v>18.100000000000001</v>
      </c>
      <c r="U60" s="15">
        <v>81.7</v>
      </c>
      <c r="V60" s="15">
        <v>0</v>
      </c>
    </row>
    <row r="61" spans="1:22" x14ac:dyDescent="0.25">
      <c r="A61" s="12" t="s">
        <v>74</v>
      </c>
      <c r="B61" s="12">
        <v>4230</v>
      </c>
      <c r="C61" s="36">
        <v>0.90694444444444455</v>
      </c>
      <c r="D61" s="36">
        <v>1.1569444444444446</v>
      </c>
      <c r="E61" s="23">
        <v>78593000</v>
      </c>
      <c r="F61" s="23">
        <v>25078000</v>
      </c>
      <c r="G61" s="23">
        <v>4791000</v>
      </c>
      <c r="H61" s="23">
        <v>1035000</v>
      </c>
      <c r="I61" s="23">
        <v>530000</v>
      </c>
      <c r="J61" s="23">
        <v>300000</v>
      </c>
      <c r="K61" s="23">
        <v>220000</v>
      </c>
      <c r="L61" s="23">
        <v>141000</v>
      </c>
      <c r="M61" s="23">
        <v>63000</v>
      </c>
      <c r="N61" s="23">
        <v>39000</v>
      </c>
      <c r="O61" s="23">
        <v>22000</v>
      </c>
      <c r="P61" s="23">
        <v>7000</v>
      </c>
      <c r="Q61" s="23">
        <v>1000</v>
      </c>
      <c r="R61" s="23">
        <v>0</v>
      </c>
      <c r="S61" s="23">
        <v>0</v>
      </c>
      <c r="T61" s="15">
        <v>18.100000000000001</v>
      </c>
      <c r="U61" s="15">
        <v>81.5</v>
      </c>
      <c r="V61" s="15">
        <v>0</v>
      </c>
    </row>
    <row r="62" spans="1:22" x14ac:dyDescent="0.25">
      <c r="A62" s="12" t="s">
        <v>74</v>
      </c>
      <c r="B62" s="12">
        <v>4230</v>
      </c>
      <c r="C62" s="36">
        <v>0.90763888888888888</v>
      </c>
      <c r="D62" s="36">
        <v>1.1576388888888889</v>
      </c>
      <c r="E62" s="23">
        <v>82879000</v>
      </c>
      <c r="F62" s="23">
        <v>25299000</v>
      </c>
      <c r="G62" s="23">
        <v>5196000</v>
      </c>
      <c r="H62" s="23">
        <v>1035000</v>
      </c>
      <c r="I62" s="23">
        <v>445000</v>
      </c>
      <c r="J62" s="23">
        <v>220000</v>
      </c>
      <c r="K62" s="23">
        <v>155000</v>
      </c>
      <c r="L62" s="23">
        <v>121000</v>
      </c>
      <c r="M62" s="23">
        <v>74000</v>
      </c>
      <c r="N62" s="23">
        <v>45000</v>
      </c>
      <c r="O62" s="23">
        <v>23000</v>
      </c>
      <c r="P62" s="23">
        <v>8000</v>
      </c>
      <c r="Q62" s="23">
        <v>4000</v>
      </c>
      <c r="R62" s="23">
        <v>0</v>
      </c>
      <c r="S62" s="23">
        <v>0</v>
      </c>
      <c r="T62" s="15">
        <v>18.100000000000001</v>
      </c>
      <c r="U62" s="15">
        <v>81.2</v>
      </c>
      <c r="V62" s="15">
        <v>0</v>
      </c>
    </row>
    <row r="63" spans="1:22" x14ac:dyDescent="0.25">
      <c r="A63" s="12" t="s">
        <v>74</v>
      </c>
      <c r="B63" s="12">
        <v>4230</v>
      </c>
      <c r="C63" s="36">
        <v>0.90833333333333344</v>
      </c>
      <c r="D63" s="36">
        <v>1.1583333333333334</v>
      </c>
      <c r="E63" s="23">
        <v>85207000</v>
      </c>
      <c r="F63" s="23">
        <v>25912000</v>
      </c>
      <c r="G63" s="23">
        <v>5176000</v>
      </c>
      <c r="H63" s="23">
        <v>980000</v>
      </c>
      <c r="I63" s="23">
        <v>395000</v>
      </c>
      <c r="J63" s="23">
        <v>205000</v>
      </c>
      <c r="K63" s="23">
        <v>145000</v>
      </c>
      <c r="L63" s="23">
        <v>115000</v>
      </c>
      <c r="M63" s="23">
        <v>65000</v>
      </c>
      <c r="N63" s="23">
        <v>41000</v>
      </c>
      <c r="O63" s="23">
        <v>25000</v>
      </c>
      <c r="P63" s="23">
        <v>5000</v>
      </c>
      <c r="Q63" s="23">
        <v>2000</v>
      </c>
      <c r="R63" s="23">
        <v>0</v>
      </c>
      <c r="S63" s="23">
        <v>0</v>
      </c>
      <c r="T63" s="15">
        <v>18.100000000000001</v>
      </c>
      <c r="U63" s="15">
        <v>80.599999999999994</v>
      </c>
      <c r="V63" s="15">
        <v>0</v>
      </c>
    </row>
    <row r="64" spans="1:22" x14ac:dyDescent="0.25">
      <c r="A64" s="12" t="s">
        <v>74</v>
      </c>
      <c r="B64" s="12">
        <v>4230</v>
      </c>
      <c r="C64" s="36">
        <v>0.90902777777777777</v>
      </c>
      <c r="D64" s="36">
        <v>1.1590277777777778</v>
      </c>
      <c r="E64" s="23">
        <v>84595000</v>
      </c>
      <c r="F64" s="23">
        <v>26098000</v>
      </c>
      <c r="G64" s="23">
        <v>5346000</v>
      </c>
      <c r="H64" s="23">
        <v>1085000</v>
      </c>
      <c r="I64" s="23">
        <v>580000</v>
      </c>
      <c r="J64" s="23">
        <v>325000</v>
      </c>
      <c r="K64" s="23">
        <v>210000</v>
      </c>
      <c r="L64" s="23">
        <v>156000</v>
      </c>
      <c r="M64" s="23">
        <v>94000</v>
      </c>
      <c r="N64" s="23">
        <v>64000</v>
      </c>
      <c r="O64" s="23">
        <v>41000</v>
      </c>
      <c r="P64" s="23">
        <v>13000</v>
      </c>
      <c r="Q64" s="23">
        <v>7000</v>
      </c>
      <c r="R64" s="23">
        <v>0</v>
      </c>
      <c r="S64" s="23">
        <v>0</v>
      </c>
      <c r="T64" s="15">
        <v>18.2</v>
      </c>
      <c r="U64" s="15">
        <v>80.2</v>
      </c>
      <c r="V64" s="15">
        <v>0</v>
      </c>
    </row>
    <row r="65" spans="1:22" x14ac:dyDescent="0.25">
      <c r="A65" s="12" t="s">
        <v>74</v>
      </c>
      <c r="B65" s="12">
        <v>4230</v>
      </c>
      <c r="C65" s="36">
        <v>0.90972222222222232</v>
      </c>
      <c r="D65" s="36">
        <v>1.1597222222222223</v>
      </c>
      <c r="E65" s="23">
        <v>91600000</v>
      </c>
      <c r="F65" s="23">
        <v>31789000</v>
      </c>
      <c r="G65" s="23">
        <v>9342000</v>
      </c>
      <c r="H65" s="23">
        <v>4477000</v>
      </c>
      <c r="I65" s="23">
        <v>3707000</v>
      </c>
      <c r="J65" s="23">
        <v>3265000</v>
      </c>
      <c r="K65" s="23">
        <v>2725000</v>
      </c>
      <c r="L65" s="23">
        <v>1774000</v>
      </c>
      <c r="M65" s="23">
        <v>1064000</v>
      </c>
      <c r="N65" s="23">
        <v>934000</v>
      </c>
      <c r="O65" s="23">
        <v>725000</v>
      </c>
      <c r="P65" s="23">
        <v>352000</v>
      </c>
      <c r="Q65" s="23">
        <v>136000</v>
      </c>
      <c r="R65" s="23">
        <v>28000</v>
      </c>
      <c r="S65" s="23">
        <v>5000</v>
      </c>
      <c r="T65" s="15">
        <v>18.600000000000001</v>
      </c>
      <c r="U65" s="15">
        <v>80.099999999999994</v>
      </c>
      <c r="V65" s="15">
        <v>1.3</v>
      </c>
    </row>
    <row r="66" spans="1:22" x14ac:dyDescent="0.25">
      <c r="A66" s="12" t="s">
        <v>74</v>
      </c>
      <c r="B66" s="12">
        <v>4230</v>
      </c>
      <c r="C66" s="36">
        <v>0.91041666666666665</v>
      </c>
      <c r="D66" s="36">
        <v>1.1604166666666667</v>
      </c>
      <c r="E66" s="23">
        <v>95020000</v>
      </c>
      <c r="F66" s="23">
        <v>33317000</v>
      </c>
      <c r="G66" s="23">
        <v>9670000</v>
      </c>
      <c r="H66" s="23">
        <v>4526000</v>
      </c>
      <c r="I66" s="23">
        <v>3661000</v>
      </c>
      <c r="J66" s="23">
        <v>3250000</v>
      </c>
      <c r="K66" s="23">
        <v>2785000</v>
      </c>
      <c r="L66" s="23">
        <v>2082000</v>
      </c>
      <c r="M66" s="23">
        <v>1663000</v>
      </c>
      <c r="N66" s="23">
        <v>1460000</v>
      </c>
      <c r="O66" s="23">
        <v>1306000</v>
      </c>
      <c r="P66" s="23">
        <v>784000</v>
      </c>
      <c r="Q66" s="23">
        <v>431000</v>
      </c>
      <c r="R66" s="23">
        <v>99000</v>
      </c>
      <c r="S66" s="23">
        <v>22000</v>
      </c>
      <c r="T66" s="15">
        <v>19.899999999999999</v>
      </c>
      <c r="U66" s="15">
        <v>73.8</v>
      </c>
      <c r="V66" s="15">
        <v>0.3</v>
      </c>
    </row>
    <row r="67" spans="1:22" x14ac:dyDescent="0.25">
      <c r="A67" s="12" t="s">
        <v>74</v>
      </c>
      <c r="B67" s="12">
        <v>4230</v>
      </c>
      <c r="C67" s="36">
        <v>0.9111111111111112</v>
      </c>
      <c r="D67" s="36">
        <v>1.1611111111111112</v>
      </c>
      <c r="E67" s="23">
        <v>117304000</v>
      </c>
      <c r="F67" s="23">
        <v>56283000</v>
      </c>
      <c r="G67" s="23">
        <v>28481000</v>
      </c>
      <c r="H67" s="23">
        <v>20850000</v>
      </c>
      <c r="I67" s="23">
        <v>18790000</v>
      </c>
      <c r="J67" s="23">
        <v>17455000</v>
      </c>
      <c r="K67" s="23">
        <v>15575000</v>
      </c>
      <c r="L67" s="23">
        <v>10946000</v>
      </c>
      <c r="M67" s="23">
        <v>8087000</v>
      </c>
      <c r="N67" s="23">
        <v>7021000</v>
      </c>
      <c r="O67" s="23">
        <v>5955000</v>
      </c>
      <c r="P67" s="23">
        <v>3426000</v>
      </c>
      <c r="Q67" s="23">
        <v>1838000</v>
      </c>
      <c r="R67" s="23">
        <v>372000</v>
      </c>
      <c r="S67" s="23">
        <v>40000</v>
      </c>
      <c r="T67" s="15">
        <v>20</v>
      </c>
      <c r="U67" s="15">
        <v>71.099999999999994</v>
      </c>
      <c r="V67" s="15">
        <v>0</v>
      </c>
    </row>
    <row r="68" spans="1:22" x14ac:dyDescent="0.25">
      <c r="A68" s="12" t="s">
        <v>74</v>
      </c>
      <c r="B68" s="12">
        <v>4230</v>
      </c>
      <c r="C68" s="36">
        <v>0.91180555555555554</v>
      </c>
      <c r="D68" s="36">
        <v>1.1618055555555555</v>
      </c>
      <c r="E68" s="23">
        <v>100505000</v>
      </c>
      <c r="F68" s="23">
        <v>36208000</v>
      </c>
      <c r="G68" s="23">
        <v>11322000</v>
      </c>
      <c r="H68" s="23">
        <v>5492000</v>
      </c>
      <c r="I68" s="23">
        <v>4556000</v>
      </c>
      <c r="J68" s="23">
        <v>4120000</v>
      </c>
      <c r="K68" s="23">
        <v>3460000</v>
      </c>
      <c r="L68" s="23">
        <v>2589000</v>
      </c>
      <c r="M68" s="23">
        <v>2039000</v>
      </c>
      <c r="N68" s="23">
        <v>1915000</v>
      </c>
      <c r="O68" s="23">
        <v>1741000</v>
      </c>
      <c r="P68" s="23">
        <v>1190000</v>
      </c>
      <c r="Q68" s="23">
        <v>773000</v>
      </c>
      <c r="R68" s="23">
        <v>148000</v>
      </c>
      <c r="S68" s="23">
        <v>20000</v>
      </c>
      <c r="T68" s="15">
        <v>19.899999999999999</v>
      </c>
      <c r="U68" s="15">
        <v>70.5</v>
      </c>
      <c r="V68" s="15">
        <v>0</v>
      </c>
    </row>
    <row r="69" spans="1:22" x14ac:dyDescent="0.25">
      <c r="A69" s="12" t="s">
        <v>74</v>
      </c>
      <c r="B69" s="12">
        <v>4230</v>
      </c>
      <c r="C69" s="36">
        <v>0.91250000000000009</v>
      </c>
      <c r="D69" s="36">
        <v>1.1625000000000001</v>
      </c>
      <c r="E69" s="23">
        <v>96017000</v>
      </c>
      <c r="F69" s="23">
        <v>30960000</v>
      </c>
      <c r="G69" s="23">
        <v>7563000</v>
      </c>
      <c r="H69" s="23">
        <v>2170000</v>
      </c>
      <c r="I69" s="23">
        <v>1310000</v>
      </c>
      <c r="J69" s="23">
        <v>1015000</v>
      </c>
      <c r="K69" s="23">
        <v>825000</v>
      </c>
      <c r="L69" s="23">
        <v>759000</v>
      </c>
      <c r="M69" s="23">
        <v>682000</v>
      </c>
      <c r="N69" s="23">
        <v>644000</v>
      </c>
      <c r="O69" s="23">
        <v>561000</v>
      </c>
      <c r="P69" s="23">
        <v>290000</v>
      </c>
      <c r="Q69" s="23">
        <v>127000</v>
      </c>
      <c r="R69" s="23">
        <v>16000</v>
      </c>
      <c r="S69" s="23">
        <v>1000</v>
      </c>
      <c r="T69" s="15">
        <v>19.7</v>
      </c>
      <c r="U69" s="15">
        <v>70.5</v>
      </c>
      <c r="V69" s="15">
        <v>0.5</v>
      </c>
    </row>
    <row r="70" spans="1:22" x14ac:dyDescent="0.25">
      <c r="A70" s="12" t="s">
        <v>74</v>
      </c>
      <c r="B70" s="12">
        <v>4230</v>
      </c>
      <c r="C70" s="36">
        <v>0.91319444444444442</v>
      </c>
      <c r="D70" s="36">
        <v>1.1631944444444444</v>
      </c>
      <c r="E70" s="23">
        <v>102496000</v>
      </c>
      <c r="F70" s="23">
        <v>34535000</v>
      </c>
      <c r="G70" s="23">
        <v>9376000</v>
      </c>
      <c r="H70" s="23">
        <v>3792000</v>
      </c>
      <c r="I70" s="23">
        <v>2791000</v>
      </c>
      <c r="J70" s="23">
        <v>2415000</v>
      </c>
      <c r="K70" s="23">
        <v>1935000</v>
      </c>
      <c r="L70" s="23">
        <v>1269000</v>
      </c>
      <c r="M70" s="23">
        <v>739000</v>
      </c>
      <c r="N70" s="23">
        <v>653000</v>
      </c>
      <c r="O70" s="23">
        <v>552000</v>
      </c>
      <c r="P70" s="23">
        <v>275000</v>
      </c>
      <c r="Q70" s="23">
        <v>109000</v>
      </c>
      <c r="R70" s="23">
        <v>7000</v>
      </c>
      <c r="S70" s="23">
        <v>0</v>
      </c>
      <c r="T70" s="15">
        <v>19.5</v>
      </c>
      <c r="U70" s="15">
        <v>70.400000000000006</v>
      </c>
      <c r="V70" s="15">
        <v>1.9</v>
      </c>
    </row>
    <row r="71" spans="1:22" x14ac:dyDescent="0.25">
      <c r="A71" s="12" t="s">
        <v>74</v>
      </c>
      <c r="B71" s="12">
        <v>4230</v>
      </c>
      <c r="C71" s="36">
        <v>0.91388888888888897</v>
      </c>
      <c r="D71" s="36">
        <v>1.163888888888889</v>
      </c>
      <c r="E71" s="23">
        <v>100113000</v>
      </c>
      <c r="F71" s="23">
        <v>31549000</v>
      </c>
      <c r="G71" s="23">
        <v>6362000</v>
      </c>
      <c r="H71" s="23">
        <v>1210000</v>
      </c>
      <c r="I71" s="23">
        <v>485000</v>
      </c>
      <c r="J71" s="23">
        <v>265000</v>
      </c>
      <c r="K71" s="23">
        <v>190000</v>
      </c>
      <c r="L71" s="23">
        <v>124000</v>
      </c>
      <c r="M71" s="23">
        <v>72000</v>
      </c>
      <c r="N71" s="23">
        <v>49000</v>
      </c>
      <c r="O71" s="23">
        <v>35000</v>
      </c>
      <c r="P71" s="23">
        <v>14000</v>
      </c>
      <c r="Q71" s="23">
        <v>5000</v>
      </c>
      <c r="R71" s="23">
        <v>0</v>
      </c>
      <c r="S71" s="23">
        <v>0</v>
      </c>
      <c r="T71" s="15">
        <v>19.399999999999999</v>
      </c>
      <c r="U71" s="15">
        <v>70.3</v>
      </c>
      <c r="V71" s="15">
        <v>0.8</v>
      </c>
    </row>
    <row r="72" spans="1:22" x14ac:dyDescent="0.25">
      <c r="A72" s="12" t="s">
        <v>74</v>
      </c>
      <c r="B72" s="12">
        <v>4230</v>
      </c>
      <c r="C72" s="36">
        <v>0.9145833333333333</v>
      </c>
      <c r="D72" s="36">
        <v>1.1645833333333333</v>
      </c>
      <c r="E72" s="23">
        <v>103991000</v>
      </c>
      <c r="F72" s="23">
        <v>32803000</v>
      </c>
      <c r="G72" s="23">
        <v>7308000</v>
      </c>
      <c r="H72" s="23">
        <v>2205000</v>
      </c>
      <c r="I72" s="23">
        <v>1385000</v>
      </c>
      <c r="J72" s="23">
        <v>1010000</v>
      </c>
      <c r="K72" s="23">
        <v>815000</v>
      </c>
      <c r="L72" s="23">
        <v>575000</v>
      </c>
      <c r="M72" s="23">
        <v>376000</v>
      </c>
      <c r="N72" s="23">
        <v>324000</v>
      </c>
      <c r="O72" s="23">
        <v>273000</v>
      </c>
      <c r="P72" s="23">
        <v>161000</v>
      </c>
      <c r="Q72" s="23">
        <v>80000</v>
      </c>
      <c r="R72" s="23">
        <v>15000</v>
      </c>
      <c r="S72" s="23">
        <v>2000</v>
      </c>
      <c r="T72" s="15">
        <v>19.399999999999999</v>
      </c>
      <c r="U72" s="15">
        <v>70.3</v>
      </c>
      <c r="V72" s="15">
        <v>1.6</v>
      </c>
    </row>
    <row r="73" spans="1:22" x14ac:dyDescent="0.25">
      <c r="A73" s="12" t="s">
        <v>74</v>
      </c>
      <c r="B73" s="12">
        <v>4230</v>
      </c>
      <c r="C73" s="36">
        <v>0.91527777777777786</v>
      </c>
      <c r="D73" s="36">
        <v>1.1652777777777779</v>
      </c>
      <c r="E73" s="23">
        <v>93634000</v>
      </c>
      <c r="F73" s="23">
        <v>28607000</v>
      </c>
      <c r="G73" s="23">
        <v>5707000</v>
      </c>
      <c r="H73" s="23">
        <v>1085000</v>
      </c>
      <c r="I73" s="23">
        <v>470000</v>
      </c>
      <c r="J73" s="23">
        <v>250000</v>
      </c>
      <c r="K73" s="23">
        <v>150000</v>
      </c>
      <c r="L73" s="23">
        <v>101000</v>
      </c>
      <c r="M73" s="23">
        <v>55000</v>
      </c>
      <c r="N73" s="23">
        <v>28000</v>
      </c>
      <c r="O73" s="23">
        <v>12000</v>
      </c>
      <c r="P73" s="23">
        <v>2000</v>
      </c>
      <c r="Q73" s="23">
        <v>1000</v>
      </c>
      <c r="R73" s="23">
        <v>0</v>
      </c>
      <c r="S73" s="23">
        <v>0</v>
      </c>
      <c r="T73" s="15">
        <v>19.3</v>
      </c>
      <c r="U73" s="15">
        <v>71.5</v>
      </c>
      <c r="V73" s="15">
        <v>0.8</v>
      </c>
    </row>
    <row r="74" spans="1:22" x14ac:dyDescent="0.25">
      <c r="A74" s="12" t="s">
        <v>74</v>
      </c>
      <c r="B74" s="12">
        <v>4230</v>
      </c>
      <c r="C74" s="36">
        <v>0.91597222222222219</v>
      </c>
      <c r="D74" s="36">
        <v>1.1659722222222222</v>
      </c>
      <c r="E74" s="23">
        <v>95625000</v>
      </c>
      <c r="F74" s="23">
        <v>29783000</v>
      </c>
      <c r="G74" s="23">
        <v>5782000</v>
      </c>
      <c r="H74" s="23">
        <v>1115000</v>
      </c>
      <c r="I74" s="23">
        <v>440000</v>
      </c>
      <c r="J74" s="23">
        <v>215000</v>
      </c>
      <c r="K74" s="23">
        <v>130000</v>
      </c>
      <c r="L74" s="23">
        <v>96000</v>
      </c>
      <c r="M74" s="23">
        <v>55000</v>
      </c>
      <c r="N74" s="23">
        <v>28000</v>
      </c>
      <c r="O74" s="23">
        <v>12000</v>
      </c>
      <c r="P74" s="23">
        <v>4000</v>
      </c>
      <c r="Q74" s="23">
        <v>3000</v>
      </c>
      <c r="R74" s="23">
        <v>2000</v>
      </c>
      <c r="S74" s="23">
        <v>0</v>
      </c>
      <c r="T74" s="15">
        <v>19.3</v>
      </c>
      <c r="U74" s="15">
        <v>72.400000000000006</v>
      </c>
      <c r="V74" s="15">
        <v>0</v>
      </c>
    </row>
    <row r="75" spans="1:22" x14ac:dyDescent="0.25">
      <c r="A75" s="12" t="s">
        <v>74</v>
      </c>
      <c r="B75" s="12">
        <v>4230</v>
      </c>
      <c r="C75" s="36">
        <v>0.91666666666666674</v>
      </c>
      <c r="D75" s="36">
        <v>1.1666666666666667</v>
      </c>
      <c r="E75" s="23">
        <v>105851000</v>
      </c>
      <c r="F75" s="23">
        <v>32088000</v>
      </c>
      <c r="G75" s="23">
        <v>6172000</v>
      </c>
      <c r="H75" s="23">
        <v>1185000</v>
      </c>
      <c r="I75" s="23">
        <v>525000</v>
      </c>
      <c r="J75" s="23">
        <v>285000</v>
      </c>
      <c r="K75" s="23">
        <v>220000</v>
      </c>
      <c r="L75" s="23">
        <v>141000</v>
      </c>
      <c r="M75" s="23">
        <v>49000</v>
      </c>
      <c r="N75" s="23">
        <v>24000</v>
      </c>
      <c r="O75" s="23">
        <v>13000</v>
      </c>
      <c r="P75" s="23">
        <v>6000</v>
      </c>
      <c r="Q75" s="23">
        <v>0</v>
      </c>
      <c r="R75" s="23">
        <v>0</v>
      </c>
      <c r="S75" s="23">
        <v>0</v>
      </c>
      <c r="T75" s="15">
        <v>19.2</v>
      </c>
      <c r="U75" s="15">
        <v>71.400000000000006</v>
      </c>
      <c r="V75" s="15">
        <v>0</v>
      </c>
    </row>
    <row r="76" spans="1:22" x14ac:dyDescent="0.25">
      <c r="A76" s="12" t="s">
        <v>74</v>
      </c>
      <c r="B76" s="12">
        <v>4230</v>
      </c>
      <c r="C76" s="36">
        <v>0.91736111111111107</v>
      </c>
      <c r="D76" s="36">
        <v>1.1673611111111111</v>
      </c>
      <c r="E76" s="23">
        <v>106873000</v>
      </c>
      <c r="F76" s="23">
        <v>32827000</v>
      </c>
      <c r="G76" s="23">
        <v>6417000</v>
      </c>
      <c r="H76" s="23">
        <v>1305000</v>
      </c>
      <c r="I76" s="23">
        <v>545000</v>
      </c>
      <c r="J76" s="23">
        <v>305000</v>
      </c>
      <c r="K76" s="23">
        <v>225000</v>
      </c>
      <c r="L76" s="23">
        <v>169000</v>
      </c>
      <c r="M76" s="23">
        <v>91000</v>
      </c>
      <c r="N76" s="23">
        <v>54000</v>
      </c>
      <c r="O76" s="23">
        <v>32000</v>
      </c>
      <c r="P76" s="23">
        <v>14000</v>
      </c>
      <c r="Q76" s="23">
        <v>7000</v>
      </c>
      <c r="R76" s="23">
        <v>5000</v>
      </c>
      <c r="S76" s="23">
        <v>2000</v>
      </c>
      <c r="T76" s="15">
        <v>19.2</v>
      </c>
      <c r="U76" s="15">
        <v>71.2</v>
      </c>
      <c r="V76" s="15">
        <v>0.1</v>
      </c>
    </row>
    <row r="77" spans="1:22" x14ac:dyDescent="0.25">
      <c r="A77" s="12" t="s">
        <v>74</v>
      </c>
      <c r="B77" s="12">
        <v>4230</v>
      </c>
      <c r="C77" s="36">
        <v>0.91805555555555562</v>
      </c>
      <c r="D77" s="36">
        <v>1.1680555555555556</v>
      </c>
      <c r="E77" s="23">
        <v>112627000</v>
      </c>
      <c r="F77" s="23">
        <v>34237000</v>
      </c>
      <c r="G77" s="23">
        <v>6992000</v>
      </c>
      <c r="H77" s="23">
        <v>1485000</v>
      </c>
      <c r="I77" s="23">
        <v>755000</v>
      </c>
      <c r="J77" s="23">
        <v>430000</v>
      </c>
      <c r="K77" s="23">
        <v>290000</v>
      </c>
      <c r="L77" s="23">
        <v>208000</v>
      </c>
      <c r="M77" s="23">
        <v>86000</v>
      </c>
      <c r="N77" s="23">
        <v>54000</v>
      </c>
      <c r="O77" s="23">
        <v>34000</v>
      </c>
      <c r="P77" s="23">
        <v>10000</v>
      </c>
      <c r="Q77" s="23">
        <v>2000</v>
      </c>
      <c r="R77" s="23">
        <v>0</v>
      </c>
      <c r="S77" s="23">
        <v>0</v>
      </c>
      <c r="T77" s="15">
        <v>19.100000000000001</v>
      </c>
      <c r="U77" s="15">
        <v>70.7</v>
      </c>
      <c r="V77" s="15">
        <v>0.6</v>
      </c>
    </row>
    <row r="78" spans="1:22" x14ac:dyDescent="0.25">
      <c r="A78" s="12" t="s">
        <v>74</v>
      </c>
      <c r="B78" s="12">
        <v>4230</v>
      </c>
      <c r="C78" s="36">
        <v>0.91874999999999996</v>
      </c>
      <c r="D78" s="36">
        <v>1.16875</v>
      </c>
      <c r="E78" s="23">
        <v>109274000</v>
      </c>
      <c r="F78" s="23">
        <v>32968000</v>
      </c>
      <c r="G78" s="23">
        <v>6492000</v>
      </c>
      <c r="H78" s="23">
        <v>1270000</v>
      </c>
      <c r="I78" s="23">
        <v>625000</v>
      </c>
      <c r="J78" s="23">
        <v>330000</v>
      </c>
      <c r="K78" s="23">
        <v>200000</v>
      </c>
      <c r="L78" s="23">
        <v>145000</v>
      </c>
      <c r="M78" s="23">
        <v>61000</v>
      </c>
      <c r="N78" s="23">
        <v>38000</v>
      </c>
      <c r="O78" s="23">
        <v>23000</v>
      </c>
      <c r="P78" s="23">
        <v>5000</v>
      </c>
      <c r="Q78" s="23">
        <v>4000</v>
      </c>
      <c r="R78" s="23">
        <v>0</v>
      </c>
      <c r="S78" s="23">
        <v>0</v>
      </c>
      <c r="T78" s="15">
        <v>19.100000000000001</v>
      </c>
      <c r="U78" s="15">
        <v>70.8</v>
      </c>
      <c r="V78" s="15">
        <v>0.1</v>
      </c>
    </row>
    <row r="79" spans="1:22" x14ac:dyDescent="0.25">
      <c r="A79" s="12" t="s">
        <v>74</v>
      </c>
      <c r="B79" s="12">
        <v>4230</v>
      </c>
      <c r="C79" s="36">
        <v>0.91944444444444451</v>
      </c>
      <c r="D79" s="36">
        <v>1.1694444444444445</v>
      </c>
      <c r="E79" s="23">
        <v>110401000</v>
      </c>
      <c r="F79" s="23">
        <v>33351000</v>
      </c>
      <c r="G79" s="23">
        <v>6392000</v>
      </c>
      <c r="H79" s="23">
        <v>1340000</v>
      </c>
      <c r="I79" s="23">
        <v>610000</v>
      </c>
      <c r="J79" s="23">
        <v>330000</v>
      </c>
      <c r="K79" s="23">
        <v>195000</v>
      </c>
      <c r="L79" s="23">
        <v>114000</v>
      </c>
      <c r="M79" s="23">
        <v>61000</v>
      </c>
      <c r="N79" s="23">
        <v>31000</v>
      </c>
      <c r="O79" s="23">
        <v>19000</v>
      </c>
      <c r="P79" s="23">
        <v>10000</v>
      </c>
      <c r="Q79" s="23">
        <v>3000</v>
      </c>
      <c r="R79" s="23">
        <v>0</v>
      </c>
      <c r="S79" s="23">
        <v>0</v>
      </c>
      <c r="T79" s="15">
        <v>19.100000000000001</v>
      </c>
      <c r="U79" s="15">
        <v>70.8</v>
      </c>
      <c r="V79" s="15">
        <v>3.6</v>
      </c>
    </row>
    <row r="80" spans="1:22" x14ac:dyDescent="0.25">
      <c r="A80" s="12" t="s">
        <v>74</v>
      </c>
      <c r="B80" s="12">
        <v>4230</v>
      </c>
      <c r="C80" s="36">
        <v>0.92013888888888884</v>
      </c>
      <c r="D80" s="36">
        <v>1.1701388888888888</v>
      </c>
      <c r="E80" s="23">
        <v>112158000</v>
      </c>
      <c r="F80" s="23">
        <v>34071000</v>
      </c>
      <c r="G80" s="23">
        <v>6242000</v>
      </c>
      <c r="H80" s="23">
        <v>1255000</v>
      </c>
      <c r="I80" s="23">
        <v>575000</v>
      </c>
      <c r="J80" s="23">
        <v>245000</v>
      </c>
      <c r="K80" s="23">
        <v>180000</v>
      </c>
      <c r="L80" s="23">
        <v>119000</v>
      </c>
      <c r="M80" s="23">
        <v>70000</v>
      </c>
      <c r="N80" s="23">
        <v>41000</v>
      </c>
      <c r="O80" s="23">
        <v>26000</v>
      </c>
      <c r="P80" s="23">
        <v>10000</v>
      </c>
      <c r="Q80" s="23">
        <v>2000</v>
      </c>
      <c r="R80" s="23">
        <v>0</v>
      </c>
      <c r="S80" s="23">
        <v>0</v>
      </c>
      <c r="T80" s="15">
        <v>19.2</v>
      </c>
      <c r="U80" s="15">
        <v>70.2</v>
      </c>
      <c r="V80" s="15">
        <v>0.9</v>
      </c>
    </row>
    <row r="81" spans="1:22" x14ac:dyDescent="0.25">
      <c r="A81" s="12" t="s">
        <v>74</v>
      </c>
      <c r="B81" s="12">
        <v>4230</v>
      </c>
      <c r="C81" s="36">
        <v>0.92083333333333339</v>
      </c>
      <c r="D81" s="36">
        <v>1.1708333333333334</v>
      </c>
      <c r="E81" s="23">
        <v>114238000</v>
      </c>
      <c r="F81" s="23">
        <v>34524000</v>
      </c>
      <c r="G81" s="23">
        <v>6297000</v>
      </c>
      <c r="H81" s="23">
        <v>1360000</v>
      </c>
      <c r="I81" s="23">
        <v>555000</v>
      </c>
      <c r="J81" s="23">
        <v>265000</v>
      </c>
      <c r="K81" s="23">
        <v>175000</v>
      </c>
      <c r="L81" s="23">
        <v>120000</v>
      </c>
      <c r="M81" s="23">
        <v>64000</v>
      </c>
      <c r="N81" s="23">
        <v>41000</v>
      </c>
      <c r="O81" s="23">
        <v>26000</v>
      </c>
      <c r="P81" s="23">
        <v>13000</v>
      </c>
      <c r="Q81" s="23">
        <v>9000</v>
      </c>
      <c r="R81" s="23">
        <v>6000</v>
      </c>
      <c r="S81" s="23">
        <v>5000</v>
      </c>
      <c r="T81" s="15">
        <v>19.2</v>
      </c>
      <c r="U81" s="15">
        <v>69.8</v>
      </c>
      <c r="V81" s="15">
        <v>1.9</v>
      </c>
    </row>
    <row r="82" spans="1:22" x14ac:dyDescent="0.25">
      <c r="A82" s="12" t="s">
        <v>74</v>
      </c>
      <c r="B82" s="12">
        <v>4230</v>
      </c>
      <c r="C82" s="36">
        <v>0.92152777777777772</v>
      </c>
      <c r="D82" s="36">
        <v>1.1715277777777777</v>
      </c>
      <c r="E82" s="23">
        <v>111895000</v>
      </c>
      <c r="F82" s="23">
        <v>33914000</v>
      </c>
      <c r="G82" s="23">
        <v>6352000</v>
      </c>
      <c r="H82" s="23">
        <v>1145000</v>
      </c>
      <c r="I82" s="23">
        <v>475000</v>
      </c>
      <c r="J82" s="23">
        <v>210000</v>
      </c>
      <c r="K82" s="23">
        <v>155000</v>
      </c>
      <c r="L82" s="23">
        <v>93000</v>
      </c>
      <c r="M82" s="23">
        <v>44000</v>
      </c>
      <c r="N82" s="23">
        <v>32000</v>
      </c>
      <c r="O82" s="23">
        <v>18000</v>
      </c>
      <c r="P82" s="23">
        <v>5000</v>
      </c>
      <c r="Q82" s="23">
        <v>3000</v>
      </c>
      <c r="R82" s="23">
        <v>0</v>
      </c>
      <c r="S82" s="23">
        <v>0</v>
      </c>
      <c r="T82" s="15">
        <v>19.2</v>
      </c>
      <c r="U82" s="15">
        <v>70.2</v>
      </c>
      <c r="V82" s="15">
        <v>1.3</v>
      </c>
    </row>
    <row r="83" spans="1:22" x14ac:dyDescent="0.25">
      <c r="A83" s="12" t="s">
        <v>74</v>
      </c>
      <c r="B83" s="12">
        <v>4230</v>
      </c>
      <c r="C83" s="36">
        <v>0.92222222222222228</v>
      </c>
      <c r="D83" s="36">
        <v>1.1722222222222223</v>
      </c>
      <c r="E83" s="23">
        <v>113087000</v>
      </c>
      <c r="F83" s="23">
        <v>33970000</v>
      </c>
      <c r="G83" s="23">
        <v>6482000</v>
      </c>
      <c r="H83" s="23">
        <v>1235000</v>
      </c>
      <c r="I83" s="23">
        <v>565000</v>
      </c>
      <c r="J83" s="23">
        <v>310000</v>
      </c>
      <c r="K83" s="23">
        <v>210000</v>
      </c>
      <c r="L83" s="23">
        <v>124000</v>
      </c>
      <c r="M83" s="23">
        <v>59000</v>
      </c>
      <c r="N83" s="23">
        <v>40000</v>
      </c>
      <c r="O83" s="23">
        <v>29000</v>
      </c>
      <c r="P83" s="23">
        <v>11000</v>
      </c>
      <c r="Q83" s="23">
        <v>6000</v>
      </c>
      <c r="R83" s="23">
        <v>2000</v>
      </c>
      <c r="S83" s="23">
        <v>0</v>
      </c>
      <c r="T83" s="15">
        <v>19.2</v>
      </c>
      <c r="U83" s="15">
        <v>70.5</v>
      </c>
      <c r="V83" s="15">
        <v>0.1</v>
      </c>
    </row>
    <row r="84" spans="1:22" x14ac:dyDescent="0.25">
      <c r="A84" s="12" t="s">
        <v>74</v>
      </c>
      <c r="B84" s="12">
        <v>4230</v>
      </c>
      <c r="C84" s="36">
        <v>0.92291666666666661</v>
      </c>
      <c r="D84" s="36">
        <v>1.1729166666666666</v>
      </c>
      <c r="E84" s="23">
        <v>112954000</v>
      </c>
      <c r="F84" s="23">
        <v>33159000</v>
      </c>
      <c r="G84" s="23">
        <v>5952000</v>
      </c>
      <c r="H84" s="23">
        <v>1175000</v>
      </c>
      <c r="I84" s="23">
        <v>525000</v>
      </c>
      <c r="J84" s="23">
        <v>245000</v>
      </c>
      <c r="K84" s="23">
        <v>155000</v>
      </c>
      <c r="L84" s="23">
        <v>111000</v>
      </c>
      <c r="M84" s="23">
        <v>57000</v>
      </c>
      <c r="N84" s="23">
        <v>34000</v>
      </c>
      <c r="O84" s="23">
        <v>19000</v>
      </c>
      <c r="P84" s="23">
        <v>10000</v>
      </c>
      <c r="Q84" s="23">
        <v>3000</v>
      </c>
      <c r="R84" s="23">
        <v>1000</v>
      </c>
      <c r="S84" s="23">
        <v>0</v>
      </c>
      <c r="T84" s="15">
        <v>19.100000000000001</v>
      </c>
      <c r="U84" s="15">
        <v>70.7</v>
      </c>
      <c r="V84" s="15">
        <v>0.8</v>
      </c>
    </row>
    <row r="85" spans="1:22" x14ac:dyDescent="0.25">
      <c r="A85" s="12" t="s">
        <v>74</v>
      </c>
      <c r="B85" s="12">
        <v>4230</v>
      </c>
      <c r="C85" s="36">
        <v>0.92361111111111116</v>
      </c>
      <c r="D85" s="36">
        <v>1.1736111111111112</v>
      </c>
      <c r="E85" s="23">
        <v>117051000</v>
      </c>
      <c r="F85" s="23">
        <v>34665000</v>
      </c>
      <c r="G85" s="23">
        <v>6492000</v>
      </c>
      <c r="H85" s="23">
        <v>1230000</v>
      </c>
      <c r="I85" s="23">
        <v>510000</v>
      </c>
      <c r="J85" s="23">
        <v>260000</v>
      </c>
      <c r="K85" s="23">
        <v>140000</v>
      </c>
      <c r="L85" s="23">
        <v>100000</v>
      </c>
      <c r="M85" s="23">
        <v>48000</v>
      </c>
      <c r="N85" s="23">
        <v>32000</v>
      </c>
      <c r="O85" s="23">
        <v>21000</v>
      </c>
      <c r="P85" s="23">
        <v>9000</v>
      </c>
      <c r="Q85" s="23">
        <v>2000</v>
      </c>
      <c r="R85" s="23">
        <v>0</v>
      </c>
      <c r="S85" s="23">
        <v>0</v>
      </c>
      <c r="T85" s="15">
        <v>19</v>
      </c>
      <c r="U85" s="15">
        <v>70.8</v>
      </c>
      <c r="V85" s="15">
        <v>0</v>
      </c>
    </row>
    <row r="86" spans="1:22" x14ac:dyDescent="0.25">
      <c r="A86" s="12" t="s">
        <v>74</v>
      </c>
      <c r="B86" s="12">
        <v>4230</v>
      </c>
      <c r="C86" s="36">
        <v>0.92430555555555549</v>
      </c>
      <c r="D86" s="36">
        <v>1.1743055555555555</v>
      </c>
      <c r="E86" s="23">
        <v>115182000</v>
      </c>
      <c r="F86" s="23">
        <v>34554000</v>
      </c>
      <c r="G86" s="23">
        <v>6677000</v>
      </c>
      <c r="H86" s="23">
        <v>1430000</v>
      </c>
      <c r="I86" s="23">
        <v>710000</v>
      </c>
      <c r="J86" s="23">
        <v>425000</v>
      </c>
      <c r="K86" s="23">
        <v>270000</v>
      </c>
      <c r="L86" s="23">
        <v>181000</v>
      </c>
      <c r="M86" s="23">
        <v>110000</v>
      </c>
      <c r="N86" s="23">
        <v>69000</v>
      </c>
      <c r="O86" s="23">
        <v>49000</v>
      </c>
      <c r="P86" s="23">
        <v>26000</v>
      </c>
      <c r="Q86" s="23">
        <v>12000</v>
      </c>
      <c r="R86" s="23">
        <v>4000</v>
      </c>
      <c r="S86" s="23">
        <v>2000</v>
      </c>
      <c r="T86" s="15">
        <v>19</v>
      </c>
      <c r="U86" s="15">
        <v>71.099999999999994</v>
      </c>
      <c r="V86" s="15">
        <v>0</v>
      </c>
    </row>
    <row r="87" spans="1:22" x14ac:dyDescent="0.25">
      <c r="A87" s="12" t="s">
        <v>74</v>
      </c>
      <c r="B87" s="12">
        <v>4230</v>
      </c>
      <c r="C87" s="36">
        <v>0.92500000000000004</v>
      </c>
      <c r="D87" s="36">
        <v>1.175</v>
      </c>
      <c r="E87" s="23">
        <v>114062000</v>
      </c>
      <c r="F87" s="23">
        <v>33653000</v>
      </c>
      <c r="G87" s="23">
        <v>6467000</v>
      </c>
      <c r="H87" s="23">
        <v>1250000</v>
      </c>
      <c r="I87" s="23">
        <v>510000</v>
      </c>
      <c r="J87" s="23">
        <v>260000</v>
      </c>
      <c r="K87" s="23">
        <v>165000</v>
      </c>
      <c r="L87" s="23">
        <v>121000</v>
      </c>
      <c r="M87" s="23">
        <v>75000</v>
      </c>
      <c r="N87" s="23">
        <v>59000</v>
      </c>
      <c r="O87" s="23">
        <v>35000</v>
      </c>
      <c r="P87" s="23">
        <v>14000</v>
      </c>
      <c r="Q87" s="23">
        <v>7000</v>
      </c>
      <c r="R87" s="23">
        <v>1000</v>
      </c>
      <c r="S87" s="23">
        <v>0</v>
      </c>
      <c r="T87" s="15">
        <v>18.899999999999999</v>
      </c>
      <c r="U87" s="15">
        <v>71.099999999999994</v>
      </c>
      <c r="V87" s="15">
        <v>0</v>
      </c>
    </row>
    <row r="88" spans="1:22" x14ac:dyDescent="0.25">
      <c r="A88" s="12" t="s">
        <v>74</v>
      </c>
      <c r="B88" s="12">
        <v>4230</v>
      </c>
      <c r="C88" s="36">
        <v>0.92569444444444438</v>
      </c>
      <c r="D88" s="36">
        <v>1.1756944444444444</v>
      </c>
      <c r="E88" s="23">
        <v>114482000</v>
      </c>
      <c r="F88" s="23">
        <v>34000000</v>
      </c>
      <c r="G88" s="23">
        <v>6262000</v>
      </c>
      <c r="H88" s="23">
        <v>1315000</v>
      </c>
      <c r="I88" s="23">
        <v>630000</v>
      </c>
      <c r="J88" s="23">
        <v>365000</v>
      </c>
      <c r="K88" s="23">
        <v>190000</v>
      </c>
      <c r="L88" s="23">
        <v>130000</v>
      </c>
      <c r="M88" s="23">
        <v>80000</v>
      </c>
      <c r="N88" s="23">
        <v>59000</v>
      </c>
      <c r="O88" s="23">
        <v>48000</v>
      </c>
      <c r="P88" s="23">
        <v>25000</v>
      </c>
      <c r="Q88" s="23">
        <v>13000</v>
      </c>
      <c r="R88" s="23">
        <v>5000</v>
      </c>
      <c r="S88" s="23">
        <v>1000</v>
      </c>
      <c r="T88" s="15">
        <v>18.8</v>
      </c>
      <c r="U88" s="15">
        <v>71.099999999999994</v>
      </c>
      <c r="V88" s="15">
        <v>0.4</v>
      </c>
    </row>
    <row r="89" spans="1:22" x14ac:dyDescent="0.25">
      <c r="A89" s="12" t="s">
        <v>74</v>
      </c>
      <c r="B89" s="12">
        <v>4230</v>
      </c>
      <c r="C89" s="36">
        <v>0.92638888888888893</v>
      </c>
      <c r="D89" s="36">
        <v>1.1763888888888889</v>
      </c>
      <c r="E89" s="23">
        <v>113988000</v>
      </c>
      <c r="F89" s="23">
        <v>33341000</v>
      </c>
      <c r="G89" s="23">
        <v>6057000</v>
      </c>
      <c r="H89" s="23">
        <v>1150000</v>
      </c>
      <c r="I89" s="23">
        <v>560000</v>
      </c>
      <c r="J89" s="23">
        <v>295000</v>
      </c>
      <c r="K89" s="23">
        <v>170000</v>
      </c>
      <c r="L89" s="23">
        <v>105000</v>
      </c>
      <c r="M89" s="23">
        <v>58000</v>
      </c>
      <c r="N89" s="23">
        <v>34000</v>
      </c>
      <c r="O89" s="23">
        <v>19000</v>
      </c>
      <c r="P89" s="23">
        <v>6000</v>
      </c>
      <c r="Q89" s="23">
        <v>3000</v>
      </c>
      <c r="R89" s="23">
        <v>0</v>
      </c>
      <c r="S89" s="23">
        <v>0</v>
      </c>
      <c r="T89" s="15">
        <v>18.8</v>
      </c>
      <c r="U89" s="15">
        <v>71.3</v>
      </c>
      <c r="V89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" sqref="C1:D1048576"/>
    </sheetView>
  </sheetViews>
  <sheetFormatPr defaultRowHeight="15" x14ac:dyDescent="0.25"/>
  <cols>
    <col min="5" max="5" width="11.140625" customWidth="1"/>
    <col min="6" max="6" width="11.28515625" customWidth="1"/>
    <col min="7" max="7" width="11.7109375" customWidth="1"/>
  </cols>
  <sheetData>
    <row r="1" spans="1:22" x14ac:dyDescent="0.25">
      <c r="A1" t="s">
        <v>85</v>
      </c>
      <c r="B1" s="4"/>
      <c r="G1" s="5"/>
      <c r="H1" s="5"/>
      <c r="I1" s="5"/>
      <c r="J1" s="5"/>
      <c r="K1" s="5"/>
      <c r="L1" s="1"/>
      <c r="M1" s="5"/>
      <c r="N1" s="5"/>
      <c r="O1" s="5"/>
      <c r="P1" s="5"/>
      <c r="Q1" s="5"/>
      <c r="R1" s="3"/>
      <c r="S1" s="3"/>
      <c r="T1" s="3"/>
    </row>
    <row r="2" spans="1:22" x14ac:dyDescent="0.25">
      <c r="A2" s="2" t="s">
        <v>89</v>
      </c>
      <c r="F2" s="6" t="s">
        <v>1</v>
      </c>
      <c r="G2" s="6" t="s">
        <v>2</v>
      </c>
      <c r="H2" s="5" t="s">
        <v>3</v>
      </c>
      <c r="I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86</v>
      </c>
      <c r="B5" s="12">
        <v>4231</v>
      </c>
      <c r="C5" s="34">
        <v>0.43888888888888888</v>
      </c>
      <c r="D5" s="34">
        <v>0.68888888888888888</v>
      </c>
      <c r="E5" s="23">
        <v>70389000</v>
      </c>
      <c r="F5" s="23">
        <v>28405000</v>
      </c>
      <c r="G5" s="23">
        <v>6428000</v>
      </c>
      <c r="H5" s="23">
        <v>865000</v>
      </c>
      <c r="I5" s="23">
        <v>340000</v>
      </c>
      <c r="J5" s="23">
        <v>115000</v>
      </c>
      <c r="K5" s="23">
        <v>103000</v>
      </c>
      <c r="L5" s="23">
        <v>178000</v>
      </c>
      <c r="M5" s="23">
        <v>85000</v>
      </c>
      <c r="N5" s="23">
        <v>33000</v>
      </c>
      <c r="O5" s="23">
        <v>22000</v>
      </c>
      <c r="P5" s="23">
        <v>3000</v>
      </c>
      <c r="Q5" s="23">
        <v>1000</v>
      </c>
      <c r="R5" s="23">
        <v>0</v>
      </c>
      <c r="S5" s="23">
        <v>0</v>
      </c>
      <c r="T5" s="39">
        <v>27.2</v>
      </c>
      <c r="U5" s="39">
        <v>46.9</v>
      </c>
      <c r="V5" s="39">
        <v>1.2</v>
      </c>
    </row>
    <row r="6" spans="1:22" x14ac:dyDescent="0.25">
      <c r="A6" s="12" t="s">
        <v>86</v>
      </c>
      <c r="B6" s="12">
        <v>4231</v>
      </c>
      <c r="C6" s="34">
        <v>0.43958333333333338</v>
      </c>
      <c r="D6" s="34">
        <v>0.68958333333333344</v>
      </c>
      <c r="E6" s="23">
        <v>103486008</v>
      </c>
      <c r="F6" s="23">
        <v>37837000</v>
      </c>
      <c r="G6" s="23">
        <v>16686000</v>
      </c>
      <c r="H6" s="23">
        <v>7368000</v>
      </c>
      <c r="I6" s="23">
        <v>4823000</v>
      </c>
      <c r="J6" s="23">
        <v>2640000</v>
      </c>
      <c r="K6" s="23">
        <v>2390000</v>
      </c>
      <c r="L6" s="23">
        <v>2426000</v>
      </c>
      <c r="M6" s="23">
        <v>341000</v>
      </c>
      <c r="N6" s="23">
        <v>103000</v>
      </c>
      <c r="O6" s="23">
        <v>72000</v>
      </c>
      <c r="P6" s="23">
        <v>18000</v>
      </c>
      <c r="Q6" s="23">
        <v>5000</v>
      </c>
      <c r="R6" s="23">
        <v>0</v>
      </c>
      <c r="S6" s="23">
        <v>0</v>
      </c>
      <c r="T6" s="39">
        <v>27.6</v>
      </c>
      <c r="U6" s="39">
        <v>46.6</v>
      </c>
      <c r="V6" s="39">
        <v>1</v>
      </c>
    </row>
    <row r="7" spans="1:22" x14ac:dyDescent="0.25">
      <c r="A7" s="12" t="s">
        <v>86</v>
      </c>
      <c r="B7" s="12">
        <v>4231</v>
      </c>
      <c r="C7" s="34">
        <v>0.44027777777777777</v>
      </c>
      <c r="D7" s="34">
        <v>0.69027777777777777</v>
      </c>
      <c r="E7" s="23">
        <v>69578000</v>
      </c>
      <c r="F7" s="23">
        <v>28379000</v>
      </c>
      <c r="G7" s="23">
        <v>6348000</v>
      </c>
      <c r="H7" s="23">
        <v>725000</v>
      </c>
      <c r="I7" s="23">
        <v>365000</v>
      </c>
      <c r="J7" s="23">
        <v>170000</v>
      </c>
      <c r="K7" s="23">
        <v>140000</v>
      </c>
      <c r="L7" s="23">
        <v>180000</v>
      </c>
      <c r="M7" s="23">
        <v>64000</v>
      </c>
      <c r="N7" s="23">
        <v>34000</v>
      </c>
      <c r="O7" s="23">
        <v>30000</v>
      </c>
      <c r="P7" s="23">
        <v>4000</v>
      </c>
      <c r="Q7" s="23">
        <v>3000</v>
      </c>
      <c r="R7" s="23">
        <v>0</v>
      </c>
      <c r="S7" s="23">
        <v>0</v>
      </c>
      <c r="T7" s="39">
        <v>27.8</v>
      </c>
      <c r="U7" s="39">
        <v>45.1</v>
      </c>
      <c r="V7" s="39">
        <v>0.9</v>
      </c>
    </row>
    <row r="8" spans="1:22" x14ac:dyDescent="0.25">
      <c r="A8" s="12" t="s">
        <v>86</v>
      </c>
      <c r="B8" s="12">
        <v>4231</v>
      </c>
      <c r="C8" s="34">
        <v>0.44097222222222227</v>
      </c>
      <c r="D8" s="34">
        <v>0.69097222222222232</v>
      </c>
      <c r="E8" s="23">
        <v>75054000</v>
      </c>
      <c r="F8" s="23">
        <v>30303000</v>
      </c>
      <c r="G8" s="23">
        <v>7917000</v>
      </c>
      <c r="H8" s="23">
        <v>1386000</v>
      </c>
      <c r="I8" s="23">
        <v>655000</v>
      </c>
      <c r="J8" s="23">
        <v>260000</v>
      </c>
      <c r="K8" s="23">
        <v>210000</v>
      </c>
      <c r="L8" s="23">
        <v>218000</v>
      </c>
      <c r="M8" s="23">
        <v>72000</v>
      </c>
      <c r="N8" s="23">
        <v>29000</v>
      </c>
      <c r="O8" s="23">
        <v>26000</v>
      </c>
      <c r="P8" s="23">
        <v>8000</v>
      </c>
      <c r="Q8" s="23">
        <v>1000</v>
      </c>
      <c r="R8" s="23">
        <v>0</v>
      </c>
      <c r="S8" s="23">
        <v>1000</v>
      </c>
      <c r="T8" s="39">
        <v>28.1</v>
      </c>
      <c r="U8" s="39">
        <v>44.7</v>
      </c>
      <c r="V8" s="39">
        <v>1</v>
      </c>
    </row>
    <row r="9" spans="1:22" x14ac:dyDescent="0.25">
      <c r="A9" s="12" t="s">
        <v>86</v>
      </c>
      <c r="B9" s="12">
        <v>4231</v>
      </c>
      <c r="C9" s="34">
        <v>0.44166666666666665</v>
      </c>
      <c r="D9" s="34">
        <v>0.69166666666666665</v>
      </c>
      <c r="E9" s="23">
        <v>68729000</v>
      </c>
      <c r="F9" s="23">
        <v>27020000</v>
      </c>
      <c r="G9" s="23">
        <v>6528000</v>
      </c>
      <c r="H9" s="23">
        <v>790000</v>
      </c>
      <c r="I9" s="23">
        <v>275000</v>
      </c>
      <c r="J9" s="23">
        <v>160000</v>
      </c>
      <c r="K9" s="23">
        <v>62000</v>
      </c>
      <c r="L9" s="23">
        <v>150000</v>
      </c>
      <c r="M9" s="23">
        <v>77000</v>
      </c>
      <c r="N9" s="23">
        <v>42000</v>
      </c>
      <c r="O9" s="23">
        <v>30000</v>
      </c>
      <c r="P9" s="23">
        <v>2000</v>
      </c>
      <c r="Q9" s="23">
        <v>0</v>
      </c>
      <c r="R9" s="23">
        <v>2000</v>
      </c>
      <c r="S9" s="23">
        <v>0</v>
      </c>
      <c r="T9" s="39">
        <v>28.3</v>
      </c>
      <c r="U9" s="39">
        <v>44.8</v>
      </c>
      <c r="V9" s="39">
        <v>1</v>
      </c>
    </row>
    <row r="10" spans="1:22" x14ac:dyDescent="0.25">
      <c r="A10" s="12" t="s">
        <v>86</v>
      </c>
      <c r="B10" s="12">
        <v>4231</v>
      </c>
      <c r="C10" s="34">
        <v>0.44236111111111115</v>
      </c>
      <c r="D10" s="34">
        <v>0.6923611111111112</v>
      </c>
      <c r="E10" s="23">
        <v>69054000</v>
      </c>
      <c r="F10" s="23">
        <v>27570000</v>
      </c>
      <c r="G10" s="23">
        <v>6353000</v>
      </c>
      <c r="H10" s="23">
        <v>850000</v>
      </c>
      <c r="I10" s="23">
        <v>415000</v>
      </c>
      <c r="J10" s="23">
        <v>165000</v>
      </c>
      <c r="K10" s="23">
        <v>97000</v>
      </c>
      <c r="L10" s="23">
        <v>166000</v>
      </c>
      <c r="M10" s="23">
        <v>84000</v>
      </c>
      <c r="N10" s="23">
        <v>34000</v>
      </c>
      <c r="O10" s="23">
        <v>28000</v>
      </c>
      <c r="P10" s="23">
        <v>3000</v>
      </c>
      <c r="Q10" s="23">
        <v>3000</v>
      </c>
      <c r="R10" s="23">
        <v>0</v>
      </c>
      <c r="S10" s="23">
        <v>0</v>
      </c>
      <c r="T10" s="39">
        <v>28.5</v>
      </c>
      <c r="U10" s="39">
        <v>44</v>
      </c>
      <c r="V10" s="39">
        <v>1.1000000000000001</v>
      </c>
    </row>
    <row r="11" spans="1:22" x14ac:dyDescent="0.25">
      <c r="A11" s="12" t="s">
        <v>86</v>
      </c>
      <c r="B11" s="12">
        <v>4231</v>
      </c>
      <c r="C11" s="34">
        <v>0.44305555555555554</v>
      </c>
      <c r="D11" s="34">
        <v>0.69305555555555554</v>
      </c>
      <c r="E11" s="23">
        <v>69464000</v>
      </c>
      <c r="F11" s="23">
        <v>27998000</v>
      </c>
      <c r="G11" s="23">
        <v>6378000</v>
      </c>
      <c r="H11" s="23">
        <v>870000</v>
      </c>
      <c r="I11" s="23">
        <v>390000</v>
      </c>
      <c r="J11" s="23">
        <v>215000</v>
      </c>
      <c r="K11" s="23">
        <v>112000</v>
      </c>
      <c r="L11" s="23">
        <v>171000</v>
      </c>
      <c r="M11" s="23">
        <v>79000</v>
      </c>
      <c r="N11" s="23">
        <v>34000</v>
      </c>
      <c r="O11" s="23">
        <v>30000</v>
      </c>
      <c r="P11" s="23">
        <v>3000</v>
      </c>
      <c r="Q11" s="23">
        <v>1000</v>
      </c>
      <c r="R11" s="23">
        <v>0</v>
      </c>
      <c r="S11" s="23">
        <v>0</v>
      </c>
      <c r="T11" s="39">
        <v>28.5</v>
      </c>
      <c r="U11" s="39">
        <v>43.7</v>
      </c>
      <c r="V11" s="39">
        <v>1.1000000000000001</v>
      </c>
    </row>
    <row r="12" spans="1:22" x14ac:dyDescent="0.25">
      <c r="A12" s="12" t="s">
        <v>86</v>
      </c>
      <c r="B12" s="12">
        <v>4231</v>
      </c>
      <c r="C12" s="34">
        <v>0.44375000000000003</v>
      </c>
      <c r="D12" s="34">
        <v>0.69375000000000009</v>
      </c>
      <c r="E12" s="23">
        <v>67385000</v>
      </c>
      <c r="F12" s="23">
        <v>26652000</v>
      </c>
      <c r="G12" s="23">
        <v>6173000</v>
      </c>
      <c r="H12" s="23">
        <v>925000</v>
      </c>
      <c r="I12" s="23">
        <v>365000</v>
      </c>
      <c r="J12" s="23">
        <v>230000</v>
      </c>
      <c r="K12" s="23">
        <v>93000</v>
      </c>
      <c r="L12" s="23">
        <v>165000</v>
      </c>
      <c r="M12" s="23">
        <v>78000</v>
      </c>
      <c r="N12" s="23">
        <v>30000</v>
      </c>
      <c r="O12" s="23">
        <v>24000</v>
      </c>
      <c r="P12" s="23">
        <v>6000</v>
      </c>
      <c r="Q12" s="23">
        <v>4000</v>
      </c>
      <c r="R12" s="23">
        <v>0</v>
      </c>
      <c r="S12" s="23">
        <v>0</v>
      </c>
      <c r="T12" s="39">
        <v>28.9</v>
      </c>
      <c r="U12" s="39">
        <v>43.6</v>
      </c>
      <c r="V12" s="39">
        <v>0.9</v>
      </c>
    </row>
    <row r="13" spans="1:22" x14ac:dyDescent="0.25">
      <c r="A13" s="12" t="s">
        <v>86</v>
      </c>
      <c r="B13" s="12">
        <v>4231</v>
      </c>
      <c r="C13" s="34">
        <v>0.44444444444444442</v>
      </c>
      <c r="D13" s="34">
        <v>0.69444444444444442</v>
      </c>
      <c r="E13" s="23">
        <v>68829000</v>
      </c>
      <c r="F13" s="23">
        <v>27215000</v>
      </c>
      <c r="G13" s="23">
        <v>6093000</v>
      </c>
      <c r="H13" s="23">
        <v>900000</v>
      </c>
      <c r="I13" s="23">
        <v>305000</v>
      </c>
      <c r="J13" s="23">
        <v>205000</v>
      </c>
      <c r="K13" s="23">
        <v>123000</v>
      </c>
      <c r="L13" s="23">
        <v>190000</v>
      </c>
      <c r="M13" s="23">
        <v>69000</v>
      </c>
      <c r="N13" s="23">
        <v>41000</v>
      </c>
      <c r="O13" s="23">
        <v>23000</v>
      </c>
      <c r="P13" s="23">
        <v>3000</v>
      </c>
      <c r="Q13" s="23">
        <v>1000</v>
      </c>
      <c r="R13" s="23">
        <v>0</v>
      </c>
      <c r="S13" s="23">
        <v>0</v>
      </c>
      <c r="T13" s="39">
        <v>28.9</v>
      </c>
      <c r="U13" s="39">
        <v>42.8</v>
      </c>
      <c r="V13" s="39">
        <v>1.1000000000000001</v>
      </c>
    </row>
    <row r="14" spans="1:22" x14ac:dyDescent="0.25">
      <c r="A14" s="12" t="s">
        <v>86</v>
      </c>
      <c r="B14" s="12">
        <v>4231</v>
      </c>
      <c r="C14" s="34">
        <v>0.44513888888888892</v>
      </c>
      <c r="D14" s="34">
        <v>0.69513888888888897</v>
      </c>
      <c r="E14" s="23">
        <v>66400000</v>
      </c>
      <c r="F14" s="23">
        <v>26995000</v>
      </c>
      <c r="G14" s="23">
        <v>5798000</v>
      </c>
      <c r="H14" s="23">
        <v>815000</v>
      </c>
      <c r="I14" s="23">
        <v>360000</v>
      </c>
      <c r="J14" s="23">
        <v>165000</v>
      </c>
      <c r="K14" s="23">
        <v>75000</v>
      </c>
      <c r="L14" s="23">
        <v>144000</v>
      </c>
      <c r="M14" s="23">
        <v>67000</v>
      </c>
      <c r="N14" s="23">
        <v>38000</v>
      </c>
      <c r="O14" s="23">
        <v>28000</v>
      </c>
      <c r="P14" s="23">
        <v>3000</v>
      </c>
      <c r="Q14" s="23">
        <v>5000</v>
      </c>
      <c r="R14" s="23">
        <v>0</v>
      </c>
      <c r="S14" s="23">
        <v>0</v>
      </c>
      <c r="T14" s="39">
        <v>29</v>
      </c>
      <c r="U14" s="39">
        <v>42.4</v>
      </c>
      <c r="V14" s="39">
        <v>1.1000000000000001</v>
      </c>
    </row>
    <row r="15" spans="1:22" x14ac:dyDescent="0.25">
      <c r="A15" s="12" t="s">
        <v>86</v>
      </c>
      <c r="B15" s="12">
        <v>4231</v>
      </c>
      <c r="C15" s="34">
        <v>0.4458333333333333</v>
      </c>
      <c r="D15" s="34">
        <v>0.6958333333333333</v>
      </c>
      <c r="E15" s="23">
        <v>65731000</v>
      </c>
      <c r="F15" s="23">
        <v>26790000</v>
      </c>
      <c r="G15" s="23">
        <v>6373000</v>
      </c>
      <c r="H15" s="23">
        <v>955000</v>
      </c>
      <c r="I15" s="23">
        <v>405000</v>
      </c>
      <c r="J15" s="23">
        <v>130000</v>
      </c>
      <c r="K15" s="23">
        <v>129000</v>
      </c>
      <c r="L15" s="23">
        <v>199000</v>
      </c>
      <c r="M15" s="23">
        <v>88000</v>
      </c>
      <c r="N15" s="23">
        <v>26000</v>
      </c>
      <c r="O15" s="23">
        <v>20000</v>
      </c>
      <c r="P15" s="23">
        <v>3000</v>
      </c>
      <c r="Q15" s="23">
        <v>0</v>
      </c>
      <c r="R15" s="23">
        <v>0</v>
      </c>
      <c r="S15" s="23">
        <v>0</v>
      </c>
      <c r="T15" s="39">
        <v>29.2</v>
      </c>
      <c r="U15" s="39">
        <v>42.4</v>
      </c>
      <c r="V15" s="39">
        <v>0.7</v>
      </c>
    </row>
    <row r="16" spans="1:22" x14ac:dyDescent="0.25">
      <c r="A16" s="12" t="s">
        <v>86</v>
      </c>
      <c r="B16" s="12">
        <v>4231</v>
      </c>
      <c r="C16" s="34">
        <v>0.4465277777777778</v>
      </c>
      <c r="D16" s="34">
        <v>0.69652777777777786</v>
      </c>
      <c r="E16" s="23">
        <v>65668000</v>
      </c>
      <c r="F16" s="23">
        <v>25904000</v>
      </c>
      <c r="G16" s="23">
        <v>5848000</v>
      </c>
      <c r="H16" s="23">
        <v>810000</v>
      </c>
      <c r="I16" s="23">
        <v>370000</v>
      </c>
      <c r="J16" s="23">
        <v>185000</v>
      </c>
      <c r="K16" s="23">
        <v>187000</v>
      </c>
      <c r="L16" s="23">
        <v>177000</v>
      </c>
      <c r="M16" s="23">
        <v>76000</v>
      </c>
      <c r="N16" s="23">
        <v>38000</v>
      </c>
      <c r="O16" s="23">
        <v>23000</v>
      </c>
      <c r="P16" s="23">
        <v>3000</v>
      </c>
      <c r="Q16" s="23">
        <v>1000</v>
      </c>
      <c r="R16" s="23">
        <v>0</v>
      </c>
      <c r="S16" s="23">
        <v>0</v>
      </c>
      <c r="T16" s="39">
        <v>29.3</v>
      </c>
      <c r="U16" s="39">
        <v>42</v>
      </c>
      <c r="V16" s="39">
        <v>1</v>
      </c>
    </row>
    <row r="17" spans="1:22" x14ac:dyDescent="0.25">
      <c r="A17" s="12" t="s">
        <v>86</v>
      </c>
      <c r="B17" s="12">
        <v>4231</v>
      </c>
      <c r="C17" s="34">
        <v>0.44722222222222219</v>
      </c>
      <c r="D17" s="34">
        <v>0.69722222222222219</v>
      </c>
      <c r="E17" s="23">
        <v>66638000</v>
      </c>
      <c r="F17" s="23">
        <v>25842000</v>
      </c>
      <c r="G17" s="23">
        <v>6183000</v>
      </c>
      <c r="H17" s="23">
        <v>925000</v>
      </c>
      <c r="I17" s="23">
        <v>375000</v>
      </c>
      <c r="J17" s="23">
        <v>220000</v>
      </c>
      <c r="K17" s="23">
        <v>138000</v>
      </c>
      <c r="L17" s="23">
        <v>158000</v>
      </c>
      <c r="M17" s="23">
        <v>82000</v>
      </c>
      <c r="N17" s="23">
        <v>43000</v>
      </c>
      <c r="O17" s="23">
        <v>24000</v>
      </c>
      <c r="P17" s="23">
        <v>3000</v>
      </c>
      <c r="Q17" s="23">
        <v>1000</v>
      </c>
      <c r="R17" s="23">
        <v>0</v>
      </c>
      <c r="S17" s="23">
        <v>1000</v>
      </c>
      <c r="T17" s="39">
        <v>29.6</v>
      </c>
      <c r="U17" s="39">
        <v>41.7</v>
      </c>
      <c r="V17" s="39">
        <v>1</v>
      </c>
    </row>
    <row r="18" spans="1:22" x14ac:dyDescent="0.25">
      <c r="A18" s="12" t="s">
        <v>86</v>
      </c>
      <c r="B18" s="12">
        <v>4231</v>
      </c>
      <c r="C18" s="34">
        <v>0.44791666666666669</v>
      </c>
      <c r="D18" s="34">
        <v>0.69791666666666674</v>
      </c>
      <c r="E18" s="23">
        <v>65944000</v>
      </c>
      <c r="F18" s="23">
        <v>26496000</v>
      </c>
      <c r="G18" s="23">
        <v>6208000</v>
      </c>
      <c r="H18" s="23">
        <v>905000</v>
      </c>
      <c r="I18" s="23">
        <v>400000</v>
      </c>
      <c r="J18" s="23">
        <v>205000</v>
      </c>
      <c r="K18" s="23">
        <v>90000</v>
      </c>
      <c r="L18" s="23">
        <v>154000</v>
      </c>
      <c r="M18" s="23">
        <v>67000</v>
      </c>
      <c r="N18" s="23">
        <v>29000</v>
      </c>
      <c r="O18" s="23">
        <v>17000</v>
      </c>
      <c r="P18" s="23">
        <v>5000</v>
      </c>
      <c r="Q18" s="23">
        <v>3000</v>
      </c>
      <c r="R18" s="23">
        <v>0</v>
      </c>
      <c r="S18" s="23">
        <v>0</v>
      </c>
      <c r="T18" s="39">
        <v>29.7</v>
      </c>
      <c r="U18" s="39">
        <v>41.5</v>
      </c>
      <c r="V18" s="39">
        <v>0.9</v>
      </c>
    </row>
    <row r="19" spans="1:22" x14ac:dyDescent="0.25">
      <c r="A19" s="12" t="s">
        <v>86</v>
      </c>
      <c r="B19" s="12">
        <v>4231</v>
      </c>
      <c r="C19" s="34">
        <v>0.44861111111111113</v>
      </c>
      <c r="D19" s="34">
        <v>0.69861111111111107</v>
      </c>
      <c r="E19" s="23">
        <v>65361000</v>
      </c>
      <c r="F19" s="23">
        <v>26419000</v>
      </c>
      <c r="G19" s="23">
        <v>6068000</v>
      </c>
      <c r="H19" s="23">
        <v>900000</v>
      </c>
      <c r="I19" s="23">
        <v>290000</v>
      </c>
      <c r="J19" s="23">
        <v>160000</v>
      </c>
      <c r="K19" s="23">
        <v>122000</v>
      </c>
      <c r="L19" s="23">
        <v>145000</v>
      </c>
      <c r="M19" s="23">
        <v>91000</v>
      </c>
      <c r="N19" s="23">
        <v>51000</v>
      </c>
      <c r="O19" s="23">
        <v>26000</v>
      </c>
      <c r="P19" s="23">
        <v>4000</v>
      </c>
      <c r="Q19" s="23">
        <v>1000</v>
      </c>
      <c r="R19" s="23">
        <v>0</v>
      </c>
      <c r="S19" s="23">
        <v>0</v>
      </c>
      <c r="T19" s="39">
        <v>29.7</v>
      </c>
      <c r="U19" s="39">
        <v>41.1</v>
      </c>
      <c r="V19" s="39">
        <v>1.1000000000000001</v>
      </c>
    </row>
    <row r="20" spans="1:22" x14ac:dyDescent="0.25">
      <c r="A20" s="12" t="s">
        <v>86</v>
      </c>
      <c r="B20" s="12">
        <v>4231</v>
      </c>
      <c r="C20" s="34">
        <v>0.44930555555555557</v>
      </c>
      <c r="D20" s="34">
        <v>0.69930555555555562</v>
      </c>
      <c r="E20" s="23">
        <v>65449000</v>
      </c>
      <c r="F20" s="23">
        <v>25905000</v>
      </c>
      <c r="G20" s="23">
        <v>5968000</v>
      </c>
      <c r="H20" s="23">
        <v>885000</v>
      </c>
      <c r="I20" s="23">
        <v>320000</v>
      </c>
      <c r="J20" s="23">
        <v>180000</v>
      </c>
      <c r="K20" s="23">
        <v>151000</v>
      </c>
      <c r="L20" s="23">
        <v>220000</v>
      </c>
      <c r="M20" s="23">
        <v>63000</v>
      </c>
      <c r="N20" s="23">
        <v>45000</v>
      </c>
      <c r="O20" s="23">
        <v>30000</v>
      </c>
      <c r="P20" s="23">
        <v>4000</v>
      </c>
      <c r="Q20" s="23">
        <v>2000</v>
      </c>
      <c r="R20" s="23">
        <v>0</v>
      </c>
      <c r="S20" s="23">
        <v>0</v>
      </c>
      <c r="T20" s="39">
        <v>29.7</v>
      </c>
      <c r="U20" s="39">
        <v>40.799999999999997</v>
      </c>
      <c r="V20" s="39">
        <v>0.7</v>
      </c>
    </row>
    <row r="21" spans="1:22" x14ac:dyDescent="0.25">
      <c r="A21" s="12" t="s">
        <v>86</v>
      </c>
      <c r="B21" s="12">
        <v>4231</v>
      </c>
      <c r="C21" s="34">
        <v>0.45</v>
      </c>
      <c r="D21" s="34">
        <v>0.7</v>
      </c>
      <c r="E21" s="23">
        <v>63017000</v>
      </c>
      <c r="F21" s="23">
        <v>25065000</v>
      </c>
      <c r="G21" s="23">
        <v>5903000</v>
      </c>
      <c r="H21" s="23">
        <v>855000</v>
      </c>
      <c r="I21" s="23">
        <v>380000</v>
      </c>
      <c r="J21" s="23">
        <v>235000</v>
      </c>
      <c r="K21" s="23">
        <v>115000</v>
      </c>
      <c r="L21" s="23">
        <v>194000</v>
      </c>
      <c r="M21" s="23">
        <v>64000</v>
      </c>
      <c r="N21" s="23">
        <v>39000</v>
      </c>
      <c r="O21" s="23">
        <v>23000</v>
      </c>
      <c r="P21" s="23">
        <v>8000</v>
      </c>
      <c r="Q21" s="23">
        <v>2000</v>
      </c>
      <c r="R21" s="23">
        <v>0</v>
      </c>
      <c r="S21" s="23">
        <v>0</v>
      </c>
      <c r="T21" s="39">
        <v>30.2</v>
      </c>
      <c r="U21" s="39">
        <v>41.1</v>
      </c>
      <c r="V21" s="39">
        <v>0.8</v>
      </c>
    </row>
    <row r="22" spans="1:22" x14ac:dyDescent="0.25">
      <c r="A22" s="12" t="s">
        <v>86</v>
      </c>
      <c r="B22" s="12">
        <v>4231</v>
      </c>
      <c r="C22" s="34">
        <v>0.45069444444444445</v>
      </c>
      <c r="D22" s="34">
        <v>0.70069444444444451</v>
      </c>
      <c r="E22" s="23">
        <v>64832000</v>
      </c>
      <c r="F22" s="23">
        <v>25386000</v>
      </c>
      <c r="G22" s="23">
        <v>5898000</v>
      </c>
      <c r="H22" s="23">
        <v>845000</v>
      </c>
      <c r="I22" s="23">
        <v>375000</v>
      </c>
      <c r="J22" s="23">
        <v>180000</v>
      </c>
      <c r="K22" s="23">
        <v>111000</v>
      </c>
      <c r="L22" s="23">
        <v>145000</v>
      </c>
      <c r="M22" s="23">
        <v>62000</v>
      </c>
      <c r="N22" s="23">
        <v>36000</v>
      </c>
      <c r="O22" s="23">
        <v>25000</v>
      </c>
      <c r="P22" s="23">
        <v>4000</v>
      </c>
      <c r="Q22" s="23">
        <v>2000</v>
      </c>
      <c r="R22" s="23">
        <v>0</v>
      </c>
      <c r="S22" s="23">
        <v>0</v>
      </c>
      <c r="T22" s="39">
        <v>30</v>
      </c>
      <c r="U22" s="39">
        <v>40</v>
      </c>
      <c r="V22" s="39">
        <v>1</v>
      </c>
    </row>
    <row r="23" spans="1:22" x14ac:dyDescent="0.25">
      <c r="A23" s="12" t="s">
        <v>86</v>
      </c>
      <c r="B23" s="12">
        <v>4231</v>
      </c>
      <c r="C23" s="34">
        <v>0.4513888888888889</v>
      </c>
      <c r="D23" s="34">
        <v>0.70138888888888884</v>
      </c>
      <c r="E23" s="23">
        <v>66267000</v>
      </c>
      <c r="F23" s="23">
        <v>25494000</v>
      </c>
      <c r="G23" s="23">
        <v>6218000</v>
      </c>
      <c r="H23" s="23">
        <v>955000</v>
      </c>
      <c r="I23" s="23">
        <v>295000</v>
      </c>
      <c r="J23" s="23">
        <v>200000</v>
      </c>
      <c r="K23" s="23">
        <v>135000</v>
      </c>
      <c r="L23" s="23">
        <v>173000</v>
      </c>
      <c r="M23" s="23">
        <v>76000</v>
      </c>
      <c r="N23" s="23">
        <v>33000</v>
      </c>
      <c r="O23" s="23">
        <v>36000</v>
      </c>
      <c r="P23" s="23">
        <v>7000</v>
      </c>
      <c r="Q23" s="23">
        <v>0</v>
      </c>
      <c r="R23" s="23">
        <v>0</v>
      </c>
      <c r="S23" s="23">
        <v>0</v>
      </c>
      <c r="T23" s="39">
        <v>30.1</v>
      </c>
      <c r="U23" s="39">
        <v>40</v>
      </c>
      <c r="V23" s="39">
        <v>0.9</v>
      </c>
    </row>
    <row r="24" spans="1:22" x14ac:dyDescent="0.25">
      <c r="A24" s="12" t="s">
        <v>86</v>
      </c>
      <c r="B24" s="12">
        <v>4231</v>
      </c>
      <c r="C24" s="34">
        <v>0.45208333333333334</v>
      </c>
      <c r="D24" s="34">
        <v>0.70208333333333339</v>
      </c>
      <c r="E24" s="23">
        <v>65138000</v>
      </c>
      <c r="F24" s="23">
        <v>25678000</v>
      </c>
      <c r="G24" s="23">
        <v>6464000</v>
      </c>
      <c r="H24" s="23">
        <v>945000</v>
      </c>
      <c r="I24" s="23">
        <v>430000</v>
      </c>
      <c r="J24" s="23">
        <v>245000</v>
      </c>
      <c r="K24" s="23">
        <v>154000</v>
      </c>
      <c r="L24" s="23">
        <v>206000</v>
      </c>
      <c r="M24" s="23">
        <v>77000</v>
      </c>
      <c r="N24" s="23">
        <v>39000</v>
      </c>
      <c r="O24" s="23">
        <v>30000</v>
      </c>
      <c r="P24" s="23">
        <v>7000</v>
      </c>
      <c r="Q24" s="23">
        <v>1000</v>
      </c>
      <c r="R24" s="23">
        <v>1000</v>
      </c>
      <c r="S24" s="23">
        <v>0</v>
      </c>
      <c r="T24" s="39">
        <v>30.3</v>
      </c>
      <c r="U24" s="39">
        <v>40.4</v>
      </c>
      <c r="V24" s="39">
        <v>0.8</v>
      </c>
    </row>
    <row r="25" spans="1:22" x14ac:dyDescent="0.25">
      <c r="A25" s="12" t="s">
        <v>86</v>
      </c>
      <c r="B25" s="12">
        <v>4231</v>
      </c>
      <c r="C25" s="34">
        <v>0.45277777777777778</v>
      </c>
      <c r="D25" s="34">
        <v>0.70277777777777772</v>
      </c>
      <c r="E25" s="23">
        <v>67138000</v>
      </c>
      <c r="F25" s="23">
        <v>25790000</v>
      </c>
      <c r="G25" s="23">
        <v>6749000</v>
      </c>
      <c r="H25" s="23">
        <v>975000</v>
      </c>
      <c r="I25" s="23">
        <v>385000</v>
      </c>
      <c r="J25" s="23">
        <v>200000</v>
      </c>
      <c r="K25" s="23">
        <v>101000</v>
      </c>
      <c r="L25" s="23">
        <v>185000</v>
      </c>
      <c r="M25" s="23">
        <v>105000</v>
      </c>
      <c r="N25" s="23">
        <v>42000</v>
      </c>
      <c r="O25" s="23">
        <v>20000</v>
      </c>
      <c r="P25" s="23">
        <v>2000</v>
      </c>
      <c r="Q25" s="23">
        <v>0</v>
      </c>
      <c r="R25" s="23">
        <v>0</v>
      </c>
      <c r="S25" s="23">
        <v>0</v>
      </c>
      <c r="T25" s="39">
        <v>30.6</v>
      </c>
      <c r="U25" s="39">
        <v>39</v>
      </c>
      <c r="V25" s="39">
        <v>1</v>
      </c>
    </row>
    <row r="26" spans="1:22" x14ac:dyDescent="0.25">
      <c r="A26" s="12" t="s">
        <v>86</v>
      </c>
      <c r="B26" s="12">
        <v>4231</v>
      </c>
      <c r="C26" s="34">
        <v>0.45347222222222222</v>
      </c>
      <c r="D26" s="34">
        <v>0.70347222222222228</v>
      </c>
      <c r="E26" s="23">
        <v>69121000</v>
      </c>
      <c r="F26" s="23">
        <v>27183000</v>
      </c>
      <c r="G26" s="23">
        <v>6879000</v>
      </c>
      <c r="H26" s="23">
        <v>1115000</v>
      </c>
      <c r="I26" s="23">
        <v>490000</v>
      </c>
      <c r="J26" s="23">
        <v>180000</v>
      </c>
      <c r="K26" s="23">
        <v>196000</v>
      </c>
      <c r="L26" s="23">
        <v>252000</v>
      </c>
      <c r="M26" s="23">
        <v>78000</v>
      </c>
      <c r="N26" s="23">
        <v>42000</v>
      </c>
      <c r="O26" s="23">
        <v>28000</v>
      </c>
      <c r="P26" s="23">
        <v>5000</v>
      </c>
      <c r="Q26" s="23">
        <v>3000</v>
      </c>
      <c r="R26" s="23">
        <v>1000</v>
      </c>
      <c r="S26" s="23">
        <v>0</v>
      </c>
      <c r="T26" s="39">
        <v>30.4</v>
      </c>
      <c r="U26" s="39">
        <v>37.9</v>
      </c>
      <c r="V26" s="39">
        <v>1.4</v>
      </c>
    </row>
    <row r="27" spans="1:22" x14ac:dyDescent="0.25">
      <c r="A27" s="12" t="s">
        <v>86</v>
      </c>
      <c r="B27" s="12">
        <v>4231</v>
      </c>
      <c r="C27" s="34">
        <v>0.45416666666666666</v>
      </c>
      <c r="D27" s="34">
        <v>0.70416666666666661</v>
      </c>
      <c r="E27" s="23">
        <v>64348000</v>
      </c>
      <c r="F27" s="23">
        <v>25486000</v>
      </c>
      <c r="G27" s="23">
        <v>6503000</v>
      </c>
      <c r="H27" s="23">
        <v>835000</v>
      </c>
      <c r="I27" s="23">
        <v>435000</v>
      </c>
      <c r="J27" s="23">
        <v>140000</v>
      </c>
      <c r="K27" s="23">
        <v>89000</v>
      </c>
      <c r="L27" s="23">
        <v>188000</v>
      </c>
      <c r="M27" s="23">
        <v>69000</v>
      </c>
      <c r="N27" s="23">
        <v>39000</v>
      </c>
      <c r="O27" s="23">
        <v>29000</v>
      </c>
      <c r="P27" s="23">
        <v>8000</v>
      </c>
      <c r="Q27" s="23">
        <v>3000</v>
      </c>
      <c r="R27" s="23">
        <v>0</v>
      </c>
      <c r="S27" s="23">
        <v>0</v>
      </c>
      <c r="T27" s="39">
        <v>30.1</v>
      </c>
      <c r="U27" s="39">
        <v>39.299999999999997</v>
      </c>
      <c r="V27" s="39">
        <v>1.1000000000000001</v>
      </c>
    </row>
    <row r="28" spans="1:22" x14ac:dyDescent="0.25">
      <c r="A28" s="12" t="s">
        <v>86</v>
      </c>
      <c r="B28" s="12">
        <v>4231</v>
      </c>
      <c r="C28" s="34">
        <v>0.4548611111111111</v>
      </c>
      <c r="D28" s="34">
        <v>0.70486111111111116</v>
      </c>
      <c r="E28" s="23">
        <v>69140000</v>
      </c>
      <c r="F28" s="23">
        <v>26909000</v>
      </c>
      <c r="G28" s="23">
        <v>6739000</v>
      </c>
      <c r="H28" s="23">
        <v>975000</v>
      </c>
      <c r="I28" s="23">
        <v>430000</v>
      </c>
      <c r="J28" s="23">
        <v>225000</v>
      </c>
      <c r="K28" s="23">
        <v>145000</v>
      </c>
      <c r="L28" s="23">
        <v>178000</v>
      </c>
      <c r="M28" s="23">
        <v>73000</v>
      </c>
      <c r="N28" s="23">
        <v>41000</v>
      </c>
      <c r="O28" s="23">
        <v>45000</v>
      </c>
      <c r="P28" s="23">
        <v>1000</v>
      </c>
      <c r="Q28" s="23">
        <v>2000</v>
      </c>
      <c r="R28" s="23">
        <v>0</v>
      </c>
      <c r="S28" s="23">
        <v>0</v>
      </c>
      <c r="T28" s="39">
        <v>30.2</v>
      </c>
      <c r="U28" s="39">
        <v>38.799999999999997</v>
      </c>
      <c r="V28" s="39">
        <v>1.1000000000000001</v>
      </c>
    </row>
    <row r="29" spans="1:22" x14ac:dyDescent="0.25">
      <c r="A29" s="12" t="s">
        <v>86</v>
      </c>
      <c r="B29" s="12">
        <v>4231</v>
      </c>
      <c r="C29" s="34">
        <v>0.45555555555555555</v>
      </c>
      <c r="D29" s="34">
        <v>0.70555555555555549</v>
      </c>
      <c r="E29" s="23">
        <v>63923000</v>
      </c>
      <c r="F29" s="23">
        <v>24837000</v>
      </c>
      <c r="G29" s="23">
        <v>5768000</v>
      </c>
      <c r="H29" s="23">
        <v>885000</v>
      </c>
      <c r="I29" s="23">
        <v>330000</v>
      </c>
      <c r="J29" s="23">
        <v>205000</v>
      </c>
      <c r="K29" s="23">
        <v>100000</v>
      </c>
      <c r="L29" s="23">
        <v>173000</v>
      </c>
      <c r="M29" s="23">
        <v>91000</v>
      </c>
      <c r="N29" s="23">
        <v>57000</v>
      </c>
      <c r="O29" s="23">
        <v>30000</v>
      </c>
      <c r="P29" s="23">
        <v>4000</v>
      </c>
      <c r="Q29" s="23">
        <v>0</v>
      </c>
      <c r="R29" s="23">
        <v>0</v>
      </c>
      <c r="S29" s="23">
        <v>0</v>
      </c>
      <c r="T29" s="39">
        <v>30.4</v>
      </c>
      <c r="U29" s="39">
        <v>39.200000000000003</v>
      </c>
      <c r="V29" s="39">
        <v>0.8</v>
      </c>
    </row>
    <row r="30" spans="1:22" x14ac:dyDescent="0.25">
      <c r="A30" s="12" t="s">
        <v>86</v>
      </c>
      <c r="B30" s="12">
        <v>4231</v>
      </c>
      <c r="C30" s="34">
        <v>0.45624999999999999</v>
      </c>
      <c r="D30" s="34">
        <v>0.70625000000000004</v>
      </c>
      <c r="E30" s="23">
        <v>69382000</v>
      </c>
      <c r="F30" s="23">
        <v>27136000</v>
      </c>
      <c r="G30" s="23">
        <v>6890000</v>
      </c>
      <c r="H30" s="23">
        <v>1220000</v>
      </c>
      <c r="I30" s="23">
        <v>555000</v>
      </c>
      <c r="J30" s="23">
        <v>340000</v>
      </c>
      <c r="K30" s="23">
        <v>194000</v>
      </c>
      <c r="L30" s="23">
        <v>207000</v>
      </c>
      <c r="M30" s="23">
        <v>107000</v>
      </c>
      <c r="N30" s="23">
        <v>62000</v>
      </c>
      <c r="O30" s="23">
        <v>47000</v>
      </c>
      <c r="P30" s="23">
        <v>11000</v>
      </c>
      <c r="Q30" s="23">
        <v>5000</v>
      </c>
      <c r="R30" s="23">
        <v>1000</v>
      </c>
      <c r="S30" s="23">
        <v>1000</v>
      </c>
      <c r="T30" s="39">
        <v>30.6</v>
      </c>
      <c r="U30" s="39">
        <v>39.200000000000003</v>
      </c>
      <c r="V30" s="39">
        <v>1</v>
      </c>
    </row>
    <row r="31" spans="1:22" x14ac:dyDescent="0.25">
      <c r="A31" s="12" t="s">
        <v>86</v>
      </c>
      <c r="B31" s="12">
        <v>4231</v>
      </c>
      <c r="C31" s="34">
        <v>0.45694444444444443</v>
      </c>
      <c r="D31" s="34">
        <v>0.70694444444444438</v>
      </c>
      <c r="E31" s="23">
        <v>69330000</v>
      </c>
      <c r="F31" s="23">
        <v>26058000</v>
      </c>
      <c r="G31" s="23">
        <v>6950000</v>
      </c>
      <c r="H31" s="23">
        <v>1335000</v>
      </c>
      <c r="I31" s="23">
        <v>570000</v>
      </c>
      <c r="J31" s="23">
        <v>275000</v>
      </c>
      <c r="K31" s="23">
        <v>171000</v>
      </c>
      <c r="L31" s="23">
        <v>232000</v>
      </c>
      <c r="M31" s="23">
        <v>93000</v>
      </c>
      <c r="N31" s="23">
        <v>51000</v>
      </c>
      <c r="O31" s="23">
        <v>29000</v>
      </c>
      <c r="P31" s="23">
        <v>7000</v>
      </c>
      <c r="Q31" s="23">
        <v>2000</v>
      </c>
      <c r="R31" s="23">
        <v>0</v>
      </c>
      <c r="S31" s="23">
        <v>0</v>
      </c>
      <c r="T31" s="39">
        <v>30.6</v>
      </c>
      <c r="U31" s="39">
        <v>38.4</v>
      </c>
      <c r="V31" s="39">
        <v>0.9</v>
      </c>
    </row>
    <row r="32" spans="1:22" x14ac:dyDescent="0.25">
      <c r="A32" s="12" t="s">
        <v>86</v>
      </c>
      <c r="B32" s="12">
        <v>4231</v>
      </c>
      <c r="C32" s="34">
        <v>0.45763888888888887</v>
      </c>
      <c r="D32" s="34">
        <v>0.70763888888888893</v>
      </c>
      <c r="E32" s="23">
        <v>64453000</v>
      </c>
      <c r="F32" s="23">
        <v>24419000</v>
      </c>
      <c r="G32" s="23">
        <v>6344000</v>
      </c>
      <c r="H32" s="23">
        <v>1025000</v>
      </c>
      <c r="I32" s="23">
        <v>345000</v>
      </c>
      <c r="J32" s="23">
        <v>260000</v>
      </c>
      <c r="K32" s="23">
        <v>161000</v>
      </c>
      <c r="L32" s="23">
        <v>225000</v>
      </c>
      <c r="M32" s="23">
        <v>83000</v>
      </c>
      <c r="N32" s="23">
        <v>47000</v>
      </c>
      <c r="O32" s="23">
        <v>43000</v>
      </c>
      <c r="P32" s="23">
        <v>5000</v>
      </c>
      <c r="Q32" s="23">
        <v>4000</v>
      </c>
      <c r="R32" s="23">
        <v>0</v>
      </c>
      <c r="S32" s="23">
        <v>2000</v>
      </c>
      <c r="T32" s="39">
        <v>30.9</v>
      </c>
      <c r="U32" s="39">
        <v>37.9</v>
      </c>
      <c r="V32" s="39">
        <v>0.6</v>
      </c>
    </row>
    <row r="33" spans="1:22" x14ac:dyDescent="0.25">
      <c r="A33" s="12" t="s">
        <v>86</v>
      </c>
      <c r="B33" s="12">
        <v>4231</v>
      </c>
      <c r="C33" s="34">
        <v>0.45833333333333331</v>
      </c>
      <c r="D33" s="34">
        <v>0.70833333333333326</v>
      </c>
      <c r="E33" s="23">
        <v>71327000</v>
      </c>
      <c r="F33" s="23">
        <v>27252000</v>
      </c>
      <c r="G33" s="23">
        <v>7431000</v>
      </c>
      <c r="H33" s="23">
        <v>1340000</v>
      </c>
      <c r="I33" s="23">
        <v>545000</v>
      </c>
      <c r="J33" s="23">
        <v>290000</v>
      </c>
      <c r="K33" s="23">
        <v>172000</v>
      </c>
      <c r="L33" s="23">
        <v>242000</v>
      </c>
      <c r="M33" s="23">
        <v>84000</v>
      </c>
      <c r="N33" s="23">
        <v>59000</v>
      </c>
      <c r="O33" s="23">
        <v>38000</v>
      </c>
      <c r="P33" s="23">
        <v>6000</v>
      </c>
      <c r="Q33" s="23">
        <v>3000</v>
      </c>
      <c r="R33" s="23">
        <v>1000</v>
      </c>
      <c r="S33" s="23">
        <v>0</v>
      </c>
      <c r="T33" s="39">
        <v>31</v>
      </c>
      <c r="U33" s="39">
        <v>37</v>
      </c>
      <c r="V33" s="39">
        <v>0.8</v>
      </c>
    </row>
    <row r="34" spans="1:22" x14ac:dyDescent="0.25">
      <c r="A34" s="12" t="s">
        <v>86</v>
      </c>
      <c r="B34" s="12">
        <v>4231</v>
      </c>
      <c r="C34" s="34">
        <v>0.45902777777777781</v>
      </c>
      <c r="D34" s="34">
        <v>0.70902777777777781</v>
      </c>
      <c r="E34" s="23">
        <v>74460000</v>
      </c>
      <c r="F34" s="23">
        <v>27869000</v>
      </c>
      <c r="G34" s="23">
        <v>7581000</v>
      </c>
      <c r="H34" s="23">
        <v>1871000</v>
      </c>
      <c r="I34" s="23">
        <v>941000</v>
      </c>
      <c r="J34" s="23">
        <v>560000</v>
      </c>
      <c r="K34" s="23">
        <v>527000</v>
      </c>
      <c r="L34" s="23">
        <v>572000</v>
      </c>
      <c r="M34" s="23">
        <v>154000</v>
      </c>
      <c r="N34" s="23">
        <v>69000</v>
      </c>
      <c r="O34" s="23">
        <v>59000</v>
      </c>
      <c r="P34" s="23">
        <v>17000</v>
      </c>
      <c r="Q34" s="23">
        <v>6000</v>
      </c>
      <c r="R34" s="23">
        <v>0</v>
      </c>
      <c r="S34" s="23">
        <v>1000</v>
      </c>
      <c r="T34" s="39">
        <v>31.1</v>
      </c>
      <c r="U34" s="39">
        <v>37.4</v>
      </c>
      <c r="V34" s="39">
        <v>0.8</v>
      </c>
    </row>
    <row r="35" spans="1:22" x14ac:dyDescent="0.25">
      <c r="A35" s="12" t="s">
        <v>86</v>
      </c>
      <c r="B35" s="12">
        <v>4231</v>
      </c>
      <c r="C35" s="34">
        <v>0.4597222222222222</v>
      </c>
      <c r="D35" s="34">
        <v>0.70972222222222214</v>
      </c>
      <c r="E35" s="23">
        <v>62821000</v>
      </c>
      <c r="F35" s="23">
        <v>25100000</v>
      </c>
      <c r="G35" s="23">
        <v>6163000</v>
      </c>
      <c r="H35" s="23">
        <v>800000</v>
      </c>
      <c r="I35" s="23">
        <v>280000</v>
      </c>
      <c r="J35" s="23">
        <v>200000</v>
      </c>
      <c r="K35" s="23">
        <v>80000</v>
      </c>
      <c r="L35" s="23">
        <v>170000</v>
      </c>
      <c r="M35" s="23">
        <v>90000</v>
      </c>
      <c r="N35" s="23">
        <v>49000</v>
      </c>
      <c r="O35" s="23">
        <v>30000</v>
      </c>
      <c r="P35" s="23">
        <v>9000</v>
      </c>
      <c r="Q35" s="23">
        <v>2000</v>
      </c>
      <c r="R35" s="23">
        <v>0</v>
      </c>
      <c r="S35" s="23">
        <v>0</v>
      </c>
      <c r="T35" s="39">
        <v>30.8</v>
      </c>
      <c r="U35" s="39">
        <v>36.700000000000003</v>
      </c>
      <c r="V35" s="39">
        <v>1.5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4" sqref="C4:D4"/>
    </sheetView>
  </sheetViews>
  <sheetFormatPr defaultRowHeight="15" x14ac:dyDescent="0.25"/>
  <cols>
    <col min="5" max="5" width="12.28515625" customWidth="1"/>
    <col min="6" max="6" width="12.140625" customWidth="1"/>
    <col min="7" max="7" width="11.85546875" customWidth="1"/>
    <col min="8" max="8" width="12.42578125" customWidth="1"/>
    <col min="9" max="9" width="10.5703125" customWidth="1"/>
  </cols>
  <sheetData>
    <row r="1" spans="1:22" x14ac:dyDescent="0.25">
      <c r="A1" t="s">
        <v>85</v>
      </c>
      <c r="H1" s="5"/>
      <c r="I1" s="5"/>
      <c r="J1" s="5"/>
      <c r="K1" s="5"/>
      <c r="L1" s="5"/>
      <c r="M1" s="5"/>
      <c r="N1" s="5"/>
      <c r="O1" s="5"/>
      <c r="P1" s="5"/>
      <c r="Q1" s="5"/>
      <c r="R1" s="3"/>
      <c r="S1" s="3"/>
      <c r="T1" s="3"/>
    </row>
    <row r="2" spans="1:22" x14ac:dyDescent="0.25">
      <c r="A2" s="2" t="s">
        <v>89</v>
      </c>
      <c r="F2" t="s">
        <v>1</v>
      </c>
      <c r="G2" s="5" t="s">
        <v>3</v>
      </c>
      <c r="H2" s="5" t="s">
        <v>4</v>
      </c>
      <c r="I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86</v>
      </c>
      <c r="B5" s="12">
        <v>4231</v>
      </c>
      <c r="C5" s="34">
        <v>0.43888888888888888</v>
      </c>
      <c r="D5" s="34">
        <v>0.68888888888888888</v>
      </c>
      <c r="E5" s="23">
        <v>106967000</v>
      </c>
      <c r="F5" s="23">
        <v>36578000</v>
      </c>
      <c r="G5" s="23">
        <v>8173000</v>
      </c>
      <c r="H5" s="23">
        <v>1745000</v>
      </c>
      <c r="I5" s="23">
        <v>880000</v>
      </c>
      <c r="J5" s="23">
        <v>540000</v>
      </c>
      <c r="K5" s="23">
        <v>425000</v>
      </c>
      <c r="L5" s="23">
        <v>322000</v>
      </c>
      <c r="M5" s="23">
        <v>144000</v>
      </c>
      <c r="N5" s="23">
        <v>59000</v>
      </c>
      <c r="O5" s="23">
        <v>26000</v>
      </c>
      <c r="P5" s="23">
        <v>4000</v>
      </c>
      <c r="Q5" s="23">
        <v>1000</v>
      </c>
      <c r="R5" s="23">
        <v>0</v>
      </c>
      <c r="S5" s="23">
        <v>0</v>
      </c>
      <c r="T5" s="39">
        <v>27.2</v>
      </c>
      <c r="U5" s="39">
        <v>46.9</v>
      </c>
      <c r="V5" s="39">
        <v>1.2</v>
      </c>
    </row>
    <row r="6" spans="1:22" x14ac:dyDescent="0.25">
      <c r="A6" s="12" t="s">
        <v>86</v>
      </c>
      <c r="B6" s="12">
        <v>4231</v>
      </c>
      <c r="C6" s="34">
        <v>0.43958333333333338</v>
      </c>
      <c r="D6" s="34">
        <v>0.68958333333333344</v>
      </c>
      <c r="E6" s="23">
        <v>178195008</v>
      </c>
      <c r="F6" s="23">
        <v>74709000</v>
      </c>
      <c r="G6" s="23">
        <v>36872000</v>
      </c>
      <c r="H6" s="23">
        <v>20186000</v>
      </c>
      <c r="I6" s="23">
        <v>12818000</v>
      </c>
      <c r="J6" s="23">
        <v>7995000</v>
      </c>
      <c r="K6" s="23">
        <v>5355000</v>
      </c>
      <c r="L6" s="23">
        <v>2965000</v>
      </c>
      <c r="M6" s="23">
        <v>539000</v>
      </c>
      <c r="N6" s="23">
        <v>198000</v>
      </c>
      <c r="O6" s="23">
        <v>95000</v>
      </c>
      <c r="P6" s="23">
        <v>23000</v>
      </c>
      <c r="Q6" s="23">
        <v>5000</v>
      </c>
      <c r="R6" s="23">
        <v>0</v>
      </c>
      <c r="S6" s="23">
        <v>0</v>
      </c>
      <c r="T6" s="39">
        <v>27.6</v>
      </c>
      <c r="U6" s="39">
        <v>46.6</v>
      </c>
      <c r="V6" s="39">
        <v>1</v>
      </c>
    </row>
    <row r="7" spans="1:22" x14ac:dyDescent="0.25">
      <c r="A7" s="12" t="s">
        <v>86</v>
      </c>
      <c r="B7" s="12">
        <v>4231</v>
      </c>
      <c r="C7" s="34">
        <v>0.44027777777777777</v>
      </c>
      <c r="D7" s="34">
        <v>0.69027777777777777</v>
      </c>
      <c r="E7" s="23">
        <v>106020000</v>
      </c>
      <c r="F7" s="23">
        <v>36442000</v>
      </c>
      <c r="G7" s="23">
        <v>8063000</v>
      </c>
      <c r="H7" s="23">
        <v>1715000</v>
      </c>
      <c r="I7" s="23">
        <v>990000</v>
      </c>
      <c r="J7" s="23">
        <v>625000</v>
      </c>
      <c r="K7" s="23">
        <v>455000</v>
      </c>
      <c r="L7" s="23">
        <v>315000</v>
      </c>
      <c r="M7" s="23">
        <v>135000</v>
      </c>
      <c r="N7" s="23">
        <v>71000</v>
      </c>
      <c r="O7" s="23">
        <v>37000</v>
      </c>
      <c r="P7" s="23">
        <v>7000</v>
      </c>
      <c r="Q7" s="23">
        <v>3000</v>
      </c>
      <c r="R7" s="23">
        <v>0</v>
      </c>
      <c r="S7" s="23">
        <v>0</v>
      </c>
      <c r="T7" s="39">
        <v>27.8</v>
      </c>
      <c r="U7" s="39">
        <v>45.1</v>
      </c>
      <c r="V7" s="39">
        <v>0.9</v>
      </c>
    </row>
    <row r="8" spans="1:22" x14ac:dyDescent="0.25">
      <c r="A8" s="12" t="s">
        <v>86</v>
      </c>
      <c r="B8" s="12">
        <v>4231</v>
      </c>
      <c r="C8" s="34">
        <v>0.44097222222222227</v>
      </c>
      <c r="D8" s="34">
        <v>0.69097222222222232</v>
      </c>
      <c r="E8" s="23">
        <v>116140000</v>
      </c>
      <c r="F8" s="23">
        <v>41086000</v>
      </c>
      <c r="G8" s="23">
        <v>10783000</v>
      </c>
      <c r="H8" s="23">
        <v>2866000</v>
      </c>
      <c r="I8" s="23">
        <v>1480000</v>
      </c>
      <c r="J8" s="23">
        <v>825000</v>
      </c>
      <c r="K8" s="23">
        <v>565000</v>
      </c>
      <c r="L8" s="23">
        <v>355000</v>
      </c>
      <c r="M8" s="23">
        <v>137000</v>
      </c>
      <c r="N8" s="23">
        <v>65000</v>
      </c>
      <c r="O8" s="23">
        <v>36000</v>
      </c>
      <c r="P8" s="23">
        <v>10000</v>
      </c>
      <c r="Q8" s="23">
        <v>2000</v>
      </c>
      <c r="R8" s="23">
        <v>1000</v>
      </c>
      <c r="S8" s="23">
        <v>1000</v>
      </c>
      <c r="T8" s="39">
        <v>28.1</v>
      </c>
      <c r="U8" s="39">
        <v>44.7</v>
      </c>
      <c r="V8" s="39">
        <v>1</v>
      </c>
    </row>
    <row r="9" spans="1:22" x14ac:dyDescent="0.25">
      <c r="A9" s="12" t="s">
        <v>86</v>
      </c>
      <c r="B9" s="12">
        <v>4231</v>
      </c>
      <c r="C9" s="34">
        <v>0.44166666666666665</v>
      </c>
      <c r="D9" s="34">
        <v>0.69166666666666665</v>
      </c>
      <c r="E9" s="23">
        <v>103867000</v>
      </c>
      <c r="F9" s="23">
        <v>35138000</v>
      </c>
      <c r="G9" s="23">
        <v>8118000</v>
      </c>
      <c r="H9" s="23">
        <v>1590000</v>
      </c>
      <c r="I9" s="23">
        <v>800000</v>
      </c>
      <c r="J9" s="23">
        <v>525000</v>
      </c>
      <c r="K9" s="23">
        <v>365000</v>
      </c>
      <c r="L9" s="23">
        <v>303000</v>
      </c>
      <c r="M9" s="23">
        <v>153000</v>
      </c>
      <c r="N9" s="23">
        <v>76000</v>
      </c>
      <c r="O9" s="23">
        <v>34000</v>
      </c>
      <c r="P9" s="23">
        <v>4000</v>
      </c>
      <c r="Q9" s="23">
        <v>2000</v>
      </c>
      <c r="R9" s="23">
        <v>2000</v>
      </c>
      <c r="S9" s="23">
        <v>0</v>
      </c>
      <c r="T9" s="39">
        <v>28.3</v>
      </c>
      <c r="U9" s="39">
        <v>44.8</v>
      </c>
      <c r="V9" s="39">
        <v>1</v>
      </c>
    </row>
    <row r="10" spans="1:22" x14ac:dyDescent="0.25">
      <c r="A10" s="12" t="s">
        <v>86</v>
      </c>
      <c r="B10" s="12">
        <v>4231</v>
      </c>
      <c r="C10" s="34">
        <v>0.44236111111111115</v>
      </c>
      <c r="D10" s="34">
        <v>0.6923611111111112</v>
      </c>
      <c r="E10" s="23">
        <v>104822000</v>
      </c>
      <c r="F10" s="23">
        <v>35768000</v>
      </c>
      <c r="G10" s="23">
        <v>8198000</v>
      </c>
      <c r="H10" s="23">
        <v>1845000</v>
      </c>
      <c r="I10" s="23">
        <v>995000</v>
      </c>
      <c r="J10" s="23">
        <v>580000</v>
      </c>
      <c r="K10" s="23">
        <v>415000</v>
      </c>
      <c r="L10" s="23">
        <v>318000</v>
      </c>
      <c r="M10" s="23">
        <v>152000</v>
      </c>
      <c r="N10" s="23">
        <v>68000</v>
      </c>
      <c r="O10" s="23">
        <v>34000</v>
      </c>
      <c r="P10" s="23">
        <v>6000</v>
      </c>
      <c r="Q10" s="23">
        <v>3000</v>
      </c>
      <c r="R10" s="23">
        <v>0</v>
      </c>
      <c r="S10" s="23">
        <v>0</v>
      </c>
      <c r="T10" s="39">
        <v>28.5</v>
      </c>
      <c r="U10" s="39">
        <v>44</v>
      </c>
      <c r="V10" s="39">
        <v>1.1000000000000001</v>
      </c>
    </row>
    <row r="11" spans="1:22" x14ac:dyDescent="0.25">
      <c r="A11" s="12" t="s">
        <v>86</v>
      </c>
      <c r="B11" s="12">
        <v>4231</v>
      </c>
      <c r="C11" s="34">
        <v>0.44305555555555554</v>
      </c>
      <c r="D11" s="34">
        <v>0.69305555555555554</v>
      </c>
      <c r="E11" s="23">
        <v>105745000</v>
      </c>
      <c r="F11" s="23">
        <v>36281000</v>
      </c>
      <c r="G11" s="23">
        <v>8283000</v>
      </c>
      <c r="H11" s="23">
        <v>1905000</v>
      </c>
      <c r="I11" s="23">
        <v>1035000</v>
      </c>
      <c r="J11" s="23">
        <v>645000</v>
      </c>
      <c r="K11" s="23">
        <v>430000</v>
      </c>
      <c r="L11" s="23">
        <v>318000</v>
      </c>
      <c r="M11" s="23">
        <v>147000</v>
      </c>
      <c r="N11" s="23">
        <v>68000</v>
      </c>
      <c r="O11" s="23">
        <v>34000</v>
      </c>
      <c r="P11" s="23">
        <v>4000</v>
      </c>
      <c r="Q11" s="23">
        <v>1000</v>
      </c>
      <c r="R11" s="23">
        <v>0</v>
      </c>
      <c r="S11" s="23">
        <v>0</v>
      </c>
      <c r="T11" s="39">
        <v>28.5</v>
      </c>
      <c r="U11" s="39">
        <v>43.7</v>
      </c>
      <c r="V11" s="39">
        <v>1.1000000000000001</v>
      </c>
    </row>
    <row r="12" spans="1:22" x14ac:dyDescent="0.25">
      <c r="A12" s="12" t="s">
        <v>86</v>
      </c>
      <c r="B12" s="12">
        <v>4231</v>
      </c>
      <c r="C12" s="34">
        <v>0.44375000000000003</v>
      </c>
      <c r="D12" s="34">
        <v>0.69375000000000009</v>
      </c>
      <c r="E12" s="23">
        <v>102130000</v>
      </c>
      <c r="F12" s="23">
        <v>34745000</v>
      </c>
      <c r="G12" s="23">
        <v>8093000</v>
      </c>
      <c r="H12" s="23">
        <v>1920000</v>
      </c>
      <c r="I12" s="23">
        <v>995000</v>
      </c>
      <c r="J12" s="23">
        <v>630000</v>
      </c>
      <c r="K12" s="23">
        <v>400000</v>
      </c>
      <c r="L12" s="23">
        <v>307000</v>
      </c>
      <c r="M12" s="23">
        <v>142000</v>
      </c>
      <c r="N12" s="23">
        <v>64000</v>
      </c>
      <c r="O12" s="23">
        <v>34000</v>
      </c>
      <c r="P12" s="23">
        <v>10000</v>
      </c>
      <c r="Q12" s="23">
        <v>4000</v>
      </c>
      <c r="R12" s="23">
        <v>0</v>
      </c>
      <c r="S12" s="23">
        <v>0</v>
      </c>
      <c r="T12" s="39">
        <v>28.9</v>
      </c>
      <c r="U12" s="39">
        <v>43.6</v>
      </c>
      <c r="V12" s="39">
        <v>0.9</v>
      </c>
    </row>
    <row r="13" spans="1:22" x14ac:dyDescent="0.25">
      <c r="A13" s="12" t="s">
        <v>86</v>
      </c>
      <c r="B13" s="12">
        <v>4231</v>
      </c>
      <c r="C13" s="34">
        <v>0.44444444444444442</v>
      </c>
      <c r="D13" s="34">
        <v>0.69444444444444442</v>
      </c>
      <c r="E13" s="23">
        <v>103997000</v>
      </c>
      <c r="F13" s="23">
        <v>35168000</v>
      </c>
      <c r="G13" s="23">
        <v>7953000</v>
      </c>
      <c r="H13" s="23">
        <v>1860000</v>
      </c>
      <c r="I13" s="23">
        <v>960000</v>
      </c>
      <c r="J13" s="23">
        <v>655000</v>
      </c>
      <c r="K13" s="23">
        <v>450000</v>
      </c>
      <c r="L13" s="23">
        <v>327000</v>
      </c>
      <c r="M13" s="23">
        <v>137000</v>
      </c>
      <c r="N13" s="23">
        <v>68000</v>
      </c>
      <c r="O13" s="23">
        <v>27000</v>
      </c>
      <c r="P13" s="23">
        <v>4000</v>
      </c>
      <c r="Q13" s="23">
        <v>1000</v>
      </c>
      <c r="R13" s="23">
        <v>0</v>
      </c>
      <c r="S13" s="23">
        <v>0</v>
      </c>
      <c r="T13" s="39">
        <v>28.9</v>
      </c>
      <c r="U13" s="39">
        <v>42.8</v>
      </c>
      <c r="V13" s="39">
        <v>1.1000000000000001</v>
      </c>
    </row>
    <row r="14" spans="1:22" x14ac:dyDescent="0.25">
      <c r="A14" s="12" t="s">
        <v>86</v>
      </c>
      <c r="B14" s="12">
        <v>4231</v>
      </c>
      <c r="C14" s="34">
        <v>0.44513888888888892</v>
      </c>
      <c r="D14" s="34">
        <v>0.69513888888888897</v>
      </c>
      <c r="E14" s="23">
        <v>100893000</v>
      </c>
      <c r="F14" s="23">
        <v>34493000</v>
      </c>
      <c r="G14" s="23">
        <v>7498000</v>
      </c>
      <c r="H14" s="23">
        <v>1700000</v>
      </c>
      <c r="I14" s="23">
        <v>885000</v>
      </c>
      <c r="J14" s="23">
        <v>525000</v>
      </c>
      <c r="K14" s="23">
        <v>360000</v>
      </c>
      <c r="L14" s="23">
        <v>285000</v>
      </c>
      <c r="M14" s="23">
        <v>141000</v>
      </c>
      <c r="N14" s="23">
        <v>74000</v>
      </c>
      <c r="O14" s="23">
        <v>36000</v>
      </c>
      <c r="P14" s="23">
        <v>8000</v>
      </c>
      <c r="Q14" s="23">
        <v>5000</v>
      </c>
      <c r="R14" s="23">
        <v>0</v>
      </c>
      <c r="S14" s="23">
        <v>0</v>
      </c>
      <c r="T14" s="39">
        <v>29</v>
      </c>
      <c r="U14" s="39">
        <v>42.4</v>
      </c>
      <c r="V14" s="39">
        <v>1.1000000000000001</v>
      </c>
    </row>
    <row r="15" spans="1:22" x14ac:dyDescent="0.25">
      <c r="A15" s="12" t="s">
        <v>86</v>
      </c>
      <c r="B15" s="12">
        <v>4231</v>
      </c>
      <c r="C15" s="34">
        <v>0.4458333333333333</v>
      </c>
      <c r="D15" s="34">
        <v>0.6958333333333333</v>
      </c>
      <c r="E15" s="23">
        <v>100849000</v>
      </c>
      <c r="F15" s="23">
        <v>35118000</v>
      </c>
      <c r="G15" s="23">
        <v>8328000</v>
      </c>
      <c r="H15" s="23">
        <v>1955000</v>
      </c>
      <c r="I15" s="23">
        <v>1000000</v>
      </c>
      <c r="J15" s="23">
        <v>595000</v>
      </c>
      <c r="K15" s="23">
        <v>465000</v>
      </c>
      <c r="L15" s="23">
        <v>336000</v>
      </c>
      <c r="M15" s="23">
        <v>137000</v>
      </c>
      <c r="N15" s="23">
        <v>49000</v>
      </c>
      <c r="O15" s="23">
        <v>23000</v>
      </c>
      <c r="P15" s="23">
        <v>3000</v>
      </c>
      <c r="Q15" s="23">
        <v>0</v>
      </c>
      <c r="R15" s="23">
        <v>0</v>
      </c>
      <c r="S15" s="23">
        <v>0</v>
      </c>
      <c r="T15" s="39">
        <v>29.2</v>
      </c>
      <c r="U15" s="39">
        <v>42.4</v>
      </c>
      <c r="V15" s="39">
        <v>0.7</v>
      </c>
    </row>
    <row r="16" spans="1:22" x14ac:dyDescent="0.25">
      <c r="A16" s="12" t="s">
        <v>86</v>
      </c>
      <c r="B16" s="12">
        <v>4231</v>
      </c>
      <c r="C16" s="34">
        <v>0.4465277777777778</v>
      </c>
      <c r="D16" s="34">
        <v>0.69652777777777786</v>
      </c>
      <c r="E16" s="23">
        <v>99290000</v>
      </c>
      <c r="F16" s="23">
        <v>33622000</v>
      </c>
      <c r="G16" s="23">
        <v>7718000</v>
      </c>
      <c r="H16" s="23">
        <v>1870000</v>
      </c>
      <c r="I16" s="23">
        <v>1060000</v>
      </c>
      <c r="J16" s="23">
        <v>690000</v>
      </c>
      <c r="K16" s="23">
        <v>505000</v>
      </c>
      <c r="L16" s="23">
        <v>318000</v>
      </c>
      <c r="M16" s="23">
        <v>141000</v>
      </c>
      <c r="N16" s="23">
        <v>65000</v>
      </c>
      <c r="O16" s="23">
        <v>27000</v>
      </c>
      <c r="P16" s="23">
        <v>4000</v>
      </c>
      <c r="Q16" s="23">
        <v>1000</v>
      </c>
      <c r="R16" s="23">
        <v>0</v>
      </c>
      <c r="S16" s="23">
        <v>0</v>
      </c>
      <c r="T16" s="39">
        <v>29.3</v>
      </c>
      <c r="U16" s="39">
        <v>42</v>
      </c>
      <c r="V16" s="39">
        <v>1</v>
      </c>
    </row>
    <row r="17" spans="1:22" x14ac:dyDescent="0.25">
      <c r="A17" s="12" t="s">
        <v>86</v>
      </c>
      <c r="B17" s="12">
        <v>4231</v>
      </c>
      <c r="C17" s="34">
        <v>0.44722222222222219</v>
      </c>
      <c r="D17" s="34">
        <v>0.69722222222222219</v>
      </c>
      <c r="E17" s="23">
        <v>100633000</v>
      </c>
      <c r="F17" s="23">
        <v>33995000</v>
      </c>
      <c r="G17" s="23">
        <v>8153000</v>
      </c>
      <c r="H17" s="23">
        <v>1970000</v>
      </c>
      <c r="I17" s="23">
        <v>1045000</v>
      </c>
      <c r="J17" s="23">
        <v>670000</v>
      </c>
      <c r="K17" s="23">
        <v>450000</v>
      </c>
      <c r="L17" s="23">
        <v>312000</v>
      </c>
      <c r="M17" s="23">
        <v>154000</v>
      </c>
      <c r="N17" s="23">
        <v>72000</v>
      </c>
      <c r="O17" s="23">
        <v>29000</v>
      </c>
      <c r="P17" s="23">
        <v>5000</v>
      </c>
      <c r="Q17" s="23">
        <v>2000</v>
      </c>
      <c r="R17" s="23">
        <v>1000</v>
      </c>
      <c r="S17" s="23">
        <v>1000</v>
      </c>
      <c r="T17" s="39">
        <v>29.6</v>
      </c>
      <c r="U17" s="39">
        <v>41.7</v>
      </c>
      <c r="V17" s="39">
        <v>1</v>
      </c>
    </row>
    <row r="18" spans="1:22" x14ac:dyDescent="0.25">
      <c r="A18" s="12" t="s">
        <v>86</v>
      </c>
      <c r="B18" s="12">
        <v>4231</v>
      </c>
      <c r="C18" s="34">
        <v>0.44791666666666669</v>
      </c>
      <c r="D18" s="34">
        <v>0.69791666666666674</v>
      </c>
      <c r="E18" s="23">
        <v>100523000</v>
      </c>
      <c r="F18" s="23">
        <v>34579000</v>
      </c>
      <c r="G18" s="23">
        <v>8083000</v>
      </c>
      <c r="H18" s="23">
        <v>1875000</v>
      </c>
      <c r="I18" s="23">
        <v>970000</v>
      </c>
      <c r="J18" s="23">
        <v>570000</v>
      </c>
      <c r="K18" s="23">
        <v>365000</v>
      </c>
      <c r="L18" s="23">
        <v>275000</v>
      </c>
      <c r="M18" s="23">
        <v>121000</v>
      </c>
      <c r="N18" s="23">
        <v>54000</v>
      </c>
      <c r="O18" s="23">
        <v>25000</v>
      </c>
      <c r="P18" s="23">
        <v>8000</v>
      </c>
      <c r="Q18" s="23">
        <v>3000</v>
      </c>
      <c r="R18" s="23">
        <v>0</v>
      </c>
      <c r="S18" s="23">
        <v>0</v>
      </c>
      <c r="T18" s="39">
        <v>29.7</v>
      </c>
      <c r="U18" s="39">
        <v>41.5</v>
      </c>
      <c r="V18" s="39">
        <v>0.9</v>
      </c>
    </row>
    <row r="19" spans="1:22" x14ac:dyDescent="0.25">
      <c r="A19" s="12" t="s">
        <v>86</v>
      </c>
      <c r="B19" s="12">
        <v>4231</v>
      </c>
      <c r="C19" s="34">
        <v>0.44861111111111113</v>
      </c>
      <c r="D19" s="34">
        <v>0.69861111111111107</v>
      </c>
      <c r="E19" s="23">
        <v>99638000</v>
      </c>
      <c r="F19" s="23">
        <v>34277000</v>
      </c>
      <c r="G19" s="23">
        <v>7858000</v>
      </c>
      <c r="H19" s="23">
        <v>1790000</v>
      </c>
      <c r="I19" s="23">
        <v>890000</v>
      </c>
      <c r="J19" s="23">
        <v>600000</v>
      </c>
      <c r="K19" s="23">
        <v>440000</v>
      </c>
      <c r="L19" s="23">
        <v>318000</v>
      </c>
      <c r="M19" s="23">
        <v>173000</v>
      </c>
      <c r="N19" s="23">
        <v>82000</v>
      </c>
      <c r="O19" s="23">
        <v>31000</v>
      </c>
      <c r="P19" s="23">
        <v>5000</v>
      </c>
      <c r="Q19" s="23">
        <v>1000</v>
      </c>
      <c r="R19" s="23">
        <v>0</v>
      </c>
      <c r="S19" s="23">
        <v>0</v>
      </c>
      <c r="T19" s="39">
        <v>29.7</v>
      </c>
      <c r="U19" s="39">
        <v>41.1</v>
      </c>
      <c r="V19" s="39">
        <v>1.1000000000000001</v>
      </c>
    </row>
    <row r="20" spans="1:22" x14ac:dyDescent="0.25">
      <c r="A20" s="12" t="s">
        <v>86</v>
      </c>
      <c r="B20" s="12">
        <v>4231</v>
      </c>
      <c r="C20" s="34">
        <v>0.44930555555555557</v>
      </c>
      <c r="D20" s="34">
        <v>0.69930555555555562</v>
      </c>
      <c r="E20" s="23">
        <v>99222000</v>
      </c>
      <c r="F20" s="23">
        <v>33773000</v>
      </c>
      <c r="G20" s="23">
        <v>7868000</v>
      </c>
      <c r="H20" s="23">
        <v>1900000</v>
      </c>
      <c r="I20" s="23">
        <v>1015000</v>
      </c>
      <c r="J20" s="23">
        <v>695000</v>
      </c>
      <c r="K20" s="23">
        <v>515000</v>
      </c>
      <c r="L20" s="23">
        <v>364000</v>
      </c>
      <c r="M20" s="23">
        <v>144000</v>
      </c>
      <c r="N20" s="23">
        <v>81000</v>
      </c>
      <c r="O20" s="23">
        <v>36000</v>
      </c>
      <c r="P20" s="23">
        <v>6000</v>
      </c>
      <c r="Q20" s="23">
        <v>2000</v>
      </c>
      <c r="R20" s="23">
        <v>0</v>
      </c>
      <c r="S20" s="23">
        <v>0</v>
      </c>
      <c r="T20" s="39">
        <v>29.7</v>
      </c>
      <c r="U20" s="39">
        <v>40.799999999999997</v>
      </c>
      <c r="V20" s="39">
        <v>0.7</v>
      </c>
    </row>
    <row r="21" spans="1:22" x14ac:dyDescent="0.25">
      <c r="A21" s="12" t="s">
        <v>86</v>
      </c>
      <c r="B21" s="12">
        <v>4231</v>
      </c>
      <c r="C21" s="34">
        <v>0.45</v>
      </c>
      <c r="D21" s="34">
        <v>0.7</v>
      </c>
      <c r="E21" s="23">
        <v>95900000</v>
      </c>
      <c r="F21" s="23">
        <v>32883000</v>
      </c>
      <c r="G21" s="23">
        <v>7818000</v>
      </c>
      <c r="H21" s="23">
        <v>1915000</v>
      </c>
      <c r="I21" s="23">
        <v>1060000</v>
      </c>
      <c r="J21" s="23">
        <v>680000</v>
      </c>
      <c r="K21" s="23">
        <v>445000</v>
      </c>
      <c r="L21" s="23">
        <v>330000</v>
      </c>
      <c r="M21" s="23">
        <v>136000</v>
      </c>
      <c r="N21" s="23">
        <v>72000</v>
      </c>
      <c r="O21" s="23">
        <v>33000</v>
      </c>
      <c r="P21" s="23">
        <v>10000</v>
      </c>
      <c r="Q21" s="23">
        <v>2000</v>
      </c>
      <c r="R21" s="23">
        <v>0</v>
      </c>
      <c r="S21" s="23">
        <v>0</v>
      </c>
      <c r="T21" s="39">
        <v>30.2</v>
      </c>
      <c r="U21" s="39">
        <v>41.1</v>
      </c>
      <c r="V21" s="39">
        <v>0.8</v>
      </c>
    </row>
    <row r="22" spans="1:22" x14ac:dyDescent="0.25">
      <c r="A22" s="12" t="s">
        <v>86</v>
      </c>
      <c r="B22" s="12">
        <v>4231</v>
      </c>
      <c r="C22" s="34">
        <v>0.45069444444444445</v>
      </c>
      <c r="D22" s="34">
        <v>0.70069444444444451</v>
      </c>
      <c r="E22" s="23">
        <v>97901000</v>
      </c>
      <c r="F22" s="23">
        <v>33069000</v>
      </c>
      <c r="G22" s="23">
        <v>7683000</v>
      </c>
      <c r="H22" s="23">
        <v>1785000</v>
      </c>
      <c r="I22" s="23">
        <v>940000</v>
      </c>
      <c r="J22" s="23">
        <v>565000</v>
      </c>
      <c r="K22" s="23">
        <v>385000</v>
      </c>
      <c r="L22" s="23">
        <v>274000</v>
      </c>
      <c r="M22" s="23">
        <v>129000</v>
      </c>
      <c r="N22" s="23">
        <v>67000</v>
      </c>
      <c r="O22" s="23">
        <v>31000</v>
      </c>
      <c r="P22" s="23">
        <v>6000</v>
      </c>
      <c r="Q22" s="23">
        <v>2000</v>
      </c>
      <c r="R22" s="23">
        <v>0</v>
      </c>
      <c r="S22" s="23">
        <v>0</v>
      </c>
      <c r="T22" s="39">
        <v>30</v>
      </c>
      <c r="U22" s="39">
        <v>40</v>
      </c>
      <c r="V22" s="39">
        <v>1</v>
      </c>
    </row>
    <row r="23" spans="1:22" x14ac:dyDescent="0.25">
      <c r="A23" s="12" t="s">
        <v>86</v>
      </c>
      <c r="B23" s="12">
        <v>4231</v>
      </c>
      <c r="C23" s="34">
        <v>0.4513888888888889</v>
      </c>
      <c r="D23" s="34">
        <v>0.70138888888888884</v>
      </c>
      <c r="E23" s="23">
        <v>99889000</v>
      </c>
      <c r="F23" s="23">
        <v>33622000</v>
      </c>
      <c r="G23" s="23">
        <v>8128000</v>
      </c>
      <c r="H23" s="23">
        <v>1910000</v>
      </c>
      <c r="I23" s="23">
        <v>955000</v>
      </c>
      <c r="J23" s="23">
        <v>660000</v>
      </c>
      <c r="K23" s="23">
        <v>460000</v>
      </c>
      <c r="L23" s="23">
        <v>325000</v>
      </c>
      <c r="M23" s="23">
        <v>152000</v>
      </c>
      <c r="N23" s="23">
        <v>76000</v>
      </c>
      <c r="O23" s="23">
        <v>43000</v>
      </c>
      <c r="P23" s="23">
        <v>7000</v>
      </c>
      <c r="Q23" s="23">
        <v>0</v>
      </c>
      <c r="R23" s="23">
        <v>0</v>
      </c>
      <c r="S23" s="23">
        <v>0</v>
      </c>
      <c r="T23" s="39">
        <v>30.1</v>
      </c>
      <c r="U23" s="39">
        <v>40</v>
      </c>
      <c r="V23" s="39">
        <v>0.9</v>
      </c>
    </row>
    <row r="24" spans="1:22" x14ac:dyDescent="0.25">
      <c r="A24" s="12" t="s">
        <v>86</v>
      </c>
      <c r="B24" s="12">
        <v>4231</v>
      </c>
      <c r="C24" s="34">
        <v>0.45208333333333334</v>
      </c>
      <c r="D24" s="34">
        <v>0.70208333333333339</v>
      </c>
      <c r="E24" s="23">
        <v>99415000</v>
      </c>
      <c r="F24" s="23">
        <v>34277000</v>
      </c>
      <c r="G24" s="23">
        <v>8599000</v>
      </c>
      <c r="H24" s="23">
        <v>2135000</v>
      </c>
      <c r="I24" s="23">
        <v>1190000</v>
      </c>
      <c r="J24" s="23">
        <v>760000</v>
      </c>
      <c r="K24" s="23">
        <v>515000</v>
      </c>
      <c r="L24" s="23">
        <v>361000</v>
      </c>
      <c r="M24" s="23">
        <v>155000</v>
      </c>
      <c r="N24" s="23">
        <v>78000</v>
      </c>
      <c r="O24" s="23">
        <v>39000</v>
      </c>
      <c r="P24" s="23">
        <v>9000</v>
      </c>
      <c r="Q24" s="23">
        <v>2000</v>
      </c>
      <c r="R24" s="23">
        <v>1000</v>
      </c>
      <c r="S24" s="23">
        <v>0</v>
      </c>
      <c r="T24" s="39">
        <v>30.3</v>
      </c>
      <c r="U24" s="39">
        <v>40.4</v>
      </c>
      <c r="V24" s="39">
        <v>0.8</v>
      </c>
    </row>
    <row r="25" spans="1:22" x14ac:dyDescent="0.25">
      <c r="A25" s="12" t="s">
        <v>86</v>
      </c>
      <c r="B25" s="12">
        <v>4231</v>
      </c>
      <c r="C25" s="34">
        <v>0.45277777777777778</v>
      </c>
      <c r="D25" s="34">
        <v>0.70277777777777772</v>
      </c>
      <c r="E25" s="23">
        <v>101692000</v>
      </c>
      <c r="F25" s="23">
        <v>34554000</v>
      </c>
      <c r="G25" s="23">
        <v>8764000</v>
      </c>
      <c r="H25" s="23">
        <v>2015000</v>
      </c>
      <c r="I25" s="23">
        <v>1040000</v>
      </c>
      <c r="J25" s="23">
        <v>655000</v>
      </c>
      <c r="K25" s="23">
        <v>455000</v>
      </c>
      <c r="L25" s="23">
        <v>354000</v>
      </c>
      <c r="M25" s="23">
        <v>169000</v>
      </c>
      <c r="N25" s="23">
        <v>64000</v>
      </c>
      <c r="O25" s="23">
        <v>22000</v>
      </c>
      <c r="P25" s="23">
        <v>2000</v>
      </c>
      <c r="Q25" s="23">
        <v>0</v>
      </c>
      <c r="R25" s="23">
        <v>0</v>
      </c>
      <c r="S25" s="23">
        <v>0</v>
      </c>
      <c r="T25" s="39">
        <v>30.6</v>
      </c>
      <c r="U25" s="39">
        <v>39</v>
      </c>
      <c r="V25" s="39">
        <v>1</v>
      </c>
    </row>
    <row r="26" spans="1:22" x14ac:dyDescent="0.25">
      <c r="A26" s="12" t="s">
        <v>86</v>
      </c>
      <c r="B26" s="12">
        <v>4231</v>
      </c>
      <c r="C26" s="34">
        <v>0.45347222222222222</v>
      </c>
      <c r="D26" s="34">
        <v>0.70347222222222228</v>
      </c>
      <c r="E26" s="23">
        <v>105573000</v>
      </c>
      <c r="F26" s="23">
        <v>36452000</v>
      </c>
      <c r="G26" s="23">
        <v>9269000</v>
      </c>
      <c r="H26" s="23">
        <v>2390000</v>
      </c>
      <c r="I26" s="23">
        <v>1275000</v>
      </c>
      <c r="J26" s="23">
        <v>785000</v>
      </c>
      <c r="K26" s="23">
        <v>605000</v>
      </c>
      <c r="L26" s="23">
        <v>409000</v>
      </c>
      <c r="M26" s="23">
        <v>157000</v>
      </c>
      <c r="N26" s="23">
        <v>79000</v>
      </c>
      <c r="O26" s="23">
        <v>37000</v>
      </c>
      <c r="P26" s="23">
        <v>9000</v>
      </c>
      <c r="Q26" s="23">
        <v>4000</v>
      </c>
      <c r="R26" s="23">
        <v>1000</v>
      </c>
      <c r="S26" s="23">
        <v>0</v>
      </c>
      <c r="T26" s="39">
        <v>30.4</v>
      </c>
      <c r="U26" s="39">
        <v>37.9</v>
      </c>
      <c r="V26" s="39">
        <v>1.4</v>
      </c>
    </row>
    <row r="27" spans="1:22" x14ac:dyDescent="0.25">
      <c r="A27" s="12" t="s">
        <v>86</v>
      </c>
      <c r="B27" s="12">
        <v>4231</v>
      </c>
      <c r="C27" s="34">
        <v>0.45416666666666666</v>
      </c>
      <c r="D27" s="34">
        <v>0.70416666666666661</v>
      </c>
      <c r="E27" s="23">
        <v>98172000</v>
      </c>
      <c r="F27" s="23">
        <v>33824000</v>
      </c>
      <c r="G27" s="23">
        <v>8338000</v>
      </c>
      <c r="H27" s="23">
        <v>1835000</v>
      </c>
      <c r="I27" s="23">
        <v>1000000</v>
      </c>
      <c r="J27" s="23">
        <v>565000</v>
      </c>
      <c r="K27" s="23">
        <v>425000</v>
      </c>
      <c r="L27" s="23">
        <v>336000</v>
      </c>
      <c r="M27" s="23">
        <v>148000</v>
      </c>
      <c r="N27" s="23">
        <v>79000</v>
      </c>
      <c r="O27" s="23">
        <v>40000</v>
      </c>
      <c r="P27" s="23">
        <v>11000</v>
      </c>
      <c r="Q27" s="23">
        <v>3000</v>
      </c>
      <c r="R27" s="23">
        <v>0</v>
      </c>
      <c r="S27" s="23">
        <v>0</v>
      </c>
      <c r="T27" s="39">
        <v>30.1</v>
      </c>
      <c r="U27" s="39">
        <v>39.299999999999997</v>
      </c>
      <c r="V27" s="39">
        <v>1.1000000000000001</v>
      </c>
    </row>
    <row r="28" spans="1:22" x14ac:dyDescent="0.25">
      <c r="A28" s="12" t="s">
        <v>86</v>
      </c>
      <c r="B28" s="12">
        <v>4231</v>
      </c>
      <c r="C28" s="34">
        <v>0.4548611111111111</v>
      </c>
      <c r="D28" s="34">
        <v>0.70486111111111116</v>
      </c>
      <c r="E28" s="23">
        <v>104903000</v>
      </c>
      <c r="F28" s="23">
        <v>35763000</v>
      </c>
      <c r="G28" s="23">
        <v>8854000</v>
      </c>
      <c r="H28" s="23">
        <v>2115000</v>
      </c>
      <c r="I28" s="23">
        <v>1140000</v>
      </c>
      <c r="J28" s="23">
        <v>710000</v>
      </c>
      <c r="K28" s="23">
        <v>485000</v>
      </c>
      <c r="L28" s="23">
        <v>340000</v>
      </c>
      <c r="M28" s="23">
        <v>162000</v>
      </c>
      <c r="N28" s="23">
        <v>89000</v>
      </c>
      <c r="O28" s="23">
        <v>48000</v>
      </c>
      <c r="P28" s="23">
        <v>3000</v>
      </c>
      <c r="Q28" s="23">
        <v>2000</v>
      </c>
      <c r="R28" s="23">
        <v>0</v>
      </c>
      <c r="S28" s="23">
        <v>0</v>
      </c>
      <c r="T28" s="39">
        <v>30.2</v>
      </c>
      <c r="U28" s="39">
        <v>38.799999999999997</v>
      </c>
      <c r="V28" s="39">
        <v>1.1000000000000001</v>
      </c>
    </row>
    <row r="29" spans="1:22" x14ac:dyDescent="0.25">
      <c r="A29" s="12" t="s">
        <v>86</v>
      </c>
      <c r="B29" s="12">
        <v>4231</v>
      </c>
      <c r="C29" s="34">
        <v>0.45555555555555555</v>
      </c>
      <c r="D29" s="34">
        <v>0.70555555555555549</v>
      </c>
      <c r="E29" s="23">
        <v>96403000</v>
      </c>
      <c r="F29" s="23">
        <v>32480000</v>
      </c>
      <c r="G29" s="23">
        <v>7643000</v>
      </c>
      <c r="H29" s="23">
        <v>1875000</v>
      </c>
      <c r="I29" s="23">
        <v>990000</v>
      </c>
      <c r="J29" s="23">
        <v>660000</v>
      </c>
      <c r="K29" s="23">
        <v>455000</v>
      </c>
      <c r="L29" s="23">
        <v>355000</v>
      </c>
      <c r="M29" s="23">
        <v>182000</v>
      </c>
      <c r="N29" s="23">
        <v>91000</v>
      </c>
      <c r="O29" s="23">
        <v>34000</v>
      </c>
      <c r="P29" s="23">
        <v>4000</v>
      </c>
      <c r="Q29" s="23">
        <v>0</v>
      </c>
      <c r="R29" s="23">
        <v>0</v>
      </c>
      <c r="S29" s="23">
        <v>0</v>
      </c>
      <c r="T29" s="39">
        <v>30.4</v>
      </c>
      <c r="U29" s="39">
        <v>39.200000000000003</v>
      </c>
      <c r="V29" s="39">
        <v>0.8</v>
      </c>
    </row>
    <row r="30" spans="1:22" x14ac:dyDescent="0.25">
      <c r="A30" s="12" t="s">
        <v>86</v>
      </c>
      <c r="B30" s="12">
        <v>4231</v>
      </c>
      <c r="C30" s="34">
        <v>0.45624999999999999</v>
      </c>
      <c r="D30" s="34">
        <v>0.70625000000000004</v>
      </c>
      <c r="E30" s="23">
        <v>106158000</v>
      </c>
      <c r="F30" s="23">
        <v>36776000</v>
      </c>
      <c r="G30" s="23">
        <v>9640000</v>
      </c>
      <c r="H30" s="23">
        <v>2750000</v>
      </c>
      <c r="I30" s="23">
        <v>1530000</v>
      </c>
      <c r="J30" s="23">
        <v>975000</v>
      </c>
      <c r="K30" s="23">
        <v>635000</v>
      </c>
      <c r="L30" s="23">
        <v>441000</v>
      </c>
      <c r="M30" s="23">
        <v>234000</v>
      </c>
      <c r="N30" s="23">
        <v>127000</v>
      </c>
      <c r="O30" s="23">
        <v>65000</v>
      </c>
      <c r="P30" s="23">
        <v>18000</v>
      </c>
      <c r="Q30" s="23">
        <v>7000</v>
      </c>
      <c r="R30" s="23">
        <v>2000</v>
      </c>
      <c r="S30" s="23">
        <v>1000</v>
      </c>
      <c r="T30" s="39">
        <v>30.6</v>
      </c>
      <c r="U30" s="39">
        <v>39.200000000000003</v>
      </c>
      <c r="V30" s="39">
        <v>1</v>
      </c>
    </row>
    <row r="31" spans="1:22" x14ac:dyDescent="0.25">
      <c r="A31" s="12" t="s">
        <v>86</v>
      </c>
      <c r="B31" s="12">
        <v>4231</v>
      </c>
      <c r="C31" s="34">
        <v>0.45694444444444443</v>
      </c>
      <c r="D31" s="34">
        <v>0.70694444444444438</v>
      </c>
      <c r="E31" s="23">
        <v>105103000</v>
      </c>
      <c r="F31" s="23">
        <v>35773000</v>
      </c>
      <c r="G31" s="23">
        <v>9715000</v>
      </c>
      <c r="H31" s="23">
        <v>2765000</v>
      </c>
      <c r="I31" s="23">
        <v>1430000</v>
      </c>
      <c r="J31" s="23">
        <v>860000</v>
      </c>
      <c r="K31" s="23">
        <v>585000</v>
      </c>
      <c r="L31" s="23">
        <v>414000</v>
      </c>
      <c r="M31" s="23">
        <v>182000</v>
      </c>
      <c r="N31" s="23">
        <v>89000</v>
      </c>
      <c r="O31" s="23">
        <v>38000</v>
      </c>
      <c r="P31" s="23">
        <v>9000</v>
      </c>
      <c r="Q31" s="23">
        <v>2000</v>
      </c>
      <c r="R31" s="23">
        <v>0</v>
      </c>
      <c r="S31" s="23">
        <v>0</v>
      </c>
      <c r="T31" s="39">
        <v>30.6</v>
      </c>
      <c r="U31" s="39">
        <v>38.4</v>
      </c>
      <c r="V31" s="39">
        <v>0.9</v>
      </c>
    </row>
    <row r="32" spans="1:22" x14ac:dyDescent="0.25">
      <c r="A32" s="12" t="s">
        <v>86</v>
      </c>
      <c r="B32" s="12">
        <v>4231</v>
      </c>
      <c r="C32" s="34">
        <v>0.45763888888888887</v>
      </c>
      <c r="D32" s="34">
        <v>0.70763888888888893</v>
      </c>
      <c r="E32" s="23">
        <v>97416000</v>
      </c>
      <c r="F32" s="23">
        <v>32963000</v>
      </c>
      <c r="G32" s="23">
        <v>8544000</v>
      </c>
      <c r="H32" s="23">
        <v>2200000</v>
      </c>
      <c r="I32" s="23">
        <v>1175000</v>
      </c>
      <c r="J32" s="23">
        <v>830000</v>
      </c>
      <c r="K32" s="23">
        <v>570000</v>
      </c>
      <c r="L32" s="23">
        <v>409000</v>
      </c>
      <c r="M32" s="23">
        <v>184000</v>
      </c>
      <c r="N32" s="23">
        <v>101000</v>
      </c>
      <c r="O32" s="23">
        <v>54000</v>
      </c>
      <c r="P32" s="23">
        <v>11000</v>
      </c>
      <c r="Q32" s="23">
        <v>6000</v>
      </c>
      <c r="R32" s="23">
        <v>2000</v>
      </c>
      <c r="S32" s="23">
        <v>2000</v>
      </c>
      <c r="T32" s="39">
        <v>30.9</v>
      </c>
      <c r="U32" s="39">
        <v>37.9</v>
      </c>
      <c r="V32" s="39">
        <v>0.6</v>
      </c>
    </row>
    <row r="33" spans="1:22" x14ac:dyDescent="0.25">
      <c r="A33" s="12" t="s">
        <v>86</v>
      </c>
      <c r="B33" s="12">
        <v>4231</v>
      </c>
      <c r="C33" s="34">
        <v>0.45833333333333331</v>
      </c>
      <c r="D33" s="34">
        <v>0.70833333333333326</v>
      </c>
      <c r="E33" s="23">
        <v>108790000</v>
      </c>
      <c r="F33" s="23">
        <v>37463000</v>
      </c>
      <c r="G33" s="23">
        <v>10211000</v>
      </c>
      <c r="H33" s="23">
        <v>2780000</v>
      </c>
      <c r="I33" s="23">
        <v>1440000</v>
      </c>
      <c r="J33" s="23">
        <v>895000</v>
      </c>
      <c r="K33" s="23">
        <v>605000</v>
      </c>
      <c r="L33" s="23">
        <v>433000</v>
      </c>
      <c r="M33" s="23">
        <v>191000</v>
      </c>
      <c r="N33" s="23">
        <v>107000</v>
      </c>
      <c r="O33" s="23">
        <v>48000</v>
      </c>
      <c r="P33" s="23">
        <v>10000</v>
      </c>
      <c r="Q33" s="23">
        <v>4000</v>
      </c>
      <c r="R33" s="23">
        <v>1000</v>
      </c>
      <c r="S33" s="23">
        <v>0</v>
      </c>
      <c r="T33" s="39">
        <v>31</v>
      </c>
      <c r="U33" s="39">
        <v>37</v>
      </c>
      <c r="V33" s="39">
        <v>0.8</v>
      </c>
    </row>
    <row r="34" spans="1:22" x14ac:dyDescent="0.25">
      <c r="A34" s="12" t="s">
        <v>86</v>
      </c>
      <c r="B34" s="12">
        <v>4231</v>
      </c>
      <c r="C34" s="34">
        <v>0.45902777777777781</v>
      </c>
      <c r="D34" s="34">
        <v>0.70902777777777781</v>
      </c>
      <c r="E34" s="23">
        <v>114687000</v>
      </c>
      <c r="F34" s="23">
        <v>40227000</v>
      </c>
      <c r="G34" s="23">
        <v>12358000</v>
      </c>
      <c r="H34" s="23">
        <v>4777000</v>
      </c>
      <c r="I34" s="23">
        <v>2906000</v>
      </c>
      <c r="J34" s="23">
        <v>1965000</v>
      </c>
      <c r="K34" s="23">
        <v>1405000</v>
      </c>
      <c r="L34" s="23">
        <v>878000</v>
      </c>
      <c r="M34" s="23">
        <v>306000</v>
      </c>
      <c r="N34" s="23">
        <v>152000</v>
      </c>
      <c r="O34" s="23">
        <v>83000</v>
      </c>
      <c r="P34" s="23">
        <v>24000</v>
      </c>
      <c r="Q34" s="23">
        <v>7000</v>
      </c>
      <c r="R34" s="23">
        <v>1000</v>
      </c>
      <c r="S34" s="23">
        <v>1000</v>
      </c>
      <c r="T34" s="39">
        <v>31.1</v>
      </c>
      <c r="U34" s="39">
        <v>37.4</v>
      </c>
      <c r="V34" s="39">
        <v>0.8</v>
      </c>
    </row>
    <row r="35" spans="1:22" x14ac:dyDescent="0.25">
      <c r="A35" s="12" t="s">
        <v>86</v>
      </c>
      <c r="B35" s="12">
        <v>4231</v>
      </c>
      <c r="C35" s="34">
        <v>0.4597222222222222</v>
      </c>
      <c r="D35" s="34">
        <v>0.70972222222222214</v>
      </c>
      <c r="E35" s="23">
        <v>95794000</v>
      </c>
      <c r="F35" s="23">
        <v>32973000</v>
      </c>
      <c r="G35" s="23">
        <v>7873000</v>
      </c>
      <c r="H35" s="23">
        <v>1710000</v>
      </c>
      <c r="I35" s="23">
        <v>910000</v>
      </c>
      <c r="J35" s="23">
        <v>630000</v>
      </c>
      <c r="K35" s="23">
        <v>430000</v>
      </c>
      <c r="L35" s="23">
        <v>350000</v>
      </c>
      <c r="M35" s="23">
        <v>180000</v>
      </c>
      <c r="N35" s="23">
        <v>90000</v>
      </c>
      <c r="O35" s="23">
        <v>41000</v>
      </c>
      <c r="P35" s="23">
        <v>11000</v>
      </c>
      <c r="Q35" s="23">
        <v>2000</v>
      </c>
      <c r="R35" s="23">
        <v>0</v>
      </c>
      <c r="S35" s="23">
        <v>0</v>
      </c>
      <c r="T35" s="39">
        <v>30.8</v>
      </c>
      <c r="U35" s="39">
        <v>36.700000000000003</v>
      </c>
      <c r="V35" s="39">
        <v>1.5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workbookViewId="0">
      <selection activeCell="C1" sqref="C1:D1048576"/>
    </sheetView>
  </sheetViews>
  <sheetFormatPr defaultRowHeight="15" x14ac:dyDescent="0.25"/>
  <cols>
    <col min="5" max="5" width="11.7109375" customWidth="1"/>
    <col min="6" max="6" width="12.140625" customWidth="1"/>
    <col min="7" max="7" width="12" customWidth="1"/>
    <col min="8" max="9" width="11.7109375" customWidth="1"/>
    <col min="10" max="10" width="11.5703125" customWidth="1"/>
    <col min="11" max="11" width="10.7109375" customWidth="1"/>
    <col min="12" max="12" width="11.7109375" customWidth="1"/>
  </cols>
  <sheetData>
    <row r="1" spans="1:22" x14ac:dyDescent="0.25">
      <c r="A1" t="s">
        <v>85</v>
      </c>
      <c r="B1" s="4"/>
      <c r="H1" s="5"/>
      <c r="I1" s="5"/>
      <c r="J1" s="5"/>
      <c r="K1" s="5"/>
      <c r="L1" s="5"/>
      <c r="M1" s="5"/>
      <c r="N1" s="5"/>
      <c r="O1" s="5"/>
      <c r="P1" s="5"/>
      <c r="Q1" s="5"/>
      <c r="R1" s="3"/>
      <c r="S1" s="3"/>
      <c r="T1" s="3"/>
    </row>
    <row r="2" spans="1:22" x14ac:dyDescent="0.25">
      <c r="A2" s="2" t="s">
        <v>90</v>
      </c>
      <c r="F2" s="1"/>
      <c r="G2" s="4" t="s">
        <v>1</v>
      </c>
      <c r="H2" s="5" t="s">
        <v>3</v>
      </c>
      <c r="I2" s="5"/>
      <c r="J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86</v>
      </c>
      <c r="B5" s="12">
        <v>4231</v>
      </c>
      <c r="C5" s="34">
        <v>0.4604166666666667</v>
      </c>
      <c r="D5" s="34">
        <v>0.7104166666666667</v>
      </c>
      <c r="E5" s="23">
        <v>106376000</v>
      </c>
      <c r="F5" s="23">
        <v>36605000</v>
      </c>
      <c r="G5" s="23">
        <v>19048000</v>
      </c>
      <c r="H5" s="23">
        <v>8859000</v>
      </c>
      <c r="I5" s="23">
        <v>5855000</v>
      </c>
      <c r="J5" s="23">
        <v>2980000</v>
      </c>
      <c r="K5" s="23">
        <v>1523000</v>
      </c>
      <c r="L5" s="23">
        <v>2737000</v>
      </c>
      <c r="M5" s="23">
        <v>739000</v>
      </c>
      <c r="N5" s="23">
        <v>243000</v>
      </c>
      <c r="O5" s="23">
        <v>179000</v>
      </c>
      <c r="P5" s="23">
        <v>27000</v>
      </c>
      <c r="Q5" s="23">
        <v>6000</v>
      </c>
      <c r="R5" s="23">
        <v>1000</v>
      </c>
      <c r="S5" s="23">
        <v>0</v>
      </c>
      <c r="T5" s="39">
        <v>30.4</v>
      </c>
      <c r="U5" s="39">
        <v>38</v>
      </c>
      <c r="V5" s="39">
        <v>1</v>
      </c>
    </row>
    <row r="6" spans="1:22" x14ac:dyDescent="0.25">
      <c r="A6" s="12" t="s">
        <v>86</v>
      </c>
      <c r="B6" s="12">
        <v>4231</v>
      </c>
      <c r="C6" s="34">
        <v>0.46111111111111108</v>
      </c>
      <c r="D6" s="34">
        <v>0.71111111111111103</v>
      </c>
      <c r="E6" s="23">
        <v>91250000</v>
      </c>
      <c r="F6" s="23">
        <v>32382000</v>
      </c>
      <c r="G6" s="23">
        <v>14138000</v>
      </c>
      <c r="H6" s="23">
        <v>6504000</v>
      </c>
      <c r="I6" s="23">
        <v>3746000</v>
      </c>
      <c r="J6" s="23">
        <v>2020000</v>
      </c>
      <c r="K6" s="23">
        <v>1329000</v>
      </c>
      <c r="L6" s="23">
        <v>2311000</v>
      </c>
      <c r="M6" s="23">
        <v>344000</v>
      </c>
      <c r="N6" s="23">
        <v>105000</v>
      </c>
      <c r="O6" s="23">
        <v>98000</v>
      </c>
      <c r="P6" s="23">
        <v>20000</v>
      </c>
      <c r="Q6" s="23">
        <v>1000</v>
      </c>
      <c r="R6" s="23">
        <v>2000</v>
      </c>
      <c r="S6" s="23">
        <v>0</v>
      </c>
      <c r="T6" s="39">
        <v>30.4</v>
      </c>
      <c r="U6" s="39">
        <v>38.200000000000003</v>
      </c>
      <c r="V6" s="39">
        <v>1</v>
      </c>
    </row>
    <row r="7" spans="1:22" x14ac:dyDescent="0.25">
      <c r="A7" s="12" t="s">
        <v>86</v>
      </c>
      <c r="B7" s="12">
        <v>4231</v>
      </c>
      <c r="C7" s="34">
        <v>0.46180555555555558</v>
      </c>
      <c r="D7" s="34">
        <v>0.71180555555555558</v>
      </c>
      <c r="E7" s="23">
        <v>63055000</v>
      </c>
      <c r="F7" s="23">
        <v>24550000</v>
      </c>
      <c r="G7" s="23">
        <v>6449000</v>
      </c>
      <c r="H7" s="23">
        <v>935000</v>
      </c>
      <c r="I7" s="23">
        <v>435000</v>
      </c>
      <c r="J7" s="23">
        <v>195000</v>
      </c>
      <c r="K7" s="23">
        <v>128000</v>
      </c>
      <c r="L7" s="23">
        <v>200000</v>
      </c>
      <c r="M7" s="23">
        <v>82000</v>
      </c>
      <c r="N7" s="23">
        <v>50000</v>
      </c>
      <c r="O7" s="23">
        <v>20000</v>
      </c>
      <c r="P7" s="23">
        <v>8000</v>
      </c>
      <c r="Q7" s="23">
        <v>2000</v>
      </c>
      <c r="R7" s="23">
        <v>0</v>
      </c>
      <c r="S7" s="23">
        <v>0</v>
      </c>
      <c r="T7" s="39">
        <v>30.5</v>
      </c>
      <c r="U7" s="39">
        <v>38</v>
      </c>
      <c r="V7" s="39">
        <v>1</v>
      </c>
    </row>
    <row r="8" spans="1:22" x14ac:dyDescent="0.25">
      <c r="A8" s="12" t="s">
        <v>86</v>
      </c>
      <c r="B8" s="12">
        <v>4231</v>
      </c>
      <c r="C8" s="34">
        <v>0.46249999999999997</v>
      </c>
      <c r="D8" s="34">
        <v>0.71249999999999991</v>
      </c>
      <c r="E8" s="23">
        <v>234130016</v>
      </c>
      <c r="F8" s="23">
        <v>86840992</v>
      </c>
      <c r="G8" s="23">
        <v>67550000</v>
      </c>
      <c r="H8" s="23">
        <v>40328000</v>
      </c>
      <c r="I8" s="23">
        <v>28461000</v>
      </c>
      <c r="J8" s="23">
        <v>15805000</v>
      </c>
      <c r="K8" s="23">
        <v>11124000</v>
      </c>
      <c r="L8" s="23">
        <v>13977000</v>
      </c>
      <c r="M8" s="23">
        <v>2347000</v>
      </c>
      <c r="N8" s="23">
        <v>731000</v>
      </c>
      <c r="O8" s="23">
        <v>509000</v>
      </c>
      <c r="P8" s="23">
        <v>60000</v>
      </c>
      <c r="Q8" s="23">
        <v>11000</v>
      </c>
      <c r="R8" s="23">
        <v>1000</v>
      </c>
      <c r="S8" s="23">
        <v>0</v>
      </c>
      <c r="T8" s="39">
        <v>30.7</v>
      </c>
      <c r="U8" s="39">
        <v>37.5</v>
      </c>
      <c r="V8" s="39">
        <v>1</v>
      </c>
    </row>
    <row r="9" spans="1:22" x14ac:dyDescent="0.25">
      <c r="A9" s="12" t="s">
        <v>86</v>
      </c>
      <c r="B9" s="12">
        <v>4231</v>
      </c>
      <c r="C9" s="34">
        <v>0.46319444444444446</v>
      </c>
      <c r="D9" s="34">
        <v>0.71319444444444446</v>
      </c>
      <c r="E9" s="23">
        <v>63577000</v>
      </c>
      <c r="F9" s="23">
        <v>23966000</v>
      </c>
      <c r="G9" s="23">
        <v>6474000</v>
      </c>
      <c r="H9" s="23">
        <v>1065000</v>
      </c>
      <c r="I9" s="23">
        <v>320000</v>
      </c>
      <c r="J9" s="23">
        <v>220000</v>
      </c>
      <c r="K9" s="23">
        <v>80000</v>
      </c>
      <c r="L9" s="23">
        <v>148000</v>
      </c>
      <c r="M9" s="23">
        <v>103000</v>
      </c>
      <c r="N9" s="23">
        <v>62000</v>
      </c>
      <c r="O9" s="23">
        <v>40000</v>
      </c>
      <c r="P9" s="23">
        <v>9000</v>
      </c>
      <c r="Q9" s="23">
        <v>2000</v>
      </c>
      <c r="R9" s="23">
        <v>1000</v>
      </c>
      <c r="S9" s="23">
        <v>0</v>
      </c>
      <c r="T9" s="39">
        <v>30.6</v>
      </c>
      <c r="U9" s="39">
        <v>37.299999999999997</v>
      </c>
      <c r="V9" s="39">
        <v>0.9</v>
      </c>
    </row>
    <row r="10" spans="1:22" x14ac:dyDescent="0.25">
      <c r="A10" s="12" t="s">
        <v>86</v>
      </c>
      <c r="B10" s="12">
        <v>4231</v>
      </c>
      <c r="C10" s="34">
        <v>0.46388888888888885</v>
      </c>
      <c r="D10" s="34">
        <v>0.7138888888888888</v>
      </c>
      <c r="E10" s="23">
        <v>61449000</v>
      </c>
      <c r="F10" s="23">
        <v>23813000</v>
      </c>
      <c r="G10" s="23">
        <v>6073000</v>
      </c>
      <c r="H10" s="23">
        <v>860000</v>
      </c>
      <c r="I10" s="23">
        <v>370000</v>
      </c>
      <c r="J10" s="23">
        <v>180000</v>
      </c>
      <c r="K10" s="23">
        <v>113000</v>
      </c>
      <c r="L10" s="23">
        <v>212000</v>
      </c>
      <c r="M10" s="23">
        <v>86000</v>
      </c>
      <c r="N10" s="23">
        <v>39000</v>
      </c>
      <c r="O10" s="23">
        <v>27000</v>
      </c>
      <c r="P10" s="23">
        <v>4000</v>
      </c>
      <c r="Q10" s="23">
        <v>2000</v>
      </c>
      <c r="R10" s="23">
        <v>1000</v>
      </c>
      <c r="S10" s="23">
        <v>1000</v>
      </c>
      <c r="T10" s="39">
        <v>31</v>
      </c>
      <c r="U10" s="39">
        <v>37.1</v>
      </c>
      <c r="V10" s="39">
        <v>0.5</v>
      </c>
    </row>
    <row r="11" spans="1:22" x14ac:dyDescent="0.25">
      <c r="A11" s="12" t="s">
        <v>86</v>
      </c>
      <c r="B11" s="12">
        <v>4231</v>
      </c>
      <c r="C11" s="34">
        <v>0.46458333333333335</v>
      </c>
      <c r="D11" s="34">
        <v>0.71458333333333335</v>
      </c>
      <c r="E11" s="23">
        <v>63142000</v>
      </c>
      <c r="F11" s="23">
        <v>24076000</v>
      </c>
      <c r="G11" s="23">
        <v>6338000</v>
      </c>
      <c r="H11" s="23">
        <v>835000</v>
      </c>
      <c r="I11" s="23">
        <v>365000</v>
      </c>
      <c r="J11" s="23">
        <v>220000</v>
      </c>
      <c r="K11" s="23">
        <v>133000</v>
      </c>
      <c r="L11" s="23">
        <v>162000</v>
      </c>
      <c r="M11" s="23">
        <v>83000</v>
      </c>
      <c r="N11" s="23">
        <v>37000</v>
      </c>
      <c r="O11" s="23">
        <v>41000</v>
      </c>
      <c r="P11" s="23">
        <v>10000</v>
      </c>
      <c r="Q11" s="23">
        <v>4000</v>
      </c>
      <c r="R11" s="23">
        <v>0</v>
      </c>
      <c r="S11" s="23">
        <v>0</v>
      </c>
      <c r="T11" s="39">
        <v>31.2</v>
      </c>
      <c r="U11" s="39">
        <v>37</v>
      </c>
      <c r="V11" s="39">
        <v>1</v>
      </c>
    </row>
    <row r="12" spans="1:22" x14ac:dyDescent="0.25">
      <c r="A12" s="12" t="s">
        <v>86</v>
      </c>
      <c r="B12" s="12">
        <v>4231</v>
      </c>
      <c r="C12" s="34">
        <v>0.46527777777777773</v>
      </c>
      <c r="D12" s="34">
        <v>0.71527777777777768</v>
      </c>
      <c r="E12" s="23">
        <v>62195000</v>
      </c>
      <c r="F12" s="23">
        <v>24411000</v>
      </c>
      <c r="G12" s="23">
        <v>6118000</v>
      </c>
      <c r="H12" s="23">
        <v>845000</v>
      </c>
      <c r="I12" s="23">
        <v>390000</v>
      </c>
      <c r="J12" s="23">
        <v>210000</v>
      </c>
      <c r="K12" s="23">
        <v>87000</v>
      </c>
      <c r="L12" s="23">
        <v>164000</v>
      </c>
      <c r="M12" s="23">
        <v>82000</v>
      </c>
      <c r="N12" s="23">
        <v>44000</v>
      </c>
      <c r="O12" s="23">
        <v>26000</v>
      </c>
      <c r="P12" s="23">
        <v>5000</v>
      </c>
      <c r="Q12" s="23">
        <v>1000</v>
      </c>
      <c r="R12" s="23">
        <v>1000</v>
      </c>
      <c r="S12" s="23">
        <v>0</v>
      </c>
      <c r="T12" s="39">
        <v>31.1</v>
      </c>
      <c r="U12" s="39">
        <v>37</v>
      </c>
      <c r="V12" s="39">
        <v>0.9</v>
      </c>
    </row>
    <row r="13" spans="1:22" x14ac:dyDescent="0.25">
      <c r="A13" s="12" t="s">
        <v>86</v>
      </c>
      <c r="B13" s="12">
        <v>4231</v>
      </c>
      <c r="C13" s="34">
        <v>0.46597222222222223</v>
      </c>
      <c r="D13" s="34">
        <v>0.71597222222222223</v>
      </c>
      <c r="E13" s="23">
        <v>63752000</v>
      </c>
      <c r="F13" s="23">
        <v>24001000</v>
      </c>
      <c r="G13" s="23">
        <v>6418000</v>
      </c>
      <c r="H13" s="23">
        <v>950000</v>
      </c>
      <c r="I13" s="23">
        <v>315000</v>
      </c>
      <c r="J13" s="23">
        <v>215000</v>
      </c>
      <c r="K13" s="23">
        <v>123000</v>
      </c>
      <c r="L13" s="23">
        <v>173000</v>
      </c>
      <c r="M13" s="23">
        <v>68000</v>
      </c>
      <c r="N13" s="23">
        <v>36000</v>
      </c>
      <c r="O13" s="23">
        <v>30000</v>
      </c>
      <c r="P13" s="23">
        <v>4000</v>
      </c>
      <c r="Q13" s="23">
        <v>1000</v>
      </c>
      <c r="R13" s="23">
        <v>0</v>
      </c>
      <c r="S13" s="23">
        <v>0</v>
      </c>
      <c r="T13" s="39">
        <v>31.1</v>
      </c>
      <c r="U13" s="39">
        <v>36.799999999999997</v>
      </c>
      <c r="V13" s="39">
        <v>1</v>
      </c>
    </row>
    <row r="14" spans="1:22" x14ac:dyDescent="0.25">
      <c r="A14" s="12" t="s">
        <v>86</v>
      </c>
      <c r="B14" s="12">
        <v>4231</v>
      </c>
      <c r="C14" s="34">
        <v>0.46666666666666662</v>
      </c>
      <c r="D14" s="34">
        <v>0.71666666666666656</v>
      </c>
      <c r="E14" s="23">
        <v>62235000</v>
      </c>
      <c r="F14" s="23">
        <v>23984000</v>
      </c>
      <c r="G14" s="23">
        <v>6193000</v>
      </c>
      <c r="H14" s="23">
        <v>910000</v>
      </c>
      <c r="I14" s="23">
        <v>315000</v>
      </c>
      <c r="J14" s="23">
        <v>150000</v>
      </c>
      <c r="K14" s="23">
        <v>118000</v>
      </c>
      <c r="L14" s="23">
        <v>187000</v>
      </c>
      <c r="M14" s="23">
        <v>87000</v>
      </c>
      <c r="N14" s="23">
        <v>38000</v>
      </c>
      <c r="O14" s="23">
        <v>38000</v>
      </c>
      <c r="P14" s="23">
        <v>8000</v>
      </c>
      <c r="Q14" s="23">
        <v>4000</v>
      </c>
      <c r="R14" s="23">
        <v>0</v>
      </c>
      <c r="S14" s="23">
        <v>0</v>
      </c>
      <c r="T14" s="39">
        <v>31.2</v>
      </c>
      <c r="U14" s="39">
        <v>35.700000000000003</v>
      </c>
      <c r="V14" s="39">
        <v>1</v>
      </c>
    </row>
    <row r="15" spans="1:22" x14ac:dyDescent="0.25">
      <c r="A15" s="12" t="s">
        <v>86</v>
      </c>
      <c r="B15" s="12">
        <v>4231</v>
      </c>
      <c r="C15" s="34">
        <v>0.46736111111111112</v>
      </c>
      <c r="D15" s="34">
        <v>0.71736111111111112</v>
      </c>
      <c r="E15" s="23">
        <v>63083000</v>
      </c>
      <c r="F15" s="23">
        <v>24120000</v>
      </c>
      <c r="G15" s="23">
        <v>6128000</v>
      </c>
      <c r="H15" s="23">
        <v>815000</v>
      </c>
      <c r="I15" s="23">
        <v>415000</v>
      </c>
      <c r="J15" s="23">
        <v>135000</v>
      </c>
      <c r="K15" s="23">
        <v>148000</v>
      </c>
      <c r="L15" s="23">
        <v>194000</v>
      </c>
      <c r="M15" s="23">
        <v>85000</v>
      </c>
      <c r="N15" s="23">
        <v>36000</v>
      </c>
      <c r="O15" s="23">
        <v>19000</v>
      </c>
      <c r="P15" s="23">
        <v>8000</v>
      </c>
      <c r="Q15" s="23">
        <v>0</v>
      </c>
      <c r="R15" s="23">
        <v>0</v>
      </c>
      <c r="S15" s="23">
        <v>0</v>
      </c>
      <c r="T15" s="39">
        <v>31</v>
      </c>
      <c r="U15" s="39">
        <v>36.299999999999997</v>
      </c>
      <c r="V15" s="39">
        <v>1</v>
      </c>
    </row>
    <row r="16" spans="1:22" x14ac:dyDescent="0.25">
      <c r="A16" s="12" t="s">
        <v>86</v>
      </c>
      <c r="B16" s="12">
        <v>4231</v>
      </c>
      <c r="C16" s="34">
        <v>0.4680555555555555</v>
      </c>
      <c r="D16" s="34">
        <v>0.71805555555555545</v>
      </c>
      <c r="E16" s="23">
        <v>61677000</v>
      </c>
      <c r="F16" s="23">
        <v>24222000</v>
      </c>
      <c r="G16" s="23">
        <v>6394000</v>
      </c>
      <c r="H16" s="23">
        <v>850000</v>
      </c>
      <c r="I16" s="23">
        <v>395000</v>
      </c>
      <c r="J16" s="23">
        <v>270000</v>
      </c>
      <c r="K16" s="23">
        <v>183000</v>
      </c>
      <c r="L16" s="23">
        <v>202000</v>
      </c>
      <c r="M16" s="23">
        <v>71000</v>
      </c>
      <c r="N16" s="23">
        <v>42000</v>
      </c>
      <c r="O16" s="23">
        <v>27000</v>
      </c>
      <c r="P16" s="23">
        <v>16000</v>
      </c>
      <c r="Q16" s="23">
        <v>4000</v>
      </c>
      <c r="R16" s="23">
        <v>0</v>
      </c>
      <c r="S16" s="23">
        <v>0</v>
      </c>
      <c r="T16" s="39">
        <v>31.1</v>
      </c>
      <c r="U16" s="39">
        <v>36.6</v>
      </c>
      <c r="V16" s="39">
        <v>0.7</v>
      </c>
    </row>
    <row r="17" spans="1:22" x14ac:dyDescent="0.25">
      <c r="A17" s="12" t="s">
        <v>86</v>
      </c>
      <c r="B17" s="12">
        <v>4231</v>
      </c>
      <c r="C17" s="34">
        <v>0.46875</v>
      </c>
      <c r="D17" s="34">
        <v>0.71875</v>
      </c>
      <c r="E17" s="23">
        <v>61511000</v>
      </c>
      <c r="F17" s="23">
        <v>23474000</v>
      </c>
      <c r="G17" s="23">
        <v>5958000</v>
      </c>
      <c r="H17" s="23">
        <v>875000</v>
      </c>
      <c r="I17" s="23">
        <v>325000</v>
      </c>
      <c r="J17" s="23">
        <v>200000</v>
      </c>
      <c r="K17" s="23">
        <v>88000</v>
      </c>
      <c r="L17" s="23">
        <v>156000</v>
      </c>
      <c r="M17" s="23">
        <v>56000</v>
      </c>
      <c r="N17" s="23">
        <v>44000</v>
      </c>
      <c r="O17" s="23">
        <v>34000</v>
      </c>
      <c r="P17" s="23">
        <v>6000</v>
      </c>
      <c r="Q17" s="23">
        <v>1000</v>
      </c>
      <c r="R17" s="23">
        <v>0</v>
      </c>
      <c r="S17" s="23">
        <v>0</v>
      </c>
      <c r="T17" s="39">
        <v>31.4</v>
      </c>
      <c r="U17" s="39">
        <v>36.6</v>
      </c>
      <c r="V17" s="39">
        <v>0.8</v>
      </c>
    </row>
    <row r="18" spans="1:22" x14ac:dyDescent="0.25">
      <c r="A18" s="12" t="s">
        <v>86</v>
      </c>
      <c r="B18" s="12">
        <v>4231</v>
      </c>
      <c r="C18" s="34">
        <v>0.4694444444444445</v>
      </c>
      <c r="D18" s="34">
        <v>0.71944444444444455</v>
      </c>
      <c r="E18" s="23">
        <v>61714000</v>
      </c>
      <c r="F18" s="23">
        <v>23411000</v>
      </c>
      <c r="G18" s="23">
        <v>6073000</v>
      </c>
      <c r="H18" s="23">
        <v>940000</v>
      </c>
      <c r="I18" s="23">
        <v>365000</v>
      </c>
      <c r="J18" s="23">
        <v>190000</v>
      </c>
      <c r="K18" s="23">
        <v>154000</v>
      </c>
      <c r="L18" s="23">
        <v>195000</v>
      </c>
      <c r="M18" s="23">
        <v>67000</v>
      </c>
      <c r="N18" s="23">
        <v>36000</v>
      </c>
      <c r="O18" s="23">
        <v>17000</v>
      </c>
      <c r="P18" s="23">
        <v>7000</v>
      </c>
      <c r="Q18" s="23">
        <v>4000</v>
      </c>
      <c r="R18" s="23">
        <v>0</v>
      </c>
      <c r="S18" s="23">
        <v>0</v>
      </c>
      <c r="T18" s="39">
        <v>31.6</v>
      </c>
      <c r="U18" s="39">
        <v>36.700000000000003</v>
      </c>
      <c r="V18" s="39">
        <v>0.7</v>
      </c>
    </row>
    <row r="19" spans="1:22" x14ac:dyDescent="0.25">
      <c r="A19" s="12" t="s">
        <v>86</v>
      </c>
      <c r="B19" s="12">
        <v>4231</v>
      </c>
      <c r="C19" s="34">
        <v>0.47013888888888888</v>
      </c>
      <c r="D19" s="34">
        <v>0.72013888888888888</v>
      </c>
      <c r="E19" s="23">
        <v>181261984</v>
      </c>
      <c r="F19" s="23">
        <v>68172000</v>
      </c>
      <c r="G19" s="23">
        <v>49739008</v>
      </c>
      <c r="H19" s="23">
        <v>30651000</v>
      </c>
      <c r="I19" s="23">
        <v>21148000</v>
      </c>
      <c r="J19" s="23">
        <v>11415000</v>
      </c>
      <c r="K19" s="23">
        <v>9799000</v>
      </c>
      <c r="L19" s="23">
        <v>10189000</v>
      </c>
      <c r="M19" s="23">
        <v>1110000</v>
      </c>
      <c r="N19" s="23">
        <v>361000</v>
      </c>
      <c r="O19" s="23">
        <v>252000</v>
      </c>
      <c r="P19" s="23">
        <v>50000</v>
      </c>
      <c r="Q19" s="23">
        <v>7000</v>
      </c>
      <c r="R19" s="23">
        <v>1000</v>
      </c>
      <c r="S19" s="23">
        <v>1000</v>
      </c>
      <c r="T19" s="39">
        <v>31.9</v>
      </c>
      <c r="U19" s="39">
        <v>35.5</v>
      </c>
      <c r="V19" s="39">
        <v>0.8</v>
      </c>
    </row>
    <row r="20" spans="1:22" x14ac:dyDescent="0.25">
      <c r="A20" s="12" t="s">
        <v>86</v>
      </c>
      <c r="B20" s="12">
        <v>4231</v>
      </c>
      <c r="C20" s="34">
        <v>0.47083333333333338</v>
      </c>
      <c r="D20" s="34">
        <v>0.72083333333333344</v>
      </c>
      <c r="E20" s="23">
        <v>60510000</v>
      </c>
      <c r="F20" s="23">
        <v>23359000</v>
      </c>
      <c r="G20" s="23">
        <v>6068000</v>
      </c>
      <c r="H20" s="23">
        <v>875000</v>
      </c>
      <c r="I20" s="23">
        <v>370000</v>
      </c>
      <c r="J20" s="23">
        <v>165000</v>
      </c>
      <c r="K20" s="23">
        <v>153000</v>
      </c>
      <c r="L20" s="23">
        <v>183000</v>
      </c>
      <c r="M20" s="23">
        <v>68000</v>
      </c>
      <c r="N20" s="23">
        <v>21000</v>
      </c>
      <c r="O20" s="23">
        <v>25000</v>
      </c>
      <c r="P20" s="23">
        <v>5000</v>
      </c>
      <c r="Q20" s="23">
        <v>0</v>
      </c>
      <c r="R20" s="23">
        <v>0</v>
      </c>
      <c r="S20" s="23">
        <v>0</v>
      </c>
      <c r="T20" s="39">
        <v>31.8</v>
      </c>
      <c r="U20" s="39">
        <v>35.1</v>
      </c>
      <c r="V20" s="39">
        <v>1.1000000000000001</v>
      </c>
    </row>
    <row r="21" spans="1:22" x14ac:dyDescent="0.25">
      <c r="A21" s="12" t="s">
        <v>86</v>
      </c>
      <c r="B21" s="12">
        <v>4231</v>
      </c>
      <c r="C21" s="34">
        <v>0.47152777777777777</v>
      </c>
      <c r="D21" s="34">
        <v>0.72152777777777777</v>
      </c>
      <c r="E21" s="23">
        <v>63011000</v>
      </c>
      <c r="F21" s="23">
        <v>23697000</v>
      </c>
      <c r="G21" s="23">
        <v>6048000</v>
      </c>
      <c r="H21" s="23">
        <v>885000</v>
      </c>
      <c r="I21" s="23">
        <v>345000</v>
      </c>
      <c r="J21" s="23">
        <v>170000</v>
      </c>
      <c r="K21" s="23">
        <v>132000</v>
      </c>
      <c r="L21" s="23">
        <v>213000</v>
      </c>
      <c r="M21" s="23">
        <v>85000</v>
      </c>
      <c r="N21" s="23">
        <v>51000</v>
      </c>
      <c r="O21" s="23">
        <v>25000</v>
      </c>
      <c r="P21" s="23">
        <v>4000</v>
      </c>
      <c r="Q21" s="23">
        <v>0</v>
      </c>
      <c r="R21" s="23">
        <v>0</v>
      </c>
      <c r="S21" s="23">
        <v>0</v>
      </c>
      <c r="T21" s="39">
        <v>31.6</v>
      </c>
      <c r="U21" s="39">
        <v>35.299999999999997</v>
      </c>
      <c r="V21" s="39">
        <v>1.2</v>
      </c>
    </row>
    <row r="22" spans="1:22" x14ac:dyDescent="0.25">
      <c r="A22" s="12" t="s">
        <v>86</v>
      </c>
      <c r="B22" s="12">
        <v>4231</v>
      </c>
      <c r="C22" s="34">
        <v>0.47222222222222227</v>
      </c>
      <c r="D22" s="34">
        <v>0.72222222222222232</v>
      </c>
      <c r="E22" s="23">
        <v>84503008</v>
      </c>
      <c r="F22" s="23">
        <v>29436000</v>
      </c>
      <c r="G22" s="23">
        <v>12442000</v>
      </c>
      <c r="H22" s="23">
        <v>5168000</v>
      </c>
      <c r="I22" s="23">
        <v>3626000</v>
      </c>
      <c r="J22" s="23">
        <v>1700000</v>
      </c>
      <c r="K22" s="23">
        <v>733000</v>
      </c>
      <c r="L22" s="23">
        <v>2145000</v>
      </c>
      <c r="M22" s="23">
        <v>407000</v>
      </c>
      <c r="N22" s="23">
        <v>151000</v>
      </c>
      <c r="O22" s="23">
        <v>117000</v>
      </c>
      <c r="P22" s="23">
        <v>20000</v>
      </c>
      <c r="Q22" s="23">
        <v>4000</v>
      </c>
      <c r="R22" s="23">
        <v>3000</v>
      </c>
      <c r="S22" s="23">
        <v>0</v>
      </c>
      <c r="T22" s="39">
        <v>31.6</v>
      </c>
      <c r="U22" s="39">
        <v>35.5</v>
      </c>
      <c r="V22" s="39">
        <v>0.9</v>
      </c>
    </row>
    <row r="23" spans="1:22" x14ac:dyDescent="0.25">
      <c r="A23" s="12" t="s">
        <v>86</v>
      </c>
      <c r="B23" s="12">
        <v>4231</v>
      </c>
      <c r="C23" s="34">
        <v>0.47291666666666665</v>
      </c>
      <c r="D23" s="34">
        <v>0.72291666666666665</v>
      </c>
      <c r="E23" s="23">
        <v>63338000</v>
      </c>
      <c r="F23" s="23">
        <v>23155000</v>
      </c>
      <c r="G23" s="23">
        <v>6716000</v>
      </c>
      <c r="H23" s="23">
        <v>1356000</v>
      </c>
      <c r="I23" s="23">
        <v>716000</v>
      </c>
      <c r="J23" s="23">
        <v>375000</v>
      </c>
      <c r="K23" s="23">
        <v>347000</v>
      </c>
      <c r="L23" s="23">
        <v>343000</v>
      </c>
      <c r="M23" s="23">
        <v>107000</v>
      </c>
      <c r="N23" s="23">
        <v>41000</v>
      </c>
      <c r="O23" s="23">
        <v>26000</v>
      </c>
      <c r="P23" s="23">
        <v>9000</v>
      </c>
      <c r="Q23" s="23">
        <v>1000</v>
      </c>
      <c r="R23" s="23">
        <v>1000</v>
      </c>
      <c r="S23" s="23">
        <v>0</v>
      </c>
      <c r="T23" s="39">
        <v>32</v>
      </c>
      <c r="U23" s="39">
        <v>35.4</v>
      </c>
      <c r="V23" s="39">
        <v>0.7</v>
      </c>
    </row>
    <row r="24" spans="1:22" x14ac:dyDescent="0.25">
      <c r="A24" s="12" t="s">
        <v>86</v>
      </c>
      <c r="B24" s="12">
        <v>4231</v>
      </c>
      <c r="C24" s="34">
        <v>0.47361111111111115</v>
      </c>
      <c r="D24" s="34">
        <v>0.7236111111111112</v>
      </c>
      <c r="E24" s="23">
        <v>63956000</v>
      </c>
      <c r="F24" s="23">
        <v>23566000</v>
      </c>
      <c r="G24" s="23">
        <v>6864000</v>
      </c>
      <c r="H24" s="23">
        <v>1111000</v>
      </c>
      <c r="I24" s="23">
        <v>630000</v>
      </c>
      <c r="J24" s="23">
        <v>315000</v>
      </c>
      <c r="K24" s="23">
        <v>185000</v>
      </c>
      <c r="L24" s="23">
        <v>220000</v>
      </c>
      <c r="M24" s="23">
        <v>101000</v>
      </c>
      <c r="N24" s="23">
        <v>70000</v>
      </c>
      <c r="O24" s="23">
        <v>58000</v>
      </c>
      <c r="P24" s="23">
        <v>9000</v>
      </c>
      <c r="Q24" s="23">
        <v>2000</v>
      </c>
      <c r="R24" s="23">
        <v>0</v>
      </c>
      <c r="S24" s="23">
        <v>0</v>
      </c>
      <c r="T24" s="39">
        <v>32.200000000000003</v>
      </c>
      <c r="U24" s="39">
        <v>34.700000000000003</v>
      </c>
      <c r="V24" s="39">
        <v>1</v>
      </c>
    </row>
    <row r="25" spans="1:22" x14ac:dyDescent="0.25">
      <c r="A25" s="12" t="s">
        <v>86</v>
      </c>
      <c r="B25" s="12">
        <v>4231</v>
      </c>
      <c r="C25" s="34">
        <v>0.47430555555555554</v>
      </c>
      <c r="D25" s="34">
        <v>0.72430555555555554</v>
      </c>
      <c r="E25" s="23">
        <v>203174016</v>
      </c>
      <c r="F25" s="23">
        <v>88322976</v>
      </c>
      <c r="G25" s="23">
        <v>65744008</v>
      </c>
      <c r="H25" s="23">
        <v>41224000</v>
      </c>
      <c r="I25" s="23">
        <v>29858000</v>
      </c>
      <c r="J25" s="23">
        <v>15945000</v>
      </c>
      <c r="K25" s="23">
        <v>12360000</v>
      </c>
      <c r="L25" s="23">
        <v>15326000</v>
      </c>
      <c r="M25" s="23">
        <v>2414000</v>
      </c>
      <c r="N25" s="23">
        <v>660000</v>
      </c>
      <c r="O25" s="23">
        <v>453000</v>
      </c>
      <c r="P25" s="23">
        <v>73000</v>
      </c>
      <c r="Q25" s="23">
        <v>14000</v>
      </c>
      <c r="R25" s="23">
        <v>0</v>
      </c>
      <c r="S25" s="23">
        <v>0</v>
      </c>
      <c r="T25" s="39">
        <v>32.200000000000003</v>
      </c>
      <c r="U25" s="39">
        <v>34.200000000000003</v>
      </c>
      <c r="V25" s="39">
        <v>1.1000000000000001</v>
      </c>
    </row>
    <row r="26" spans="1:22" x14ac:dyDescent="0.25">
      <c r="A26" s="12" t="s">
        <v>86</v>
      </c>
      <c r="B26" s="12">
        <v>4231</v>
      </c>
      <c r="C26" s="34">
        <v>0.47500000000000003</v>
      </c>
      <c r="D26" s="34">
        <v>0.72500000000000009</v>
      </c>
      <c r="E26" s="23">
        <v>262760960</v>
      </c>
      <c r="F26" s="23">
        <v>107878016</v>
      </c>
      <c r="G26" s="23">
        <v>87216992</v>
      </c>
      <c r="H26" s="23">
        <v>55662008</v>
      </c>
      <c r="I26" s="23">
        <v>39158000</v>
      </c>
      <c r="J26" s="23">
        <v>20845000</v>
      </c>
      <c r="K26" s="23">
        <v>15029000</v>
      </c>
      <c r="L26" s="23">
        <v>20149000</v>
      </c>
      <c r="M26" s="23">
        <v>3604000</v>
      </c>
      <c r="N26" s="23">
        <v>1010000</v>
      </c>
      <c r="O26" s="23">
        <v>750000</v>
      </c>
      <c r="P26" s="23">
        <v>134000</v>
      </c>
      <c r="Q26" s="23">
        <v>33000</v>
      </c>
      <c r="R26" s="23">
        <v>1000</v>
      </c>
      <c r="S26" s="23">
        <v>0</v>
      </c>
      <c r="T26" s="39">
        <v>32.299999999999997</v>
      </c>
      <c r="U26" s="39">
        <v>34.200000000000003</v>
      </c>
      <c r="V26" s="39">
        <v>0.8</v>
      </c>
    </row>
    <row r="27" spans="1:22" x14ac:dyDescent="0.25">
      <c r="A27" s="12" t="s">
        <v>86</v>
      </c>
      <c r="B27" s="12">
        <v>4231</v>
      </c>
      <c r="C27" s="34">
        <v>0.47569444444444442</v>
      </c>
      <c r="D27" s="34">
        <v>0.72569444444444442</v>
      </c>
      <c r="E27" s="23">
        <v>88805000</v>
      </c>
      <c r="F27" s="23">
        <v>31699000</v>
      </c>
      <c r="G27" s="23">
        <v>14810000</v>
      </c>
      <c r="H27" s="23">
        <v>6505000</v>
      </c>
      <c r="I27" s="23">
        <v>4044000</v>
      </c>
      <c r="J27" s="23">
        <v>2460000</v>
      </c>
      <c r="K27" s="23">
        <v>1861000</v>
      </c>
      <c r="L27" s="23">
        <v>1795000</v>
      </c>
      <c r="M27" s="23">
        <v>327000</v>
      </c>
      <c r="N27" s="23">
        <v>119000</v>
      </c>
      <c r="O27" s="23">
        <v>88000</v>
      </c>
      <c r="P27" s="23">
        <v>10000</v>
      </c>
      <c r="Q27" s="23">
        <v>5000</v>
      </c>
      <c r="R27" s="23">
        <v>0</v>
      </c>
      <c r="S27" s="23">
        <v>0</v>
      </c>
      <c r="T27" s="39">
        <v>32.799999999999997</v>
      </c>
      <c r="U27" s="39">
        <v>34.1</v>
      </c>
      <c r="V27" s="39">
        <v>0.7</v>
      </c>
    </row>
    <row r="28" spans="1:22" x14ac:dyDescent="0.25">
      <c r="A28" s="12" t="s">
        <v>86</v>
      </c>
      <c r="B28" s="12">
        <v>4231</v>
      </c>
      <c r="C28" s="34">
        <v>0.47638888888888892</v>
      </c>
      <c r="D28" s="34">
        <v>0.72638888888888897</v>
      </c>
      <c r="E28" s="23">
        <v>117601000</v>
      </c>
      <c r="F28" s="23">
        <v>41544000</v>
      </c>
      <c r="G28" s="23">
        <v>25930000</v>
      </c>
      <c r="H28" s="23">
        <v>14120000</v>
      </c>
      <c r="I28" s="23">
        <v>9235000</v>
      </c>
      <c r="J28" s="23">
        <v>5190000</v>
      </c>
      <c r="K28" s="23">
        <v>4361000</v>
      </c>
      <c r="L28" s="23">
        <v>4775000</v>
      </c>
      <c r="M28" s="23">
        <v>678000</v>
      </c>
      <c r="N28" s="23">
        <v>214000</v>
      </c>
      <c r="O28" s="23">
        <v>133000</v>
      </c>
      <c r="P28" s="23">
        <v>30000</v>
      </c>
      <c r="Q28" s="23">
        <v>7000</v>
      </c>
      <c r="R28" s="23">
        <v>0</v>
      </c>
      <c r="S28" s="23">
        <v>2000</v>
      </c>
      <c r="T28" s="39">
        <v>32.6</v>
      </c>
      <c r="U28" s="39">
        <v>33.799999999999997</v>
      </c>
      <c r="V28" s="39">
        <v>0.6</v>
      </c>
    </row>
    <row r="29" spans="1:22" x14ac:dyDescent="0.25">
      <c r="A29" s="12" t="s">
        <v>86</v>
      </c>
      <c r="B29" s="12">
        <v>4231</v>
      </c>
      <c r="C29" s="34">
        <v>0.4770833333333333</v>
      </c>
      <c r="D29" s="34">
        <v>0.7270833333333333</v>
      </c>
      <c r="E29" s="23">
        <v>59307000</v>
      </c>
      <c r="F29" s="23">
        <v>23105000</v>
      </c>
      <c r="G29" s="23">
        <v>6104000</v>
      </c>
      <c r="H29" s="23">
        <v>885000</v>
      </c>
      <c r="I29" s="23">
        <v>615000</v>
      </c>
      <c r="J29" s="23">
        <v>255000</v>
      </c>
      <c r="K29" s="23">
        <v>153000</v>
      </c>
      <c r="L29" s="23">
        <v>229000</v>
      </c>
      <c r="M29" s="23">
        <v>77000</v>
      </c>
      <c r="N29" s="23">
        <v>34000</v>
      </c>
      <c r="O29" s="23">
        <v>34000</v>
      </c>
      <c r="P29" s="23">
        <v>6000</v>
      </c>
      <c r="Q29" s="23">
        <v>6000</v>
      </c>
      <c r="R29" s="23">
        <v>1000</v>
      </c>
      <c r="S29" s="23">
        <v>0</v>
      </c>
      <c r="T29" s="39">
        <v>32.9</v>
      </c>
      <c r="U29" s="39">
        <v>34.1</v>
      </c>
      <c r="V29" s="39">
        <v>0.9</v>
      </c>
    </row>
    <row r="30" spans="1:22" x14ac:dyDescent="0.25">
      <c r="A30" s="12" t="s">
        <v>86</v>
      </c>
      <c r="B30" s="12">
        <v>4231</v>
      </c>
      <c r="C30" s="34">
        <v>0.4777777777777778</v>
      </c>
      <c r="D30" s="34">
        <v>0.72777777777777786</v>
      </c>
      <c r="E30" s="23">
        <v>60519000</v>
      </c>
      <c r="F30" s="23">
        <v>22424000</v>
      </c>
      <c r="G30" s="23">
        <v>6293000</v>
      </c>
      <c r="H30" s="23">
        <v>810000</v>
      </c>
      <c r="I30" s="23">
        <v>295000</v>
      </c>
      <c r="J30" s="23">
        <v>210000</v>
      </c>
      <c r="K30" s="23">
        <v>95000</v>
      </c>
      <c r="L30" s="23">
        <v>160000</v>
      </c>
      <c r="M30" s="23">
        <v>84000</v>
      </c>
      <c r="N30" s="23">
        <v>41000</v>
      </c>
      <c r="O30" s="23">
        <v>24000</v>
      </c>
      <c r="P30" s="23">
        <v>5000</v>
      </c>
      <c r="Q30" s="23">
        <v>1000</v>
      </c>
      <c r="R30" s="23">
        <v>0</v>
      </c>
      <c r="S30" s="23">
        <v>0</v>
      </c>
      <c r="T30" s="39">
        <v>32.4</v>
      </c>
      <c r="U30" s="39">
        <v>34.4</v>
      </c>
      <c r="V30" s="39">
        <v>1.1000000000000001</v>
      </c>
    </row>
    <row r="31" spans="1:22" x14ac:dyDescent="0.25">
      <c r="A31" s="12" t="s">
        <v>86</v>
      </c>
      <c r="B31" s="12">
        <v>4231</v>
      </c>
      <c r="C31" s="34">
        <v>0.47847222222222219</v>
      </c>
      <c r="D31" s="34">
        <v>0.72847222222222219</v>
      </c>
      <c r="E31" s="23">
        <v>59939000</v>
      </c>
      <c r="F31" s="23">
        <v>22217000</v>
      </c>
      <c r="G31" s="23">
        <v>6048000</v>
      </c>
      <c r="H31" s="23">
        <v>735000</v>
      </c>
      <c r="I31" s="23">
        <v>430000</v>
      </c>
      <c r="J31" s="23">
        <v>125000</v>
      </c>
      <c r="K31" s="23">
        <v>103000</v>
      </c>
      <c r="L31" s="23">
        <v>155000</v>
      </c>
      <c r="M31" s="23">
        <v>87000</v>
      </c>
      <c r="N31" s="23">
        <v>51000</v>
      </c>
      <c r="O31" s="23">
        <v>30000</v>
      </c>
      <c r="P31" s="23">
        <v>2000</v>
      </c>
      <c r="Q31" s="23">
        <v>2000</v>
      </c>
      <c r="R31" s="23">
        <v>0</v>
      </c>
      <c r="S31" s="23">
        <v>0</v>
      </c>
      <c r="T31" s="39">
        <v>32.299999999999997</v>
      </c>
      <c r="U31" s="39">
        <v>34.299999999999997</v>
      </c>
      <c r="V31" s="39">
        <v>0.8</v>
      </c>
    </row>
    <row r="32" spans="1:22" x14ac:dyDescent="0.25">
      <c r="A32" s="12" t="s">
        <v>86</v>
      </c>
      <c r="B32" s="12">
        <v>4231</v>
      </c>
      <c r="C32" s="34">
        <v>0.47916666666666669</v>
      </c>
      <c r="D32" s="34">
        <v>0.72916666666666674</v>
      </c>
      <c r="E32" s="23">
        <v>60692000</v>
      </c>
      <c r="F32" s="23">
        <v>22718000</v>
      </c>
      <c r="G32" s="23">
        <v>5758000</v>
      </c>
      <c r="H32" s="23">
        <v>845000</v>
      </c>
      <c r="I32" s="23">
        <v>335000</v>
      </c>
      <c r="J32" s="23">
        <v>175000</v>
      </c>
      <c r="K32" s="23">
        <v>130000</v>
      </c>
      <c r="L32" s="23">
        <v>171000</v>
      </c>
      <c r="M32" s="23">
        <v>62000</v>
      </c>
      <c r="N32" s="23">
        <v>34000</v>
      </c>
      <c r="O32" s="23">
        <v>30000</v>
      </c>
      <c r="P32" s="23">
        <v>10000</v>
      </c>
      <c r="Q32" s="23">
        <v>2000</v>
      </c>
      <c r="R32" s="23">
        <v>1000</v>
      </c>
      <c r="S32" s="23">
        <v>0</v>
      </c>
      <c r="T32" s="39">
        <v>32.299999999999997</v>
      </c>
      <c r="U32" s="39">
        <v>34</v>
      </c>
      <c r="V32" s="39">
        <v>0.9</v>
      </c>
    </row>
    <row r="33" spans="1:22" x14ac:dyDescent="0.25">
      <c r="A33" s="12" t="s">
        <v>86</v>
      </c>
      <c r="B33" s="12">
        <v>4231</v>
      </c>
      <c r="C33" s="34">
        <v>0.47986111111111113</v>
      </c>
      <c r="D33" s="34">
        <v>0.72986111111111107</v>
      </c>
      <c r="E33" s="23">
        <v>59010000</v>
      </c>
      <c r="F33" s="23">
        <v>22625000</v>
      </c>
      <c r="G33" s="23">
        <v>6043000</v>
      </c>
      <c r="H33" s="23">
        <v>765000</v>
      </c>
      <c r="I33" s="23">
        <v>435000</v>
      </c>
      <c r="J33" s="23">
        <v>205000</v>
      </c>
      <c r="K33" s="23">
        <v>111000</v>
      </c>
      <c r="L33" s="23">
        <v>173000</v>
      </c>
      <c r="M33" s="23">
        <v>63000</v>
      </c>
      <c r="N33" s="23">
        <v>49000</v>
      </c>
      <c r="O33" s="23">
        <v>20000</v>
      </c>
      <c r="P33" s="23">
        <v>7000</v>
      </c>
      <c r="Q33" s="23">
        <v>2000</v>
      </c>
      <c r="R33" s="23">
        <v>0</v>
      </c>
      <c r="S33" s="23">
        <v>0</v>
      </c>
      <c r="T33" s="39">
        <v>32.6</v>
      </c>
      <c r="U33" s="39">
        <v>34</v>
      </c>
      <c r="V33" s="39">
        <v>0.5</v>
      </c>
    </row>
    <row r="34" spans="1:22" x14ac:dyDescent="0.25">
      <c r="A34" s="12" t="s">
        <v>86</v>
      </c>
      <c r="B34" s="12">
        <v>4231</v>
      </c>
      <c r="C34" s="34">
        <v>0.48055555555555557</v>
      </c>
      <c r="D34" s="34">
        <v>0.73055555555555562</v>
      </c>
      <c r="E34" s="23">
        <v>59746000</v>
      </c>
      <c r="F34" s="23">
        <v>22532000</v>
      </c>
      <c r="G34" s="23">
        <v>5663000</v>
      </c>
      <c r="H34" s="23">
        <v>800000</v>
      </c>
      <c r="I34" s="23">
        <v>355000</v>
      </c>
      <c r="J34" s="23">
        <v>190000</v>
      </c>
      <c r="K34" s="23">
        <v>133000</v>
      </c>
      <c r="L34" s="23">
        <v>170000</v>
      </c>
      <c r="M34" s="23">
        <v>84000</v>
      </c>
      <c r="N34" s="23">
        <v>39000</v>
      </c>
      <c r="O34" s="23">
        <v>27000</v>
      </c>
      <c r="P34" s="23">
        <v>5000</v>
      </c>
      <c r="Q34" s="23">
        <v>2000</v>
      </c>
      <c r="R34" s="23">
        <v>0</v>
      </c>
      <c r="S34" s="23">
        <v>0</v>
      </c>
      <c r="T34" s="39">
        <v>33</v>
      </c>
      <c r="U34" s="39">
        <v>32.799999999999997</v>
      </c>
      <c r="V34" s="39">
        <v>0.6</v>
      </c>
    </row>
    <row r="35" spans="1:22" x14ac:dyDescent="0.25">
      <c r="A35" s="12" t="s">
        <v>86</v>
      </c>
      <c r="B35" s="12">
        <v>4231</v>
      </c>
      <c r="C35" s="34">
        <v>0.48125000000000001</v>
      </c>
      <c r="D35" s="34">
        <v>0.73124999999999996</v>
      </c>
      <c r="E35" s="23">
        <v>59602000</v>
      </c>
      <c r="F35" s="23">
        <v>22147000</v>
      </c>
      <c r="G35" s="23">
        <v>6133000</v>
      </c>
      <c r="H35" s="23">
        <v>885000</v>
      </c>
      <c r="I35" s="23">
        <v>325000</v>
      </c>
      <c r="J35" s="23">
        <v>160000</v>
      </c>
      <c r="K35" s="23">
        <v>110000</v>
      </c>
      <c r="L35" s="23">
        <v>127000</v>
      </c>
      <c r="M35" s="23">
        <v>85000</v>
      </c>
      <c r="N35" s="23">
        <v>39000</v>
      </c>
      <c r="O35" s="23">
        <v>22000</v>
      </c>
      <c r="P35" s="23">
        <v>5000</v>
      </c>
      <c r="Q35" s="23">
        <v>1000</v>
      </c>
      <c r="R35" s="23">
        <v>1000</v>
      </c>
      <c r="S35" s="23">
        <v>0</v>
      </c>
      <c r="T35" s="39">
        <v>32.799999999999997</v>
      </c>
      <c r="U35" s="39">
        <v>33.200000000000003</v>
      </c>
      <c r="V35" s="39">
        <v>1</v>
      </c>
    </row>
    <row r="36" spans="1:22" x14ac:dyDescent="0.25">
      <c r="A36" s="12" t="s">
        <v>86</v>
      </c>
      <c r="B36" s="12">
        <v>4231</v>
      </c>
      <c r="C36" s="34">
        <v>0.48194444444444445</v>
      </c>
      <c r="D36" s="34">
        <v>0.73194444444444451</v>
      </c>
      <c r="E36" s="23">
        <v>59437000</v>
      </c>
      <c r="F36" s="23">
        <v>22218000</v>
      </c>
      <c r="G36" s="23">
        <v>6238000</v>
      </c>
      <c r="H36" s="23">
        <v>775000</v>
      </c>
      <c r="I36" s="23">
        <v>360000</v>
      </c>
      <c r="J36" s="23">
        <v>150000</v>
      </c>
      <c r="K36" s="23">
        <v>143000</v>
      </c>
      <c r="L36" s="23">
        <v>157000</v>
      </c>
      <c r="M36" s="23">
        <v>63000</v>
      </c>
      <c r="N36" s="23">
        <v>39000</v>
      </c>
      <c r="O36" s="23">
        <v>27000</v>
      </c>
      <c r="P36" s="23">
        <v>11000</v>
      </c>
      <c r="Q36" s="23">
        <v>0</v>
      </c>
      <c r="R36" s="23">
        <v>0</v>
      </c>
      <c r="S36" s="23">
        <v>0</v>
      </c>
      <c r="T36" s="39">
        <v>32.700000000000003</v>
      </c>
      <c r="U36" s="39">
        <v>32.9</v>
      </c>
      <c r="V36" s="39">
        <v>1</v>
      </c>
    </row>
    <row r="37" spans="1:22" x14ac:dyDescent="0.25">
      <c r="A37" s="12" t="s">
        <v>86</v>
      </c>
      <c r="B37" s="12">
        <v>4231</v>
      </c>
      <c r="C37" s="34">
        <v>0.4826388888888889</v>
      </c>
      <c r="D37" s="34">
        <v>0.73263888888888884</v>
      </c>
      <c r="E37" s="23">
        <v>57925000</v>
      </c>
      <c r="F37" s="23">
        <v>22335000</v>
      </c>
      <c r="G37" s="23">
        <v>5838000</v>
      </c>
      <c r="H37" s="23">
        <v>780000</v>
      </c>
      <c r="I37" s="23">
        <v>290000</v>
      </c>
      <c r="J37" s="23">
        <v>185000</v>
      </c>
      <c r="K37" s="23">
        <v>80000</v>
      </c>
      <c r="L37" s="23">
        <v>163000</v>
      </c>
      <c r="M37" s="23">
        <v>68000</v>
      </c>
      <c r="N37" s="23">
        <v>34000</v>
      </c>
      <c r="O37" s="23">
        <v>27000</v>
      </c>
      <c r="P37" s="23">
        <v>5000</v>
      </c>
      <c r="Q37" s="23">
        <v>2000</v>
      </c>
      <c r="R37" s="23">
        <v>1000</v>
      </c>
      <c r="S37" s="23">
        <v>0</v>
      </c>
      <c r="T37" s="39">
        <v>32.700000000000003</v>
      </c>
      <c r="U37" s="39">
        <v>32</v>
      </c>
      <c r="V37" s="39">
        <v>0.6</v>
      </c>
    </row>
    <row r="38" spans="1:22" x14ac:dyDescent="0.25">
      <c r="A38" s="12" t="s">
        <v>86</v>
      </c>
      <c r="B38" s="12">
        <v>4231</v>
      </c>
      <c r="C38" s="34">
        <v>0.48333333333333334</v>
      </c>
      <c r="D38" s="34">
        <v>0.73333333333333339</v>
      </c>
      <c r="E38" s="23">
        <v>108770008</v>
      </c>
      <c r="F38" s="23">
        <v>38256000</v>
      </c>
      <c r="G38" s="23">
        <v>22836000</v>
      </c>
      <c r="H38" s="23">
        <v>12277000</v>
      </c>
      <c r="I38" s="23">
        <v>8140000</v>
      </c>
      <c r="J38" s="23">
        <v>4315000</v>
      </c>
      <c r="K38" s="23">
        <v>1216000</v>
      </c>
      <c r="L38" s="23">
        <v>5164000</v>
      </c>
      <c r="M38" s="23">
        <v>1352000</v>
      </c>
      <c r="N38" s="23">
        <v>410000</v>
      </c>
      <c r="O38" s="23">
        <v>321000</v>
      </c>
      <c r="P38" s="23">
        <v>45000</v>
      </c>
      <c r="Q38" s="23">
        <v>16000</v>
      </c>
      <c r="R38" s="23">
        <v>0</v>
      </c>
      <c r="S38" s="23">
        <v>1000</v>
      </c>
      <c r="T38" s="39">
        <v>33.1</v>
      </c>
      <c r="U38" s="39">
        <v>32.299999999999997</v>
      </c>
      <c r="V38" s="39">
        <v>0.7</v>
      </c>
    </row>
    <row r="39" spans="1:22" x14ac:dyDescent="0.25">
      <c r="A39" s="12" t="s">
        <v>86</v>
      </c>
      <c r="B39" s="12">
        <v>4231</v>
      </c>
      <c r="C39" s="34">
        <v>0.48402777777777778</v>
      </c>
      <c r="D39" s="34">
        <v>0.73402777777777772</v>
      </c>
      <c r="E39" s="23">
        <v>168494000</v>
      </c>
      <c r="F39" s="23">
        <v>59640000</v>
      </c>
      <c r="G39" s="23">
        <v>43068000</v>
      </c>
      <c r="H39" s="23">
        <v>25428000</v>
      </c>
      <c r="I39" s="23">
        <v>17431000</v>
      </c>
      <c r="J39" s="23">
        <v>9540000</v>
      </c>
      <c r="K39" s="23">
        <v>8435000</v>
      </c>
      <c r="L39" s="23">
        <v>8039000</v>
      </c>
      <c r="M39" s="23">
        <v>1126000</v>
      </c>
      <c r="N39" s="23">
        <v>394000</v>
      </c>
      <c r="O39" s="23">
        <v>302000</v>
      </c>
      <c r="P39" s="23">
        <v>48000</v>
      </c>
      <c r="Q39" s="23">
        <v>10000</v>
      </c>
      <c r="R39" s="23">
        <v>0</v>
      </c>
      <c r="S39" s="23">
        <v>1000</v>
      </c>
      <c r="T39" s="39">
        <v>33.1</v>
      </c>
      <c r="U39" s="39">
        <v>32.5</v>
      </c>
      <c r="V39" s="39">
        <v>1.3</v>
      </c>
    </row>
    <row r="40" spans="1:22" x14ac:dyDescent="0.25">
      <c r="A40" s="12" t="s">
        <v>86</v>
      </c>
      <c r="B40" s="12">
        <v>4231</v>
      </c>
      <c r="C40" s="34">
        <v>0.48472222222222222</v>
      </c>
      <c r="D40" s="34">
        <v>0.73472222222222228</v>
      </c>
      <c r="E40" s="23">
        <v>57882000</v>
      </c>
      <c r="F40" s="23">
        <v>21286000</v>
      </c>
      <c r="G40" s="23">
        <v>6013000</v>
      </c>
      <c r="H40" s="23">
        <v>930000</v>
      </c>
      <c r="I40" s="23">
        <v>360000</v>
      </c>
      <c r="J40" s="23">
        <v>205000</v>
      </c>
      <c r="K40" s="23">
        <v>81000</v>
      </c>
      <c r="L40" s="23">
        <v>136000</v>
      </c>
      <c r="M40" s="23">
        <v>52000</v>
      </c>
      <c r="N40" s="23">
        <v>35000</v>
      </c>
      <c r="O40" s="23">
        <v>25000</v>
      </c>
      <c r="P40" s="23">
        <v>5000</v>
      </c>
      <c r="Q40" s="23">
        <v>1000</v>
      </c>
      <c r="R40" s="23">
        <v>0</v>
      </c>
      <c r="S40" s="23">
        <v>0</v>
      </c>
      <c r="T40" s="39">
        <v>32.700000000000003</v>
      </c>
      <c r="U40" s="39">
        <v>33</v>
      </c>
      <c r="V40" s="39">
        <v>1.3</v>
      </c>
    </row>
    <row r="41" spans="1:22" x14ac:dyDescent="0.25">
      <c r="A41" s="12" t="s">
        <v>86</v>
      </c>
      <c r="B41" s="12">
        <v>4231</v>
      </c>
      <c r="C41" s="34">
        <v>0.48541666666666666</v>
      </c>
      <c r="D41" s="34">
        <v>0.73541666666666661</v>
      </c>
      <c r="E41" s="23">
        <v>75563000</v>
      </c>
      <c r="F41" s="23">
        <v>25670000</v>
      </c>
      <c r="G41" s="23">
        <v>10722000</v>
      </c>
      <c r="H41" s="23">
        <v>4025000</v>
      </c>
      <c r="I41" s="23">
        <v>2561000</v>
      </c>
      <c r="J41" s="23">
        <v>1340000</v>
      </c>
      <c r="K41" s="23">
        <v>827000</v>
      </c>
      <c r="L41" s="23">
        <v>936000</v>
      </c>
      <c r="M41" s="23">
        <v>624000</v>
      </c>
      <c r="N41" s="23">
        <v>189000</v>
      </c>
      <c r="O41" s="23">
        <v>131000</v>
      </c>
      <c r="P41" s="23">
        <v>29000</v>
      </c>
      <c r="Q41" s="23">
        <v>2000</v>
      </c>
      <c r="R41" s="23">
        <v>2000</v>
      </c>
      <c r="S41" s="23">
        <v>0</v>
      </c>
      <c r="T41" s="39">
        <v>32.6</v>
      </c>
      <c r="U41" s="39">
        <v>33.700000000000003</v>
      </c>
      <c r="V41" s="39">
        <v>1</v>
      </c>
    </row>
    <row r="42" spans="1:22" x14ac:dyDescent="0.25">
      <c r="A42" s="12" t="s">
        <v>86</v>
      </c>
      <c r="B42" s="12">
        <v>4231</v>
      </c>
      <c r="C42" s="34">
        <v>0.4861111111111111</v>
      </c>
      <c r="D42" s="34">
        <v>0.73611111111111116</v>
      </c>
      <c r="E42" s="23">
        <v>107736000</v>
      </c>
      <c r="F42" s="23">
        <v>35528000</v>
      </c>
      <c r="G42" s="23">
        <v>20378000</v>
      </c>
      <c r="H42" s="23">
        <v>10514000</v>
      </c>
      <c r="I42" s="23">
        <v>6892000</v>
      </c>
      <c r="J42" s="23">
        <v>3675000</v>
      </c>
      <c r="K42" s="23">
        <v>1460000</v>
      </c>
      <c r="L42" s="23">
        <v>4101000</v>
      </c>
      <c r="M42" s="23">
        <v>1196000</v>
      </c>
      <c r="N42" s="23">
        <v>358000</v>
      </c>
      <c r="O42" s="23">
        <v>256000</v>
      </c>
      <c r="P42" s="23">
        <v>34000</v>
      </c>
      <c r="Q42" s="23">
        <v>8000</v>
      </c>
      <c r="R42" s="23">
        <v>2000</v>
      </c>
      <c r="S42" s="23">
        <v>0</v>
      </c>
      <c r="T42" s="39">
        <v>32.700000000000003</v>
      </c>
      <c r="U42" s="39">
        <v>33.1</v>
      </c>
      <c r="V42" s="39">
        <v>0.9</v>
      </c>
    </row>
    <row r="43" spans="1:22" x14ac:dyDescent="0.25">
      <c r="A43" s="12" t="s">
        <v>86</v>
      </c>
      <c r="B43" s="12">
        <v>4231</v>
      </c>
      <c r="C43" s="34">
        <v>0.48680555555555555</v>
      </c>
      <c r="D43" s="34">
        <v>0.73680555555555549</v>
      </c>
      <c r="E43" s="23">
        <v>56355000</v>
      </c>
      <c r="F43" s="23">
        <v>20741000</v>
      </c>
      <c r="G43" s="23">
        <v>5873000</v>
      </c>
      <c r="H43" s="23">
        <v>820000</v>
      </c>
      <c r="I43" s="23">
        <v>245000</v>
      </c>
      <c r="J43" s="23">
        <v>200000</v>
      </c>
      <c r="K43" s="23">
        <v>88000</v>
      </c>
      <c r="L43" s="23">
        <v>147000</v>
      </c>
      <c r="M43" s="23">
        <v>64000</v>
      </c>
      <c r="N43" s="23">
        <v>36000</v>
      </c>
      <c r="O43" s="23">
        <v>23000</v>
      </c>
      <c r="P43" s="23">
        <v>8000</v>
      </c>
      <c r="Q43" s="23">
        <v>3000</v>
      </c>
      <c r="R43" s="23">
        <v>1000</v>
      </c>
      <c r="S43" s="23">
        <v>0</v>
      </c>
      <c r="T43" s="39">
        <v>32.799999999999997</v>
      </c>
      <c r="U43" s="39">
        <v>33.6</v>
      </c>
      <c r="V43" s="39">
        <v>1</v>
      </c>
    </row>
    <row r="44" spans="1:22" x14ac:dyDescent="0.25">
      <c r="A44" s="12" t="s">
        <v>86</v>
      </c>
      <c r="B44" s="12">
        <v>4231</v>
      </c>
      <c r="C44" s="34">
        <v>0.48749999999999999</v>
      </c>
      <c r="D44" s="34">
        <v>0.73750000000000004</v>
      </c>
      <c r="E44" s="23">
        <v>56748000</v>
      </c>
      <c r="F44" s="23">
        <v>20332000</v>
      </c>
      <c r="G44" s="23">
        <v>5498000</v>
      </c>
      <c r="H44" s="23">
        <v>765000</v>
      </c>
      <c r="I44" s="23">
        <v>330000</v>
      </c>
      <c r="J44" s="23">
        <v>140000</v>
      </c>
      <c r="K44" s="23">
        <v>98000</v>
      </c>
      <c r="L44" s="23">
        <v>131000</v>
      </c>
      <c r="M44" s="23">
        <v>76000</v>
      </c>
      <c r="N44" s="23">
        <v>46000</v>
      </c>
      <c r="O44" s="23">
        <v>21000</v>
      </c>
      <c r="P44" s="23">
        <v>1000</v>
      </c>
      <c r="Q44" s="23">
        <v>2000</v>
      </c>
      <c r="R44" s="23">
        <v>0</v>
      </c>
      <c r="S44" s="23">
        <v>0</v>
      </c>
      <c r="T44" s="39">
        <v>32.700000000000003</v>
      </c>
      <c r="U44" s="39">
        <v>33.4</v>
      </c>
      <c r="V44" s="39">
        <v>0.8</v>
      </c>
    </row>
    <row r="45" spans="1:22" x14ac:dyDescent="0.25">
      <c r="A45" s="12" t="s">
        <v>86</v>
      </c>
      <c r="B45" s="12">
        <v>4231</v>
      </c>
      <c r="C45" s="34">
        <v>0.48819444444444443</v>
      </c>
      <c r="D45" s="34">
        <v>0.73819444444444438</v>
      </c>
      <c r="E45" s="23">
        <v>57451000</v>
      </c>
      <c r="F45" s="23">
        <v>20782000</v>
      </c>
      <c r="G45" s="23">
        <v>5748000</v>
      </c>
      <c r="H45" s="23">
        <v>875000</v>
      </c>
      <c r="I45" s="23">
        <v>335000</v>
      </c>
      <c r="J45" s="23">
        <v>205000</v>
      </c>
      <c r="K45" s="23">
        <v>91000</v>
      </c>
      <c r="L45" s="23">
        <v>155000</v>
      </c>
      <c r="M45" s="23">
        <v>61000</v>
      </c>
      <c r="N45" s="23">
        <v>50000</v>
      </c>
      <c r="O45" s="23">
        <v>36000</v>
      </c>
      <c r="P45" s="23">
        <v>3000</v>
      </c>
      <c r="Q45" s="23">
        <v>4000</v>
      </c>
      <c r="R45" s="23">
        <v>0</v>
      </c>
      <c r="S45" s="23">
        <v>0</v>
      </c>
      <c r="T45" s="39">
        <v>32.9</v>
      </c>
      <c r="U45" s="39">
        <v>32.799999999999997</v>
      </c>
      <c r="V45" s="39">
        <v>0.5</v>
      </c>
    </row>
    <row r="46" spans="1:22" x14ac:dyDescent="0.25">
      <c r="A46" s="12" t="s">
        <v>86</v>
      </c>
      <c r="B46" s="12">
        <v>4231</v>
      </c>
      <c r="C46" s="34">
        <v>0.48888888888888887</v>
      </c>
      <c r="D46" s="34">
        <v>0.73888888888888893</v>
      </c>
      <c r="E46" s="23">
        <v>56989000</v>
      </c>
      <c r="F46" s="23">
        <v>21208000</v>
      </c>
      <c r="G46" s="23">
        <v>5698000</v>
      </c>
      <c r="H46" s="23">
        <v>825000</v>
      </c>
      <c r="I46" s="23">
        <v>310000</v>
      </c>
      <c r="J46" s="23">
        <v>130000</v>
      </c>
      <c r="K46" s="23">
        <v>109000</v>
      </c>
      <c r="L46" s="23">
        <v>146000</v>
      </c>
      <c r="M46" s="23">
        <v>81000</v>
      </c>
      <c r="N46" s="23">
        <v>39000</v>
      </c>
      <c r="O46" s="23">
        <v>18000</v>
      </c>
      <c r="P46" s="23">
        <v>4000</v>
      </c>
      <c r="Q46" s="23">
        <v>3000</v>
      </c>
      <c r="R46" s="23">
        <v>0</v>
      </c>
      <c r="S46" s="23">
        <v>0</v>
      </c>
      <c r="T46" s="39">
        <v>33.1</v>
      </c>
      <c r="U46" s="39">
        <v>32.299999999999997</v>
      </c>
      <c r="V46" s="39">
        <v>0.8</v>
      </c>
    </row>
    <row r="47" spans="1:22" x14ac:dyDescent="0.25">
      <c r="A47" s="12" t="s">
        <v>86</v>
      </c>
      <c r="B47" s="12">
        <v>4231</v>
      </c>
      <c r="C47" s="34">
        <v>0.48958333333333331</v>
      </c>
      <c r="D47" s="34">
        <v>0.73958333333333326</v>
      </c>
      <c r="E47" s="23">
        <v>56802000</v>
      </c>
      <c r="F47" s="23">
        <v>21218000</v>
      </c>
      <c r="G47" s="23">
        <v>5683000</v>
      </c>
      <c r="H47" s="23">
        <v>725000</v>
      </c>
      <c r="I47" s="23">
        <v>305000</v>
      </c>
      <c r="J47" s="23">
        <v>165000</v>
      </c>
      <c r="K47" s="23">
        <v>109000</v>
      </c>
      <c r="L47" s="23">
        <v>174000</v>
      </c>
      <c r="M47" s="23">
        <v>67000</v>
      </c>
      <c r="N47" s="23">
        <v>29000</v>
      </c>
      <c r="O47" s="23">
        <v>34000</v>
      </c>
      <c r="P47" s="23">
        <v>1000</v>
      </c>
      <c r="Q47" s="23">
        <v>1000</v>
      </c>
      <c r="R47" s="23">
        <v>0</v>
      </c>
      <c r="S47" s="23">
        <v>0</v>
      </c>
      <c r="T47" s="39">
        <v>33</v>
      </c>
      <c r="U47" s="39">
        <v>33.4</v>
      </c>
      <c r="V47" s="39">
        <v>1</v>
      </c>
    </row>
    <row r="48" spans="1:22" x14ac:dyDescent="0.25">
      <c r="A48" s="12" t="s">
        <v>86</v>
      </c>
      <c r="B48" s="12">
        <v>4231</v>
      </c>
      <c r="C48" s="34">
        <v>0.49027777777777781</v>
      </c>
      <c r="D48" s="34">
        <v>0.74027777777777781</v>
      </c>
      <c r="E48" s="23">
        <v>56373000</v>
      </c>
      <c r="F48" s="23">
        <v>20437000</v>
      </c>
      <c r="G48" s="23">
        <v>5478000</v>
      </c>
      <c r="H48" s="23">
        <v>725000</v>
      </c>
      <c r="I48" s="23">
        <v>320000</v>
      </c>
      <c r="J48" s="23">
        <v>130000</v>
      </c>
      <c r="K48" s="23">
        <v>114000</v>
      </c>
      <c r="L48" s="23">
        <v>163000</v>
      </c>
      <c r="M48" s="23">
        <v>63000</v>
      </c>
      <c r="N48" s="23">
        <v>39000</v>
      </c>
      <c r="O48" s="23">
        <v>31000</v>
      </c>
      <c r="P48" s="23">
        <v>3000</v>
      </c>
      <c r="Q48" s="23">
        <v>2000</v>
      </c>
      <c r="R48" s="23">
        <v>0</v>
      </c>
      <c r="S48" s="23">
        <v>0</v>
      </c>
      <c r="T48" s="39">
        <v>33.200000000000003</v>
      </c>
      <c r="U48" s="39">
        <v>32.299999999999997</v>
      </c>
      <c r="V48" s="39">
        <v>0.7</v>
      </c>
    </row>
    <row r="49" spans="1:22" x14ac:dyDescent="0.25">
      <c r="A49" s="12" t="s">
        <v>86</v>
      </c>
      <c r="B49" s="12">
        <v>4231</v>
      </c>
      <c r="C49" s="34">
        <v>0.4909722222222222</v>
      </c>
      <c r="D49" s="34">
        <v>0.74097222222222214</v>
      </c>
      <c r="E49" s="23">
        <v>55283000</v>
      </c>
      <c r="F49" s="23">
        <v>19825000</v>
      </c>
      <c r="G49" s="23">
        <v>5448000</v>
      </c>
      <c r="H49" s="23">
        <v>755000</v>
      </c>
      <c r="I49" s="23">
        <v>415000</v>
      </c>
      <c r="J49" s="23">
        <v>175000</v>
      </c>
      <c r="K49" s="23">
        <v>149000</v>
      </c>
      <c r="L49" s="23">
        <v>174000</v>
      </c>
      <c r="M49" s="23">
        <v>67000</v>
      </c>
      <c r="N49" s="23">
        <v>47000</v>
      </c>
      <c r="O49" s="23">
        <v>25000</v>
      </c>
      <c r="P49" s="23">
        <v>8000</v>
      </c>
      <c r="Q49" s="23">
        <v>0</v>
      </c>
      <c r="R49" s="23">
        <v>0</v>
      </c>
      <c r="S49" s="23">
        <v>0</v>
      </c>
      <c r="T49" s="39">
        <v>33.299999999999997</v>
      </c>
      <c r="U49" s="39">
        <v>33.200000000000003</v>
      </c>
      <c r="V49" s="39">
        <v>0.9</v>
      </c>
    </row>
    <row r="50" spans="1:22" x14ac:dyDescent="0.25">
      <c r="A50" s="12" t="s">
        <v>86</v>
      </c>
      <c r="B50" s="12">
        <v>4231</v>
      </c>
      <c r="C50" s="34">
        <v>0.4916666666666667</v>
      </c>
      <c r="D50" s="34">
        <v>0.7416666666666667</v>
      </c>
      <c r="E50" s="23">
        <v>55934000</v>
      </c>
      <c r="F50" s="23">
        <v>19851000</v>
      </c>
      <c r="G50" s="23">
        <v>5628000</v>
      </c>
      <c r="H50" s="23">
        <v>765000</v>
      </c>
      <c r="I50" s="23">
        <v>295000</v>
      </c>
      <c r="J50" s="23">
        <v>205000</v>
      </c>
      <c r="K50" s="23">
        <v>148000</v>
      </c>
      <c r="L50" s="23">
        <v>161000</v>
      </c>
      <c r="M50" s="23">
        <v>77000</v>
      </c>
      <c r="N50" s="23">
        <v>50000</v>
      </c>
      <c r="O50" s="23">
        <v>27000</v>
      </c>
      <c r="P50" s="23">
        <v>6000</v>
      </c>
      <c r="Q50" s="23">
        <v>1000</v>
      </c>
      <c r="R50" s="23">
        <v>0</v>
      </c>
      <c r="S50" s="23">
        <v>0</v>
      </c>
      <c r="T50" s="39">
        <v>33.200000000000003</v>
      </c>
      <c r="U50" s="39">
        <v>33</v>
      </c>
      <c r="V50" s="39">
        <v>0.9</v>
      </c>
    </row>
    <row r="51" spans="1:22" x14ac:dyDescent="0.25">
      <c r="A51" s="12" t="s">
        <v>86</v>
      </c>
      <c r="B51" s="12">
        <v>4231</v>
      </c>
      <c r="C51" s="34">
        <v>0.49236111111111108</v>
      </c>
      <c r="D51" s="34">
        <v>0.74236111111111103</v>
      </c>
      <c r="E51" s="23">
        <v>55572000</v>
      </c>
      <c r="F51" s="23">
        <v>19766000</v>
      </c>
      <c r="G51" s="23">
        <v>5578000</v>
      </c>
      <c r="H51" s="23">
        <v>915000</v>
      </c>
      <c r="I51" s="23">
        <v>355000</v>
      </c>
      <c r="J51" s="23">
        <v>155000</v>
      </c>
      <c r="K51" s="23">
        <v>85000</v>
      </c>
      <c r="L51" s="23">
        <v>189000</v>
      </c>
      <c r="M51" s="23">
        <v>70000</v>
      </c>
      <c r="N51" s="23">
        <v>43000</v>
      </c>
      <c r="O51" s="23">
        <v>28000</v>
      </c>
      <c r="P51" s="23">
        <v>7000</v>
      </c>
      <c r="Q51" s="23">
        <v>3000</v>
      </c>
      <c r="R51" s="23">
        <v>0</v>
      </c>
      <c r="S51" s="23">
        <v>0</v>
      </c>
      <c r="T51" s="39">
        <v>33.4</v>
      </c>
      <c r="U51" s="39">
        <v>32.299999999999997</v>
      </c>
      <c r="V51" s="39">
        <v>0.7</v>
      </c>
    </row>
    <row r="52" spans="1:22" x14ac:dyDescent="0.25">
      <c r="A52" s="12" t="s">
        <v>86</v>
      </c>
      <c r="B52" s="12">
        <v>4231</v>
      </c>
      <c r="C52" s="34">
        <v>0.49305555555555558</v>
      </c>
      <c r="D52" s="34">
        <v>0.74305555555555558</v>
      </c>
      <c r="E52" s="23">
        <v>55554000</v>
      </c>
      <c r="F52" s="23">
        <v>19693000</v>
      </c>
      <c r="G52" s="23">
        <v>5273000</v>
      </c>
      <c r="H52" s="23">
        <v>800000</v>
      </c>
      <c r="I52" s="23">
        <v>360000</v>
      </c>
      <c r="J52" s="23">
        <v>225000</v>
      </c>
      <c r="K52" s="23">
        <v>131000</v>
      </c>
      <c r="L52" s="23">
        <v>148000</v>
      </c>
      <c r="M52" s="23">
        <v>69000</v>
      </c>
      <c r="N52" s="23">
        <v>46000</v>
      </c>
      <c r="O52" s="23">
        <v>26000</v>
      </c>
      <c r="P52" s="23">
        <v>5000</v>
      </c>
      <c r="Q52" s="23">
        <v>5000</v>
      </c>
      <c r="R52" s="23">
        <v>0</v>
      </c>
      <c r="S52" s="23">
        <v>0</v>
      </c>
      <c r="T52" s="39">
        <v>33.4</v>
      </c>
      <c r="U52" s="39">
        <v>32.5</v>
      </c>
      <c r="V52" s="39">
        <v>0.8</v>
      </c>
    </row>
    <row r="53" spans="1:22" x14ac:dyDescent="0.25">
      <c r="A53" s="12" t="s">
        <v>86</v>
      </c>
      <c r="B53" s="12">
        <v>4231</v>
      </c>
      <c r="C53" s="34">
        <v>0.49374999999999997</v>
      </c>
      <c r="D53" s="34">
        <v>0.74374999999999991</v>
      </c>
      <c r="E53" s="23">
        <v>54874000</v>
      </c>
      <c r="F53" s="23">
        <v>19537000</v>
      </c>
      <c r="G53" s="23">
        <v>5087000</v>
      </c>
      <c r="H53" s="23">
        <v>730000</v>
      </c>
      <c r="I53" s="23">
        <v>450000</v>
      </c>
      <c r="J53" s="23">
        <v>200000</v>
      </c>
      <c r="K53" s="23">
        <v>75000</v>
      </c>
      <c r="L53" s="23">
        <v>140000</v>
      </c>
      <c r="M53" s="23">
        <v>82000</v>
      </c>
      <c r="N53" s="23">
        <v>46000</v>
      </c>
      <c r="O53" s="23">
        <v>29000</v>
      </c>
      <c r="P53" s="23">
        <v>5000</v>
      </c>
      <c r="Q53" s="23">
        <v>1000</v>
      </c>
      <c r="R53" s="23">
        <v>2000</v>
      </c>
      <c r="S53" s="23">
        <v>0</v>
      </c>
      <c r="T53" s="39">
        <v>33.6</v>
      </c>
      <c r="U53" s="39">
        <v>32.200000000000003</v>
      </c>
      <c r="V53" s="39">
        <v>0.4</v>
      </c>
    </row>
    <row r="54" spans="1:22" x14ac:dyDescent="0.25">
      <c r="A54" s="12" t="s">
        <v>86</v>
      </c>
      <c r="B54" s="12">
        <v>4231</v>
      </c>
      <c r="C54" s="34">
        <v>0.49444444444444446</v>
      </c>
      <c r="D54" s="34">
        <v>0.74444444444444446</v>
      </c>
      <c r="E54" s="23">
        <v>54956000</v>
      </c>
      <c r="F54" s="23">
        <v>19532000</v>
      </c>
      <c r="G54" s="23">
        <v>5448000</v>
      </c>
      <c r="H54" s="23">
        <v>670000</v>
      </c>
      <c r="I54" s="23">
        <v>305000</v>
      </c>
      <c r="J54" s="23">
        <v>190000</v>
      </c>
      <c r="K54" s="23">
        <v>96000</v>
      </c>
      <c r="L54" s="23">
        <v>160000</v>
      </c>
      <c r="M54" s="23">
        <v>82000</v>
      </c>
      <c r="N54" s="23">
        <v>43000</v>
      </c>
      <c r="O54" s="23">
        <v>38000</v>
      </c>
      <c r="P54" s="23">
        <v>6000</v>
      </c>
      <c r="Q54" s="23">
        <v>5000</v>
      </c>
      <c r="R54" s="23">
        <v>0</v>
      </c>
      <c r="S54" s="23">
        <v>0</v>
      </c>
      <c r="T54" s="39">
        <v>33.700000000000003</v>
      </c>
      <c r="U54" s="39">
        <v>31.9</v>
      </c>
      <c r="V54" s="39">
        <v>0.8</v>
      </c>
    </row>
    <row r="55" spans="1:22" x14ac:dyDescent="0.25">
      <c r="A55" s="12" t="s">
        <v>86</v>
      </c>
      <c r="B55" s="12">
        <v>4231</v>
      </c>
      <c r="C55" s="34">
        <v>0.49513888888888885</v>
      </c>
      <c r="D55" s="34">
        <v>0.7451388888888888</v>
      </c>
      <c r="E55" s="23">
        <v>55263000</v>
      </c>
      <c r="F55" s="23">
        <v>20594000</v>
      </c>
      <c r="G55" s="23">
        <v>5278000</v>
      </c>
      <c r="H55" s="23">
        <v>775000</v>
      </c>
      <c r="I55" s="23">
        <v>425000</v>
      </c>
      <c r="J55" s="23">
        <v>240000</v>
      </c>
      <c r="K55" s="23">
        <v>109000</v>
      </c>
      <c r="L55" s="23">
        <v>185000</v>
      </c>
      <c r="M55" s="23">
        <v>80000</v>
      </c>
      <c r="N55" s="23">
        <v>63000</v>
      </c>
      <c r="O55" s="23">
        <v>42000</v>
      </c>
      <c r="P55" s="23">
        <v>7000</v>
      </c>
      <c r="Q55" s="23">
        <v>3000</v>
      </c>
      <c r="R55" s="23">
        <v>1000</v>
      </c>
      <c r="S55" s="23">
        <v>0</v>
      </c>
      <c r="T55" s="39">
        <v>33.6</v>
      </c>
      <c r="U55" s="39">
        <v>31.9</v>
      </c>
      <c r="V55" s="39">
        <v>0.9</v>
      </c>
    </row>
    <row r="56" spans="1:22" x14ac:dyDescent="0.25">
      <c r="A56" s="12" t="s">
        <v>86</v>
      </c>
      <c r="B56" s="12">
        <v>4231</v>
      </c>
      <c r="C56" s="34">
        <v>0.49583333333333335</v>
      </c>
      <c r="D56" s="34">
        <v>0.74583333333333335</v>
      </c>
      <c r="E56" s="23">
        <v>55998000</v>
      </c>
      <c r="F56" s="23">
        <v>20036000</v>
      </c>
      <c r="G56" s="23">
        <v>5277000</v>
      </c>
      <c r="H56" s="23">
        <v>820000</v>
      </c>
      <c r="I56" s="23">
        <v>385000</v>
      </c>
      <c r="J56" s="23">
        <v>145000</v>
      </c>
      <c r="K56" s="23">
        <v>104000</v>
      </c>
      <c r="L56" s="23">
        <v>120000</v>
      </c>
      <c r="M56" s="23">
        <v>97000</v>
      </c>
      <c r="N56" s="23">
        <v>50000</v>
      </c>
      <c r="O56" s="23">
        <v>31000</v>
      </c>
      <c r="P56" s="23">
        <v>9000</v>
      </c>
      <c r="Q56" s="23">
        <v>3000</v>
      </c>
      <c r="R56" s="23">
        <v>1000</v>
      </c>
      <c r="S56" s="23">
        <v>0</v>
      </c>
      <c r="T56" s="39">
        <v>33.6</v>
      </c>
      <c r="U56" s="39">
        <v>32.200000000000003</v>
      </c>
      <c r="V56" s="39">
        <v>0.8</v>
      </c>
    </row>
    <row r="57" spans="1:22" x14ac:dyDescent="0.25">
      <c r="A57" s="12" t="s">
        <v>86</v>
      </c>
      <c r="B57" s="12">
        <v>4231</v>
      </c>
      <c r="C57" s="34">
        <v>0.49652777777777773</v>
      </c>
      <c r="D57" s="34">
        <v>0.74652777777777768</v>
      </c>
      <c r="E57" s="23">
        <v>56255000</v>
      </c>
      <c r="F57" s="23">
        <v>20176000</v>
      </c>
      <c r="G57" s="23">
        <v>5358000</v>
      </c>
      <c r="H57" s="23">
        <v>785000</v>
      </c>
      <c r="I57" s="23">
        <v>345000</v>
      </c>
      <c r="J57" s="23">
        <v>160000</v>
      </c>
      <c r="K57" s="23">
        <v>111000</v>
      </c>
      <c r="L57" s="23">
        <v>151000</v>
      </c>
      <c r="M57" s="23">
        <v>89000</v>
      </c>
      <c r="N57" s="23">
        <v>45000</v>
      </c>
      <c r="O57" s="23">
        <v>29000</v>
      </c>
      <c r="P57" s="23">
        <v>12000</v>
      </c>
      <c r="Q57" s="23">
        <v>3000</v>
      </c>
      <c r="R57" s="23">
        <v>0</v>
      </c>
      <c r="S57" s="23">
        <v>0</v>
      </c>
      <c r="T57" s="39">
        <v>33.799999999999997</v>
      </c>
      <c r="U57" s="39">
        <v>32.4</v>
      </c>
      <c r="V57" s="39">
        <v>1</v>
      </c>
    </row>
    <row r="58" spans="1:22" x14ac:dyDescent="0.25">
      <c r="A58" s="12" t="s">
        <v>86</v>
      </c>
      <c r="B58" s="12">
        <v>4231</v>
      </c>
      <c r="C58" s="34">
        <v>0.49722222222222223</v>
      </c>
      <c r="D58" s="34">
        <v>0.74722222222222223</v>
      </c>
      <c r="E58" s="23">
        <v>55116000</v>
      </c>
      <c r="F58" s="23">
        <v>19514000</v>
      </c>
      <c r="G58" s="23">
        <v>5323000</v>
      </c>
      <c r="H58" s="23">
        <v>770000</v>
      </c>
      <c r="I58" s="23">
        <v>475000</v>
      </c>
      <c r="J58" s="23">
        <v>190000</v>
      </c>
      <c r="K58" s="23">
        <v>154000</v>
      </c>
      <c r="L58" s="23">
        <v>207000</v>
      </c>
      <c r="M58" s="23">
        <v>103000</v>
      </c>
      <c r="N58" s="23">
        <v>54000</v>
      </c>
      <c r="O58" s="23">
        <v>51000</v>
      </c>
      <c r="P58" s="23">
        <v>9000</v>
      </c>
      <c r="Q58" s="23">
        <v>5000</v>
      </c>
      <c r="R58" s="23">
        <v>1000</v>
      </c>
      <c r="S58" s="23">
        <v>1000</v>
      </c>
      <c r="T58" s="39">
        <v>33.6</v>
      </c>
      <c r="U58" s="39">
        <v>32.5</v>
      </c>
      <c r="V58" s="39">
        <v>0.8</v>
      </c>
    </row>
    <row r="59" spans="1:22" x14ac:dyDescent="0.25">
      <c r="A59" s="12" t="s">
        <v>86</v>
      </c>
      <c r="B59" s="12">
        <v>4231</v>
      </c>
      <c r="C59" s="34">
        <v>0.49791666666666662</v>
      </c>
      <c r="D59" s="34">
        <v>0.74791666666666656</v>
      </c>
      <c r="E59" s="23">
        <v>56180000</v>
      </c>
      <c r="F59" s="23">
        <v>20398000</v>
      </c>
      <c r="G59" s="23">
        <v>5313000</v>
      </c>
      <c r="H59" s="23">
        <v>905000</v>
      </c>
      <c r="I59" s="23">
        <v>340000</v>
      </c>
      <c r="J59" s="23">
        <v>210000</v>
      </c>
      <c r="K59" s="23">
        <v>117000</v>
      </c>
      <c r="L59" s="23">
        <v>197000</v>
      </c>
      <c r="M59" s="23">
        <v>91000</v>
      </c>
      <c r="N59" s="23">
        <v>44000</v>
      </c>
      <c r="O59" s="23">
        <v>28000</v>
      </c>
      <c r="P59" s="23">
        <v>9000</v>
      </c>
      <c r="Q59" s="23">
        <v>2000</v>
      </c>
      <c r="R59" s="23">
        <v>1000</v>
      </c>
      <c r="S59" s="23">
        <v>1000</v>
      </c>
      <c r="T59" s="39">
        <v>33.700000000000003</v>
      </c>
      <c r="U59" s="39">
        <v>32</v>
      </c>
      <c r="V59" s="39">
        <v>0.5</v>
      </c>
    </row>
    <row r="60" spans="1:22" x14ac:dyDescent="0.25">
      <c r="A60" s="12" t="s">
        <v>86</v>
      </c>
      <c r="B60" s="12">
        <v>4231</v>
      </c>
      <c r="C60" s="34">
        <v>0.49861111111111112</v>
      </c>
      <c r="D60" s="34">
        <v>0.74861111111111112</v>
      </c>
      <c r="E60" s="23">
        <v>55615000</v>
      </c>
      <c r="F60" s="23">
        <v>19648000</v>
      </c>
      <c r="G60" s="23">
        <v>4987000</v>
      </c>
      <c r="H60" s="23">
        <v>825000</v>
      </c>
      <c r="I60" s="23">
        <v>375000</v>
      </c>
      <c r="J60" s="23">
        <v>155000</v>
      </c>
      <c r="K60" s="23">
        <v>122000</v>
      </c>
      <c r="L60" s="23">
        <v>179000</v>
      </c>
      <c r="M60" s="23">
        <v>88000</v>
      </c>
      <c r="N60" s="23">
        <v>36000</v>
      </c>
      <c r="O60" s="23">
        <v>38000</v>
      </c>
      <c r="P60" s="23">
        <v>9000</v>
      </c>
      <c r="Q60" s="23">
        <v>3000</v>
      </c>
      <c r="R60" s="23">
        <v>0</v>
      </c>
      <c r="S60" s="23">
        <v>0</v>
      </c>
      <c r="T60" s="39">
        <v>34.299999999999997</v>
      </c>
      <c r="U60" s="39">
        <v>31.2</v>
      </c>
      <c r="V60" s="39">
        <v>0.5</v>
      </c>
    </row>
    <row r="61" spans="1:22" x14ac:dyDescent="0.25">
      <c r="A61" s="12" t="s">
        <v>86</v>
      </c>
      <c r="B61" s="12">
        <v>4231</v>
      </c>
      <c r="C61" s="34">
        <v>0.4993055555555555</v>
      </c>
      <c r="D61" s="34">
        <v>0.74930555555555545</v>
      </c>
      <c r="E61" s="23">
        <v>55007000</v>
      </c>
      <c r="F61" s="23">
        <v>19316000</v>
      </c>
      <c r="G61" s="23">
        <v>5197000</v>
      </c>
      <c r="H61" s="23">
        <v>755000</v>
      </c>
      <c r="I61" s="23">
        <v>330000</v>
      </c>
      <c r="J61" s="23">
        <v>165000</v>
      </c>
      <c r="K61" s="23">
        <v>103000</v>
      </c>
      <c r="L61" s="23">
        <v>142000</v>
      </c>
      <c r="M61" s="23">
        <v>75000</v>
      </c>
      <c r="N61" s="23">
        <v>53000</v>
      </c>
      <c r="O61" s="23">
        <v>37000</v>
      </c>
      <c r="P61" s="23">
        <v>6000</v>
      </c>
      <c r="Q61" s="23">
        <v>3000</v>
      </c>
      <c r="R61" s="23">
        <v>1000</v>
      </c>
      <c r="S61" s="23">
        <v>0</v>
      </c>
      <c r="T61" s="39">
        <v>34.6</v>
      </c>
      <c r="U61" s="39">
        <v>31.4</v>
      </c>
      <c r="V61" s="39">
        <v>0.7</v>
      </c>
    </row>
    <row r="62" spans="1:22" x14ac:dyDescent="0.25">
      <c r="A62" s="12" t="s">
        <v>86</v>
      </c>
      <c r="B62" s="12">
        <v>4231</v>
      </c>
      <c r="C62" s="34">
        <v>0.5</v>
      </c>
      <c r="D62" s="34">
        <v>0.75</v>
      </c>
      <c r="E62" s="23">
        <v>54634000</v>
      </c>
      <c r="F62" s="23">
        <v>19200000</v>
      </c>
      <c r="G62" s="23">
        <v>4997000</v>
      </c>
      <c r="H62" s="23">
        <v>735000</v>
      </c>
      <c r="I62" s="23">
        <v>330000</v>
      </c>
      <c r="J62" s="23">
        <v>195000</v>
      </c>
      <c r="K62" s="23">
        <v>141000</v>
      </c>
      <c r="L62" s="23">
        <v>161000</v>
      </c>
      <c r="M62" s="23">
        <v>90000</v>
      </c>
      <c r="N62" s="23">
        <v>47000</v>
      </c>
      <c r="O62" s="23">
        <v>33000</v>
      </c>
      <c r="P62" s="23">
        <v>10000</v>
      </c>
      <c r="Q62" s="23">
        <v>2000</v>
      </c>
      <c r="R62" s="23">
        <v>1000</v>
      </c>
      <c r="S62" s="23">
        <v>0</v>
      </c>
      <c r="T62" s="39">
        <v>34.9</v>
      </c>
      <c r="U62" s="39">
        <v>30.9</v>
      </c>
      <c r="V62" s="39">
        <v>0.8</v>
      </c>
    </row>
    <row r="63" spans="1:22" x14ac:dyDescent="0.25">
      <c r="A63" s="12" t="s">
        <v>86</v>
      </c>
      <c r="B63" s="12">
        <v>4231</v>
      </c>
      <c r="C63" s="34">
        <v>0.50069444444444444</v>
      </c>
      <c r="D63" s="34">
        <v>0.75069444444444444</v>
      </c>
      <c r="E63" s="23">
        <v>54500000</v>
      </c>
      <c r="F63" s="23">
        <v>19594000</v>
      </c>
      <c r="G63" s="23">
        <v>5147000</v>
      </c>
      <c r="H63" s="23">
        <v>800000</v>
      </c>
      <c r="I63" s="23">
        <v>320000</v>
      </c>
      <c r="J63" s="23">
        <v>235000</v>
      </c>
      <c r="K63" s="23">
        <v>135000</v>
      </c>
      <c r="L63" s="23">
        <v>206000</v>
      </c>
      <c r="M63" s="23">
        <v>77000</v>
      </c>
      <c r="N63" s="23">
        <v>40000</v>
      </c>
      <c r="O63" s="23">
        <v>30000</v>
      </c>
      <c r="P63" s="23">
        <v>2000</v>
      </c>
      <c r="Q63" s="23">
        <v>5000</v>
      </c>
      <c r="R63" s="23">
        <v>0</v>
      </c>
      <c r="S63" s="23">
        <v>0</v>
      </c>
      <c r="T63" s="39">
        <v>34.799999999999997</v>
      </c>
      <c r="U63" s="39">
        <v>30.7</v>
      </c>
      <c r="V63" s="39">
        <v>0.7</v>
      </c>
    </row>
    <row r="64" spans="1:22" x14ac:dyDescent="0.25">
      <c r="A64" s="12" t="s">
        <v>86</v>
      </c>
      <c r="B64" s="12">
        <v>4231</v>
      </c>
      <c r="C64" s="34">
        <v>0.50138888888888888</v>
      </c>
      <c r="D64" s="34">
        <v>0.75138888888888888</v>
      </c>
      <c r="E64" s="23">
        <v>55246000</v>
      </c>
      <c r="F64" s="23">
        <v>19584000</v>
      </c>
      <c r="G64" s="23">
        <v>5523000</v>
      </c>
      <c r="H64" s="23">
        <v>805000</v>
      </c>
      <c r="I64" s="23">
        <v>340000</v>
      </c>
      <c r="J64" s="23">
        <v>215000</v>
      </c>
      <c r="K64" s="23">
        <v>122000</v>
      </c>
      <c r="L64" s="23">
        <v>192000</v>
      </c>
      <c r="M64" s="23">
        <v>84000</v>
      </c>
      <c r="N64" s="23">
        <v>49000</v>
      </c>
      <c r="O64" s="23">
        <v>39000</v>
      </c>
      <c r="P64" s="23">
        <v>11000</v>
      </c>
      <c r="Q64" s="23">
        <v>3000</v>
      </c>
      <c r="R64" s="23">
        <v>0</v>
      </c>
      <c r="S64" s="23">
        <v>0</v>
      </c>
      <c r="T64" s="39">
        <v>34.700000000000003</v>
      </c>
      <c r="U64" s="39">
        <v>30.2</v>
      </c>
      <c r="V64" s="39">
        <v>0.9</v>
      </c>
    </row>
    <row r="65" spans="1:22" x14ac:dyDescent="0.25">
      <c r="A65" s="12" t="s">
        <v>86</v>
      </c>
      <c r="B65" s="12">
        <v>4231</v>
      </c>
      <c r="C65" s="34">
        <v>0.50208333333333333</v>
      </c>
      <c r="D65" s="34">
        <v>0.75208333333333333</v>
      </c>
      <c r="E65" s="23">
        <v>54515000</v>
      </c>
      <c r="F65" s="23">
        <v>19015000</v>
      </c>
      <c r="G65" s="23">
        <v>5383000</v>
      </c>
      <c r="H65" s="23">
        <v>805000</v>
      </c>
      <c r="I65" s="23">
        <v>265000</v>
      </c>
      <c r="J65" s="23">
        <v>195000</v>
      </c>
      <c r="K65" s="23">
        <v>150000</v>
      </c>
      <c r="L65" s="23">
        <v>200000</v>
      </c>
      <c r="M65" s="23">
        <v>82000</v>
      </c>
      <c r="N65" s="23">
        <v>58000</v>
      </c>
      <c r="O65" s="23">
        <v>28000</v>
      </c>
      <c r="P65" s="23">
        <v>14000</v>
      </c>
      <c r="Q65" s="23">
        <v>2000</v>
      </c>
      <c r="R65" s="23">
        <v>0</v>
      </c>
      <c r="S65" s="23">
        <v>1000</v>
      </c>
      <c r="T65" s="39">
        <v>34.6</v>
      </c>
      <c r="U65" s="39">
        <v>30.7</v>
      </c>
      <c r="V65" s="39">
        <v>0.8</v>
      </c>
    </row>
    <row r="66" spans="1:22" x14ac:dyDescent="0.25">
      <c r="A66" s="12" t="s">
        <v>86</v>
      </c>
      <c r="B66" s="12">
        <v>4231</v>
      </c>
      <c r="C66" s="34">
        <v>0.50277777777777777</v>
      </c>
      <c r="D66" s="34">
        <v>0.75277777777777777</v>
      </c>
      <c r="E66" s="23">
        <v>55543000</v>
      </c>
      <c r="F66" s="23">
        <v>18950000</v>
      </c>
      <c r="G66" s="23">
        <v>5368000</v>
      </c>
      <c r="H66" s="23">
        <v>810000</v>
      </c>
      <c r="I66" s="23">
        <v>365000</v>
      </c>
      <c r="J66" s="23">
        <v>200000</v>
      </c>
      <c r="K66" s="23">
        <v>136000</v>
      </c>
      <c r="L66" s="23">
        <v>196000</v>
      </c>
      <c r="M66" s="23">
        <v>84000</v>
      </c>
      <c r="N66" s="23">
        <v>58000</v>
      </c>
      <c r="O66" s="23">
        <v>34000</v>
      </c>
      <c r="P66" s="23">
        <v>4000</v>
      </c>
      <c r="Q66" s="23">
        <v>3000</v>
      </c>
      <c r="R66" s="23">
        <v>0</v>
      </c>
      <c r="S66" s="23">
        <v>0</v>
      </c>
      <c r="T66" s="39">
        <v>34.799999999999997</v>
      </c>
      <c r="U66" s="39">
        <v>30.3</v>
      </c>
      <c r="V66" s="39">
        <v>0.5</v>
      </c>
    </row>
    <row r="67" spans="1:22" x14ac:dyDescent="0.25">
      <c r="A67" s="12" t="s">
        <v>86</v>
      </c>
      <c r="B67" s="12">
        <v>4231</v>
      </c>
      <c r="C67" s="34">
        <v>0.50347222222222221</v>
      </c>
      <c r="D67" s="34">
        <v>0.75347222222222221</v>
      </c>
      <c r="E67" s="23">
        <v>54474000</v>
      </c>
      <c r="F67" s="23">
        <v>18734000</v>
      </c>
      <c r="G67" s="23">
        <v>5257000</v>
      </c>
      <c r="H67" s="23">
        <v>770000</v>
      </c>
      <c r="I67" s="23">
        <v>390000</v>
      </c>
      <c r="J67" s="23">
        <v>170000</v>
      </c>
      <c r="K67" s="23">
        <v>78000</v>
      </c>
      <c r="L67" s="23">
        <v>136000</v>
      </c>
      <c r="M67" s="23">
        <v>96000</v>
      </c>
      <c r="N67" s="23">
        <v>48000</v>
      </c>
      <c r="O67" s="23">
        <v>47000</v>
      </c>
      <c r="P67" s="23">
        <v>10000</v>
      </c>
      <c r="Q67" s="23">
        <v>5000</v>
      </c>
      <c r="R67" s="23">
        <v>0</v>
      </c>
      <c r="S67" s="23">
        <v>0</v>
      </c>
      <c r="T67" s="39">
        <v>35.1</v>
      </c>
      <c r="U67" s="39">
        <v>29.8</v>
      </c>
      <c r="V67" s="39">
        <v>0.8</v>
      </c>
    </row>
    <row r="68" spans="1:22" x14ac:dyDescent="0.25">
      <c r="A68" s="12" t="s">
        <v>86</v>
      </c>
      <c r="B68" s="12">
        <v>4231</v>
      </c>
      <c r="C68" s="34">
        <v>0.50416666666666665</v>
      </c>
      <c r="D68" s="34">
        <v>0.75416666666666665</v>
      </c>
      <c r="E68" s="23">
        <v>53695000</v>
      </c>
      <c r="F68" s="23">
        <v>19096000</v>
      </c>
      <c r="G68" s="23">
        <v>5037000</v>
      </c>
      <c r="H68" s="23">
        <v>810000</v>
      </c>
      <c r="I68" s="23">
        <v>405000</v>
      </c>
      <c r="J68" s="23">
        <v>225000</v>
      </c>
      <c r="K68" s="23">
        <v>169000</v>
      </c>
      <c r="L68" s="23">
        <v>208000</v>
      </c>
      <c r="M68" s="23">
        <v>89000</v>
      </c>
      <c r="N68" s="23">
        <v>51000</v>
      </c>
      <c r="O68" s="23">
        <v>34000</v>
      </c>
      <c r="P68" s="23">
        <v>14000</v>
      </c>
      <c r="Q68" s="23">
        <v>5000</v>
      </c>
      <c r="R68" s="23">
        <v>0</v>
      </c>
      <c r="S68" s="23">
        <v>0</v>
      </c>
      <c r="T68" s="39">
        <v>35.299999999999997</v>
      </c>
      <c r="U68" s="39">
        <v>29.9</v>
      </c>
      <c r="V68" s="39">
        <v>0.2</v>
      </c>
    </row>
    <row r="69" spans="1:22" x14ac:dyDescent="0.25">
      <c r="A69" s="12" t="s">
        <v>86</v>
      </c>
      <c r="B69" s="12">
        <v>4231</v>
      </c>
      <c r="C69" s="34">
        <v>0.50486111111111109</v>
      </c>
      <c r="D69" s="34">
        <v>0.75486111111111109</v>
      </c>
      <c r="E69" s="23">
        <v>52552000</v>
      </c>
      <c r="F69" s="23">
        <v>18759000</v>
      </c>
      <c r="G69" s="23">
        <v>5183000</v>
      </c>
      <c r="H69" s="23">
        <v>785000</v>
      </c>
      <c r="I69" s="23">
        <v>395000</v>
      </c>
      <c r="J69" s="23">
        <v>220000</v>
      </c>
      <c r="K69" s="23">
        <v>140000</v>
      </c>
      <c r="L69" s="23">
        <v>189000</v>
      </c>
      <c r="M69" s="23">
        <v>89000</v>
      </c>
      <c r="N69" s="23">
        <v>54000</v>
      </c>
      <c r="O69" s="23">
        <v>41000</v>
      </c>
      <c r="P69" s="23">
        <v>9000</v>
      </c>
      <c r="Q69" s="23">
        <v>3000</v>
      </c>
      <c r="R69" s="23">
        <v>0</v>
      </c>
      <c r="S69" s="23">
        <v>0</v>
      </c>
      <c r="T69" s="39">
        <v>35.6</v>
      </c>
      <c r="U69" s="39">
        <v>29.4</v>
      </c>
      <c r="V69" s="39">
        <v>0.2</v>
      </c>
    </row>
    <row r="70" spans="1:22" x14ac:dyDescent="0.25">
      <c r="A70" s="12" t="s">
        <v>86</v>
      </c>
      <c r="B70" s="12">
        <v>4231</v>
      </c>
      <c r="C70" s="34">
        <v>0.50555555555555554</v>
      </c>
      <c r="D70" s="34">
        <v>0.75555555555555554</v>
      </c>
      <c r="E70" s="23">
        <v>54230000</v>
      </c>
      <c r="F70" s="23">
        <v>18644000</v>
      </c>
      <c r="G70" s="23">
        <v>5213000</v>
      </c>
      <c r="H70" s="23">
        <v>860000</v>
      </c>
      <c r="I70" s="23">
        <v>390000</v>
      </c>
      <c r="J70" s="23">
        <v>200000</v>
      </c>
      <c r="K70" s="23">
        <v>179000</v>
      </c>
      <c r="L70" s="23">
        <v>247000</v>
      </c>
      <c r="M70" s="23">
        <v>86000</v>
      </c>
      <c r="N70" s="23">
        <v>47000</v>
      </c>
      <c r="O70" s="23">
        <v>40000</v>
      </c>
      <c r="P70" s="23">
        <v>7000</v>
      </c>
      <c r="Q70" s="23">
        <v>2000</v>
      </c>
      <c r="R70" s="23">
        <v>1000</v>
      </c>
      <c r="S70" s="23">
        <v>1000</v>
      </c>
      <c r="T70" s="39">
        <v>35.700000000000003</v>
      </c>
      <c r="U70" s="39">
        <v>29.3</v>
      </c>
      <c r="V70" s="39">
        <v>0.6</v>
      </c>
    </row>
    <row r="71" spans="1:22" x14ac:dyDescent="0.25">
      <c r="A71" s="12" t="s">
        <v>86</v>
      </c>
      <c r="B71" s="12">
        <v>4231</v>
      </c>
      <c r="C71" s="34">
        <v>0.50624999999999998</v>
      </c>
      <c r="D71" s="34">
        <v>0.75624999999999998</v>
      </c>
      <c r="E71" s="23">
        <v>53804000</v>
      </c>
      <c r="F71" s="23">
        <v>18573000</v>
      </c>
      <c r="G71" s="23">
        <v>5338000</v>
      </c>
      <c r="H71" s="23">
        <v>735000</v>
      </c>
      <c r="I71" s="23">
        <v>350000</v>
      </c>
      <c r="J71" s="23">
        <v>180000</v>
      </c>
      <c r="K71" s="23">
        <v>144000</v>
      </c>
      <c r="L71" s="23">
        <v>180000</v>
      </c>
      <c r="M71" s="23">
        <v>94000</v>
      </c>
      <c r="N71" s="23">
        <v>53000</v>
      </c>
      <c r="O71" s="23">
        <v>28000</v>
      </c>
      <c r="P71" s="23">
        <v>10000</v>
      </c>
      <c r="Q71" s="23">
        <v>1000</v>
      </c>
      <c r="R71" s="23">
        <v>0</v>
      </c>
      <c r="S71" s="23">
        <v>0</v>
      </c>
      <c r="T71" s="39">
        <v>35.5</v>
      </c>
      <c r="U71" s="39">
        <v>29.7</v>
      </c>
      <c r="V71" s="39">
        <v>0.9</v>
      </c>
    </row>
    <row r="72" spans="1:22" x14ac:dyDescent="0.25">
      <c r="A72" s="12" t="s">
        <v>86</v>
      </c>
      <c r="B72" s="12">
        <v>4231</v>
      </c>
      <c r="C72" s="34">
        <v>0.50694444444444442</v>
      </c>
      <c r="D72" s="34">
        <v>0.75694444444444442</v>
      </c>
      <c r="E72" s="23">
        <v>54289000</v>
      </c>
      <c r="F72" s="23">
        <v>19201000</v>
      </c>
      <c r="G72" s="23">
        <v>5243000</v>
      </c>
      <c r="H72" s="23">
        <v>850000</v>
      </c>
      <c r="I72" s="23">
        <v>400000</v>
      </c>
      <c r="J72" s="23">
        <v>165000</v>
      </c>
      <c r="K72" s="23">
        <v>147000</v>
      </c>
      <c r="L72" s="23">
        <v>180000</v>
      </c>
      <c r="M72" s="23">
        <v>76000</v>
      </c>
      <c r="N72" s="23">
        <v>50000</v>
      </c>
      <c r="O72" s="23">
        <v>30000</v>
      </c>
      <c r="P72" s="23">
        <v>7000</v>
      </c>
      <c r="Q72" s="23">
        <v>3000</v>
      </c>
      <c r="R72" s="23">
        <v>1000</v>
      </c>
      <c r="S72" s="23">
        <v>1000</v>
      </c>
      <c r="T72" s="39">
        <v>35.5</v>
      </c>
      <c r="U72" s="39">
        <v>29.6</v>
      </c>
      <c r="V72" s="39">
        <v>0.7</v>
      </c>
    </row>
    <row r="73" spans="1:22" x14ac:dyDescent="0.25">
      <c r="A73" s="12" t="s">
        <v>86</v>
      </c>
      <c r="B73" s="12">
        <v>4231</v>
      </c>
      <c r="C73" s="34">
        <v>0.50763888888888886</v>
      </c>
      <c r="D73" s="34">
        <v>0.75763888888888886</v>
      </c>
      <c r="E73" s="23">
        <v>55730000</v>
      </c>
      <c r="F73" s="23">
        <v>19323000</v>
      </c>
      <c r="G73" s="23">
        <v>5358000</v>
      </c>
      <c r="H73" s="23">
        <v>840000</v>
      </c>
      <c r="I73" s="23">
        <v>365000</v>
      </c>
      <c r="J73" s="23">
        <v>225000</v>
      </c>
      <c r="K73" s="23">
        <v>144000</v>
      </c>
      <c r="L73" s="23">
        <v>195000</v>
      </c>
      <c r="M73" s="23">
        <v>85000</v>
      </c>
      <c r="N73" s="23">
        <v>46000</v>
      </c>
      <c r="O73" s="23">
        <v>34000</v>
      </c>
      <c r="P73" s="23">
        <v>4000</v>
      </c>
      <c r="Q73" s="23">
        <v>2000</v>
      </c>
      <c r="R73" s="23">
        <v>0</v>
      </c>
      <c r="S73" s="23">
        <v>0</v>
      </c>
      <c r="T73" s="39">
        <v>35.799999999999997</v>
      </c>
      <c r="U73" s="39">
        <v>28.4</v>
      </c>
      <c r="V73" s="39">
        <v>0.4</v>
      </c>
    </row>
    <row r="74" spans="1:22" x14ac:dyDescent="0.25">
      <c r="A74" s="12" t="s">
        <v>86</v>
      </c>
      <c r="B74" s="12">
        <v>4231</v>
      </c>
      <c r="C74" s="34">
        <v>0.5083333333333333</v>
      </c>
      <c r="D74" s="34">
        <v>0.7583333333333333</v>
      </c>
      <c r="E74" s="23">
        <v>54678000</v>
      </c>
      <c r="F74" s="23">
        <v>19419000</v>
      </c>
      <c r="G74" s="23">
        <v>5423000</v>
      </c>
      <c r="H74" s="23">
        <v>740000</v>
      </c>
      <c r="I74" s="23">
        <v>380000</v>
      </c>
      <c r="J74" s="23">
        <v>220000</v>
      </c>
      <c r="K74" s="23">
        <v>214000</v>
      </c>
      <c r="L74" s="23">
        <v>257000</v>
      </c>
      <c r="M74" s="23">
        <v>75000</v>
      </c>
      <c r="N74" s="23">
        <v>36000</v>
      </c>
      <c r="O74" s="23">
        <v>32000</v>
      </c>
      <c r="P74" s="23">
        <v>15000</v>
      </c>
      <c r="Q74" s="23">
        <v>5000</v>
      </c>
      <c r="R74" s="23">
        <v>1000</v>
      </c>
      <c r="S74" s="23">
        <v>0</v>
      </c>
      <c r="T74" s="39">
        <v>36.200000000000003</v>
      </c>
      <c r="U74" s="39">
        <v>28.6</v>
      </c>
      <c r="V74" s="39">
        <v>0.3</v>
      </c>
    </row>
    <row r="75" spans="1:22" x14ac:dyDescent="0.25">
      <c r="A75" s="12" t="s">
        <v>86</v>
      </c>
      <c r="B75" s="12">
        <v>4231</v>
      </c>
      <c r="C75" s="34">
        <v>0.50902777777777775</v>
      </c>
      <c r="D75" s="34">
        <v>0.75902777777777775</v>
      </c>
      <c r="E75" s="23">
        <v>55074000</v>
      </c>
      <c r="F75" s="23">
        <v>19126000</v>
      </c>
      <c r="G75" s="23">
        <v>5147000</v>
      </c>
      <c r="H75" s="23">
        <v>710000</v>
      </c>
      <c r="I75" s="23">
        <v>425000</v>
      </c>
      <c r="J75" s="23">
        <v>195000</v>
      </c>
      <c r="K75" s="23">
        <v>94000</v>
      </c>
      <c r="L75" s="23">
        <v>149000</v>
      </c>
      <c r="M75" s="23">
        <v>97000</v>
      </c>
      <c r="N75" s="23">
        <v>52000</v>
      </c>
      <c r="O75" s="23">
        <v>44000</v>
      </c>
      <c r="P75" s="23">
        <v>7000</v>
      </c>
      <c r="Q75" s="23">
        <v>2000</v>
      </c>
      <c r="R75" s="23">
        <v>0</v>
      </c>
      <c r="S75" s="23">
        <v>0</v>
      </c>
      <c r="T75" s="39">
        <v>36.5</v>
      </c>
      <c r="U75" s="39">
        <v>28.2</v>
      </c>
      <c r="V75" s="39">
        <v>0.5</v>
      </c>
    </row>
    <row r="76" spans="1:22" x14ac:dyDescent="0.25">
      <c r="A76" s="12" t="s">
        <v>86</v>
      </c>
      <c r="B76" s="12">
        <v>4231</v>
      </c>
      <c r="C76" s="34">
        <v>0.50972222222222219</v>
      </c>
      <c r="D76" s="34">
        <v>0.75972222222222219</v>
      </c>
      <c r="E76" s="23">
        <v>54594000</v>
      </c>
      <c r="F76" s="23">
        <v>18809000</v>
      </c>
      <c r="G76" s="23">
        <v>5303000</v>
      </c>
      <c r="H76" s="23">
        <v>770000</v>
      </c>
      <c r="I76" s="23">
        <v>385000</v>
      </c>
      <c r="J76" s="23">
        <v>205000</v>
      </c>
      <c r="K76" s="23">
        <v>91000</v>
      </c>
      <c r="L76" s="23">
        <v>174000</v>
      </c>
      <c r="M76" s="23">
        <v>74000</v>
      </c>
      <c r="N76" s="23">
        <v>58000</v>
      </c>
      <c r="O76" s="23">
        <v>35000</v>
      </c>
      <c r="P76" s="23">
        <v>16000</v>
      </c>
      <c r="Q76" s="23">
        <v>6000</v>
      </c>
      <c r="R76" s="23">
        <v>1000</v>
      </c>
      <c r="S76" s="23">
        <v>0</v>
      </c>
      <c r="T76" s="39">
        <v>36.299999999999997</v>
      </c>
      <c r="U76" s="39">
        <v>28.3</v>
      </c>
      <c r="V76" s="39">
        <v>0.5</v>
      </c>
    </row>
    <row r="77" spans="1:22" x14ac:dyDescent="0.25">
      <c r="A77" s="12" t="s">
        <v>86</v>
      </c>
      <c r="B77" s="12">
        <v>4231</v>
      </c>
      <c r="C77" s="34">
        <v>0.51041666666666663</v>
      </c>
      <c r="D77" s="34">
        <v>0.76041666666666663</v>
      </c>
      <c r="E77" s="23">
        <v>55813000</v>
      </c>
      <c r="F77" s="23">
        <v>19929000</v>
      </c>
      <c r="G77" s="23">
        <v>5438000</v>
      </c>
      <c r="H77" s="23">
        <v>910000</v>
      </c>
      <c r="I77" s="23">
        <v>365000</v>
      </c>
      <c r="J77" s="23">
        <v>285000</v>
      </c>
      <c r="K77" s="23">
        <v>220000</v>
      </c>
      <c r="L77" s="23">
        <v>285000</v>
      </c>
      <c r="M77" s="23">
        <v>154000</v>
      </c>
      <c r="N77" s="23">
        <v>89000</v>
      </c>
      <c r="O77" s="23">
        <v>103000</v>
      </c>
      <c r="P77" s="23">
        <v>35000</v>
      </c>
      <c r="Q77" s="23">
        <v>16000</v>
      </c>
      <c r="R77" s="23">
        <v>7000</v>
      </c>
      <c r="S77" s="23">
        <v>1000</v>
      </c>
      <c r="T77" s="39">
        <v>36</v>
      </c>
      <c r="U77" s="39">
        <v>28.3</v>
      </c>
      <c r="V77" s="39">
        <v>0.8</v>
      </c>
    </row>
    <row r="78" spans="1:22" x14ac:dyDescent="0.25">
      <c r="A78" s="12" t="s">
        <v>86</v>
      </c>
      <c r="B78" s="12">
        <v>4231</v>
      </c>
      <c r="C78" s="34">
        <v>0.51111111111111118</v>
      </c>
      <c r="D78" s="34">
        <v>0.76111111111111118</v>
      </c>
      <c r="E78" s="23">
        <v>57315000</v>
      </c>
      <c r="F78" s="23">
        <v>19567000</v>
      </c>
      <c r="G78" s="23">
        <v>5698000</v>
      </c>
      <c r="H78" s="23">
        <v>955000</v>
      </c>
      <c r="I78" s="23">
        <v>355000</v>
      </c>
      <c r="J78" s="23">
        <v>245000</v>
      </c>
      <c r="K78" s="23">
        <v>165000</v>
      </c>
      <c r="L78" s="23">
        <v>185000</v>
      </c>
      <c r="M78" s="23">
        <v>80000</v>
      </c>
      <c r="N78" s="23">
        <v>49000</v>
      </c>
      <c r="O78" s="23">
        <v>41000</v>
      </c>
      <c r="P78" s="23">
        <v>8000</v>
      </c>
      <c r="Q78" s="23">
        <v>1000</v>
      </c>
      <c r="R78" s="23">
        <v>1000</v>
      </c>
      <c r="S78" s="23">
        <v>0</v>
      </c>
      <c r="T78" s="39">
        <v>35.5</v>
      </c>
      <c r="U78" s="39">
        <v>29.5</v>
      </c>
      <c r="V78" s="39">
        <v>1.3</v>
      </c>
    </row>
    <row r="79" spans="1:22" x14ac:dyDescent="0.25">
      <c r="A79" s="12" t="s">
        <v>86</v>
      </c>
      <c r="B79" s="12">
        <v>4231</v>
      </c>
      <c r="C79" s="34">
        <v>0.51180555555555551</v>
      </c>
      <c r="D79" s="34">
        <v>0.76180555555555551</v>
      </c>
      <c r="E79" s="23">
        <v>54282000</v>
      </c>
      <c r="F79" s="23">
        <v>19639000</v>
      </c>
      <c r="G79" s="23">
        <v>5072000</v>
      </c>
      <c r="H79" s="23">
        <v>825000</v>
      </c>
      <c r="I79" s="23">
        <v>345000</v>
      </c>
      <c r="J79" s="23">
        <v>190000</v>
      </c>
      <c r="K79" s="23">
        <v>150000</v>
      </c>
      <c r="L79" s="23">
        <v>206000</v>
      </c>
      <c r="M79" s="23">
        <v>85000</v>
      </c>
      <c r="N79" s="23">
        <v>52000</v>
      </c>
      <c r="O79" s="23">
        <v>43000</v>
      </c>
      <c r="P79" s="23">
        <v>9000</v>
      </c>
      <c r="Q79" s="23">
        <v>5000</v>
      </c>
      <c r="R79" s="23">
        <v>0</v>
      </c>
      <c r="S79" s="23">
        <v>0</v>
      </c>
      <c r="T79" s="39">
        <v>35.4</v>
      </c>
      <c r="U79" s="39">
        <v>29.9</v>
      </c>
      <c r="V79" s="39">
        <v>0.4</v>
      </c>
    </row>
    <row r="80" spans="1:22" x14ac:dyDescent="0.25">
      <c r="A80" s="12" t="s">
        <v>86</v>
      </c>
      <c r="B80" s="12">
        <v>4231</v>
      </c>
      <c r="C80" s="34">
        <v>0.51250000000000007</v>
      </c>
      <c r="D80" s="34">
        <v>0.76250000000000007</v>
      </c>
      <c r="E80" s="23">
        <v>56471000</v>
      </c>
      <c r="F80" s="23">
        <v>19511000</v>
      </c>
      <c r="G80" s="23">
        <v>5603000</v>
      </c>
      <c r="H80" s="23">
        <v>835000</v>
      </c>
      <c r="I80" s="23">
        <v>410000</v>
      </c>
      <c r="J80" s="23">
        <v>235000</v>
      </c>
      <c r="K80" s="23">
        <v>170000</v>
      </c>
      <c r="L80" s="23">
        <v>226000</v>
      </c>
      <c r="M80" s="23">
        <v>103000</v>
      </c>
      <c r="N80" s="23">
        <v>48000</v>
      </c>
      <c r="O80" s="23">
        <v>34000</v>
      </c>
      <c r="P80" s="23">
        <v>13000</v>
      </c>
      <c r="Q80" s="23">
        <v>1000</v>
      </c>
      <c r="R80" s="23">
        <v>0</v>
      </c>
      <c r="S80" s="23">
        <v>0</v>
      </c>
      <c r="T80" s="39">
        <v>35.6</v>
      </c>
      <c r="U80" s="39">
        <v>29.2</v>
      </c>
      <c r="V80" s="39">
        <v>0.9</v>
      </c>
    </row>
    <row r="81" spans="1:22" x14ac:dyDescent="0.25">
      <c r="A81" s="12" t="s">
        <v>86</v>
      </c>
      <c r="B81" s="12">
        <v>4231</v>
      </c>
      <c r="C81" s="34">
        <v>0.5131944444444444</v>
      </c>
      <c r="D81" s="34">
        <v>0.7631944444444444</v>
      </c>
      <c r="E81" s="23">
        <v>56457000</v>
      </c>
      <c r="F81" s="23">
        <v>20052000</v>
      </c>
      <c r="G81" s="23">
        <v>5488000</v>
      </c>
      <c r="H81" s="23">
        <v>790000</v>
      </c>
      <c r="I81" s="23">
        <v>385000</v>
      </c>
      <c r="J81" s="23">
        <v>225000</v>
      </c>
      <c r="K81" s="23">
        <v>114000</v>
      </c>
      <c r="L81" s="23">
        <v>191000</v>
      </c>
      <c r="M81" s="23">
        <v>87000</v>
      </c>
      <c r="N81" s="23">
        <v>44000</v>
      </c>
      <c r="O81" s="23">
        <v>46000</v>
      </c>
      <c r="P81" s="23">
        <v>11000</v>
      </c>
      <c r="Q81" s="23">
        <v>6000</v>
      </c>
      <c r="R81" s="23">
        <v>0</v>
      </c>
      <c r="S81" s="23">
        <v>1000</v>
      </c>
      <c r="T81" s="39">
        <v>35.4</v>
      </c>
      <c r="U81" s="39">
        <v>29.5</v>
      </c>
      <c r="V81" s="39">
        <v>0.9</v>
      </c>
    </row>
    <row r="82" spans="1:22" x14ac:dyDescent="0.25">
      <c r="A82" s="12" t="s">
        <v>86</v>
      </c>
      <c r="B82" s="12">
        <v>4231</v>
      </c>
      <c r="C82" s="34">
        <v>0.51388888888888895</v>
      </c>
      <c r="D82" s="34">
        <v>0.76388888888888895</v>
      </c>
      <c r="E82" s="23">
        <v>54313000</v>
      </c>
      <c r="F82" s="23">
        <v>19438000</v>
      </c>
      <c r="G82" s="23">
        <v>5373000</v>
      </c>
      <c r="H82" s="23">
        <v>810000</v>
      </c>
      <c r="I82" s="23">
        <v>350000</v>
      </c>
      <c r="J82" s="23">
        <v>200000</v>
      </c>
      <c r="K82" s="23">
        <v>145000</v>
      </c>
      <c r="L82" s="23">
        <v>190000</v>
      </c>
      <c r="M82" s="23">
        <v>83000</v>
      </c>
      <c r="N82" s="23">
        <v>55000</v>
      </c>
      <c r="O82" s="23">
        <v>39000</v>
      </c>
      <c r="P82" s="23">
        <v>11000</v>
      </c>
      <c r="Q82" s="23">
        <v>2000</v>
      </c>
      <c r="R82" s="23">
        <v>0</v>
      </c>
      <c r="S82" s="23">
        <v>0</v>
      </c>
      <c r="T82" s="39">
        <v>36</v>
      </c>
      <c r="U82" s="39">
        <v>27.6</v>
      </c>
      <c r="V82" s="39">
        <v>0.2</v>
      </c>
    </row>
    <row r="83" spans="1:22" x14ac:dyDescent="0.25">
      <c r="A83" s="12" t="s">
        <v>86</v>
      </c>
      <c r="B83" s="12">
        <v>4231</v>
      </c>
      <c r="C83" s="34">
        <v>0.51458333333333328</v>
      </c>
      <c r="D83" s="34">
        <v>0.76458333333333328</v>
      </c>
      <c r="E83" s="23">
        <v>54282000</v>
      </c>
      <c r="F83" s="23">
        <v>18655000</v>
      </c>
      <c r="G83" s="23">
        <v>5498000</v>
      </c>
      <c r="H83" s="23">
        <v>820000</v>
      </c>
      <c r="I83" s="23">
        <v>395000</v>
      </c>
      <c r="J83" s="23">
        <v>165000</v>
      </c>
      <c r="K83" s="23">
        <v>164000</v>
      </c>
      <c r="L83" s="23">
        <v>210000</v>
      </c>
      <c r="M83" s="23">
        <v>77000</v>
      </c>
      <c r="N83" s="23">
        <v>40000</v>
      </c>
      <c r="O83" s="23">
        <v>32000</v>
      </c>
      <c r="P83" s="23">
        <v>12000</v>
      </c>
      <c r="Q83" s="23">
        <v>4000</v>
      </c>
      <c r="R83" s="23">
        <v>1000</v>
      </c>
      <c r="S83" s="23">
        <v>0</v>
      </c>
      <c r="T83" s="39">
        <v>36.799999999999997</v>
      </c>
      <c r="U83" s="39">
        <v>26.4</v>
      </c>
      <c r="V83" s="39">
        <v>0.1</v>
      </c>
    </row>
    <row r="84" spans="1:22" x14ac:dyDescent="0.25">
      <c r="A84" s="12" t="s">
        <v>86</v>
      </c>
      <c r="B84" s="12">
        <v>4231</v>
      </c>
      <c r="C84" s="34">
        <v>0.51527777777777783</v>
      </c>
      <c r="D84" s="34">
        <v>0.76527777777777783</v>
      </c>
      <c r="E84" s="23">
        <v>52878000</v>
      </c>
      <c r="F84" s="23">
        <v>18487000</v>
      </c>
      <c r="G84" s="23">
        <v>5082000</v>
      </c>
      <c r="H84" s="23">
        <v>780000</v>
      </c>
      <c r="I84" s="23">
        <v>285000</v>
      </c>
      <c r="J84" s="23">
        <v>240000</v>
      </c>
      <c r="K84" s="23">
        <v>72000</v>
      </c>
      <c r="L84" s="23">
        <v>160000</v>
      </c>
      <c r="M84" s="23">
        <v>73000</v>
      </c>
      <c r="N84" s="23">
        <v>39000</v>
      </c>
      <c r="O84" s="23">
        <v>33000</v>
      </c>
      <c r="P84" s="23">
        <v>5000</v>
      </c>
      <c r="Q84" s="23">
        <v>3000</v>
      </c>
      <c r="R84" s="23">
        <v>0</v>
      </c>
      <c r="S84" s="23">
        <v>0</v>
      </c>
      <c r="T84" s="39">
        <v>37.299999999999997</v>
      </c>
      <c r="U84" s="39">
        <v>26.7</v>
      </c>
      <c r="V84" s="39">
        <v>0.5</v>
      </c>
    </row>
    <row r="85" spans="1:22" x14ac:dyDescent="0.25">
      <c r="A85" s="12" t="s">
        <v>86</v>
      </c>
      <c r="B85" s="12">
        <v>4231</v>
      </c>
      <c r="C85" s="34">
        <v>0.51597222222222217</v>
      </c>
      <c r="D85" s="34">
        <v>0.76597222222222217</v>
      </c>
      <c r="E85" s="23">
        <v>55377000</v>
      </c>
      <c r="F85" s="23">
        <v>18794000</v>
      </c>
      <c r="G85" s="23">
        <v>5038000</v>
      </c>
      <c r="H85" s="23">
        <v>1035000</v>
      </c>
      <c r="I85" s="23">
        <v>350000</v>
      </c>
      <c r="J85" s="23">
        <v>195000</v>
      </c>
      <c r="K85" s="23">
        <v>133000</v>
      </c>
      <c r="L85" s="23">
        <v>189000</v>
      </c>
      <c r="M85" s="23">
        <v>97000</v>
      </c>
      <c r="N85" s="23">
        <v>53000</v>
      </c>
      <c r="O85" s="23">
        <v>36000</v>
      </c>
      <c r="P85" s="23">
        <v>8000</v>
      </c>
      <c r="Q85" s="23">
        <v>2000</v>
      </c>
      <c r="R85" s="23">
        <v>2000</v>
      </c>
      <c r="S85" s="23">
        <v>0</v>
      </c>
      <c r="T85" s="39">
        <v>36.799999999999997</v>
      </c>
      <c r="U85" s="39">
        <v>27</v>
      </c>
      <c r="V85" s="39">
        <v>0.7</v>
      </c>
    </row>
    <row r="86" spans="1:22" x14ac:dyDescent="0.25">
      <c r="A86" s="12" t="s">
        <v>86</v>
      </c>
      <c r="B86" s="12">
        <v>4231</v>
      </c>
      <c r="C86" s="34">
        <v>0.51666666666666672</v>
      </c>
      <c r="D86" s="34">
        <v>0.76666666666666672</v>
      </c>
      <c r="E86" s="23">
        <v>53348000</v>
      </c>
      <c r="F86" s="23">
        <v>18719000</v>
      </c>
      <c r="G86" s="23">
        <v>5218000</v>
      </c>
      <c r="H86" s="23">
        <v>825000</v>
      </c>
      <c r="I86" s="23">
        <v>335000</v>
      </c>
      <c r="J86" s="23">
        <v>155000</v>
      </c>
      <c r="K86" s="23">
        <v>174000</v>
      </c>
      <c r="L86" s="23">
        <v>198000</v>
      </c>
      <c r="M86" s="23">
        <v>87000</v>
      </c>
      <c r="N86" s="23">
        <v>61000</v>
      </c>
      <c r="O86" s="23">
        <v>44000</v>
      </c>
      <c r="P86" s="23">
        <v>12000</v>
      </c>
      <c r="Q86" s="23">
        <v>4000</v>
      </c>
      <c r="R86" s="23">
        <v>0</v>
      </c>
      <c r="S86" s="23">
        <v>0</v>
      </c>
      <c r="T86" s="39">
        <v>36.6</v>
      </c>
      <c r="U86" s="39">
        <v>27</v>
      </c>
      <c r="V86" s="39">
        <v>0.7</v>
      </c>
    </row>
    <row r="87" spans="1:22" x14ac:dyDescent="0.25">
      <c r="A87" s="12" t="s">
        <v>86</v>
      </c>
      <c r="B87" s="12">
        <v>4231</v>
      </c>
      <c r="C87" s="34">
        <v>0.51736111111111105</v>
      </c>
      <c r="D87" s="34">
        <v>0.76736111111111105</v>
      </c>
      <c r="E87" s="23">
        <v>52787000</v>
      </c>
      <c r="F87" s="23">
        <v>18849000</v>
      </c>
      <c r="G87" s="23">
        <v>5092000</v>
      </c>
      <c r="H87" s="23">
        <v>705000</v>
      </c>
      <c r="I87" s="23">
        <v>305000</v>
      </c>
      <c r="J87" s="23">
        <v>215000</v>
      </c>
      <c r="K87" s="23">
        <v>132000</v>
      </c>
      <c r="L87" s="23">
        <v>198000</v>
      </c>
      <c r="M87" s="23">
        <v>82000</v>
      </c>
      <c r="N87" s="23">
        <v>55000</v>
      </c>
      <c r="O87" s="23">
        <v>33000</v>
      </c>
      <c r="P87" s="23">
        <v>8000</v>
      </c>
      <c r="Q87" s="23">
        <v>1000</v>
      </c>
      <c r="R87" s="23">
        <v>1000</v>
      </c>
      <c r="S87" s="23">
        <v>0</v>
      </c>
      <c r="T87" s="39">
        <v>36.5</v>
      </c>
      <c r="U87" s="39">
        <v>27.9</v>
      </c>
      <c r="V87" s="39">
        <v>0.5</v>
      </c>
    </row>
    <row r="88" spans="1:22" x14ac:dyDescent="0.25">
      <c r="A88" s="12" t="s">
        <v>86</v>
      </c>
      <c r="B88" s="12">
        <v>4231</v>
      </c>
      <c r="C88" s="34">
        <v>0.5180555555555556</v>
      </c>
      <c r="D88" s="34">
        <v>0.7680555555555556</v>
      </c>
      <c r="E88" s="23">
        <v>53666000</v>
      </c>
      <c r="F88" s="23">
        <v>18694000</v>
      </c>
      <c r="G88" s="23">
        <v>5172000</v>
      </c>
      <c r="H88" s="23">
        <v>735000</v>
      </c>
      <c r="I88" s="23">
        <v>360000</v>
      </c>
      <c r="J88" s="23">
        <v>185000</v>
      </c>
      <c r="K88" s="23">
        <v>137000</v>
      </c>
      <c r="L88" s="23">
        <v>198000</v>
      </c>
      <c r="M88" s="23">
        <v>87000</v>
      </c>
      <c r="N88" s="23">
        <v>43000</v>
      </c>
      <c r="O88" s="23">
        <v>37000</v>
      </c>
      <c r="P88" s="23">
        <v>11000</v>
      </c>
      <c r="Q88" s="23">
        <v>2000</v>
      </c>
      <c r="R88" s="23">
        <v>0</v>
      </c>
      <c r="S88" s="23">
        <v>0</v>
      </c>
      <c r="T88" s="39">
        <v>36.4</v>
      </c>
      <c r="U88" s="39">
        <v>27.6</v>
      </c>
      <c r="V88" s="39">
        <v>0.8</v>
      </c>
    </row>
    <row r="89" spans="1:22" x14ac:dyDescent="0.25">
      <c r="A89" s="12" t="s">
        <v>86</v>
      </c>
      <c r="B89" s="12">
        <v>4231</v>
      </c>
      <c r="C89" s="34">
        <v>0.51874999999999993</v>
      </c>
      <c r="D89" s="34">
        <v>0.76874999999999993</v>
      </c>
      <c r="E89" s="23">
        <v>53676000</v>
      </c>
      <c r="F89" s="23">
        <v>18688000</v>
      </c>
      <c r="G89" s="23">
        <v>5112000</v>
      </c>
      <c r="H89" s="23">
        <v>735000</v>
      </c>
      <c r="I89" s="23">
        <v>305000</v>
      </c>
      <c r="J89" s="23">
        <v>235000</v>
      </c>
      <c r="K89" s="23">
        <v>147000</v>
      </c>
      <c r="L89" s="23">
        <v>177000</v>
      </c>
      <c r="M89" s="23">
        <v>75000</v>
      </c>
      <c r="N89" s="23">
        <v>47000</v>
      </c>
      <c r="O89" s="23">
        <v>34000</v>
      </c>
      <c r="P89" s="23">
        <v>7000</v>
      </c>
      <c r="Q89" s="23">
        <v>2000</v>
      </c>
      <c r="R89" s="23">
        <v>1000</v>
      </c>
      <c r="S89" s="23">
        <v>0</v>
      </c>
      <c r="T89" s="39">
        <v>36</v>
      </c>
      <c r="U89" s="39">
        <v>27.6</v>
      </c>
      <c r="V89" s="39">
        <v>0.9</v>
      </c>
    </row>
    <row r="90" spans="1:22" x14ac:dyDescent="0.25">
      <c r="A90" s="12" t="s">
        <v>86</v>
      </c>
      <c r="B90" s="12">
        <v>4231</v>
      </c>
      <c r="C90" s="34">
        <v>0.51944444444444449</v>
      </c>
      <c r="D90" s="34">
        <v>0.76944444444444449</v>
      </c>
      <c r="E90" s="23">
        <v>53810000</v>
      </c>
      <c r="F90" s="23">
        <v>18554000</v>
      </c>
      <c r="G90" s="23">
        <v>5543000</v>
      </c>
      <c r="H90" s="23">
        <v>670000</v>
      </c>
      <c r="I90" s="23">
        <v>435000</v>
      </c>
      <c r="J90" s="23">
        <v>230000</v>
      </c>
      <c r="K90" s="23">
        <v>141000</v>
      </c>
      <c r="L90" s="23">
        <v>208000</v>
      </c>
      <c r="M90" s="23">
        <v>82000</v>
      </c>
      <c r="N90" s="23">
        <v>54000</v>
      </c>
      <c r="O90" s="23">
        <v>37000</v>
      </c>
      <c r="P90" s="23">
        <v>8000</v>
      </c>
      <c r="Q90" s="23">
        <v>5000</v>
      </c>
      <c r="R90" s="23">
        <v>0</v>
      </c>
      <c r="S90" s="23">
        <v>0</v>
      </c>
      <c r="T90" s="39">
        <v>35.9</v>
      </c>
      <c r="U90" s="39">
        <v>28.3</v>
      </c>
      <c r="V90" s="39">
        <v>0.8</v>
      </c>
    </row>
    <row r="91" spans="1:22" x14ac:dyDescent="0.25">
      <c r="A91" s="12" t="s">
        <v>86</v>
      </c>
      <c r="B91" s="12">
        <v>4231</v>
      </c>
      <c r="C91" s="34">
        <v>0.52013888888888882</v>
      </c>
      <c r="D91" s="34">
        <v>0.77013888888888882</v>
      </c>
      <c r="E91" s="23">
        <v>54406000</v>
      </c>
      <c r="F91" s="23">
        <v>18984000</v>
      </c>
      <c r="G91" s="23">
        <v>4932000</v>
      </c>
      <c r="H91" s="23">
        <v>715000</v>
      </c>
      <c r="I91" s="23">
        <v>330000</v>
      </c>
      <c r="J91" s="23">
        <v>185000</v>
      </c>
      <c r="K91" s="23">
        <v>190000</v>
      </c>
      <c r="L91" s="23">
        <v>232000</v>
      </c>
      <c r="M91" s="23">
        <v>99000</v>
      </c>
      <c r="N91" s="23">
        <v>46000</v>
      </c>
      <c r="O91" s="23">
        <v>34000</v>
      </c>
      <c r="P91" s="23">
        <v>10000</v>
      </c>
      <c r="Q91" s="23">
        <v>3000</v>
      </c>
      <c r="R91" s="23">
        <v>1000</v>
      </c>
      <c r="S91" s="23">
        <v>0</v>
      </c>
      <c r="T91" s="39">
        <v>35.799999999999997</v>
      </c>
      <c r="U91" s="39">
        <v>28.3</v>
      </c>
      <c r="V91" s="39">
        <v>0.6</v>
      </c>
    </row>
    <row r="92" spans="1:22" x14ac:dyDescent="0.25">
      <c r="A92" s="12" t="s">
        <v>86</v>
      </c>
      <c r="B92" s="12">
        <v>4231</v>
      </c>
      <c r="C92" s="34">
        <v>0.52083333333333337</v>
      </c>
      <c r="D92" s="34">
        <v>0.77083333333333337</v>
      </c>
      <c r="E92" s="23">
        <v>55274000</v>
      </c>
      <c r="F92" s="23">
        <v>18578000</v>
      </c>
      <c r="G92" s="23">
        <v>5253000</v>
      </c>
      <c r="H92" s="23">
        <v>825000</v>
      </c>
      <c r="I92" s="23">
        <v>345000</v>
      </c>
      <c r="J92" s="23">
        <v>175000</v>
      </c>
      <c r="K92" s="23">
        <v>158000</v>
      </c>
      <c r="L92" s="23">
        <v>235000</v>
      </c>
      <c r="M92" s="23">
        <v>68000</v>
      </c>
      <c r="N92" s="23">
        <v>51000</v>
      </c>
      <c r="O92" s="23">
        <v>36000</v>
      </c>
      <c r="P92" s="23">
        <v>10000</v>
      </c>
      <c r="Q92" s="23">
        <v>6000</v>
      </c>
      <c r="R92" s="23">
        <v>1000</v>
      </c>
      <c r="S92" s="23">
        <v>0</v>
      </c>
      <c r="T92" s="39">
        <v>35.6</v>
      </c>
      <c r="U92" s="39">
        <v>28.3</v>
      </c>
      <c r="V92" s="39">
        <v>0.8</v>
      </c>
    </row>
    <row r="93" spans="1:22" x14ac:dyDescent="0.25">
      <c r="A93" s="12" t="s">
        <v>86</v>
      </c>
      <c r="B93" s="12">
        <v>4231</v>
      </c>
      <c r="C93" s="34">
        <v>0.52152777777777781</v>
      </c>
      <c r="D93" s="34">
        <v>0.77152777777777781</v>
      </c>
      <c r="E93" s="23">
        <v>54919000</v>
      </c>
      <c r="F93" s="23">
        <v>19603000</v>
      </c>
      <c r="G93" s="23">
        <v>5257000</v>
      </c>
      <c r="H93" s="23">
        <v>630000</v>
      </c>
      <c r="I93" s="23">
        <v>315000</v>
      </c>
      <c r="J93" s="23">
        <v>165000</v>
      </c>
      <c r="K93" s="23">
        <v>143000</v>
      </c>
      <c r="L93" s="23">
        <v>197000</v>
      </c>
      <c r="M93" s="23">
        <v>83000</v>
      </c>
      <c r="N93" s="23">
        <v>37000</v>
      </c>
      <c r="O93" s="23">
        <v>34000</v>
      </c>
      <c r="P93" s="23">
        <v>8000</v>
      </c>
      <c r="Q93" s="23">
        <v>2000</v>
      </c>
      <c r="R93" s="23">
        <v>1000</v>
      </c>
      <c r="S93" s="23">
        <v>0</v>
      </c>
      <c r="T93" s="39">
        <v>35.4</v>
      </c>
      <c r="U93" s="39">
        <v>28.9</v>
      </c>
      <c r="V93" s="39">
        <v>0.6</v>
      </c>
    </row>
    <row r="94" spans="1:22" x14ac:dyDescent="0.25">
      <c r="A94" s="12" t="s">
        <v>86</v>
      </c>
      <c r="B94" s="12">
        <v>4231</v>
      </c>
      <c r="C94" s="34">
        <v>0.52222222222222225</v>
      </c>
      <c r="D94" s="34">
        <v>0.77222222222222225</v>
      </c>
      <c r="E94" s="23">
        <v>54068000</v>
      </c>
      <c r="F94" s="23">
        <v>18571000</v>
      </c>
      <c r="G94" s="23">
        <v>4962000</v>
      </c>
      <c r="H94" s="23">
        <v>730000</v>
      </c>
      <c r="I94" s="23">
        <v>295000</v>
      </c>
      <c r="J94" s="23">
        <v>190000</v>
      </c>
      <c r="K94" s="23">
        <v>121000</v>
      </c>
      <c r="L94" s="23">
        <v>162000</v>
      </c>
      <c r="M94" s="23">
        <v>94000</v>
      </c>
      <c r="N94" s="23">
        <v>49000</v>
      </c>
      <c r="O94" s="23">
        <v>40000</v>
      </c>
      <c r="P94" s="23">
        <v>12000</v>
      </c>
      <c r="Q94" s="23">
        <v>5000</v>
      </c>
      <c r="R94" s="23">
        <v>2000</v>
      </c>
      <c r="S94" s="23">
        <v>0</v>
      </c>
      <c r="T94" s="39">
        <v>35.700000000000003</v>
      </c>
      <c r="U94" s="39">
        <v>28.2</v>
      </c>
      <c r="V94" s="39">
        <v>0.3</v>
      </c>
    </row>
    <row r="95" spans="1:22" x14ac:dyDescent="0.25">
      <c r="A95" s="12" t="s">
        <v>86</v>
      </c>
      <c r="B95" s="12">
        <v>4231</v>
      </c>
      <c r="C95" s="34">
        <v>0.5229166666666667</v>
      </c>
      <c r="D95" s="34">
        <v>0.7729166666666667</v>
      </c>
      <c r="E95" s="23">
        <v>55433000</v>
      </c>
      <c r="F95" s="23">
        <v>18548000</v>
      </c>
      <c r="G95" s="23">
        <v>5382000</v>
      </c>
      <c r="H95" s="23">
        <v>665000</v>
      </c>
      <c r="I95" s="23">
        <v>370000</v>
      </c>
      <c r="J95" s="23">
        <v>155000</v>
      </c>
      <c r="K95" s="23">
        <v>120000</v>
      </c>
      <c r="L95" s="23">
        <v>172000</v>
      </c>
      <c r="M95" s="23">
        <v>76000</v>
      </c>
      <c r="N95" s="23">
        <v>38000</v>
      </c>
      <c r="O95" s="23">
        <v>33000</v>
      </c>
      <c r="P95" s="23">
        <v>7000</v>
      </c>
      <c r="Q95" s="23">
        <v>3000</v>
      </c>
      <c r="R95" s="23">
        <v>1000</v>
      </c>
      <c r="S95" s="23">
        <v>0</v>
      </c>
      <c r="T95" s="39">
        <v>36</v>
      </c>
      <c r="U95" s="39">
        <v>28.6</v>
      </c>
      <c r="V95" s="39">
        <v>0.3</v>
      </c>
    </row>
    <row r="96" spans="1:22" x14ac:dyDescent="0.25">
      <c r="A96" s="12" t="s">
        <v>86</v>
      </c>
      <c r="B96" s="12">
        <v>4231</v>
      </c>
      <c r="C96" s="34">
        <v>0.52361111111111114</v>
      </c>
      <c r="D96" s="34">
        <v>0.77361111111111114</v>
      </c>
      <c r="E96" s="23">
        <v>56319000</v>
      </c>
      <c r="F96" s="23">
        <v>18204000</v>
      </c>
      <c r="G96" s="23">
        <v>4972000</v>
      </c>
      <c r="H96" s="23">
        <v>725000</v>
      </c>
      <c r="I96" s="23">
        <v>355000</v>
      </c>
      <c r="J96" s="23">
        <v>190000</v>
      </c>
      <c r="K96" s="23">
        <v>97000</v>
      </c>
      <c r="L96" s="23">
        <v>151000</v>
      </c>
      <c r="M96" s="23">
        <v>55000</v>
      </c>
      <c r="N96" s="23">
        <v>50000</v>
      </c>
      <c r="O96" s="23">
        <v>28000</v>
      </c>
      <c r="P96" s="23">
        <v>2000</v>
      </c>
      <c r="Q96" s="23">
        <v>2000</v>
      </c>
      <c r="R96" s="23">
        <v>0</v>
      </c>
      <c r="S96" s="23">
        <v>0</v>
      </c>
      <c r="T96" s="39">
        <v>36</v>
      </c>
      <c r="U96" s="39">
        <v>28</v>
      </c>
      <c r="V96" s="39">
        <v>0.5</v>
      </c>
    </row>
    <row r="97" spans="1:22" x14ac:dyDescent="0.25">
      <c r="A97" s="12" t="s">
        <v>86</v>
      </c>
      <c r="B97" s="12">
        <v>4231</v>
      </c>
      <c r="C97" s="34">
        <v>0.52430555555555558</v>
      </c>
      <c r="D97" s="34">
        <v>0.77430555555555558</v>
      </c>
      <c r="E97" s="23">
        <v>54448000</v>
      </c>
      <c r="F97" s="23">
        <v>18243000</v>
      </c>
      <c r="G97" s="23">
        <v>4982000</v>
      </c>
      <c r="H97" s="23">
        <v>630000</v>
      </c>
      <c r="I97" s="23">
        <v>220000</v>
      </c>
      <c r="J97" s="23">
        <v>175000</v>
      </c>
      <c r="K97" s="23">
        <v>74000</v>
      </c>
      <c r="L97" s="23">
        <v>121000</v>
      </c>
      <c r="M97" s="23">
        <v>76000</v>
      </c>
      <c r="N97" s="23">
        <v>29000</v>
      </c>
      <c r="O97" s="23">
        <v>33000</v>
      </c>
      <c r="P97" s="23">
        <v>10000</v>
      </c>
      <c r="Q97" s="23">
        <v>1000</v>
      </c>
      <c r="R97" s="23">
        <v>1000</v>
      </c>
      <c r="S97" s="23">
        <v>0</v>
      </c>
      <c r="T97" s="39">
        <v>36.1</v>
      </c>
      <c r="U97" s="39">
        <v>28</v>
      </c>
      <c r="V97" s="39">
        <v>0.4</v>
      </c>
    </row>
    <row r="98" spans="1:22" x14ac:dyDescent="0.25">
      <c r="A98" s="12" t="s">
        <v>86</v>
      </c>
      <c r="B98" s="12">
        <v>4231</v>
      </c>
      <c r="C98" s="34">
        <v>0.52500000000000002</v>
      </c>
      <c r="D98" s="34">
        <v>0.77500000000000002</v>
      </c>
      <c r="E98" s="23">
        <v>55360000</v>
      </c>
      <c r="F98" s="23">
        <v>18797000</v>
      </c>
      <c r="G98" s="23">
        <v>4992000</v>
      </c>
      <c r="H98" s="23">
        <v>780000</v>
      </c>
      <c r="I98" s="23">
        <v>290000</v>
      </c>
      <c r="J98" s="23">
        <v>140000</v>
      </c>
      <c r="K98" s="23">
        <v>89000</v>
      </c>
      <c r="L98" s="23">
        <v>96000</v>
      </c>
      <c r="M98" s="23">
        <v>56000</v>
      </c>
      <c r="N98" s="23">
        <v>40000</v>
      </c>
      <c r="O98" s="23">
        <v>31000</v>
      </c>
      <c r="P98" s="23">
        <v>4000</v>
      </c>
      <c r="Q98" s="23">
        <v>4000</v>
      </c>
      <c r="R98" s="23">
        <v>0</v>
      </c>
      <c r="S98" s="23">
        <v>0</v>
      </c>
      <c r="T98" s="39">
        <v>36.299999999999997</v>
      </c>
      <c r="U98" s="39">
        <v>27.8</v>
      </c>
      <c r="V98" s="39">
        <v>0.6</v>
      </c>
    </row>
    <row r="99" spans="1:22" x14ac:dyDescent="0.25">
      <c r="A99" s="12" t="s">
        <v>86</v>
      </c>
      <c r="B99" s="12">
        <v>4231</v>
      </c>
      <c r="C99" s="34">
        <v>0.52569444444444446</v>
      </c>
      <c r="D99" s="34">
        <v>0.77569444444444446</v>
      </c>
      <c r="E99" s="23">
        <v>53940000</v>
      </c>
      <c r="F99" s="23">
        <v>18530000</v>
      </c>
      <c r="G99" s="23">
        <v>4827000</v>
      </c>
      <c r="H99" s="23">
        <v>645000</v>
      </c>
      <c r="I99" s="23">
        <v>260000</v>
      </c>
      <c r="J99" s="23">
        <v>165000</v>
      </c>
      <c r="K99" s="23">
        <v>158000</v>
      </c>
      <c r="L99" s="23">
        <v>165000</v>
      </c>
      <c r="M99" s="23">
        <v>50000</v>
      </c>
      <c r="N99" s="23">
        <v>41000</v>
      </c>
      <c r="O99" s="23">
        <v>22000</v>
      </c>
      <c r="P99" s="23">
        <v>6000</v>
      </c>
      <c r="Q99" s="23">
        <v>3000</v>
      </c>
      <c r="R99" s="23">
        <v>0</v>
      </c>
      <c r="S99" s="23">
        <v>0</v>
      </c>
      <c r="T99" s="39">
        <v>36.6</v>
      </c>
      <c r="U99" s="39">
        <v>27.4</v>
      </c>
      <c r="V99" s="39">
        <v>0.4</v>
      </c>
    </row>
    <row r="100" spans="1:22" x14ac:dyDescent="0.25">
      <c r="A100" s="12" t="s">
        <v>86</v>
      </c>
      <c r="B100" s="12">
        <v>4231</v>
      </c>
      <c r="C100" s="34">
        <v>0.52638888888888891</v>
      </c>
      <c r="D100" s="34">
        <v>0.77638888888888891</v>
      </c>
      <c r="E100" s="23">
        <v>54473000</v>
      </c>
      <c r="F100" s="23">
        <v>18113000</v>
      </c>
      <c r="G100" s="23">
        <v>4842000</v>
      </c>
      <c r="H100" s="23">
        <v>590000</v>
      </c>
      <c r="I100" s="23">
        <v>340000</v>
      </c>
      <c r="J100" s="23">
        <v>160000</v>
      </c>
      <c r="K100" s="23">
        <v>119000</v>
      </c>
      <c r="L100" s="23">
        <v>141000</v>
      </c>
      <c r="M100" s="23">
        <v>68000</v>
      </c>
      <c r="N100" s="23">
        <v>41000</v>
      </c>
      <c r="O100" s="23">
        <v>19000</v>
      </c>
      <c r="P100" s="23">
        <v>4000</v>
      </c>
      <c r="Q100" s="23">
        <v>1000</v>
      </c>
      <c r="R100" s="23">
        <v>2000</v>
      </c>
      <c r="S100" s="23">
        <v>0</v>
      </c>
      <c r="T100" s="39">
        <v>36.799999999999997</v>
      </c>
      <c r="U100" s="39">
        <v>27.6</v>
      </c>
      <c r="V100" s="39">
        <v>0.8</v>
      </c>
    </row>
    <row r="101" spans="1:22" x14ac:dyDescent="0.25">
      <c r="A101" s="12" t="s">
        <v>86</v>
      </c>
      <c r="B101" s="12">
        <v>4231</v>
      </c>
      <c r="C101" s="34">
        <v>0.52708333333333335</v>
      </c>
      <c r="D101" s="34">
        <v>0.77708333333333335</v>
      </c>
      <c r="E101" s="23">
        <v>56123000</v>
      </c>
      <c r="F101" s="23">
        <v>18791000</v>
      </c>
      <c r="G101" s="23">
        <v>4867000</v>
      </c>
      <c r="H101" s="23">
        <v>675000</v>
      </c>
      <c r="I101" s="23">
        <v>300000</v>
      </c>
      <c r="J101" s="23">
        <v>180000</v>
      </c>
      <c r="K101" s="23">
        <v>141000</v>
      </c>
      <c r="L101" s="23">
        <v>144000</v>
      </c>
      <c r="M101" s="23">
        <v>51000</v>
      </c>
      <c r="N101" s="23">
        <v>17000</v>
      </c>
      <c r="O101" s="23">
        <v>12000</v>
      </c>
      <c r="P101" s="23">
        <v>5000</v>
      </c>
      <c r="Q101" s="23">
        <v>0</v>
      </c>
      <c r="R101" s="23">
        <v>0</v>
      </c>
      <c r="S101" s="23">
        <v>0</v>
      </c>
      <c r="T101" s="39">
        <v>36.299999999999997</v>
      </c>
      <c r="U101" s="39">
        <v>28</v>
      </c>
      <c r="V101" s="39">
        <v>0.9</v>
      </c>
    </row>
    <row r="102" spans="1:22" x14ac:dyDescent="0.25">
      <c r="A102" s="12" t="s">
        <v>86</v>
      </c>
      <c r="B102" s="12">
        <v>4231</v>
      </c>
      <c r="C102" s="34">
        <v>0.52777777777777779</v>
      </c>
      <c r="D102" s="34">
        <v>0.77777777777777779</v>
      </c>
      <c r="E102" s="23">
        <v>56789000</v>
      </c>
      <c r="F102" s="23">
        <v>18682000</v>
      </c>
      <c r="G102" s="23">
        <v>5227000</v>
      </c>
      <c r="H102" s="23">
        <v>690000</v>
      </c>
      <c r="I102" s="23">
        <v>305000</v>
      </c>
      <c r="J102" s="23">
        <v>165000</v>
      </c>
      <c r="K102" s="23">
        <v>84000</v>
      </c>
      <c r="L102" s="23">
        <v>109000</v>
      </c>
      <c r="M102" s="23">
        <v>43000</v>
      </c>
      <c r="N102" s="23">
        <v>31000</v>
      </c>
      <c r="O102" s="23">
        <v>18000</v>
      </c>
      <c r="P102" s="23">
        <v>5000</v>
      </c>
      <c r="Q102" s="23">
        <v>0</v>
      </c>
      <c r="R102" s="23">
        <v>0</v>
      </c>
      <c r="S102" s="23">
        <v>0</v>
      </c>
      <c r="T102" s="39">
        <v>36.1</v>
      </c>
      <c r="U102" s="39">
        <v>27.9</v>
      </c>
      <c r="V102" s="39">
        <v>1</v>
      </c>
    </row>
    <row r="103" spans="1:22" x14ac:dyDescent="0.25">
      <c r="A103" s="12" t="s">
        <v>86</v>
      </c>
      <c r="B103" s="12">
        <v>4231</v>
      </c>
      <c r="C103" s="34">
        <v>0.52847222222222223</v>
      </c>
      <c r="D103" s="34">
        <v>0.77847222222222223</v>
      </c>
      <c r="E103" s="23">
        <v>55977000</v>
      </c>
      <c r="F103" s="23">
        <v>17967000</v>
      </c>
      <c r="G103" s="23">
        <v>4887000</v>
      </c>
      <c r="H103" s="23">
        <v>725000</v>
      </c>
      <c r="I103" s="23">
        <v>300000</v>
      </c>
      <c r="J103" s="23">
        <v>110000</v>
      </c>
      <c r="K103" s="23">
        <v>78000</v>
      </c>
      <c r="L103" s="23">
        <v>88000</v>
      </c>
      <c r="M103" s="23">
        <v>54000</v>
      </c>
      <c r="N103" s="23">
        <v>35000</v>
      </c>
      <c r="O103" s="23">
        <v>15000</v>
      </c>
      <c r="P103" s="23">
        <v>4000</v>
      </c>
      <c r="Q103" s="23">
        <v>3000</v>
      </c>
      <c r="R103" s="23">
        <v>3000</v>
      </c>
      <c r="S103" s="23">
        <v>0</v>
      </c>
      <c r="T103" s="39">
        <v>36.299999999999997</v>
      </c>
      <c r="U103" s="39">
        <v>28.2</v>
      </c>
      <c r="V103" s="39">
        <v>0.6</v>
      </c>
    </row>
    <row r="104" spans="1:22" x14ac:dyDescent="0.25">
      <c r="A104" s="12" t="s">
        <v>86</v>
      </c>
      <c r="B104" s="12">
        <v>4231</v>
      </c>
      <c r="C104" s="34">
        <v>0.52916666666666667</v>
      </c>
      <c r="D104" s="34">
        <v>0.77916666666666667</v>
      </c>
      <c r="E104" s="23">
        <v>56792000</v>
      </c>
      <c r="F104" s="23">
        <v>18068000</v>
      </c>
      <c r="G104" s="23">
        <v>4902000</v>
      </c>
      <c r="H104" s="23">
        <v>750000</v>
      </c>
      <c r="I104" s="23">
        <v>350000</v>
      </c>
      <c r="J104" s="23">
        <v>200000</v>
      </c>
      <c r="K104" s="23">
        <v>80000</v>
      </c>
      <c r="L104" s="23">
        <v>125000</v>
      </c>
      <c r="M104" s="23">
        <v>47000</v>
      </c>
      <c r="N104" s="23">
        <v>29000</v>
      </c>
      <c r="O104" s="23">
        <v>22000</v>
      </c>
      <c r="P104" s="23">
        <v>9000</v>
      </c>
      <c r="Q104" s="23">
        <v>3000</v>
      </c>
      <c r="R104" s="23">
        <v>0</v>
      </c>
      <c r="S104" s="23">
        <v>0</v>
      </c>
      <c r="T104" s="39">
        <v>36.1</v>
      </c>
      <c r="U104" s="39">
        <v>28.6</v>
      </c>
      <c r="V104" s="39">
        <v>1</v>
      </c>
    </row>
    <row r="105" spans="1:22" x14ac:dyDescent="0.25">
      <c r="A105" s="12" t="s">
        <v>86</v>
      </c>
      <c r="B105" s="12">
        <v>4231</v>
      </c>
      <c r="C105" s="34">
        <v>0.52986111111111112</v>
      </c>
      <c r="D105" s="34">
        <v>0.77986111111111112</v>
      </c>
      <c r="E105" s="23">
        <v>55801000</v>
      </c>
      <c r="F105" s="23">
        <v>18450000</v>
      </c>
      <c r="G105" s="23">
        <v>4902000</v>
      </c>
      <c r="H105" s="23">
        <v>775000</v>
      </c>
      <c r="I105" s="23">
        <v>290000</v>
      </c>
      <c r="J105" s="23">
        <v>165000</v>
      </c>
      <c r="K105" s="23">
        <v>48000</v>
      </c>
      <c r="L105" s="23">
        <v>97000</v>
      </c>
      <c r="M105" s="23">
        <v>57000</v>
      </c>
      <c r="N105" s="23">
        <v>36000</v>
      </c>
      <c r="O105" s="23">
        <v>31000</v>
      </c>
      <c r="P105" s="23">
        <v>10000</v>
      </c>
      <c r="Q105" s="23">
        <v>1000</v>
      </c>
      <c r="R105" s="23">
        <v>0</v>
      </c>
      <c r="S105" s="23">
        <v>0</v>
      </c>
      <c r="T105" s="39">
        <v>36.1</v>
      </c>
      <c r="U105" s="39">
        <v>28.8</v>
      </c>
      <c r="V105" s="39">
        <v>0.5</v>
      </c>
    </row>
    <row r="106" spans="1:22" x14ac:dyDescent="0.25">
      <c r="A106" s="12" t="s">
        <v>86</v>
      </c>
      <c r="B106" s="12">
        <v>4231</v>
      </c>
      <c r="C106" s="34">
        <v>0.53055555555555556</v>
      </c>
      <c r="D106" s="34">
        <v>0.78055555555555556</v>
      </c>
      <c r="E106" s="23">
        <v>55389000</v>
      </c>
      <c r="F106" s="23">
        <v>18650000</v>
      </c>
      <c r="G106" s="23">
        <v>4782000</v>
      </c>
      <c r="H106" s="23">
        <v>735000</v>
      </c>
      <c r="I106" s="23">
        <v>395000</v>
      </c>
      <c r="J106" s="23">
        <v>130000</v>
      </c>
      <c r="K106" s="23">
        <v>75000</v>
      </c>
      <c r="L106" s="23">
        <v>116000</v>
      </c>
      <c r="M106" s="23">
        <v>57000</v>
      </c>
      <c r="N106" s="23">
        <v>31000</v>
      </c>
      <c r="O106" s="23">
        <v>27000</v>
      </c>
      <c r="P106" s="23">
        <v>6000</v>
      </c>
      <c r="Q106" s="23">
        <v>3000</v>
      </c>
      <c r="R106" s="23">
        <v>1000</v>
      </c>
      <c r="S106" s="23">
        <v>4000</v>
      </c>
      <c r="T106" s="39">
        <v>36.1</v>
      </c>
      <c r="U106" s="39">
        <v>28.6</v>
      </c>
      <c r="V106" s="39">
        <v>0.4</v>
      </c>
    </row>
    <row r="107" spans="1:22" x14ac:dyDescent="0.25">
      <c r="A107" s="12" t="s">
        <v>86</v>
      </c>
      <c r="B107" s="12">
        <v>4231</v>
      </c>
      <c r="C107" s="34">
        <v>0.53125</v>
      </c>
      <c r="D107" s="34">
        <v>0.78125</v>
      </c>
      <c r="E107" s="23">
        <v>56239000</v>
      </c>
      <c r="F107" s="23">
        <v>18632000</v>
      </c>
      <c r="G107" s="23">
        <v>5197000</v>
      </c>
      <c r="H107" s="23">
        <v>645000</v>
      </c>
      <c r="I107" s="23">
        <v>295000</v>
      </c>
      <c r="J107" s="23">
        <v>165000</v>
      </c>
      <c r="K107" s="23">
        <v>112000</v>
      </c>
      <c r="L107" s="23">
        <v>117000</v>
      </c>
      <c r="M107" s="23">
        <v>42000</v>
      </c>
      <c r="N107" s="23">
        <v>31000</v>
      </c>
      <c r="O107" s="23">
        <v>21000</v>
      </c>
      <c r="P107" s="23">
        <v>7000</v>
      </c>
      <c r="Q107" s="23">
        <v>3000</v>
      </c>
      <c r="R107" s="23">
        <v>1000</v>
      </c>
      <c r="S107" s="23">
        <v>1000</v>
      </c>
      <c r="T107" s="39">
        <v>36.200000000000003</v>
      </c>
      <c r="U107" s="39">
        <v>28.9</v>
      </c>
      <c r="V107" s="39">
        <v>0.4</v>
      </c>
    </row>
    <row r="108" spans="1:22" x14ac:dyDescent="0.25">
      <c r="A108" s="12" t="s">
        <v>86</v>
      </c>
      <c r="B108" s="12">
        <v>4231</v>
      </c>
      <c r="C108" s="34">
        <v>0.53194444444444444</v>
      </c>
      <c r="D108" s="34">
        <v>0.78194444444444444</v>
      </c>
      <c r="E108" s="23">
        <v>57273000</v>
      </c>
      <c r="F108" s="23">
        <v>18506000</v>
      </c>
      <c r="G108" s="23">
        <v>5042000</v>
      </c>
      <c r="H108" s="23">
        <v>650000</v>
      </c>
      <c r="I108" s="23">
        <v>385000</v>
      </c>
      <c r="J108" s="23">
        <v>130000</v>
      </c>
      <c r="K108" s="23">
        <v>74000</v>
      </c>
      <c r="L108" s="23">
        <v>121000</v>
      </c>
      <c r="M108" s="23">
        <v>56000</v>
      </c>
      <c r="N108" s="23">
        <v>31000</v>
      </c>
      <c r="O108" s="23">
        <v>27000</v>
      </c>
      <c r="P108" s="23">
        <v>9000</v>
      </c>
      <c r="Q108" s="23">
        <v>5000</v>
      </c>
      <c r="R108" s="23">
        <v>2000</v>
      </c>
      <c r="S108" s="23">
        <v>0</v>
      </c>
      <c r="T108" s="39">
        <v>35.9</v>
      </c>
      <c r="U108" s="39">
        <v>28.7</v>
      </c>
      <c r="V108" s="39">
        <v>0.3</v>
      </c>
    </row>
    <row r="109" spans="1:22" x14ac:dyDescent="0.25">
      <c r="A109" s="12" t="s">
        <v>86</v>
      </c>
      <c r="B109" s="12">
        <v>4231</v>
      </c>
      <c r="C109" s="34">
        <v>0.53263888888888888</v>
      </c>
      <c r="D109" s="34">
        <v>0.78263888888888888</v>
      </c>
      <c r="E109" s="23">
        <v>55880000</v>
      </c>
      <c r="F109" s="23">
        <v>18062000</v>
      </c>
      <c r="G109" s="23">
        <v>4952000</v>
      </c>
      <c r="H109" s="23">
        <v>610000</v>
      </c>
      <c r="I109" s="23">
        <v>330000</v>
      </c>
      <c r="J109" s="23">
        <v>135000</v>
      </c>
      <c r="K109" s="23">
        <v>119000</v>
      </c>
      <c r="L109" s="23">
        <v>138000</v>
      </c>
      <c r="M109" s="23">
        <v>48000</v>
      </c>
      <c r="N109" s="23">
        <v>23000</v>
      </c>
      <c r="O109" s="23">
        <v>17000</v>
      </c>
      <c r="P109" s="23">
        <v>4000</v>
      </c>
      <c r="Q109" s="23">
        <v>1000</v>
      </c>
      <c r="R109" s="23">
        <v>0</v>
      </c>
      <c r="S109" s="23">
        <v>0</v>
      </c>
      <c r="T109" s="39">
        <v>36.1</v>
      </c>
      <c r="U109" s="39">
        <v>28.7</v>
      </c>
      <c r="V109" s="39">
        <v>0.8</v>
      </c>
    </row>
    <row r="110" spans="1:22" x14ac:dyDescent="0.25">
      <c r="A110" s="12" t="s">
        <v>86</v>
      </c>
      <c r="B110" s="12">
        <v>4231</v>
      </c>
      <c r="C110" s="34">
        <v>0.53333333333333333</v>
      </c>
      <c r="D110" s="34">
        <v>0.78333333333333333</v>
      </c>
      <c r="E110" s="23">
        <v>55072000</v>
      </c>
      <c r="F110" s="23">
        <v>18822000</v>
      </c>
      <c r="G110" s="23">
        <v>5072000</v>
      </c>
      <c r="H110" s="23">
        <v>660000</v>
      </c>
      <c r="I110" s="23">
        <v>300000</v>
      </c>
      <c r="J110" s="23">
        <v>180000</v>
      </c>
      <c r="K110" s="23">
        <v>116000</v>
      </c>
      <c r="L110" s="23">
        <v>124000</v>
      </c>
      <c r="M110" s="23">
        <v>56000</v>
      </c>
      <c r="N110" s="23">
        <v>30000</v>
      </c>
      <c r="O110" s="23">
        <v>13000</v>
      </c>
      <c r="P110" s="23">
        <v>4000</v>
      </c>
      <c r="Q110" s="23">
        <v>2000</v>
      </c>
      <c r="R110" s="23">
        <v>0</v>
      </c>
      <c r="S110" s="23">
        <v>0</v>
      </c>
      <c r="T110" s="39">
        <v>35.9</v>
      </c>
      <c r="U110" s="39">
        <v>28.6</v>
      </c>
      <c r="V110" s="39">
        <v>0.8</v>
      </c>
    </row>
    <row r="111" spans="1:22" x14ac:dyDescent="0.25">
      <c r="A111" s="12" t="s">
        <v>86</v>
      </c>
      <c r="B111" s="12">
        <v>4231</v>
      </c>
      <c r="C111" s="34">
        <v>0.53402777777777777</v>
      </c>
      <c r="D111" s="34">
        <v>0.78402777777777777</v>
      </c>
      <c r="E111" s="23">
        <v>56606000</v>
      </c>
      <c r="F111" s="23">
        <v>18490000</v>
      </c>
      <c r="G111" s="23">
        <v>5037000</v>
      </c>
      <c r="H111" s="23">
        <v>610000</v>
      </c>
      <c r="I111" s="23">
        <v>315000</v>
      </c>
      <c r="J111" s="23">
        <v>130000</v>
      </c>
      <c r="K111" s="23">
        <v>86000</v>
      </c>
      <c r="L111" s="23">
        <v>121000</v>
      </c>
      <c r="M111" s="23">
        <v>54000</v>
      </c>
      <c r="N111" s="23">
        <v>29000</v>
      </c>
      <c r="O111" s="23">
        <v>16000</v>
      </c>
      <c r="P111" s="23">
        <v>4000</v>
      </c>
      <c r="Q111" s="23">
        <v>5000</v>
      </c>
      <c r="R111" s="23">
        <v>0</v>
      </c>
      <c r="S111" s="23">
        <v>0</v>
      </c>
      <c r="T111" s="39">
        <v>36</v>
      </c>
      <c r="U111" s="39">
        <v>28.4</v>
      </c>
      <c r="V111" s="39">
        <v>0.2</v>
      </c>
    </row>
    <row r="112" spans="1:22" x14ac:dyDescent="0.25">
      <c r="A112" s="12" t="s">
        <v>86</v>
      </c>
      <c r="B112" s="12">
        <v>4231</v>
      </c>
      <c r="C112" s="34">
        <v>0.53472222222222221</v>
      </c>
      <c r="D112" s="34">
        <v>0.78472222222222221</v>
      </c>
      <c r="E112" s="23">
        <v>55677000</v>
      </c>
      <c r="F112" s="23">
        <v>18390000</v>
      </c>
      <c r="G112" s="23">
        <v>5137000</v>
      </c>
      <c r="H112" s="23">
        <v>740000</v>
      </c>
      <c r="I112" s="23">
        <v>300000</v>
      </c>
      <c r="J112" s="23">
        <v>130000</v>
      </c>
      <c r="K112" s="23">
        <v>80000</v>
      </c>
      <c r="L112" s="23">
        <v>103000</v>
      </c>
      <c r="M112" s="23">
        <v>39000</v>
      </c>
      <c r="N112" s="23">
        <v>25000</v>
      </c>
      <c r="O112" s="23">
        <v>28000</v>
      </c>
      <c r="P112" s="23">
        <v>8000</v>
      </c>
      <c r="Q112" s="23">
        <v>2000</v>
      </c>
      <c r="R112" s="23">
        <v>0</v>
      </c>
      <c r="S112" s="23">
        <v>0</v>
      </c>
      <c r="T112" s="39">
        <v>36.200000000000003</v>
      </c>
      <c r="U112" s="39">
        <v>28.1</v>
      </c>
      <c r="V112" s="39">
        <v>0.7</v>
      </c>
    </row>
    <row r="113" spans="1:22" x14ac:dyDescent="0.25">
      <c r="A113" s="12" t="s">
        <v>86</v>
      </c>
      <c r="B113" s="12">
        <v>4231</v>
      </c>
      <c r="C113" s="34">
        <v>0.53541666666666665</v>
      </c>
      <c r="D113" s="34">
        <v>0.78541666666666665</v>
      </c>
      <c r="E113" s="23">
        <v>55045000</v>
      </c>
      <c r="F113" s="23">
        <v>18726000</v>
      </c>
      <c r="G113" s="23">
        <v>4717000</v>
      </c>
      <c r="H113" s="23">
        <v>645000</v>
      </c>
      <c r="I113" s="23">
        <v>350000</v>
      </c>
      <c r="J113" s="23">
        <v>190000</v>
      </c>
      <c r="K113" s="23">
        <v>133000</v>
      </c>
      <c r="L113" s="23">
        <v>163000</v>
      </c>
      <c r="M113" s="23">
        <v>52000</v>
      </c>
      <c r="N113" s="23">
        <v>30000</v>
      </c>
      <c r="O113" s="23">
        <v>17000</v>
      </c>
      <c r="P113" s="23">
        <v>5000</v>
      </c>
      <c r="Q113" s="23">
        <v>3000</v>
      </c>
      <c r="R113" s="23">
        <v>2000</v>
      </c>
      <c r="S113" s="23">
        <v>0</v>
      </c>
      <c r="T113" s="39">
        <v>36.4</v>
      </c>
      <c r="U113" s="39">
        <v>27.9</v>
      </c>
      <c r="V113" s="39">
        <v>0.5</v>
      </c>
    </row>
    <row r="114" spans="1:22" x14ac:dyDescent="0.25">
      <c r="A114" s="12" t="s">
        <v>86</v>
      </c>
      <c r="B114" s="12">
        <v>4231</v>
      </c>
      <c r="C114" s="34">
        <v>0.53611111111111109</v>
      </c>
      <c r="D114" s="34">
        <v>0.78611111111111109</v>
      </c>
      <c r="E114" s="23">
        <v>54849000</v>
      </c>
      <c r="F114" s="23">
        <v>18163000</v>
      </c>
      <c r="G114" s="23">
        <v>5097000</v>
      </c>
      <c r="H114" s="23">
        <v>610000</v>
      </c>
      <c r="I114" s="23">
        <v>295000</v>
      </c>
      <c r="J114" s="23">
        <v>80000</v>
      </c>
      <c r="K114" s="23">
        <v>123000</v>
      </c>
      <c r="L114" s="23">
        <v>134000</v>
      </c>
      <c r="M114" s="23">
        <v>39000</v>
      </c>
      <c r="N114" s="23">
        <v>28000</v>
      </c>
      <c r="O114" s="23">
        <v>27000</v>
      </c>
      <c r="P114" s="23">
        <v>8000</v>
      </c>
      <c r="Q114" s="23">
        <v>4000</v>
      </c>
      <c r="R114" s="23">
        <v>1000</v>
      </c>
      <c r="S114" s="23">
        <v>1000</v>
      </c>
      <c r="T114" s="39">
        <v>36.5</v>
      </c>
      <c r="U114" s="39">
        <v>27.9</v>
      </c>
      <c r="V114" s="39">
        <v>0.7</v>
      </c>
    </row>
    <row r="115" spans="1:22" x14ac:dyDescent="0.25">
      <c r="A115" s="12" t="s">
        <v>86</v>
      </c>
      <c r="B115" s="12">
        <v>4231</v>
      </c>
      <c r="C115" s="34">
        <v>0.53680555555555554</v>
      </c>
      <c r="D115" s="34">
        <v>0.78680555555555554</v>
      </c>
      <c r="E115" s="23">
        <v>56604000</v>
      </c>
      <c r="F115" s="23">
        <v>18041000</v>
      </c>
      <c r="G115" s="23">
        <v>4682000</v>
      </c>
      <c r="H115" s="23">
        <v>715000</v>
      </c>
      <c r="I115" s="23">
        <v>320000</v>
      </c>
      <c r="J115" s="23">
        <v>100000</v>
      </c>
      <c r="K115" s="23">
        <v>131000</v>
      </c>
      <c r="L115" s="23">
        <v>120000</v>
      </c>
      <c r="M115" s="23">
        <v>51000</v>
      </c>
      <c r="N115" s="23">
        <v>21000</v>
      </c>
      <c r="O115" s="23">
        <v>24000</v>
      </c>
      <c r="P115" s="23">
        <v>7000</v>
      </c>
      <c r="Q115" s="23">
        <v>1000</v>
      </c>
      <c r="R115" s="23">
        <v>0</v>
      </c>
      <c r="S115" s="23">
        <v>0</v>
      </c>
      <c r="T115" s="39">
        <v>36.6</v>
      </c>
      <c r="U115" s="39">
        <v>27.8</v>
      </c>
      <c r="V115" s="39">
        <v>0.8</v>
      </c>
    </row>
    <row r="116" spans="1:22" x14ac:dyDescent="0.25">
      <c r="A116" s="12" t="s">
        <v>86</v>
      </c>
      <c r="B116" s="12">
        <v>4231</v>
      </c>
      <c r="C116" s="34">
        <v>0.53749999999999998</v>
      </c>
      <c r="D116" s="34">
        <v>0.78749999999999998</v>
      </c>
      <c r="E116" s="23">
        <v>55425000</v>
      </c>
      <c r="F116" s="23">
        <v>18335000</v>
      </c>
      <c r="G116" s="23">
        <v>5062000</v>
      </c>
      <c r="H116" s="23">
        <v>720000</v>
      </c>
      <c r="I116" s="23">
        <v>420000</v>
      </c>
      <c r="J116" s="23">
        <v>135000</v>
      </c>
      <c r="K116" s="23">
        <v>107000</v>
      </c>
      <c r="L116" s="23">
        <v>112000</v>
      </c>
      <c r="M116" s="23">
        <v>52000</v>
      </c>
      <c r="N116" s="23">
        <v>30000</v>
      </c>
      <c r="O116" s="23">
        <v>20000</v>
      </c>
      <c r="P116" s="23">
        <v>5000</v>
      </c>
      <c r="Q116" s="23">
        <v>3000</v>
      </c>
      <c r="R116" s="23">
        <v>0</v>
      </c>
      <c r="S116" s="23">
        <v>1000</v>
      </c>
      <c r="T116" s="39">
        <v>36.6</v>
      </c>
      <c r="U116" s="39">
        <v>27.4</v>
      </c>
      <c r="V116" s="39">
        <v>0.4</v>
      </c>
    </row>
    <row r="117" spans="1:22" x14ac:dyDescent="0.25">
      <c r="A117" s="12" t="s">
        <v>86</v>
      </c>
      <c r="B117" s="12">
        <v>4231</v>
      </c>
      <c r="C117" s="34">
        <v>0.53819444444444442</v>
      </c>
      <c r="D117" s="34">
        <v>0.78819444444444442</v>
      </c>
      <c r="E117" s="23">
        <v>57513000</v>
      </c>
      <c r="F117" s="23">
        <v>18372000</v>
      </c>
      <c r="G117" s="23">
        <v>4622000</v>
      </c>
      <c r="H117" s="23">
        <v>690000</v>
      </c>
      <c r="I117" s="23">
        <v>245000</v>
      </c>
      <c r="J117" s="23">
        <v>150000</v>
      </c>
      <c r="K117" s="23">
        <v>84000</v>
      </c>
      <c r="L117" s="23">
        <v>120000</v>
      </c>
      <c r="M117" s="23">
        <v>42000</v>
      </c>
      <c r="N117" s="23">
        <v>25000</v>
      </c>
      <c r="O117" s="23">
        <v>12000</v>
      </c>
      <c r="P117" s="23">
        <v>9000</v>
      </c>
      <c r="Q117" s="23">
        <v>2000</v>
      </c>
      <c r="R117" s="23">
        <v>0</v>
      </c>
      <c r="S117" s="23">
        <v>1000</v>
      </c>
      <c r="T117" s="39">
        <v>36.5</v>
      </c>
      <c r="U117" s="39">
        <v>28</v>
      </c>
      <c r="V117" s="39">
        <v>0.9</v>
      </c>
    </row>
    <row r="118" spans="1:22" x14ac:dyDescent="0.25">
      <c r="A118" s="12" t="s">
        <v>86</v>
      </c>
      <c r="B118" s="12">
        <v>4231</v>
      </c>
      <c r="C118" s="34">
        <v>0.53888888888888886</v>
      </c>
      <c r="D118" s="34">
        <v>0.78888888888888886</v>
      </c>
      <c r="E118" s="23">
        <v>58581000</v>
      </c>
      <c r="F118" s="23">
        <v>18068000</v>
      </c>
      <c r="G118" s="23">
        <v>4967000</v>
      </c>
      <c r="H118" s="23">
        <v>705000</v>
      </c>
      <c r="I118" s="23">
        <v>270000</v>
      </c>
      <c r="J118" s="23">
        <v>175000</v>
      </c>
      <c r="K118" s="23">
        <v>84000</v>
      </c>
      <c r="L118" s="23">
        <v>94000</v>
      </c>
      <c r="M118" s="23">
        <v>25000</v>
      </c>
      <c r="N118" s="23">
        <v>29000</v>
      </c>
      <c r="O118" s="23">
        <v>17000</v>
      </c>
      <c r="P118" s="23">
        <v>10000</v>
      </c>
      <c r="Q118" s="23">
        <v>5000</v>
      </c>
      <c r="R118" s="23">
        <v>1000</v>
      </c>
      <c r="S118" s="23">
        <v>0</v>
      </c>
      <c r="T118" s="39">
        <v>35.9</v>
      </c>
      <c r="U118" s="39">
        <v>28.6</v>
      </c>
      <c r="V118" s="39">
        <v>0.9</v>
      </c>
    </row>
    <row r="119" spans="1:22" x14ac:dyDescent="0.25">
      <c r="A119" s="12" t="s">
        <v>86</v>
      </c>
      <c r="B119" s="12">
        <v>4231</v>
      </c>
      <c r="C119" s="34">
        <v>0.5395833333333333</v>
      </c>
      <c r="D119" s="34">
        <v>0.7895833333333333</v>
      </c>
      <c r="E119" s="23">
        <v>57363000</v>
      </c>
      <c r="F119" s="23">
        <v>18568000</v>
      </c>
      <c r="G119" s="23">
        <v>4747000</v>
      </c>
      <c r="H119" s="23">
        <v>705000</v>
      </c>
      <c r="I119" s="23">
        <v>250000</v>
      </c>
      <c r="J119" s="23">
        <v>120000</v>
      </c>
      <c r="K119" s="23">
        <v>71000</v>
      </c>
      <c r="L119" s="23">
        <v>80000</v>
      </c>
      <c r="M119" s="23">
        <v>29000</v>
      </c>
      <c r="N119" s="23">
        <v>21000</v>
      </c>
      <c r="O119" s="23">
        <v>24000</v>
      </c>
      <c r="P119" s="23">
        <v>4000</v>
      </c>
      <c r="Q119" s="23">
        <v>1000</v>
      </c>
      <c r="R119" s="23">
        <v>0</v>
      </c>
      <c r="S119" s="23">
        <v>0</v>
      </c>
      <c r="T119" s="39">
        <v>35.6</v>
      </c>
      <c r="U119" s="39">
        <v>29.3</v>
      </c>
      <c r="V119" s="39">
        <v>1.2</v>
      </c>
    </row>
    <row r="120" spans="1:22" x14ac:dyDescent="0.25">
      <c r="A120" s="12" t="s">
        <v>86</v>
      </c>
      <c r="B120" s="12">
        <v>4231</v>
      </c>
      <c r="C120" s="34">
        <v>0.54027777777777775</v>
      </c>
      <c r="D120" s="34">
        <v>0.79027777777777775</v>
      </c>
      <c r="E120" s="23">
        <v>57897000</v>
      </c>
      <c r="F120" s="23">
        <v>18253000</v>
      </c>
      <c r="G120" s="23">
        <v>4977000</v>
      </c>
      <c r="H120" s="23">
        <v>720000</v>
      </c>
      <c r="I120" s="23">
        <v>275000</v>
      </c>
      <c r="J120" s="23">
        <v>130000</v>
      </c>
      <c r="K120" s="23">
        <v>94000</v>
      </c>
      <c r="L120" s="23">
        <v>87000</v>
      </c>
      <c r="M120" s="23">
        <v>42000</v>
      </c>
      <c r="N120" s="23">
        <v>20000</v>
      </c>
      <c r="O120" s="23">
        <v>17000</v>
      </c>
      <c r="P120" s="23">
        <v>6000</v>
      </c>
      <c r="Q120" s="23">
        <v>4000</v>
      </c>
      <c r="R120" s="23">
        <v>0</v>
      </c>
      <c r="S120" s="23">
        <v>0</v>
      </c>
      <c r="T120" s="39">
        <v>35.299999999999997</v>
      </c>
      <c r="U120" s="39">
        <v>29.9</v>
      </c>
      <c r="V120" s="39">
        <v>1.1000000000000001</v>
      </c>
    </row>
    <row r="121" spans="1:22" x14ac:dyDescent="0.25">
      <c r="A121" s="12" t="s">
        <v>86</v>
      </c>
      <c r="B121" s="12">
        <v>4231</v>
      </c>
      <c r="C121" s="34">
        <v>0.54097222222222219</v>
      </c>
      <c r="D121" s="34">
        <v>0.79097222222222219</v>
      </c>
      <c r="E121" s="23">
        <v>58235000</v>
      </c>
      <c r="F121" s="23">
        <v>18629000</v>
      </c>
      <c r="G121" s="23">
        <v>4757000</v>
      </c>
      <c r="H121" s="23">
        <v>735000</v>
      </c>
      <c r="I121" s="23">
        <v>260000</v>
      </c>
      <c r="J121" s="23">
        <v>145000</v>
      </c>
      <c r="K121" s="23">
        <v>82000</v>
      </c>
      <c r="L121" s="23">
        <v>79000</v>
      </c>
      <c r="M121" s="23">
        <v>38000</v>
      </c>
      <c r="N121" s="23">
        <v>19000</v>
      </c>
      <c r="O121" s="23">
        <v>18000</v>
      </c>
      <c r="P121" s="23">
        <v>7000</v>
      </c>
      <c r="Q121" s="23">
        <v>2000</v>
      </c>
      <c r="R121" s="23">
        <v>0</v>
      </c>
      <c r="S121" s="23">
        <v>0</v>
      </c>
      <c r="T121" s="39">
        <v>35.299999999999997</v>
      </c>
      <c r="U121" s="39">
        <v>29.5</v>
      </c>
      <c r="V121" s="39">
        <v>0.9</v>
      </c>
    </row>
    <row r="122" spans="1:22" x14ac:dyDescent="0.25">
      <c r="A122" s="12" t="s">
        <v>86</v>
      </c>
      <c r="B122" s="12">
        <v>4231</v>
      </c>
      <c r="C122" s="34">
        <v>0.54166666666666663</v>
      </c>
      <c r="D122" s="34">
        <v>0.79166666666666663</v>
      </c>
      <c r="E122" s="23">
        <v>57834000</v>
      </c>
      <c r="F122" s="23">
        <v>18888000</v>
      </c>
      <c r="G122" s="23">
        <v>5037000</v>
      </c>
      <c r="H122" s="23">
        <v>735000</v>
      </c>
      <c r="I122" s="23">
        <v>330000</v>
      </c>
      <c r="J122" s="23">
        <v>165000</v>
      </c>
      <c r="K122" s="23">
        <v>99000</v>
      </c>
      <c r="L122" s="23">
        <v>104000</v>
      </c>
      <c r="M122" s="23">
        <v>54000</v>
      </c>
      <c r="N122" s="23">
        <v>49000</v>
      </c>
      <c r="O122" s="23">
        <v>30000</v>
      </c>
      <c r="P122" s="23">
        <v>18000</v>
      </c>
      <c r="Q122" s="23">
        <v>9000</v>
      </c>
      <c r="R122" s="23">
        <v>2000</v>
      </c>
      <c r="S122" s="23">
        <v>5000</v>
      </c>
      <c r="T122" s="39">
        <v>35.6</v>
      </c>
      <c r="U122" s="39">
        <v>29.4</v>
      </c>
      <c r="V122" s="39">
        <v>0.5</v>
      </c>
    </row>
    <row r="123" spans="1:22" x14ac:dyDescent="0.25">
      <c r="A123" s="12" t="s">
        <v>86</v>
      </c>
      <c r="B123" s="12">
        <v>4231</v>
      </c>
      <c r="C123" s="34">
        <v>0.54236111111111107</v>
      </c>
      <c r="D123" s="34">
        <v>0.79236111111111107</v>
      </c>
      <c r="E123" s="23">
        <v>57332000</v>
      </c>
      <c r="F123" s="23">
        <v>18600000</v>
      </c>
      <c r="G123" s="23">
        <v>4872000</v>
      </c>
      <c r="H123" s="23">
        <v>770000</v>
      </c>
      <c r="I123" s="23">
        <v>330000</v>
      </c>
      <c r="J123" s="23">
        <v>140000</v>
      </c>
      <c r="K123" s="23">
        <v>80000</v>
      </c>
      <c r="L123" s="23">
        <v>66000</v>
      </c>
      <c r="M123" s="23">
        <v>33000</v>
      </c>
      <c r="N123" s="23">
        <v>23000</v>
      </c>
      <c r="O123" s="23">
        <v>20000</v>
      </c>
      <c r="P123" s="23">
        <v>7000</v>
      </c>
      <c r="Q123" s="23">
        <v>4000</v>
      </c>
      <c r="R123" s="23">
        <v>0</v>
      </c>
      <c r="S123" s="23">
        <v>2000</v>
      </c>
      <c r="T123" s="39">
        <v>35.9</v>
      </c>
      <c r="U123" s="39">
        <v>29.4</v>
      </c>
      <c r="V123" s="39">
        <v>0.4</v>
      </c>
    </row>
    <row r="124" spans="1:22" x14ac:dyDescent="0.25">
      <c r="A124" s="12" t="s">
        <v>86</v>
      </c>
      <c r="B124" s="12">
        <v>4231</v>
      </c>
      <c r="C124" s="34">
        <v>0.54305555555555551</v>
      </c>
      <c r="D124" s="34">
        <v>0.79305555555555551</v>
      </c>
      <c r="E124" s="23">
        <v>60830000</v>
      </c>
      <c r="F124" s="23">
        <v>19691000</v>
      </c>
      <c r="G124" s="23">
        <v>5092000</v>
      </c>
      <c r="H124" s="23">
        <v>660000</v>
      </c>
      <c r="I124" s="23">
        <v>300000</v>
      </c>
      <c r="J124" s="23">
        <v>110000</v>
      </c>
      <c r="K124" s="23">
        <v>90000</v>
      </c>
      <c r="L124" s="23">
        <v>104000</v>
      </c>
      <c r="M124" s="23">
        <v>41000</v>
      </c>
      <c r="N124" s="23">
        <v>17000</v>
      </c>
      <c r="O124" s="23">
        <v>22000</v>
      </c>
      <c r="P124" s="23">
        <v>4000</v>
      </c>
      <c r="Q124" s="23">
        <v>1000</v>
      </c>
      <c r="R124" s="23">
        <v>0</v>
      </c>
      <c r="S124" s="23">
        <v>1000</v>
      </c>
      <c r="T124" s="39">
        <v>35.700000000000003</v>
      </c>
      <c r="U124" s="39">
        <v>29.3</v>
      </c>
      <c r="V124" s="39">
        <v>1</v>
      </c>
    </row>
    <row r="125" spans="1:22" x14ac:dyDescent="0.25">
      <c r="A125" s="12" t="s">
        <v>86</v>
      </c>
      <c r="B125" s="12">
        <v>4231</v>
      </c>
      <c r="C125" s="34">
        <v>0.54374999999999996</v>
      </c>
      <c r="D125" s="34">
        <v>0.79374999999999996</v>
      </c>
      <c r="E125" s="23">
        <v>62358000</v>
      </c>
      <c r="F125" s="23">
        <v>19842000</v>
      </c>
      <c r="G125" s="23">
        <v>5072000</v>
      </c>
      <c r="H125" s="23">
        <v>660000</v>
      </c>
      <c r="I125" s="23">
        <v>240000</v>
      </c>
      <c r="J125" s="23">
        <v>130000</v>
      </c>
      <c r="K125" s="23">
        <v>147000</v>
      </c>
      <c r="L125" s="23">
        <v>133000</v>
      </c>
      <c r="M125" s="23">
        <v>37000</v>
      </c>
      <c r="N125" s="23">
        <v>24000</v>
      </c>
      <c r="O125" s="23">
        <v>14000</v>
      </c>
      <c r="P125" s="23">
        <v>5000</v>
      </c>
      <c r="Q125" s="23">
        <v>3000</v>
      </c>
      <c r="R125" s="23">
        <v>2000</v>
      </c>
      <c r="S125" s="23">
        <v>0</v>
      </c>
      <c r="T125" s="39">
        <v>35.4</v>
      </c>
      <c r="U125" s="39">
        <v>29.6</v>
      </c>
      <c r="V125" s="39">
        <v>0.8</v>
      </c>
    </row>
    <row r="126" spans="1:22" x14ac:dyDescent="0.25">
      <c r="A126" s="12" t="s">
        <v>86</v>
      </c>
      <c r="B126" s="12">
        <v>4231</v>
      </c>
      <c r="C126" s="34">
        <v>0.5444444444444444</v>
      </c>
      <c r="D126" s="34">
        <v>0.7944444444444444</v>
      </c>
      <c r="E126" s="23">
        <v>61441000</v>
      </c>
      <c r="F126" s="23">
        <v>19977000</v>
      </c>
      <c r="G126" s="23">
        <v>5425000</v>
      </c>
      <c r="H126" s="23">
        <v>1075000</v>
      </c>
      <c r="I126" s="23">
        <v>777000</v>
      </c>
      <c r="J126" s="23">
        <v>575000</v>
      </c>
      <c r="K126" s="23">
        <v>834000</v>
      </c>
      <c r="L126" s="23">
        <v>652000</v>
      </c>
      <c r="M126" s="23">
        <v>55000</v>
      </c>
      <c r="N126" s="23">
        <v>130000</v>
      </c>
      <c r="O126" s="23">
        <v>370000</v>
      </c>
      <c r="P126" s="23">
        <v>183000</v>
      </c>
      <c r="Q126" s="23">
        <v>123000</v>
      </c>
      <c r="R126" s="23">
        <v>35000</v>
      </c>
      <c r="S126" s="23">
        <v>13000</v>
      </c>
      <c r="T126" s="39">
        <v>35.700000000000003</v>
      </c>
      <c r="U126" s="39">
        <v>29.5</v>
      </c>
      <c r="V126" s="39">
        <v>0.3</v>
      </c>
    </row>
    <row r="127" spans="1:22" x14ac:dyDescent="0.25">
      <c r="A127" s="12" t="s">
        <v>86</v>
      </c>
      <c r="B127" s="12">
        <v>4231</v>
      </c>
      <c r="C127" s="34">
        <v>0.54513888888888884</v>
      </c>
      <c r="D127" s="34">
        <v>0.79513888888888884</v>
      </c>
      <c r="E127" s="23">
        <v>61277000</v>
      </c>
      <c r="F127" s="23">
        <v>19569000</v>
      </c>
      <c r="G127" s="23">
        <v>5158000</v>
      </c>
      <c r="H127" s="23">
        <v>710000</v>
      </c>
      <c r="I127" s="23">
        <v>330000</v>
      </c>
      <c r="J127" s="23">
        <v>215000</v>
      </c>
      <c r="K127" s="23">
        <v>197000</v>
      </c>
      <c r="L127" s="23">
        <v>189000</v>
      </c>
      <c r="M127" s="23">
        <v>88000</v>
      </c>
      <c r="N127" s="23">
        <v>74000</v>
      </c>
      <c r="O127" s="23">
        <v>160000</v>
      </c>
      <c r="P127" s="23">
        <v>53000</v>
      </c>
      <c r="Q127" s="23">
        <v>37000</v>
      </c>
      <c r="R127" s="23">
        <v>13000</v>
      </c>
      <c r="S127" s="23">
        <v>9000</v>
      </c>
      <c r="T127" s="39">
        <v>35.9</v>
      </c>
      <c r="U127" s="39">
        <v>29.7</v>
      </c>
      <c r="V127" s="39">
        <v>0.6</v>
      </c>
    </row>
    <row r="128" spans="1:22" x14ac:dyDescent="0.25">
      <c r="A128" s="12" t="s">
        <v>86</v>
      </c>
      <c r="B128" s="12">
        <v>4231</v>
      </c>
      <c r="C128" s="34">
        <v>0.54583333333333339</v>
      </c>
      <c r="D128" s="34">
        <v>0.79583333333333339</v>
      </c>
      <c r="E128" s="23">
        <v>61119000</v>
      </c>
      <c r="F128" s="23">
        <v>19544000</v>
      </c>
      <c r="G128" s="23">
        <v>5048000</v>
      </c>
      <c r="H128" s="23">
        <v>866000</v>
      </c>
      <c r="I128" s="23">
        <v>526000</v>
      </c>
      <c r="J128" s="23">
        <v>330000</v>
      </c>
      <c r="K128" s="23">
        <v>651000</v>
      </c>
      <c r="L128" s="23">
        <v>504000</v>
      </c>
      <c r="M128" s="23">
        <v>29000</v>
      </c>
      <c r="N128" s="23">
        <v>16000</v>
      </c>
      <c r="O128" s="23">
        <v>30000</v>
      </c>
      <c r="P128" s="23">
        <v>38000</v>
      </c>
      <c r="Q128" s="23">
        <v>22000</v>
      </c>
      <c r="R128" s="23">
        <v>2000</v>
      </c>
      <c r="S128" s="23">
        <v>3000</v>
      </c>
      <c r="T128" s="39">
        <v>36.299999999999997</v>
      </c>
      <c r="U128" s="39">
        <v>29.2</v>
      </c>
      <c r="V128" s="39">
        <v>0.5</v>
      </c>
    </row>
    <row r="129" spans="1:22" x14ac:dyDescent="0.25">
      <c r="A129" s="12" t="s">
        <v>86</v>
      </c>
      <c r="B129" s="12">
        <v>4231</v>
      </c>
      <c r="C129" s="34">
        <v>0.54652777777777772</v>
      </c>
      <c r="D129" s="34">
        <v>0.79652777777777772</v>
      </c>
      <c r="E129" s="23">
        <v>62795000</v>
      </c>
      <c r="F129" s="23">
        <v>19366000</v>
      </c>
      <c r="G129" s="23">
        <v>5302000</v>
      </c>
      <c r="H129" s="23">
        <v>710000</v>
      </c>
      <c r="I129" s="23">
        <v>375000</v>
      </c>
      <c r="J129" s="23">
        <v>135000</v>
      </c>
      <c r="K129" s="23">
        <v>49000</v>
      </c>
      <c r="L129" s="23">
        <v>90000</v>
      </c>
      <c r="M129" s="23">
        <v>39000</v>
      </c>
      <c r="N129" s="23">
        <v>32000</v>
      </c>
      <c r="O129" s="23">
        <v>34000</v>
      </c>
      <c r="P129" s="23">
        <v>13000</v>
      </c>
      <c r="Q129" s="23">
        <v>2000</v>
      </c>
      <c r="R129" s="23">
        <v>1000</v>
      </c>
      <c r="S129" s="23">
        <v>0</v>
      </c>
      <c r="T129" s="39">
        <v>36</v>
      </c>
      <c r="U129" s="39">
        <v>29</v>
      </c>
      <c r="V129" s="39">
        <v>0.9</v>
      </c>
    </row>
    <row r="130" spans="1:22" x14ac:dyDescent="0.25">
      <c r="A130" s="12" t="s">
        <v>86</v>
      </c>
      <c r="B130" s="12">
        <v>4231</v>
      </c>
      <c r="C130" s="34">
        <v>0.54722222222222228</v>
      </c>
      <c r="D130" s="34">
        <v>0.79722222222222228</v>
      </c>
      <c r="E130" s="23">
        <v>61553000</v>
      </c>
      <c r="F130" s="23">
        <v>19016000</v>
      </c>
      <c r="G130" s="23">
        <v>4927000</v>
      </c>
      <c r="H130" s="23">
        <v>600000</v>
      </c>
      <c r="I130" s="23">
        <v>310000</v>
      </c>
      <c r="J130" s="23">
        <v>130000</v>
      </c>
      <c r="K130" s="23">
        <v>53000</v>
      </c>
      <c r="L130" s="23">
        <v>63000</v>
      </c>
      <c r="M130" s="23">
        <v>18000</v>
      </c>
      <c r="N130" s="23">
        <v>27000</v>
      </c>
      <c r="O130" s="23">
        <v>11000</v>
      </c>
      <c r="P130" s="23">
        <v>5000</v>
      </c>
      <c r="Q130" s="23">
        <v>2000</v>
      </c>
      <c r="R130" s="23">
        <v>1000</v>
      </c>
      <c r="S130" s="23">
        <v>0</v>
      </c>
      <c r="T130" s="39">
        <v>36.4</v>
      </c>
      <c r="U130" s="39">
        <v>28.9</v>
      </c>
      <c r="V130" s="39">
        <v>0.3</v>
      </c>
    </row>
    <row r="131" spans="1:22" x14ac:dyDescent="0.25">
      <c r="A131" s="12" t="s">
        <v>86</v>
      </c>
      <c r="B131" s="12">
        <v>4231</v>
      </c>
      <c r="C131" s="34">
        <v>0.54791666666666661</v>
      </c>
      <c r="D131" s="34">
        <v>0.79791666666666661</v>
      </c>
      <c r="E131" s="23">
        <v>64858000</v>
      </c>
      <c r="F131" s="23">
        <v>19927000</v>
      </c>
      <c r="G131" s="23">
        <v>4987000</v>
      </c>
      <c r="H131" s="23">
        <v>725000</v>
      </c>
      <c r="I131" s="23">
        <v>345000</v>
      </c>
      <c r="J131" s="23">
        <v>125000</v>
      </c>
      <c r="K131" s="23">
        <v>123000</v>
      </c>
      <c r="L131" s="23">
        <v>76000</v>
      </c>
      <c r="M131" s="23">
        <v>20000</v>
      </c>
      <c r="N131" s="23">
        <v>14000</v>
      </c>
      <c r="O131" s="23">
        <v>15000</v>
      </c>
      <c r="P131" s="23">
        <v>5000</v>
      </c>
      <c r="Q131" s="23">
        <v>2000</v>
      </c>
      <c r="R131" s="23">
        <v>0</v>
      </c>
      <c r="S131" s="23">
        <v>0</v>
      </c>
      <c r="T131" s="39">
        <v>36.6</v>
      </c>
      <c r="U131" s="39">
        <v>28.6</v>
      </c>
      <c r="V131" s="39">
        <v>0.4</v>
      </c>
    </row>
    <row r="132" spans="1:22" x14ac:dyDescent="0.25">
      <c r="A132" s="12" t="s">
        <v>86</v>
      </c>
      <c r="B132" s="12">
        <v>4231</v>
      </c>
      <c r="C132" s="34">
        <v>0.54861111111111116</v>
      </c>
      <c r="D132" s="34">
        <v>0.79861111111111116</v>
      </c>
      <c r="E132" s="23">
        <v>65212000</v>
      </c>
      <c r="F132" s="23">
        <v>20591000</v>
      </c>
      <c r="G132" s="23">
        <v>5257000</v>
      </c>
      <c r="H132" s="23">
        <v>650000</v>
      </c>
      <c r="I132" s="23">
        <v>315000</v>
      </c>
      <c r="J132" s="23">
        <v>90000</v>
      </c>
      <c r="K132" s="23">
        <v>56000</v>
      </c>
      <c r="L132" s="23">
        <v>69000</v>
      </c>
      <c r="M132" s="23">
        <v>30000</v>
      </c>
      <c r="N132" s="23">
        <v>16000</v>
      </c>
      <c r="O132" s="23">
        <v>18000</v>
      </c>
      <c r="P132" s="23">
        <v>5000</v>
      </c>
      <c r="Q132" s="23">
        <v>0</v>
      </c>
      <c r="R132" s="23">
        <v>1000</v>
      </c>
      <c r="S132" s="23">
        <v>0</v>
      </c>
      <c r="T132" s="39">
        <v>36.5</v>
      </c>
      <c r="U132" s="39">
        <v>28.3</v>
      </c>
      <c r="V132" s="39">
        <v>0.5</v>
      </c>
    </row>
    <row r="133" spans="1:22" x14ac:dyDescent="0.25">
      <c r="A133" s="12" t="s">
        <v>86</v>
      </c>
      <c r="B133" s="12">
        <v>4231</v>
      </c>
      <c r="C133" s="34">
        <v>0.5493055555555556</v>
      </c>
      <c r="D133" s="34">
        <v>0.7993055555555556</v>
      </c>
      <c r="E133" s="23">
        <v>66615000</v>
      </c>
      <c r="F133" s="23">
        <v>20733000</v>
      </c>
      <c r="G133" s="23">
        <v>5267000</v>
      </c>
      <c r="H133" s="23">
        <v>750000</v>
      </c>
      <c r="I133" s="23">
        <v>290000</v>
      </c>
      <c r="J133" s="23">
        <v>95000</v>
      </c>
      <c r="K133" s="23">
        <v>85000</v>
      </c>
      <c r="L133" s="23">
        <v>84000</v>
      </c>
      <c r="M133" s="23">
        <v>33000</v>
      </c>
      <c r="N133" s="23">
        <v>12000</v>
      </c>
      <c r="O133" s="23">
        <v>11000</v>
      </c>
      <c r="P133" s="23">
        <v>2000</v>
      </c>
      <c r="Q133" s="23">
        <v>3000</v>
      </c>
      <c r="R133" s="23">
        <v>0</v>
      </c>
      <c r="S133" s="23">
        <v>0</v>
      </c>
      <c r="T133" s="39">
        <v>36.6</v>
      </c>
      <c r="U133" s="39">
        <v>27.6</v>
      </c>
      <c r="V133" s="39">
        <v>0.2</v>
      </c>
    </row>
    <row r="134" spans="1:22" x14ac:dyDescent="0.25">
      <c r="A134" s="12" t="s">
        <v>86</v>
      </c>
      <c r="B134" s="12">
        <v>4231</v>
      </c>
      <c r="C134" s="34">
        <v>0.55000000000000004</v>
      </c>
      <c r="D134" s="34">
        <v>0.8</v>
      </c>
      <c r="E134" s="23">
        <v>66360000</v>
      </c>
      <c r="F134" s="23">
        <v>20598000</v>
      </c>
      <c r="G134" s="23">
        <v>5197000</v>
      </c>
      <c r="H134" s="23">
        <v>640000</v>
      </c>
      <c r="I134" s="23">
        <v>350000</v>
      </c>
      <c r="J134" s="23">
        <v>210000</v>
      </c>
      <c r="K134" s="23">
        <v>135000</v>
      </c>
      <c r="L134" s="23">
        <v>98000</v>
      </c>
      <c r="M134" s="23">
        <v>66000</v>
      </c>
      <c r="N134" s="23">
        <v>43000</v>
      </c>
      <c r="O134" s="23">
        <v>66000</v>
      </c>
      <c r="P134" s="23">
        <v>33000</v>
      </c>
      <c r="Q134" s="23">
        <v>8000</v>
      </c>
      <c r="R134" s="23">
        <v>4000</v>
      </c>
      <c r="S134" s="23">
        <v>2000</v>
      </c>
      <c r="T134" s="39">
        <v>36.700000000000003</v>
      </c>
      <c r="U134" s="39">
        <v>27.9</v>
      </c>
      <c r="V134" s="39">
        <v>0.5</v>
      </c>
    </row>
    <row r="135" spans="1:22" x14ac:dyDescent="0.25">
      <c r="A135" s="12" t="s">
        <v>86</v>
      </c>
      <c r="B135" s="12">
        <v>4231</v>
      </c>
      <c r="C135" s="34">
        <v>0.55069444444444449</v>
      </c>
      <c r="D135" s="34">
        <v>0.80069444444444449</v>
      </c>
      <c r="E135" s="23">
        <v>67710000</v>
      </c>
      <c r="F135" s="23">
        <v>21611000</v>
      </c>
      <c r="G135" s="23">
        <v>4982000</v>
      </c>
      <c r="H135" s="23">
        <v>640000</v>
      </c>
      <c r="I135" s="23">
        <v>295000</v>
      </c>
      <c r="J135" s="23">
        <v>75000</v>
      </c>
      <c r="K135" s="23">
        <v>122000</v>
      </c>
      <c r="L135" s="23">
        <v>107000</v>
      </c>
      <c r="M135" s="23">
        <v>34000</v>
      </c>
      <c r="N135" s="23">
        <v>25000</v>
      </c>
      <c r="O135" s="23">
        <v>16000</v>
      </c>
      <c r="P135" s="23">
        <v>16000</v>
      </c>
      <c r="Q135" s="23">
        <v>3000</v>
      </c>
      <c r="R135" s="23">
        <v>1000</v>
      </c>
      <c r="S135" s="23">
        <v>1000</v>
      </c>
      <c r="T135" s="39">
        <v>36.9</v>
      </c>
      <c r="U135" s="39">
        <v>28.6</v>
      </c>
      <c r="V135" s="39">
        <v>0.5</v>
      </c>
    </row>
    <row r="136" spans="1:22" x14ac:dyDescent="0.25">
      <c r="A136" s="12" t="s">
        <v>86</v>
      </c>
      <c r="B136" s="12">
        <v>4231</v>
      </c>
      <c r="C136" s="34">
        <v>0.55138888888888893</v>
      </c>
      <c r="D136" s="34">
        <v>0.80138888888888893</v>
      </c>
      <c r="E136" s="23">
        <v>67723000</v>
      </c>
      <c r="F136" s="23">
        <v>21827000</v>
      </c>
      <c r="G136" s="23">
        <v>5057000</v>
      </c>
      <c r="H136" s="23">
        <v>745000</v>
      </c>
      <c r="I136" s="23">
        <v>275000</v>
      </c>
      <c r="J136" s="23">
        <v>115000</v>
      </c>
      <c r="K136" s="23">
        <v>60000</v>
      </c>
      <c r="L136" s="23">
        <v>75000</v>
      </c>
      <c r="M136" s="23">
        <v>35000</v>
      </c>
      <c r="N136" s="23">
        <v>14000</v>
      </c>
      <c r="O136" s="23">
        <v>11000</v>
      </c>
      <c r="P136" s="23">
        <v>6000</v>
      </c>
      <c r="Q136" s="23">
        <v>2000</v>
      </c>
      <c r="R136" s="23">
        <v>2000</v>
      </c>
      <c r="S136" s="23">
        <v>0</v>
      </c>
      <c r="T136" s="39">
        <v>37.200000000000003</v>
      </c>
      <c r="U136" s="39">
        <v>27.3</v>
      </c>
      <c r="V136" s="39">
        <v>0.3</v>
      </c>
    </row>
    <row r="137" spans="1:22" x14ac:dyDescent="0.25">
      <c r="A137" s="12" t="s">
        <v>86</v>
      </c>
      <c r="B137" s="12">
        <v>4231</v>
      </c>
      <c r="C137" s="34">
        <v>0.55208333333333337</v>
      </c>
      <c r="D137" s="34">
        <v>0.80208333333333337</v>
      </c>
      <c r="E137" s="23">
        <v>68202000</v>
      </c>
      <c r="F137" s="23">
        <v>21063000</v>
      </c>
      <c r="G137" s="23">
        <v>5092000</v>
      </c>
      <c r="H137" s="23">
        <v>670000</v>
      </c>
      <c r="I137" s="23">
        <v>315000</v>
      </c>
      <c r="J137" s="23">
        <v>80000</v>
      </c>
      <c r="K137" s="23">
        <v>62000</v>
      </c>
      <c r="L137" s="23">
        <v>101000</v>
      </c>
      <c r="M137" s="23">
        <v>20000</v>
      </c>
      <c r="N137" s="23">
        <v>19000</v>
      </c>
      <c r="O137" s="23">
        <v>17000</v>
      </c>
      <c r="P137" s="23">
        <v>4000</v>
      </c>
      <c r="Q137" s="23">
        <v>2000</v>
      </c>
      <c r="R137" s="23">
        <v>0</v>
      </c>
      <c r="S137" s="23">
        <v>0</v>
      </c>
      <c r="T137" s="39">
        <v>37</v>
      </c>
      <c r="U137" s="39">
        <v>27.3</v>
      </c>
      <c r="V137" s="39">
        <v>0.7</v>
      </c>
    </row>
    <row r="138" spans="1:22" x14ac:dyDescent="0.25">
      <c r="A138" s="12" t="s">
        <v>86</v>
      </c>
      <c r="B138" s="12">
        <v>4231</v>
      </c>
      <c r="C138" s="34">
        <v>0.55277777777777781</v>
      </c>
      <c r="D138" s="34">
        <v>0.80277777777777781</v>
      </c>
      <c r="E138" s="23">
        <v>68709000</v>
      </c>
      <c r="F138" s="23">
        <v>21366000</v>
      </c>
      <c r="G138" s="23">
        <v>5377000</v>
      </c>
      <c r="H138" s="23">
        <v>645000</v>
      </c>
      <c r="I138" s="23">
        <v>335000</v>
      </c>
      <c r="J138" s="23">
        <v>115000</v>
      </c>
      <c r="K138" s="23">
        <v>70000</v>
      </c>
      <c r="L138" s="23">
        <v>55000</v>
      </c>
      <c r="M138" s="23">
        <v>26000</v>
      </c>
      <c r="N138" s="23">
        <v>10000</v>
      </c>
      <c r="O138" s="23">
        <v>18000</v>
      </c>
      <c r="P138" s="23">
        <v>6000</v>
      </c>
      <c r="Q138" s="23">
        <v>3000</v>
      </c>
      <c r="R138" s="23">
        <v>2000</v>
      </c>
      <c r="S138" s="23">
        <v>0</v>
      </c>
      <c r="T138" s="39">
        <v>37</v>
      </c>
      <c r="U138" s="39">
        <v>27.6</v>
      </c>
      <c r="V138" s="39">
        <v>0.7</v>
      </c>
    </row>
    <row r="139" spans="1:22" x14ac:dyDescent="0.25">
      <c r="A139" s="12" t="s">
        <v>86</v>
      </c>
      <c r="B139" s="12">
        <v>4231</v>
      </c>
      <c r="C139" s="34">
        <v>0.55347222222222225</v>
      </c>
      <c r="D139" s="34">
        <v>0.80347222222222225</v>
      </c>
      <c r="E139" s="23">
        <v>67630000</v>
      </c>
      <c r="F139" s="23">
        <v>20712000</v>
      </c>
      <c r="G139" s="23">
        <v>5067000</v>
      </c>
      <c r="H139" s="23">
        <v>645000</v>
      </c>
      <c r="I139" s="23">
        <v>360000</v>
      </c>
      <c r="J139" s="23">
        <v>150000</v>
      </c>
      <c r="K139" s="23">
        <v>74000</v>
      </c>
      <c r="L139" s="23">
        <v>82000</v>
      </c>
      <c r="M139" s="23">
        <v>39000</v>
      </c>
      <c r="N139" s="23">
        <v>34000</v>
      </c>
      <c r="O139" s="23">
        <v>19000</v>
      </c>
      <c r="P139" s="23">
        <v>7000</v>
      </c>
      <c r="Q139" s="23">
        <v>6000</v>
      </c>
      <c r="R139" s="23">
        <v>4000</v>
      </c>
      <c r="S139" s="23">
        <v>0</v>
      </c>
      <c r="T139" s="39">
        <v>36.9</v>
      </c>
      <c r="U139" s="39">
        <v>27.9</v>
      </c>
      <c r="V139" s="39">
        <v>0.7</v>
      </c>
    </row>
    <row r="140" spans="1:22" x14ac:dyDescent="0.25">
      <c r="A140" s="12" t="s">
        <v>86</v>
      </c>
      <c r="B140" s="12">
        <v>4231</v>
      </c>
      <c r="C140" s="34">
        <v>0.5541666666666667</v>
      </c>
      <c r="D140" s="34">
        <v>0.8041666666666667</v>
      </c>
      <c r="E140" s="23">
        <v>69113000</v>
      </c>
      <c r="F140" s="23">
        <v>20943000</v>
      </c>
      <c r="G140" s="23">
        <v>5127000</v>
      </c>
      <c r="H140" s="23">
        <v>715000</v>
      </c>
      <c r="I140" s="23">
        <v>320000</v>
      </c>
      <c r="J140" s="23">
        <v>120000</v>
      </c>
      <c r="K140" s="23">
        <v>73000</v>
      </c>
      <c r="L140" s="23">
        <v>73000</v>
      </c>
      <c r="M140" s="23">
        <v>19000</v>
      </c>
      <c r="N140" s="23">
        <v>15000</v>
      </c>
      <c r="O140" s="23">
        <v>14000</v>
      </c>
      <c r="P140" s="23">
        <v>5000</v>
      </c>
      <c r="Q140" s="23">
        <v>1000</v>
      </c>
      <c r="R140" s="23">
        <v>0</v>
      </c>
      <c r="S140" s="23">
        <v>0</v>
      </c>
      <c r="T140" s="39">
        <v>37.4</v>
      </c>
      <c r="U140" s="39">
        <v>28.7</v>
      </c>
      <c r="V140" s="39">
        <v>0.3</v>
      </c>
    </row>
    <row r="141" spans="1:22" x14ac:dyDescent="0.25">
      <c r="A141" s="12" t="s">
        <v>86</v>
      </c>
      <c r="B141" s="12">
        <v>4231</v>
      </c>
      <c r="C141" s="34">
        <v>0.55486111111111114</v>
      </c>
      <c r="D141" s="34">
        <v>0.80486111111111114</v>
      </c>
      <c r="E141" s="23">
        <v>70301000</v>
      </c>
      <c r="F141" s="23">
        <v>21961000</v>
      </c>
      <c r="G141" s="23">
        <v>5487000</v>
      </c>
      <c r="H141" s="23">
        <v>780000</v>
      </c>
      <c r="I141" s="23">
        <v>330000</v>
      </c>
      <c r="J141" s="23">
        <v>85000</v>
      </c>
      <c r="K141" s="23">
        <v>86000</v>
      </c>
      <c r="L141" s="23">
        <v>77000</v>
      </c>
      <c r="M141" s="23">
        <v>22000</v>
      </c>
      <c r="N141" s="23">
        <v>10000</v>
      </c>
      <c r="O141" s="23">
        <v>11000</v>
      </c>
      <c r="P141" s="23">
        <v>7000</v>
      </c>
      <c r="Q141" s="23">
        <v>2000</v>
      </c>
      <c r="R141" s="23">
        <v>0</v>
      </c>
      <c r="S141" s="23">
        <v>0</v>
      </c>
      <c r="T141" s="39">
        <v>37.200000000000003</v>
      </c>
      <c r="U141" s="39">
        <v>27.6</v>
      </c>
      <c r="V141" s="39">
        <v>0.9</v>
      </c>
    </row>
    <row r="142" spans="1:22" x14ac:dyDescent="0.25">
      <c r="A142" s="12" t="s">
        <v>86</v>
      </c>
      <c r="B142" s="12">
        <v>4231</v>
      </c>
      <c r="C142" s="34">
        <v>0.55555555555555558</v>
      </c>
      <c r="D142" s="34">
        <v>0.80555555555555558</v>
      </c>
      <c r="E142" s="23">
        <v>74666000</v>
      </c>
      <c r="F142" s="23">
        <v>22155000</v>
      </c>
      <c r="G142" s="23">
        <v>5242000</v>
      </c>
      <c r="H142" s="23">
        <v>725000</v>
      </c>
      <c r="I142" s="23">
        <v>275000</v>
      </c>
      <c r="J142" s="23">
        <v>135000</v>
      </c>
      <c r="K142" s="23">
        <v>81000</v>
      </c>
      <c r="L142" s="23">
        <v>74000</v>
      </c>
      <c r="M142" s="23">
        <v>25000</v>
      </c>
      <c r="N142" s="23">
        <v>10000</v>
      </c>
      <c r="O142" s="23">
        <v>10000</v>
      </c>
      <c r="P142" s="23">
        <v>3000</v>
      </c>
      <c r="Q142" s="23">
        <v>2000</v>
      </c>
      <c r="R142" s="23">
        <v>0</v>
      </c>
      <c r="S142" s="23">
        <v>0</v>
      </c>
      <c r="T142" s="39">
        <v>36.700000000000003</v>
      </c>
      <c r="U142" s="39">
        <v>28.1</v>
      </c>
      <c r="V142" s="39">
        <v>0.8</v>
      </c>
    </row>
    <row r="143" spans="1:22" x14ac:dyDescent="0.25">
      <c r="A143" s="12" t="s">
        <v>86</v>
      </c>
      <c r="B143" s="12">
        <v>4231</v>
      </c>
      <c r="C143" s="34">
        <v>0.55625000000000002</v>
      </c>
      <c r="D143" s="34">
        <v>0.80625000000000002</v>
      </c>
      <c r="E143" s="23">
        <v>73540000</v>
      </c>
      <c r="F143" s="23">
        <v>22570000</v>
      </c>
      <c r="G143" s="23">
        <v>5358000</v>
      </c>
      <c r="H143" s="23">
        <v>765000</v>
      </c>
      <c r="I143" s="23">
        <v>385000</v>
      </c>
      <c r="J143" s="23">
        <v>155000</v>
      </c>
      <c r="K143" s="23">
        <v>147000</v>
      </c>
      <c r="L143" s="23">
        <v>90000</v>
      </c>
      <c r="M143" s="23">
        <v>73000</v>
      </c>
      <c r="N143" s="23">
        <v>41000</v>
      </c>
      <c r="O143" s="23">
        <v>61000</v>
      </c>
      <c r="P143" s="23">
        <v>29000</v>
      </c>
      <c r="Q143" s="23">
        <v>15000</v>
      </c>
      <c r="R143" s="23">
        <v>4000</v>
      </c>
      <c r="S143" s="23">
        <v>0</v>
      </c>
      <c r="T143" s="39">
        <v>36.799999999999997</v>
      </c>
      <c r="U143" s="39">
        <v>28.7</v>
      </c>
      <c r="V143" s="39">
        <v>0.5</v>
      </c>
    </row>
    <row r="144" spans="1:22" x14ac:dyDescent="0.25">
      <c r="A144" s="12" t="s">
        <v>86</v>
      </c>
      <c r="B144" s="12">
        <v>4231</v>
      </c>
      <c r="C144" s="34">
        <v>0.55694444444444446</v>
      </c>
      <c r="D144" s="34">
        <v>0.80694444444444446</v>
      </c>
      <c r="E144" s="23">
        <v>73333000</v>
      </c>
      <c r="F144" s="23">
        <v>22125000</v>
      </c>
      <c r="G144" s="23">
        <v>5352000</v>
      </c>
      <c r="H144" s="23">
        <v>725000</v>
      </c>
      <c r="I144" s="23">
        <v>280000</v>
      </c>
      <c r="J144" s="23">
        <v>70000</v>
      </c>
      <c r="K144" s="23">
        <v>51000</v>
      </c>
      <c r="L144" s="23">
        <v>54000</v>
      </c>
      <c r="M144" s="23">
        <v>25000</v>
      </c>
      <c r="N144" s="23">
        <v>14000</v>
      </c>
      <c r="O144" s="23">
        <v>12000</v>
      </c>
      <c r="P144" s="23">
        <v>2000</v>
      </c>
      <c r="Q144" s="23">
        <v>1000</v>
      </c>
      <c r="R144" s="23">
        <v>1000</v>
      </c>
      <c r="S144" s="23">
        <v>0</v>
      </c>
      <c r="T144" s="39">
        <v>37</v>
      </c>
      <c r="U144" s="39">
        <v>28.3</v>
      </c>
      <c r="V144" s="39">
        <v>0.6</v>
      </c>
    </row>
    <row r="145" spans="1:22" x14ac:dyDescent="0.25">
      <c r="A145" s="12" t="s">
        <v>86</v>
      </c>
      <c r="B145" s="12">
        <v>4231</v>
      </c>
      <c r="C145" s="34">
        <v>0.55763888888888891</v>
      </c>
      <c r="D145" s="34">
        <v>0.80763888888888891</v>
      </c>
      <c r="E145" s="23">
        <v>77621000</v>
      </c>
      <c r="F145" s="23">
        <v>23105000</v>
      </c>
      <c r="G145" s="23">
        <v>5973000</v>
      </c>
      <c r="H145" s="23">
        <v>785000</v>
      </c>
      <c r="I145" s="23">
        <v>360000</v>
      </c>
      <c r="J145" s="23">
        <v>100000</v>
      </c>
      <c r="K145" s="23">
        <v>78000</v>
      </c>
      <c r="L145" s="23">
        <v>105000</v>
      </c>
      <c r="M145" s="23">
        <v>28000</v>
      </c>
      <c r="N145" s="23">
        <v>17000</v>
      </c>
      <c r="O145" s="23">
        <v>7000</v>
      </c>
      <c r="P145" s="23">
        <v>2000</v>
      </c>
      <c r="Q145" s="23">
        <v>2000</v>
      </c>
      <c r="R145" s="23">
        <v>1000</v>
      </c>
      <c r="S145" s="23">
        <v>0</v>
      </c>
      <c r="T145" s="39">
        <v>36.700000000000003</v>
      </c>
      <c r="U145" s="39">
        <v>27.9</v>
      </c>
      <c r="V145" s="39">
        <v>0.8</v>
      </c>
    </row>
    <row r="146" spans="1:22" x14ac:dyDescent="0.25">
      <c r="A146" s="12" t="s">
        <v>86</v>
      </c>
      <c r="B146" s="12">
        <v>4231</v>
      </c>
      <c r="C146" s="34">
        <v>0.55833333333333335</v>
      </c>
      <c r="D146" s="34">
        <v>0.80833333333333335</v>
      </c>
      <c r="E146" s="23">
        <v>76619000</v>
      </c>
      <c r="F146" s="23">
        <v>23444000</v>
      </c>
      <c r="G146" s="23">
        <v>5342000</v>
      </c>
      <c r="H146" s="23">
        <v>725000</v>
      </c>
      <c r="I146" s="23">
        <v>315000</v>
      </c>
      <c r="J146" s="23">
        <v>140000</v>
      </c>
      <c r="K146" s="23">
        <v>79000</v>
      </c>
      <c r="L146" s="23">
        <v>93000</v>
      </c>
      <c r="M146" s="23">
        <v>23000</v>
      </c>
      <c r="N146" s="23">
        <v>15000</v>
      </c>
      <c r="O146" s="23">
        <v>8000</v>
      </c>
      <c r="P146" s="23">
        <v>1000</v>
      </c>
      <c r="Q146" s="23">
        <v>1000</v>
      </c>
      <c r="R146" s="23">
        <v>0</v>
      </c>
      <c r="S146" s="23">
        <v>0</v>
      </c>
      <c r="T146" s="39">
        <v>36.6</v>
      </c>
      <c r="U146" s="39">
        <v>28.7</v>
      </c>
      <c r="V146" s="39">
        <v>0.9</v>
      </c>
    </row>
    <row r="147" spans="1:22" x14ac:dyDescent="0.25">
      <c r="A147" s="12" t="s">
        <v>86</v>
      </c>
      <c r="B147" s="12">
        <v>4231</v>
      </c>
      <c r="C147" s="34">
        <v>0.55902777777777779</v>
      </c>
      <c r="D147" s="34">
        <v>0.80902777777777779</v>
      </c>
      <c r="E147" s="23">
        <v>77229000</v>
      </c>
      <c r="F147" s="23">
        <v>22854000</v>
      </c>
      <c r="G147" s="23">
        <v>5152000</v>
      </c>
      <c r="H147" s="23">
        <v>810000</v>
      </c>
      <c r="I147" s="23">
        <v>285000</v>
      </c>
      <c r="J147" s="23">
        <v>135000</v>
      </c>
      <c r="K147" s="23">
        <v>78000</v>
      </c>
      <c r="L147" s="23">
        <v>70000</v>
      </c>
      <c r="M147" s="23">
        <v>19000</v>
      </c>
      <c r="N147" s="23">
        <v>8000</v>
      </c>
      <c r="O147" s="23">
        <v>5000</v>
      </c>
      <c r="P147" s="23">
        <v>3000</v>
      </c>
      <c r="Q147" s="23">
        <v>2000</v>
      </c>
      <c r="R147" s="23">
        <v>0</v>
      </c>
      <c r="S147" s="23">
        <v>0</v>
      </c>
      <c r="T147" s="39">
        <v>36.700000000000003</v>
      </c>
      <c r="U147" s="39">
        <v>28.6</v>
      </c>
      <c r="V147" s="39">
        <v>0.5</v>
      </c>
    </row>
    <row r="148" spans="1:22" x14ac:dyDescent="0.25">
      <c r="A148" s="12" t="s">
        <v>86</v>
      </c>
      <c r="B148" s="12">
        <v>4231</v>
      </c>
      <c r="C148" s="34">
        <v>0.55972222222222223</v>
      </c>
      <c r="D148" s="34">
        <v>0.80972222222222223</v>
      </c>
      <c r="E148" s="23">
        <v>83968000</v>
      </c>
      <c r="F148" s="23">
        <v>24149000</v>
      </c>
      <c r="G148" s="23">
        <v>5703000</v>
      </c>
      <c r="H148" s="23">
        <v>741000</v>
      </c>
      <c r="I148" s="23">
        <v>520000</v>
      </c>
      <c r="J148" s="23">
        <v>390000</v>
      </c>
      <c r="K148" s="23">
        <v>302000</v>
      </c>
      <c r="L148" s="23">
        <v>252000</v>
      </c>
      <c r="M148" s="23">
        <v>101000</v>
      </c>
      <c r="N148" s="23">
        <v>102000</v>
      </c>
      <c r="O148" s="23">
        <v>284000</v>
      </c>
      <c r="P148" s="23">
        <v>114000</v>
      </c>
      <c r="Q148" s="23">
        <v>159000</v>
      </c>
      <c r="R148" s="23">
        <v>42000</v>
      </c>
      <c r="S148" s="23">
        <v>19000</v>
      </c>
      <c r="T148" s="39">
        <v>36.9</v>
      </c>
      <c r="U148" s="39">
        <v>27.8</v>
      </c>
      <c r="V148" s="39">
        <v>0.7</v>
      </c>
    </row>
    <row r="149" spans="1:22" x14ac:dyDescent="0.25">
      <c r="A149" s="12" t="s">
        <v>86</v>
      </c>
      <c r="B149" s="12">
        <v>4231</v>
      </c>
      <c r="C149" s="34">
        <v>0.56041666666666667</v>
      </c>
      <c r="D149" s="34">
        <v>0.81041666666666667</v>
      </c>
      <c r="E149" s="23">
        <v>79597000</v>
      </c>
      <c r="F149" s="23">
        <v>25752000</v>
      </c>
      <c r="G149" s="23">
        <v>6722000</v>
      </c>
      <c r="H149" s="23">
        <v>1571000</v>
      </c>
      <c r="I149" s="23">
        <v>1348000</v>
      </c>
      <c r="J149" s="23">
        <v>1110000</v>
      </c>
      <c r="K149" s="23">
        <v>2399000</v>
      </c>
      <c r="L149" s="23">
        <v>1927000</v>
      </c>
      <c r="M149" s="23">
        <v>590000</v>
      </c>
      <c r="N149" s="23">
        <v>487000</v>
      </c>
      <c r="O149" s="23">
        <v>697000</v>
      </c>
      <c r="P149" s="23">
        <v>292000</v>
      </c>
      <c r="Q149" s="23">
        <v>243000</v>
      </c>
      <c r="R149" s="23">
        <v>82000</v>
      </c>
      <c r="S149" s="23">
        <v>48000</v>
      </c>
      <c r="T149" s="39">
        <v>0.4</v>
      </c>
      <c r="U149" s="39">
        <v>5.5</v>
      </c>
      <c r="V149" s="3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"/>
  <sheetViews>
    <sheetView workbookViewId="0">
      <selection activeCell="C4" sqref="C4:D4"/>
    </sheetView>
  </sheetViews>
  <sheetFormatPr defaultRowHeight="15" x14ac:dyDescent="0.25"/>
  <cols>
    <col min="5" max="5" width="11" customWidth="1"/>
    <col min="6" max="6" width="11.5703125" customWidth="1"/>
    <col min="7" max="7" width="11.28515625" customWidth="1"/>
    <col min="8" max="8" width="12" customWidth="1"/>
    <col min="9" max="9" width="11.42578125" customWidth="1"/>
    <col min="10" max="10" width="10.85546875" customWidth="1"/>
    <col min="11" max="11" width="12.7109375" customWidth="1"/>
    <col min="12" max="12" width="10.7109375" customWidth="1"/>
  </cols>
  <sheetData>
    <row r="1" spans="1:22" x14ac:dyDescent="0.25">
      <c r="A1" t="s">
        <v>85</v>
      </c>
      <c r="B1" s="4"/>
      <c r="H1" s="5"/>
      <c r="I1" s="5"/>
      <c r="J1" s="5"/>
      <c r="K1" s="5"/>
      <c r="L1" s="5"/>
      <c r="M1" s="5"/>
      <c r="N1" s="5"/>
      <c r="O1" s="5"/>
      <c r="P1" s="5"/>
      <c r="Q1" s="5"/>
      <c r="R1" s="3"/>
      <c r="S1" s="3"/>
      <c r="T1" s="3"/>
    </row>
    <row r="2" spans="1:22" x14ac:dyDescent="0.25">
      <c r="A2" s="2" t="s">
        <v>90</v>
      </c>
      <c r="G2" s="4" t="s">
        <v>1</v>
      </c>
      <c r="H2" s="5" t="s">
        <v>3</v>
      </c>
      <c r="I2" s="5" t="s">
        <v>4</v>
      </c>
      <c r="J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86</v>
      </c>
      <c r="B5" s="27">
        <v>4231</v>
      </c>
      <c r="C5" s="34">
        <v>0.4604166666666667</v>
      </c>
      <c r="D5" s="34">
        <v>0.7104166666666667</v>
      </c>
      <c r="E5" s="23">
        <v>185178000</v>
      </c>
      <c r="F5" s="23">
        <v>78802000</v>
      </c>
      <c r="G5" s="23">
        <v>42197000</v>
      </c>
      <c r="H5" s="23">
        <v>23149000</v>
      </c>
      <c r="I5" s="23">
        <v>14290000</v>
      </c>
      <c r="J5" s="23">
        <v>8435000</v>
      </c>
      <c r="K5" s="23">
        <v>5455000</v>
      </c>
      <c r="L5" s="23">
        <v>3932000</v>
      </c>
      <c r="M5" s="23">
        <v>1195000</v>
      </c>
      <c r="N5" s="23">
        <v>456000</v>
      </c>
      <c r="O5" s="23">
        <v>213000</v>
      </c>
      <c r="P5" s="23">
        <v>34000</v>
      </c>
      <c r="Q5" s="23">
        <v>7000</v>
      </c>
      <c r="R5" s="23">
        <v>1000</v>
      </c>
      <c r="S5" s="23">
        <v>0</v>
      </c>
      <c r="T5" s="39">
        <v>30.4</v>
      </c>
      <c r="U5" s="39">
        <v>38</v>
      </c>
      <c r="V5" s="39">
        <v>1</v>
      </c>
    </row>
    <row r="6" spans="1:22" x14ac:dyDescent="0.25">
      <c r="A6" s="12" t="s">
        <v>86</v>
      </c>
      <c r="B6" s="27">
        <v>4231</v>
      </c>
      <c r="C6" s="34">
        <v>0.46111111111111108</v>
      </c>
      <c r="D6" s="34">
        <v>0.71111111111111103</v>
      </c>
      <c r="E6" s="23">
        <v>154250000</v>
      </c>
      <c r="F6" s="23">
        <v>63000000</v>
      </c>
      <c r="G6" s="23">
        <v>30618000</v>
      </c>
      <c r="H6" s="23">
        <v>16480000</v>
      </c>
      <c r="I6" s="23">
        <v>9976000</v>
      </c>
      <c r="J6" s="23">
        <v>6230000</v>
      </c>
      <c r="K6" s="23">
        <v>4210000</v>
      </c>
      <c r="L6" s="23">
        <v>2881000</v>
      </c>
      <c r="M6" s="23">
        <v>570000</v>
      </c>
      <c r="N6" s="23">
        <v>226000</v>
      </c>
      <c r="O6" s="23">
        <v>121000</v>
      </c>
      <c r="P6" s="23">
        <v>23000</v>
      </c>
      <c r="Q6" s="23">
        <v>3000</v>
      </c>
      <c r="R6" s="23">
        <v>2000</v>
      </c>
      <c r="S6" s="23">
        <v>0</v>
      </c>
      <c r="T6" s="39">
        <v>30.4</v>
      </c>
      <c r="U6" s="39">
        <v>38.200000000000003</v>
      </c>
      <c r="V6" s="39">
        <v>1</v>
      </c>
    </row>
    <row r="7" spans="1:22" x14ac:dyDescent="0.25">
      <c r="A7" s="12" t="s">
        <v>86</v>
      </c>
      <c r="B7" s="27">
        <v>4231</v>
      </c>
      <c r="C7" s="34">
        <v>0.46180555555555558</v>
      </c>
      <c r="D7" s="34">
        <v>0.71180555555555558</v>
      </c>
      <c r="E7" s="23">
        <v>96109000</v>
      </c>
      <c r="F7" s="23">
        <v>33054000</v>
      </c>
      <c r="G7" s="23">
        <v>8504000</v>
      </c>
      <c r="H7" s="23">
        <v>2055000</v>
      </c>
      <c r="I7" s="23">
        <v>1120000</v>
      </c>
      <c r="J7" s="23">
        <v>685000</v>
      </c>
      <c r="K7" s="23">
        <v>490000</v>
      </c>
      <c r="L7" s="23">
        <v>362000</v>
      </c>
      <c r="M7" s="23">
        <v>162000</v>
      </c>
      <c r="N7" s="23">
        <v>80000</v>
      </c>
      <c r="O7" s="23">
        <v>30000</v>
      </c>
      <c r="P7" s="23">
        <v>10000</v>
      </c>
      <c r="Q7" s="23">
        <v>2000</v>
      </c>
      <c r="R7" s="23">
        <v>0</v>
      </c>
      <c r="S7" s="23">
        <v>0</v>
      </c>
      <c r="T7" s="39">
        <v>30.5</v>
      </c>
      <c r="U7" s="39">
        <v>38</v>
      </c>
      <c r="V7" s="39">
        <v>1</v>
      </c>
    </row>
    <row r="8" spans="1:22" x14ac:dyDescent="0.25">
      <c r="A8" s="12" t="s">
        <v>86</v>
      </c>
      <c r="B8" s="27">
        <v>4231</v>
      </c>
      <c r="C8" s="34">
        <v>0.46249999999999997</v>
      </c>
      <c r="D8" s="34">
        <v>0.71249999999999991</v>
      </c>
      <c r="E8" s="23">
        <v>501875008</v>
      </c>
      <c r="F8" s="23">
        <v>267744992</v>
      </c>
      <c r="G8" s="23">
        <v>180904000</v>
      </c>
      <c r="H8" s="23">
        <v>113354000</v>
      </c>
      <c r="I8" s="23">
        <v>73026000</v>
      </c>
      <c r="J8" s="23">
        <v>44565000</v>
      </c>
      <c r="K8" s="23">
        <v>28760000</v>
      </c>
      <c r="L8" s="23">
        <v>17636000</v>
      </c>
      <c r="M8" s="23">
        <v>3659000</v>
      </c>
      <c r="N8" s="23">
        <v>1312000</v>
      </c>
      <c r="O8" s="23">
        <v>581000</v>
      </c>
      <c r="P8" s="23">
        <v>72000</v>
      </c>
      <c r="Q8" s="23">
        <v>12000</v>
      </c>
      <c r="R8" s="23">
        <v>1000</v>
      </c>
      <c r="S8" s="23">
        <v>0</v>
      </c>
      <c r="T8" s="39">
        <v>30.7</v>
      </c>
      <c r="U8" s="39">
        <v>37.5</v>
      </c>
      <c r="V8" s="39">
        <v>1</v>
      </c>
    </row>
    <row r="9" spans="1:22" x14ac:dyDescent="0.25">
      <c r="A9" s="12" t="s">
        <v>86</v>
      </c>
      <c r="B9" s="27">
        <v>4231</v>
      </c>
      <c r="C9" s="34">
        <v>0.46319444444444446</v>
      </c>
      <c r="D9" s="34">
        <v>0.71319444444444446</v>
      </c>
      <c r="E9" s="23">
        <v>96067000</v>
      </c>
      <c r="F9" s="23">
        <v>32490000</v>
      </c>
      <c r="G9" s="23">
        <v>8524000</v>
      </c>
      <c r="H9" s="23">
        <v>2050000</v>
      </c>
      <c r="I9" s="23">
        <v>985000</v>
      </c>
      <c r="J9" s="23">
        <v>665000</v>
      </c>
      <c r="K9" s="23">
        <v>445000</v>
      </c>
      <c r="L9" s="23">
        <v>365000</v>
      </c>
      <c r="M9" s="23">
        <v>217000</v>
      </c>
      <c r="N9" s="23">
        <v>114000</v>
      </c>
      <c r="O9" s="23">
        <v>52000</v>
      </c>
      <c r="P9" s="23">
        <v>12000</v>
      </c>
      <c r="Q9" s="23">
        <v>3000</v>
      </c>
      <c r="R9" s="23">
        <v>1000</v>
      </c>
      <c r="S9" s="23">
        <v>0</v>
      </c>
      <c r="T9" s="39">
        <v>30.6</v>
      </c>
      <c r="U9" s="39">
        <v>37.299999999999997</v>
      </c>
      <c r="V9" s="39">
        <v>0.9</v>
      </c>
    </row>
    <row r="10" spans="1:22" x14ac:dyDescent="0.25">
      <c r="A10" s="12" t="s">
        <v>86</v>
      </c>
      <c r="B10" s="27">
        <v>4231</v>
      </c>
      <c r="C10" s="34">
        <v>0.46388888888888885</v>
      </c>
      <c r="D10" s="34">
        <v>0.7138888888888888</v>
      </c>
      <c r="E10" s="23">
        <v>93230000</v>
      </c>
      <c r="F10" s="23">
        <v>31781000</v>
      </c>
      <c r="G10" s="23">
        <v>7968000</v>
      </c>
      <c r="H10" s="23">
        <v>1895000</v>
      </c>
      <c r="I10" s="23">
        <v>1035000</v>
      </c>
      <c r="J10" s="23">
        <v>665000</v>
      </c>
      <c r="K10" s="23">
        <v>485000</v>
      </c>
      <c r="L10" s="23">
        <v>372000</v>
      </c>
      <c r="M10" s="23">
        <v>160000</v>
      </c>
      <c r="N10" s="23">
        <v>74000</v>
      </c>
      <c r="O10" s="23">
        <v>35000</v>
      </c>
      <c r="P10" s="23">
        <v>8000</v>
      </c>
      <c r="Q10" s="23">
        <v>4000</v>
      </c>
      <c r="R10" s="23">
        <v>2000</v>
      </c>
      <c r="S10" s="23">
        <v>1000</v>
      </c>
      <c r="T10" s="39">
        <v>31</v>
      </c>
      <c r="U10" s="39">
        <v>37.1</v>
      </c>
      <c r="V10" s="39">
        <v>0.5</v>
      </c>
    </row>
    <row r="11" spans="1:22" x14ac:dyDescent="0.25">
      <c r="A11" s="12" t="s">
        <v>86</v>
      </c>
      <c r="B11" s="27">
        <v>4231</v>
      </c>
      <c r="C11" s="34">
        <v>0.46458333333333335</v>
      </c>
      <c r="D11" s="34">
        <v>0.71458333333333335</v>
      </c>
      <c r="E11" s="23">
        <v>95446000</v>
      </c>
      <c r="F11" s="23">
        <v>32304000</v>
      </c>
      <c r="G11" s="23">
        <v>8228000</v>
      </c>
      <c r="H11" s="23">
        <v>1890000</v>
      </c>
      <c r="I11" s="23">
        <v>1055000</v>
      </c>
      <c r="J11" s="23">
        <v>690000</v>
      </c>
      <c r="K11" s="23">
        <v>470000</v>
      </c>
      <c r="L11" s="23">
        <v>337000</v>
      </c>
      <c r="M11" s="23">
        <v>175000</v>
      </c>
      <c r="N11" s="23">
        <v>92000</v>
      </c>
      <c r="O11" s="23">
        <v>55000</v>
      </c>
      <c r="P11" s="23">
        <v>14000</v>
      </c>
      <c r="Q11" s="23">
        <v>4000</v>
      </c>
      <c r="R11" s="23">
        <v>0</v>
      </c>
      <c r="S11" s="23">
        <v>0</v>
      </c>
      <c r="T11" s="39">
        <v>31.2</v>
      </c>
      <c r="U11" s="39">
        <v>37</v>
      </c>
      <c r="V11" s="39">
        <v>1</v>
      </c>
    </row>
    <row r="12" spans="1:22" x14ac:dyDescent="0.25">
      <c r="A12" s="12" t="s">
        <v>86</v>
      </c>
      <c r="B12" s="27">
        <v>4231</v>
      </c>
      <c r="C12" s="34">
        <v>0.46527777777777773</v>
      </c>
      <c r="D12" s="34">
        <v>0.71527777777777768</v>
      </c>
      <c r="E12" s="23">
        <v>94579000</v>
      </c>
      <c r="F12" s="23">
        <v>32384000</v>
      </c>
      <c r="G12" s="23">
        <v>7973000</v>
      </c>
      <c r="H12" s="23">
        <v>1855000</v>
      </c>
      <c r="I12" s="23">
        <v>1010000</v>
      </c>
      <c r="J12" s="23">
        <v>620000</v>
      </c>
      <c r="K12" s="23">
        <v>410000</v>
      </c>
      <c r="L12" s="23">
        <v>323000</v>
      </c>
      <c r="M12" s="23">
        <v>159000</v>
      </c>
      <c r="N12" s="23">
        <v>77000</v>
      </c>
      <c r="O12" s="23">
        <v>33000</v>
      </c>
      <c r="P12" s="23">
        <v>7000</v>
      </c>
      <c r="Q12" s="23">
        <v>2000</v>
      </c>
      <c r="R12" s="23">
        <v>1000</v>
      </c>
      <c r="S12" s="23">
        <v>0</v>
      </c>
      <c r="T12" s="39">
        <v>31.1</v>
      </c>
      <c r="U12" s="39">
        <v>37</v>
      </c>
      <c r="V12" s="39">
        <v>0.9</v>
      </c>
    </row>
    <row r="13" spans="1:22" x14ac:dyDescent="0.25">
      <c r="A13" s="12" t="s">
        <v>86</v>
      </c>
      <c r="B13" s="27">
        <v>4231</v>
      </c>
      <c r="C13" s="34">
        <v>0.46597222222222223</v>
      </c>
      <c r="D13" s="34">
        <v>0.71597222222222223</v>
      </c>
      <c r="E13" s="23">
        <v>96086000</v>
      </c>
      <c r="F13" s="23">
        <v>32334000</v>
      </c>
      <c r="G13" s="23">
        <v>8333000</v>
      </c>
      <c r="H13" s="23">
        <v>1915000</v>
      </c>
      <c r="I13" s="23">
        <v>965000</v>
      </c>
      <c r="J13" s="23">
        <v>650000</v>
      </c>
      <c r="K13" s="23">
        <v>435000</v>
      </c>
      <c r="L13" s="23">
        <v>312000</v>
      </c>
      <c r="M13" s="23">
        <v>139000</v>
      </c>
      <c r="N13" s="23">
        <v>71000</v>
      </c>
      <c r="O13" s="23">
        <v>35000</v>
      </c>
      <c r="P13" s="23">
        <v>5000</v>
      </c>
      <c r="Q13" s="23">
        <v>1000</v>
      </c>
      <c r="R13" s="23">
        <v>0</v>
      </c>
      <c r="S13" s="23">
        <v>0</v>
      </c>
      <c r="T13" s="39">
        <v>31.1</v>
      </c>
      <c r="U13" s="39">
        <v>36.799999999999997</v>
      </c>
      <c r="V13" s="39">
        <v>1</v>
      </c>
    </row>
    <row r="14" spans="1:22" x14ac:dyDescent="0.25">
      <c r="A14" s="12" t="s">
        <v>86</v>
      </c>
      <c r="B14" s="27">
        <v>4231</v>
      </c>
      <c r="C14" s="34">
        <v>0.46666666666666662</v>
      </c>
      <c r="D14" s="34">
        <v>0.71666666666666656</v>
      </c>
      <c r="E14" s="23">
        <v>94267000</v>
      </c>
      <c r="F14" s="23">
        <v>32032000</v>
      </c>
      <c r="G14" s="23">
        <v>8048000</v>
      </c>
      <c r="H14" s="23">
        <v>1855000</v>
      </c>
      <c r="I14" s="23">
        <v>945000</v>
      </c>
      <c r="J14" s="23">
        <v>630000</v>
      </c>
      <c r="K14" s="23">
        <v>480000</v>
      </c>
      <c r="L14" s="23">
        <v>362000</v>
      </c>
      <c r="M14" s="23">
        <v>175000</v>
      </c>
      <c r="N14" s="23">
        <v>88000</v>
      </c>
      <c r="O14" s="23">
        <v>50000</v>
      </c>
      <c r="P14" s="23">
        <v>12000</v>
      </c>
      <c r="Q14" s="23">
        <v>4000</v>
      </c>
      <c r="R14" s="23">
        <v>0</v>
      </c>
      <c r="S14" s="23">
        <v>0</v>
      </c>
      <c r="T14" s="39">
        <v>31.2</v>
      </c>
      <c r="U14" s="39">
        <v>35.700000000000003</v>
      </c>
      <c r="V14" s="39">
        <v>1</v>
      </c>
    </row>
    <row r="15" spans="1:22" x14ac:dyDescent="0.25">
      <c r="A15" s="12" t="s">
        <v>86</v>
      </c>
      <c r="B15" s="27">
        <v>4231</v>
      </c>
      <c r="C15" s="34">
        <v>0.46736111111111112</v>
      </c>
      <c r="D15" s="34">
        <v>0.71736111111111112</v>
      </c>
      <c r="E15" s="23">
        <v>95186000</v>
      </c>
      <c r="F15" s="23">
        <v>32103000</v>
      </c>
      <c r="G15" s="23">
        <v>7983000</v>
      </c>
      <c r="H15" s="23">
        <v>1855000</v>
      </c>
      <c r="I15" s="23">
        <v>1040000</v>
      </c>
      <c r="J15" s="23">
        <v>625000</v>
      </c>
      <c r="K15" s="23">
        <v>490000</v>
      </c>
      <c r="L15" s="23">
        <v>342000</v>
      </c>
      <c r="M15" s="23">
        <v>148000</v>
      </c>
      <c r="N15" s="23">
        <v>63000</v>
      </c>
      <c r="O15" s="23">
        <v>27000</v>
      </c>
      <c r="P15" s="23">
        <v>8000</v>
      </c>
      <c r="Q15" s="23">
        <v>0</v>
      </c>
      <c r="R15" s="23">
        <v>0</v>
      </c>
      <c r="S15" s="23">
        <v>0</v>
      </c>
      <c r="T15" s="39">
        <v>31</v>
      </c>
      <c r="U15" s="39">
        <v>36.299999999999997</v>
      </c>
      <c r="V15" s="39">
        <v>1</v>
      </c>
    </row>
    <row r="16" spans="1:22" x14ac:dyDescent="0.25">
      <c r="A16" s="12" t="s">
        <v>86</v>
      </c>
      <c r="B16" s="27">
        <v>4231</v>
      </c>
      <c r="C16" s="34">
        <v>0.4680555555555555</v>
      </c>
      <c r="D16" s="34">
        <v>0.71805555555555545</v>
      </c>
      <c r="E16" s="23">
        <v>94353000</v>
      </c>
      <c r="F16" s="23">
        <v>32676000</v>
      </c>
      <c r="G16" s="23">
        <v>8454000</v>
      </c>
      <c r="H16" s="23">
        <v>2060000</v>
      </c>
      <c r="I16" s="23">
        <v>1210000</v>
      </c>
      <c r="J16" s="23">
        <v>815000</v>
      </c>
      <c r="K16" s="23">
        <v>545000</v>
      </c>
      <c r="L16" s="23">
        <v>362000</v>
      </c>
      <c r="M16" s="23">
        <v>160000</v>
      </c>
      <c r="N16" s="23">
        <v>89000</v>
      </c>
      <c r="O16" s="23">
        <v>47000</v>
      </c>
      <c r="P16" s="23">
        <v>20000</v>
      </c>
      <c r="Q16" s="23">
        <v>4000</v>
      </c>
      <c r="R16" s="23">
        <v>0</v>
      </c>
      <c r="S16" s="23">
        <v>0</v>
      </c>
      <c r="T16" s="39">
        <v>31.1</v>
      </c>
      <c r="U16" s="39">
        <v>36.6</v>
      </c>
      <c r="V16" s="39">
        <v>0.7</v>
      </c>
    </row>
    <row r="17" spans="1:22" x14ac:dyDescent="0.25">
      <c r="A17" s="12" t="s">
        <v>86</v>
      </c>
      <c r="B17" s="27">
        <v>4231</v>
      </c>
      <c r="C17" s="34">
        <v>0.46875</v>
      </c>
      <c r="D17" s="34">
        <v>0.71875</v>
      </c>
      <c r="E17" s="23">
        <v>92728000</v>
      </c>
      <c r="F17" s="23">
        <v>31217000</v>
      </c>
      <c r="G17" s="23">
        <v>7743000</v>
      </c>
      <c r="H17" s="23">
        <v>1785000</v>
      </c>
      <c r="I17" s="23">
        <v>910000</v>
      </c>
      <c r="J17" s="23">
        <v>585000</v>
      </c>
      <c r="K17" s="23">
        <v>385000</v>
      </c>
      <c r="L17" s="23">
        <v>297000</v>
      </c>
      <c r="M17" s="23">
        <v>141000</v>
      </c>
      <c r="N17" s="23">
        <v>85000</v>
      </c>
      <c r="O17" s="23">
        <v>41000</v>
      </c>
      <c r="P17" s="23">
        <v>7000</v>
      </c>
      <c r="Q17" s="23">
        <v>1000</v>
      </c>
      <c r="R17" s="23">
        <v>0</v>
      </c>
      <c r="S17" s="23">
        <v>0</v>
      </c>
      <c r="T17" s="39">
        <v>31.4</v>
      </c>
      <c r="U17" s="39">
        <v>36.6</v>
      </c>
      <c r="V17" s="39">
        <v>0.8</v>
      </c>
    </row>
    <row r="18" spans="1:22" x14ac:dyDescent="0.25">
      <c r="A18" s="12" t="s">
        <v>86</v>
      </c>
      <c r="B18" s="27">
        <v>4231</v>
      </c>
      <c r="C18" s="34">
        <v>0.4694444444444445</v>
      </c>
      <c r="D18" s="34">
        <v>0.71944444444444455</v>
      </c>
      <c r="E18" s="23">
        <v>93173000</v>
      </c>
      <c r="F18" s="23">
        <v>31459000</v>
      </c>
      <c r="G18" s="23">
        <v>8048000</v>
      </c>
      <c r="H18" s="23">
        <v>1975000</v>
      </c>
      <c r="I18" s="23">
        <v>1035000</v>
      </c>
      <c r="J18" s="23">
        <v>670000</v>
      </c>
      <c r="K18" s="23">
        <v>480000</v>
      </c>
      <c r="L18" s="23">
        <v>326000</v>
      </c>
      <c r="M18" s="23">
        <v>131000</v>
      </c>
      <c r="N18" s="23">
        <v>64000</v>
      </c>
      <c r="O18" s="23">
        <v>28000</v>
      </c>
      <c r="P18" s="23">
        <v>11000</v>
      </c>
      <c r="Q18" s="23">
        <v>4000</v>
      </c>
      <c r="R18" s="23">
        <v>0</v>
      </c>
      <c r="S18" s="23">
        <v>0</v>
      </c>
      <c r="T18" s="39">
        <v>31.6</v>
      </c>
      <c r="U18" s="39">
        <v>36.700000000000003</v>
      </c>
      <c r="V18" s="39">
        <v>0.7</v>
      </c>
    </row>
    <row r="19" spans="1:22" x14ac:dyDescent="0.25">
      <c r="A19" s="12" t="s">
        <v>86</v>
      </c>
      <c r="B19" s="27">
        <v>4231</v>
      </c>
      <c r="C19" s="34">
        <v>0.47013888888888888</v>
      </c>
      <c r="D19" s="34">
        <v>0.72013888888888888</v>
      </c>
      <c r="E19" s="23">
        <v>384156992</v>
      </c>
      <c r="F19" s="23">
        <v>202895008</v>
      </c>
      <c r="G19" s="23">
        <v>134723008</v>
      </c>
      <c r="H19" s="23">
        <v>84984000</v>
      </c>
      <c r="I19" s="23">
        <v>54333000</v>
      </c>
      <c r="J19" s="23">
        <v>33185000</v>
      </c>
      <c r="K19" s="23">
        <v>21770000</v>
      </c>
      <c r="L19" s="23">
        <v>11971000</v>
      </c>
      <c r="M19" s="23">
        <v>1782000</v>
      </c>
      <c r="N19" s="23">
        <v>672000</v>
      </c>
      <c r="O19" s="23">
        <v>311000</v>
      </c>
      <c r="P19" s="23">
        <v>59000</v>
      </c>
      <c r="Q19" s="23">
        <v>9000</v>
      </c>
      <c r="R19" s="23">
        <v>2000</v>
      </c>
      <c r="S19" s="23">
        <v>1000</v>
      </c>
      <c r="T19" s="39">
        <v>31.9</v>
      </c>
      <c r="U19" s="39">
        <v>35.5</v>
      </c>
      <c r="V19" s="39">
        <v>0.8</v>
      </c>
    </row>
    <row r="20" spans="1:22" x14ac:dyDescent="0.25">
      <c r="A20" s="12" t="s">
        <v>86</v>
      </c>
      <c r="B20" s="27">
        <v>4231</v>
      </c>
      <c r="C20" s="34">
        <v>0.47083333333333338</v>
      </c>
      <c r="D20" s="34">
        <v>0.72083333333333344</v>
      </c>
      <c r="E20" s="23">
        <v>91802000</v>
      </c>
      <c r="F20" s="23">
        <v>31292000</v>
      </c>
      <c r="G20" s="23">
        <v>7933000</v>
      </c>
      <c r="H20" s="23">
        <v>1865000</v>
      </c>
      <c r="I20" s="23">
        <v>990000</v>
      </c>
      <c r="J20" s="23">
        <v>620000</v>
      </c>
      <c r="K20" s="23">
        <v>455000</v>
      </c>
      <c r="L20" s="23">
        <v>302000</v>
      </c>
      <c r="M20" s="23">
        <v>119000</v>
      </c>
      <c r="N20" s="23">
        <v>51000</v>
      </c>
      <c r="O20" s="23">
        <v>30000</v>
      </c>
      <c r="P20" s="23">
        <v>5000</v>
      </c>
      <c r="Q20" s="23">
        <v>0</v>
      </c>
      <c r="R20" s="23">
        <v>0</v>
      </c>
      <c r="S20" s="23">
        <v>0</v>
      </c>
      <c r="T20" s="39">
        <v>31.8</v>
      </c>
      <c r="U20" s="39">
        <v>35.1</v>
      </c>
      <c r="V20" s="39">
        <v>1.1000000000000001</v>
      </c>
    </row>
    <row r="21" spans="1:22" x14ac:dyDescent="0.25">
      <c r="A21" s="12" t="s">
        <v>86</v>
      </c>
      <c r="B21" s="27">
        <v>4231</v>
      </c>
      <c r="C21" s="34">
        <v>0.47152777777777777</v>
      </c>
      <c r="D21" s="34">
        <v>0.72152777777777777</v>
      </c>
      <c r="E21" s="23">
        <v>94666000</v>
      </c>
      <c r="F21" s="23">
        <v>31655000</v>
      </c>
      <c r="G21" s="23">
        <v>7958000</v>
      </c>
      <c r="H21" s="23">
        <v>1910000</v>
      </c>
      <c r="I21" s="23">
        <v>1025000</v>
      </c>
      <c r="J21" s="23">
        <v>680000</v>
      </c>
      <c r="K21" s="23">
        <v>510000</v>
      </c>
      <c r="L21" s="23">
        <v>378000</v>
      </c>
      <c r="M21" s="23">
        <v>165000</v>
      </c>
      <c r="N21" s="23">
        <v>80000</v>
      </c>
      <c r="O21" s="23">
        <v>29000</v>
      </c>
      <c r="P21" s="23">
        <v>4000</v>
      </c>
      <c r="Q21" s="23">
        <v>0</v>
      </c>
      <c r="R21" s="23">
        <v>0</v>
      </c>
      <c r="S21" s="23">
        <v>0</v>
      </c>
      <c r="T21" s="39">
        <v>31.6</v>
      </c>
      <c r="U21" s="39">
        <v>35.299999999999997</v>
      </c>
      <c r="V21" s="39">
        <v>1.2</v>
      </c>
    </row>
    <row r="22" spans="1:22" x14ac:dyDescent="0.25">
      <c r="A22" s="12" t="s">
        <v>86</v>
      </c>
      <c r="B22" s="27">
        <v>4231</v>
      </c>
      <c r="C22" s="34">
        <v>0.47222222222222227</v>
      </c>
      <c r="D22" s="34">
        <v>0.72222222222222232</v>
      </c>
      <c r="E22" s="23">
        <v>140455008</v>
      </c>
      <c r="F22" s="23">
        <v>55952000</v>
      </c>
      <c r="G22" s="23">
        <v>26516000</v>
      </c>
      <c r="H22" s="23">
        <v>14074000</v>
      </c>
      <c r="I22" s="23">
        <v>8906000</v>
      </c>
      <c r="J22" s="23">
        <v>5280000</v>
      </c>
      <c r="K22" s="23">
        <v>3580000</v>
      </c>
      <c r="L22" s="23">
        <v>2847000</v>
      </c>
      <c r="M22" s="23">
        <v>702000</v>
      </c>
      <c r="N22" s="23">
        <v>295000</v>
      </c>
      <c r="O22" s="23">
        <v>144000</v>
      </c>
      <c r="P22" s="23">
        <v>27000</v>
      </c>
      <c r="Q22" s="23">
        <v>7000</v>
      </c>
      <c r="R22" s="23">
        <v>3000</v>
      </c>
      <c r="S22" s="23">
        <v>0</v>
      </c>
      <c r="T22" s="39">
        <v>31.6</v>
      </c>
      <c r="U22" s="39">
        <v>35.5</v>
      </c>
      <c r="V22" s="39">
        <v>0.9</v>
      </c>
    </row>
    <row r="23" spans="1:22" x14ac:dyDescent="0.25">
      <c r="A23" s="12" t="s">
        <v>86</v>
      </c>
      <c r="B23" s="27">
        <v>4231</v>
      </c>
      <c r="C23" s="34">
        <v>0.47291666666666665</v>
      </c>
      <c r="D23" s="34">
        <v>0.72291666666666665</v>
      </c>
      <c r="E23" s="23">
        <v>96531000</v>
      </c>
      <c r="F23" s="23">
        <v>33193000</v>
      </c>
      <c r="G23" s="23">
        <v>10038000</v>
      </c>
      <c r="H23" s="23">
        <v>3322000</v>
      </c>
      <c r="I23" s="23">
        <v>1966000</v>
      </c>
      <c r="J23" s="23">
        <v>1250000</v>
      </c>
      <c r="K23" s="23">
        <v>875000</v>
      </c>
      <c r="L23" s="23">
        <v>528000</v>
      </c>
      <c r="M23" s="23">
        <v>185000</v>
      </c>
      <c r="N23" s="23">
        <v>78000</v>
      </c>
      <c r="O23" s="23">
        <v>37000</v>
      </c>
      <c r="P23" s="23">
        <v>11000</v>
      </c>
      <c r="Q23" s="23">
        <v>2000</v>
      </c>
      <c r="R23" s="23">
        <v>1000</v>
      </c>
      <c r="S23" s="23">
        <v>0</v>
      </c>
      <c r="T23" s="39">
        <v>32</v>
      </c>
      <c r="U23" s="39">
        <v>35.4</v>
      </c>
      <c r="V23" s="39">
        <v>0.7</v>
      </c>
    </row>
    <row r="24" spans="1:22" x14ac:dyDescent="0.25">
      <c r="A24" s="12" t="s">
        <v>86</v>
      </c>
      <c r="B24" s="27">
        <v>4231</v>
      </c>
      <c r="C24" s="34">
        <v>0.47361111111111115</v>
      </c>
      <c r="D24" s="34">
        <v>0.7236111111111112</v>
      </c>
      <c r="E24" s="23">
        <v>97087000</v>
      </c>
      <c r="F24" s="23">
        <v>33131000</v>
      </c>
      <c r="G24" s="23">
        <v>9565000</v>
      </c>
      <c r="H24" s="23">
        <v>2701000</v>
      </c>
      <c r="I24" s="23">
        <v>1590000</v>
      </c>
      <c r="J24" s="23">
        <v>960000</v>
      </c>
      <c r="K24" s="23">
        <v>645000</v>
      </c>
      <c r="L24" s="23">
        <v>460000</v>
      </c>
      <c r="M24" s="23">
        <v>240000</v>
      </c>
      <c r="N24" s="23">
        <v>139000</v>
      </c>
      <c r="O24" s="23">
        <v>69000</v>
      </c>
      <c r="P24" s="23">
        <v>11000</v>
      </c>
      <c r="Q24" s="23">
        <v>2000</v>
      </c>
      <c r="R24" s="23">
        <v>0</v>
      </c>
      <c r="S24" s="23">
        <v>0</v>
      </c>
      <c r="T24" s="39">
        <v>32.200000000000003</v>
      </c>
      <c r="U24" s="39">
        <v>34.700000000000003</v>
      </c>
      <c r="V24" s="39">
        <v>1</v>
      </c>
    </row>
    <row r="25" spans="1:22" x14ac:dyDescent="0.25">
      <c r="A25" s="12" t="s">
        <v>86</v>
      </c>
      <c r="B25" s="27">
        <v>4231</v>
      </c>
      <c r="C25" s="34">
        <v>0.47430555555555554</v>
      </c>
      <c r="D25" s="34">
        <v>0.72430555555555554</v>
      </c>
      <c r="E25" s="23">
        <v>475568000</v>
      </c>
      <c r="F25" s="23">
        <v>272393984</v>
      </c>
      <c r="G25" s="23">
        <v>184071008</v>
      </c>
      <c r="H25" s="23">
        <v>118327000</v>
      </c>
      <c r="I25" s="23">
        <v>77103000</v>
      </c>
      <c r="J25" s="23">
        <v>47245000</v>
      </c>
      <c r="K25" s="23">
        <v>31300000</v>
      </c>
      <c r="L25" s="23">
        <v>18940000</v>
      </c>
      <c r="M25" s="23">
        <v>3614000</v>
      </c>
      <c r="N25" s="23">
        <v>1200000</v>
      </c>
      <c r="O25" s="23">
        <v>540000</v>
      </c>
      <c r="P25" s="23">
        <v>87000</v>
      </c>
      <c r="Q25" s="23">
        <v>14000</v>
      </c>
      <c r="R25" s="23">
        <v>0</v>
      </c>
      <c r="S25" s="23">
        <v>0</v>
      </c>
      <c r="T25" s="39">
        <v>32.200000000000003</v>
      </c>
      <c r="U25" s="39">
        <v>34.200000000000003</v>
      </c>
      <c r="V25" s="39">
        <v>1.1000000000000001</v>
      </c>
    </row>
    <row r="26" spans="1:22" x14ac:dyDescent="0.25">
      <c r="A26" s="12" t="s">
        <v>86</v>
      </c>
      <c r="B26" s="27">
        <v>4231</v>
      </c>
      <c r="C26" s="34">
        <v>0.47500000000000003</v>
      </c>
      <c r="D26" s="34">
        <v>0.72500000000000009</v>
      </c>
      <c r="E26" s="23">
        <v>614230976</v>
      </c>
      <c r="F26" s="23">
        <v>351470016</v>
      </c>
      <c r="G26" s="23">
        <v>243592000</v>
      </c>
      <c r="H26" s="23">
        <v>156375008</v>
      </c>
      <c r="I26" s="23">
        <v>100713000</v>
      </c>
      <c r="J26" s="23">
        <v>61555000</v>
      </c>
      <c r="K26" s="23">
        <v>40710000</v>
      </c>
      <c r="L26" s="23">
        <v>25681000</v>
      </c>
      <c r="M26" s="23">
        <v>5532000</v>
      </c>
      <c r="N26" s="23">
        <v>1928000</v>
      </c>
      <c r="O26" s="23">
        <v>918000</v>
      </c>
      <c r="P26" s="23">
        <v>168000</v>
      </c>
      <c r="Q26" s="23">
        <v>34000</v>
      </c>
      <c r="R26" s="23">
        <v>1000</v>
      </c>
      <c r="S26" s="23">
        <v>0</v>
      </c>
      <c r="T26" s="39">
        <v>32.299999999999997</v>
      </c>
      <c r="U26" s="39">
        <v>34.200000000000003</v>
      </c>
      <c r="V26" s="39">
        <v>0.8</v>
      </c>
    </row>
    <row r="27" spans="1:22" x14ac:dyDescent="0.25">
      <c r="A27" s="12" t="s">
        <v>86</v>
      </c>
      <c r="B27" s="27">
        <v>4231</v>
      </c>
      <c r="C27" s="34">
        <v>0.47569444444444442</v>
      </c>
      <c r="D27" s="34">
        <v>0.72569444444444442</v>
      </c>
      <c r="E27" s="23">
        <v>152528000</v>
      </c>
      <c r="F27" s="23">
        <v>63723000</v>
      </c>
      <c r="G27" s="23">
        <v>32024000</v>
      </c>
      <c r="H27" s="23">
        <v>17214000</v>
      </c>
      <c r="I27" s="23">
        <v>10709000</v>
      </c>
      <c r="J27" s="23">
        <v>6665000</v>
      </c>
      <c r="K27" s="23">
        <v>4205000</v>
      </c>
      <c r="L27" s="23">
        <v>2344000</v>
      </c>
      <c r="M27" s="23">
        <v>549000</v>
      </c>
      <c r="N27" s="23">
        <v>222000</v>
      </c>
      <c r="O27" s="23">
        <v>103000</v>
      </c>
      <c r="P27" s="23">
        <v>15000</v>
      </c>
      <c r="Q27" s="23">
        <v>5000</v>
      </c>
      <c r="R27" s="23">
        <v>0</v>
      </c>
      <c r="S27" s="23">
        <v>0</v>
      </c>
      <c r="T27" s="39">
        <v>32.799999999999997</v>
      </c>
      <c r="U27" s="39">
        <v>34.1</v>
      </c>
      <c r="V27" s="39">
        <v>0.7</v>
      </c>
    </row>
    <row r="28" spans="1:22" x14ac:dyDescent="0.25">
      <c r="A28" s="12" t="s">
        <v>86</v>
      </c>
      <c r="B28" s="27">
        <v>4231</v>
      </c>
      <c r="C28" s="34">
        <v>0.47638888888888892</v>
      </c>
      <c r="D28" s="34">
        <v>0.72638888888888897</v>
      </c>
      <c r="E28" s="23">
        <v>223820000</v>
      </c>
      <c r="F28" s="23">
        <v>106219000</v>
      </c>
      <c r="G28" s="23">
        <v>64675000</v>
      </c>
      <c r="H28" s="23">
        <v>38745000</v>
      </c>
      <c r="I28" s="23">
        <v>24625000</v>
      </c>
      <c r="J28" s="23">
        <v>15390000</v>
      </c>
      <c r="K28" s="23">
        <v>10200000</v>
      </c>
      <c r="L28" s="23">
        <v>5839000</v>
      </c>
      <c r="M28" s="23">
        <v>1064000</v>
      </c>
      <c r="N28" s="23">
        <v>386000</v>
      </c>
      <c r="O28" s="23">
        <v>172000</v>
      </c>
      <c r="P28" s="23">
        <v>39000</v>
      </c>
      <c r="Q28" s="23">
        <v>9000</v>
      </c>
      <c r="R28" s="23">
        <v>2000</v>
      </c>
      <c r="S28" s="23">
        <v>2000</v>
      </c>
      <c r="T28" s="39">
        <v>32.6</v>
      </c>
      <c r="U28" s="39">
        <v>33.799999999999997</v>
      </c>
      <c r="V28" s="39">
        <v>0.6</v>
      </c>
    </row>
    <row r="29" spans="1:22" x14ac:dyDescent="0.25">
      <c r="A29" s="12" t="s">
        <v>86</v>
      </c>
      <c r="B29" s="27">
        <v>4231</v>
      </c>
      <c r="C29" s="34">
        <v>0.4770833333333333</v>
      </c>
      <c r="D29" s="34">
        <v>0.7270833333333333</v>
      </c>
      <c r="E29" s="23">
        <v>90811000</v>
      </c>
      <c r="F29" s="23">
        <v>31504000</v>
      </c>
      <c r="G29" s="23">
        <v>8399000</v>
      </c>
      <c r="H29" s="23">
        <v>2295000</v>
      </c>
      <c r="I29" s="23">
        <v>1410000</v>
      </c>
      <c r="J29" s="23">
        <v>795000</v>
      </c>
      <c r="K29" s="23">
        <v>540000</v>
      </c>
      <c r="L29" s="23">
        <v>387000</v>
      </c>
      <c r="M29" s="23">
        <v>158000</v>
      </c>
      <c r="N29" s="23">
        <v>81000</v>
      </c>
      <c r="O29" s="23">
        <v>47000</v>
      </c>
      <c r="P29" s="23">
        <v>13000</v>
      </c>
      <c r="Q29" s="23">
        <v>7000</v>
      </c>
      <c r="R29" s="23">
        <v>1000</v>
      </c>
      <c r="S29" s="23">
        <v>0</v>
      </c>
      <c r="T29" s="39">
        <v>32.9</v>
      </c>
      <c r="U29" s="39">
        <v>34.1</v>
      </c>
      <c r="V29" s="39">
        <v>0.9</v>
      </c>
    </row>
    <row r="30" spans="1:22" x14ac:dyDescent="0.25">
      <c r="A30" s="12" t="s">
        <v>86</v>
      </c>
      <c r="B30" s="27">
        <v>4231</v>
      </c>
      <c r="C30" s="34">
        <v>0.4777777777777778</v>
      </c>
      <c r="D30" s="34">
        <v>0.72777777777777786</v>
      </c>
      <c r="E30" s="23">
        <v>90961000</v>
      </c>
      <c r="F30" s="23">
        <v>30442000</v>
      </c>
      <c r="G30" s="23">
        <v>8018000</v>
      </c>
      <c r="H30" s="23">
        <v>1725000</v>
      </c>
      <c r="I30" s="23">
        <v>915000</v>
      </c>
      <c r="J30" s="23">
        <v>620000</v>
      </c>
      <c r="K30" s="23">
        <v>410000</v>
      </c>
      <c r="L30" s="23">
        <v>315000</v>
      </c>
      <c r="M30" s="23">
        <v>155000</v>
      </c>
      <c r="N30" s="23">
        <v>71000</v>
      </c>
      <c r="O30" s="23">
        <v>30000</v>
      </c>
      <c r="P30" s="23">
        <v>6000</v>
      </c>
      <c r="Q30" s="23">
        <v>1000</v>
      </c>
      <c r="R30" s="23">
        <v>0</v>
      </c>
      <c r="S30" s="23">
        <v>0</v>
      </c>
      <c r="T30" s="39">
        <v>32.4</v>
      </c>
      <c r="U30" s="39">
        <v>34.4</v>
      </c>
      <c r="V30" s="39">
        <v>1.1000000000000001</v>
      </c>
    </row>
    <row r="31" spans="1:22" x14ac:dyDescent="0.25">
      <c r="A31" s="12" t="s">
        <v>86</v>
      </c>
      <c r="B31" s="27">
        <v>4231</v>
      </c>
      <c r="C31" s="34">
        <v>0.47847222222222219</v>
      </c>
      <c r="D31" s="34">
        <v>0.72847222222222219</v>
      </c>
      <c r="E31" s="23">
        <v>89924000</v>
      </c>
      <c r="F31" s="23">
        <v>29985000</v>
      </c>
      <c r="G31" s="23">
        <v>7768000</v>
      </c>
      <c r="H31" s="23">
        <v>1720000</v>
      </c>
      <c r="I31" s="23">
        <v>985000</v>
      </c>
      <c r="J31" s="23">
        <v>555000</v>
      </c>
      <c r="K31" s="23">
        <v>430000</v>
      </c>
      <c r="L31" s="23">
        <v>327000</v>
      </c>
      <c r="M31" s="23">
        <v>172000</v>
      </c>
      <c r="N31" s="23">
        <v>85000</v>
      </c>
      <c r="O31" s="23">
        <v>34000</v>
      </c>
      <c r="P31" s="23">
        <v>4000</v>
      </c>
      <c r="Q31" s="23">
        <v>2000</v>
      </c>
      <c r="R31" s="23">
        <v>0</v>
      </c>
      <c r="S31" s="23">
        <v>0</v>
      </c>
      <c r="T31" s="39">
        <v>32.299999999999997</v>
      </c>
      <c r="U31" s="39">
        <v>34.299999999999997</v>
      </c>
      <c r="V31" s="39">
        <v>0.8</v>
      </c>
    </row>
    <row r="32" spans="1:22" x14ac:dyDescent="0.25">
      <c r="A32" s="12" t="s">
        <v>86</v>
      </c>
      <c r="B32" s="27">
        <v>4231</v>
      </c>
      <c r="C32" s="34">
        <v>0.47916666666666669</v>
      </c>
      <c r="D32" s="34">
        <v>0.72916666666666674</v>
      </c>
      <c r="E32" s="23">
        <v>90963000</v>
      </c>
      <c r="F32" s="23">
        <v>30271000</v>
      </c>
      <c r="G32" s="23">
        <v>7553000</v>
      </c>
      <c r="H32" s="23">
        <v>1795000</v>
      </c>
      <c r="I32" s="23">
        <v>950000</v>
      </c>
      <c r="J32" s="23">
        <v>615000</v>
      </c>
      <c r="K32" s="23">
        <v>440000</v>
      </c>
      <c r="L32" s="23">
        <v>310000</v>
      </c>
      <c r="M32" s="23">
        <v>139000</v>
      </c>
      <c r="N32" s="23">
        <v>77000</v>
      </c>
      <c r="O32" s="23">
        <v>43000</v>
      </c>
      <c r="P32" s="23">
        <v>13000</v>
      </c>
      <c r="Q32" s="23">
        <v>3000</v>
      </c>
      <c r="R32" s="23">
        <v>1000</v>
      </c>
      <c r="S32" s="23">
        <v>0</v>
      </c>
      <c r="T32" s="39">
        <v>32.299999999999997</v>
      </c>
      <c r="U32" s="39">
        <v>34</v>
      </c>
      <c r="V32" s="39">
        <v>0.9</v>
      </c>
    </row>
    <row r="33" spans="1:22" x14ac:dyDescent="0.25">
      <c r="A33" s="12" t="s">
        <v>86</v>
      </c>
      <c r="B33" s="27">
        <v>4231</v>
      </c>
      <c r="C33" s="34">
        <v>0.47986111111111113</v>
      </c>
      <c r="D33" s="34">
        <v>0.72986111111111107</v>
      </c>
      <c r="E33" s="23">
        <v>89508000</v>
      </c>
      <c r="F33" s="23">
        <v>30498000</v>
      </c>
      <c r="G33" s="23">
        <v>7873000</v>
      </c>
      <c r="H33" s="23">
        <v>1830000</v>
      </c>
      <c r="I33" s="23">
        <v>1065000</v>
      </c>
      <c r="J33" s="23">
        <v>630000</v>
      </c>
      <c r="K33" s="23">
        <v>425000</v>
      </c>
      <c r="L33" s="23">
        <v>314000</v>
      </c>
      <c r="M33" s="23">
        <v>141000</v>
      </c>
      <c r="N33" s="23">
        <v>78000</v>
      </c>
      <c r="O33" s="23">
        <v>29000</v>
      </c>
      <c r="P33" s="23">
        <v>9000</v>
      </c>
      <c r="Q33" s="23">
        <v>2000</v>
      </c>
      <c r="R33" s="23">
        <v>0</v>
      </c>
      <c r="S33" s="23">
        <v>0</v>
      </c>
      <c r="T33" s="39">
        <v>32.6</v>
      </c>
      <c r="U33" s="39">
        <v>34</v>
      </c>
      <c r="V33" s="39">
        <v>0.5</v>
      </c>
    </row>
    <row r="34" spans="1:22" x14ac:dyDescent="0.25">
      <c r="A34" s="12" t="s">
        <v>86</v>
      </c>
      <c r="B34" s="27">
        <v>4231</v>
      </c>
      <c r="C34" s="34">
        <v>0.48055555555555557</v>
      </c>
      <c r="D34" s="34">
        <v>0.73055555555555562</v>
      </c>
      <c r="E34" s="23">
        <v>89746000</v>
      </c>
      <c r="F34" s="23">
        <v>30000000</v>
      </c>
      <c r="G34" s="23">
        <v>7468000</v>
      </c>
      <c r="H34" s="23">
        <v>1805000</v>
      </c>
      <c r="I34" s="23">
        <v>1005000</v>
      </c>
      <c r="J34" s="23">
        <v>650000</v>
      </c>
      <c r="K34" s="23">
        <v>460000</v>
      </c>
      <c r="L34" s="23">
        <v>327000</v>
      </c>
      <c r="M34" s="23">
        <v>157000</v>
      </c>
      <c r="N34" s="23">
        <v>73000</v>
      </c>
      <c r="O34" s="23">
        <v>34000</v>
      </c>
      <c r="P34" s="23">
        <v>7000</v>
      </c>
      <c r="Q34" s="23">
        <v>2000</v>
      </c>
      <c r="R34" s="23">
        <v>0</v>
      </c>
      <c r="S34" s="23">
        <v>0</v>
      </c>
      <c r="T34" s="39">
        <v>33</v>
      </c>
      <c r="U34" s="39">
        <v>32.799999999999997</v>
      </c>
      <c r="V34" s="39">
        <v>0.6</v>
      </c>
    </row>
    <row r="35" spans="1:22" x14ac:dyDescent="0.25">
      <c r="A35" s="12" t="s">
        <v>86</v>
      </c>
      <c r="B35" s="27">
        <v>4231</v>
      </c>
      <c r="C35" s="34">
        <v>0.48125000000000001</v>
      </c>
      <c r="D35" s="34">
        <v>0.73124999999999996</v>
      </c>
      <c r="E35" s="23">
        <v>89642000</v>
      </c>
      <c r="F35" s="23">
        <v>30040000</v>
      </c>
      <c r="G35" s="23">
        <v>7893000</v>
      </c>
      <c r="H35" s="23">
        <v>1760000</v>
      </c>
      <c r="I35" s="23">
        <v>875000</v>
      </c>
      <c r="J35" s="23">
        <v>550000</v>
      </c>
      <c r="K35" s="23">
        <v>390000</v>
      </c>
      <c r="L35" s="23">
        <v>280000</v>
      </c>
      <c r="M35" s="23">
        <v>153000</v>
      </c>
      <c r="N35" s="23">
        <v>68000</v>
      </c>
      <c r="O35" s="23">
        <v>29000</v>
      </c>
      <c r="P35" s="23">
        <v>7000</v>
      </c>
      <c r="Q35" s="23">
        <v>2000</v>
      </c>
      <c r="R35" s="23">
        <v>1000</v>
      </c>
      <c r="S35" s="23">
        <v>0</v>
      </c>
      <c r="T35" s="39">
        <v>32.799999999999997</v>
      </c>
      <c r="U35" s="39">
        <v>33.200000000000003</v>
      </c>
      <c r="V35" s="39">
        <v>1</v>
      </c>
    </row>
    <row r="36" spans="1:22" x14ac:dyDescent="0.25">
      <c r="A36" s="12" t="s">
        <v>86</v>
      </c>
      <c r="B36" s="27">
        <v>4231</v>
      </c>
      <c r="C36" s="34">
        <v>0.48194444444444445</v>
      </c>
      <c r="D36" s="34">
        <v>0.73194444444444451</v>
      </c>
      <c r="E36" s="23">
        <v>89618000</v>
      </c>
      <c r="F36" s="23">
        <v>30181000</v>
      </c>
      <c r="G36" s="23">
        <v>7963000</v>
      </c>
      <c r="H36" s="23">
        <v>1725000</v>
      </c>
      <c r="I36" s="23">
        <v>950000</v>
      </c>
      <c r="J36" s="23">
        <v>590000</v>
      </c>
      <c r="K36" s="23">
        <v>440000</v>
      </c>
      <c r="L36" s="23">
        <v>297000</v>
      </c>
      <c r="M36" s="23">
        <v>140000</v>
      </c>
      <c r="N36" s="23">
        <v>77000</v>
      </c>
      <c r="O36" s="23">
        <v>38000</v>
      </c>
      <c r="P36" s="23">
        <v>11000</v>
      </c>
      <c r="Q36" s="23">
        <v>0</v>
      </c>
      <c r="R36" s="23">
        <v>0</v>
      </c>
      <c r="S36" s="23">
        <v>0</v>
      </c>
      <c r="T36" s="39">
        <v>32.700000000000003</v>
      </c>
      <c r="U36" s="39">
        <v>32.9</v>
      </c>
      <c r="V36" s="39">
        <v>1</v>
      </c>
    </row>
    <row r="37" spans="1:22" x14ac:dyDescent="0.25">
      <c r="A37" s="12" t="s">
        <v>86</v>
      </c>
      <c r="B37" s="27">
        <v>4231</v>
      </c>
      <c r="C37" s="34">
        <v>0.4826388888888889</v>
      </c>
      <c r="D37" s="34">
        <v>0.73263888888888884</v>
      </c>
      <c r="E37" s="23">
        <v>87733000</v>
      </c>
      <c r="F37" s="23">
        <v>29808000</v>
      </c>
      <c r="G37" s="23">
        <v>7473000</v>
      </c>
      <c r="H37" s="23">
        <v>1635000</v>
      </c>
      <c r="I37" s="23">
        <v>855000</v>
      </c>
      <c r="J37" s="23">
        <v>565000</v>
      </c>
      <c r="K37" s="23">
        <v>380000</v>
      </c>
      <c r="L37" s="23">
        <v>300000</v>
      </c>
      <c r="M37" s="23">
        <v>137000</v>
      </c>
      <c r="N37" s="23">
        <v>69000</v>
      </c>
      <c r="O37" s="23">
        <v>35000</v>
      </c>
      <c r="P37" s="23">
        <v>8000</v>
      </c>
      <c r="Q37" s="23">
        <v>3000</v>
      </c>
      <c r="R37" s="23">
        <v>1000</v>
      </c>
      <c r="S37" s="23">
        <v>0</v>
      </c>
      <c r="T37" s="39">
        <v>32.700000000000003</v>
      </c>
      <c r="U37" s="39">
        <v>32</v>
      </c>
      <c r="V37" s="39">
        <v>0.6</v>
      </c>
    </row>
    <row r="38" spans="1:22" x14ac:dyDescent="0.25">
      <c r="A38" s="12" t="s">
        <v>86</v>
      </c>
      <c r="B38" s="27">
        <v>4231</v>
      </c>
      <c r="C38" s="34">
        <v>0.48333333333333334</v>
      </c>
      <c r="D38" s="34">
        <v>0.73333333333333339</v>
      </c>
      <c r="E38" s="23">
        <v>203119008</v>
      </c>
      <c r="F38" s="23">
        <v>94349000</v>
      </c>
      <c r="G38" s="23">
        <v>56093000</v>
      </c>
      <c r="H38" s="23">
        <v>33257000</v>
      </c>
      <c r="I38" s="23">
        <v>20980000</v>
      </c>
      <c r="J38" s="23">
        <v>12840000</v>
      </c>
      <c r="K38" s="23">
        <v>8525000</v>
      </c>
      <c r="L38" s="23">
        <v>7309000</v>
      </c>
      <c r="M38" s="23">
        <v>2145000</v>
      </c>
      <c r="N38" s="23">
        <v>793000</v>
      </c>
      <c r="O38" s="23">
        <v>383000</v>
      </c>
      <c r="P38" s="23">
        <v>62000</v>
      </c>
      <c r="Q38" s="23">
        <v>17000</v>
      </c>
      <c r="R38" s="23">
        <v>1000</v>
      </c>
      <c r="S38" s="23">
        <v>1000</v>
      </c>
      <c r="T38" s="39">
        <v>33.1</v>
      </c>
      <c r="U38" s="39">
        <v>32.299999999999997</v>
      </c>
      <c r="V38" s="39">
        <v>0.7</v>
      </c>
    </row>
    <row r="39" spans="1:22" x14ac:dyDescent="0.25">
      <c r="A39" s="12" t="s">
        <v>86</v>
      </c>
      <c r="B39" s="27">
        <v>4231</v>
      </c>
      <c r="C39" s="34">
        <v>0.48402777777777778</v>
      </c>
      <c r="D39" s="34">
        <v>0.73402777777777772</v>
      </c>
      <c r="E39" s="23">
        <v>341956000</v>
      </c>
      <c r="F39" s="23">
        <v>173462000</v>
      </c>
      <c r="G39" s="23">
        <v>113822000</v>
      </c>
      <c r="H39" s="23">
        <v>70754000</v>
      </c>
      <c r="I39" s="23">
        <v>45326000</v>
      </c>
      <c r="J39" s="23">
        <v>27895000</v>
      </c>
      <c r="K39" s="23">
        <v>18355000</v>
      </c>
      <c r="L39" s="23">
        <v>9920000</v>
      </c>
      <c r="M39" s="23">
        <v>1881000</v>
      </c>
      <c r="N39" s="23">
        <v>755000</v>
      </c>
      <c r="O39" s="23">
        <v>361000</v>
      </c>
      <c r="P39" s="23">
        <v>59000</v>
      </c>
      <c r="Q39" s="23">
        <v>11000</v>
      </c>
      <c r="R39" s="23">
        <v>1000</v>
      </c>
      <c r="S39" s="23">
        <v>1000</v>
      </c>
      <c r="T39" s="39">
        <v>33.1</v>
      </c>
      <c r="U39" s="39">
        <v>32.5</v>
      </c>
      <c r="V39" s="39">
        <v>1.3</v>
      </c>
    </row>
    <row r="40" spans="1:22" x14ac:dyDescent="0.25">
      <c r="A40" s="12" t="s">
        <v>86</v>
      </c>
      <c r="B40" s="27">
        <v>4231</v>
      </c>
      <c r="C40" s="34">
        <v>0.48472222222222222</v>
      </c>
      <c r="D40" s="34">
        <v>0.73472222222222228</v>
      </c>
      <c r="E40" s="23">
        <v>87011000</v>
      </c>
      <c r="F40" s="23">
        <v>29129000</v>
      </c>
      <c r="G40" s="23">
        <v>7843000</v>
      </c>
      <c r="H40" s="23">
        <v>1830000</v>
      </c>
      <c r="I40" s="23">
        <v>900000</v>
      </c>
      <c r="J40" s="23">
        <v>540000</v>
      </c>
      <c r="K40" s="23">
        <v>335000</v>
      </c>
      <c r="L40" s="23">
        <v>254000</v>
      </c>
      <c r="M40" s="23">
        <v>118000</v>
      </c>
      <c r="N40" s="23">
        <v>66000</v>
      </c>
      <c r="O40" s="23">
        <v>31000</v>
      </c>
      <c r="P40" s="23">
        <v>6000</v>
      </c>
      <c r="Q40" s="23">
        <v>1000</v>
      </c>
      <c r="R40" s="23">
        <v>0</v>
      </c>
      <c r="S40" s="23">
        <v>0</v>
      </c>
      <c r="T40" s="39">
        <v>32.700000000000003</v>
      </c>
      <c r="U40" s="39">
        <v>33</v>
      </c>
      <c r="V40" s="39">
        <v>1.3</v>
      </c>
    </row>
    <row r="41" spans="1:22" x14ac:dyDescent="0.25">
      <c r="A41" s="12" t="s">
        <v>86</v>
      </c>
      <c r="B41" s="27">
        <v>4231</v>
      </c>
      <c r="C41" s="34">
        <v>0.48541666666666666</v>
      </c>
      <c r="D41" s="34">
        <v>0.73541666666666661</v>
      </c>
      <c r="E41" s="23">
        <v>122621000</v>
      </c>
      <c r="F41" s="23">
        <v>47058000</v>
      </c>
      <c r="G41" s="23">
        <v>21388000</v>
      </c>
      <c r="H41" s="23">
        <v>10666000</v>
      </c>
      <c r="I41" s="23">
        <v>6641000</v>
      </c>
      <c r="J41" s="23">
        <v>4080000</v>
      </c>
      <c r="K41" s="23">
        <v>2740000</v>
      </c>
      <c r="L41" s="23">
        <v>1913000</v>
      </c>
      <c r="M41" s="23">
        <v>977000</v>
      </c>
      <c r="N41" s="23">
        <v>353000</v>
      </c>
      <c r="O41" s="23">
        <v>164000</v>
      </c>
      <c r="P41" s="23">
        <v>33000</v>
      </c>
      <c r="Q41" s="23">
        <v>4000</v>
      </c>
      <c r="R41" s="23">
        <v>2000</v>
      </c>
      <c r="S41" s="23">
        <v>0</v>
      </c>
      <c r="T41" s="39">
        <v>32.6</v>
      </c>
      <c r="U41" s="39">
        <v>33.700000000000003</v>
      </c>
      <c r="V41" s="39">
        <v>1</v>
      </c>
    </row>
    <row r="42" spans="1:22" x14ac:dyDescent="0.25">
      <c r="A42" s="12" t="s">
        <v>86</v>
      </c>
      <c r="B42" s="27">
        <v>4231</v>
      </c>
      <c r="C42" s="34">
        <v>0.4861111111111111</v>
      </c>
      <c r="D42" s="34">
        <v>0.73611111111111116</v>
      </c>
      <c r="E42" s="23">
        <v>192138000</v>
      </c>
      <c r="F42" s="23">
        <v>84402000</v>
      </c>
      <c r="G42" s="23">
        <v>48874000</v>
      </c>
      <c r="H42" s="23">
        <v>28496000</v>
      </c>
      <c r="I42" s="23">
        <v>17982000</v>
      </c>
      <c r="J42" s="23">
        <v>11090000</v>
      </c>
      <c r="K42" s="23">
        <v>7415000</v>
      </c>
      <c r="L42" s="23">
        <v>5955000</v>
      </c>
      <c r="M42" s="23">
        <v>1854000</v>
      </c>
      <c r="N42" s="23">
        <v>658000</v>
      </c>
      <c r="O42" s="23">
        <v>300000</v>
      </c>
      <c r="P42" s="23">
        <v>44000</v>
      </c>
      <c r="Q42" s="23">
        <v>10000</v>
      </c>
      <c r="R42" s="23">
        <v>2000</v>
      </c>
      <c r="S42" s="23">
        <v>0</v>
      </c>
      <c r="T42" s="39">
        <v>32.700000000000003</v>
      </c>
      <c r="U42" s="39">
        <v>33.1</v>
      </c>
      <c r="V42" s="39">
        <v>0.9</v>
      </c>
    </row>
    <row r="43" spans="1:22" x14ac:dyDescent="0.25">
      <c r="A43" s="12" t="s">
        <v>86</v>
      </c>
      <c r="B43" s="27">
        <v>4231</v>
      </c>
      <c r="C43" s="34">
        <v>0.48680555555555555</v>
      </c>
      <c r="D43" s="34">
        <v>0.73680555555555549</v>
      </c>
      <c r="E43" s="23">
        <v>84604000</v>
      </c>
      <c r="F43" s="23">
        <v>28249000</v>
      </c>
      <c r="G43" s="23">
        <v>7508000</v>
      </c>
      <c r="H43" s="23">
        <v>1635000</v>
      </c>
      <c r="I43" s="23">
        <v>815000</v>
      </c>
      <c r="J43" s="23">
        <v>570000</v>
      </c>
      <c r="K43" s="23">
        <v>370000</v>
      </c>
      <c r="L43" s="23">
        <v>282000</v>
      </c>
      <c r="M43" s="23">
        <v>135000</v>
      </c>
      <c r="N43" s="23">
        <v>71000</v>
      </c>
      <c r="O43" s="23">
        <v>35000</v>
      </c>
      <c r="P43" s="23">
        <v>12000</v>
      </c>
      <c r="Q43" s="23">
        <v>4000</v>
      </c>
      <c r="R43" s="23">
        <v>1000</v>
      </c>
      <c r="S43" s="23">
        <v>0</v>
      </c>
      <c r="T43" s="39">
        <v>32.799999999999997</v>
      </c>
      <c r="U43" s="39">
        <v>33.6</v>
      </c>
      <c r="V43" s="39">
        <v>1</v>
      </c>
    </row>
    <row r="44" spans="1:22" x14ac:dyDescent="0.25">
      <c r="A44" s="12" t="s">
        <v>86</v>
      </c>
      <c r="B44" s="27">
        <v>4231</v>
      </c>
      <c r="C44" s="34">
        <v>0.48749999999999999</v>
      </c>
      <c r="D44" s="34">
        <v>0.73750000000000004</v>
      </c>
      <c r="E44" s="23">
        <v>84188000</v>
      </c>
      <c r="F44" s="23">
        <v>27440000</v>
      </c>
      <c r="G44" s="23">
        <v>7108000</v>
      </c>
      <c r="H44" s="23">
        <v>1610000</v>
      </c>
      <c r="I44" s="23">
        <v>845000</v>
      </c>
      <c r="J44" s="23">
        <v>515000</v>
      </c>
      <c r="K44" s="23">
        <v>375000</v>
      </c>
      <c r="L44" s="23">
        <v>277000</v>
      </c>
      <c r="M44" s="23">
        <v>146000</v>
      </c>
      <c r="N44" s="23">
        <v>70000</v>
      </c>
      <c r="O44" s="23">
        <v>24000</v>
      </c>
      <c r="P44" s="23">
        <v>3000</v>
      </c>
      <c r="Q44" s="23">
        <v>2000</v>
      </c>
      <c r="R44" s="23">
        <v>0</v>
      </c>
      <c r="S44" s="23">
        <v>0</v>
      </c>
      <c r="T44" s="39">
        <v>32.700000000000003</v>
      </c>
      <c r="U44" s="39">
        <v>33.4</v>
      </c>
      <c r="V44" s="39">
        <v>0.8</v>
      </c>
    </row>
    <row r="45" spans="1:22" x14ac:dyDescent="0.25">
      <c r="A45" s="12" t="s">
        <v>86</v>
      </c>
      <c r="B45" s="27">
        <v>4231</v>
      </c>
      <c r="C45" s="34">
        <v>0.48819444444444443</v>
      </c>
      <c r="D45" s="34">
        <v>0.73819444444444438</v>
      </c>
      <c r="E45" s="23">
        <v>85796000</v>
      </c>
      <c r="F45" s="23">
        <v>28345000</v>
      </c>
      <c r="G45" s="23">
        <v>7563000</v>
      </c>
      <c r="H45" s="23">
        <v>1815000</v>
      </c>
      <c r="I45" s="23">
        <v>940000</v>
      </c>
      <c r="J45" s="23">
        <v>605000</v>
      </c>
      <c r="K45" s="23">
        <v>400000</v>
      </c>
      <c r="L45" s="23">
        <v>309000</v>
      </c>
      <c r="M45" s="23">
        <v>154000</v>
      </c>
      <c r="N45" s="23">
        <v>93000</v>
      </c>
      <c r="O45" s="23">
        <v>43000</v>
      </c>
      <c r="P45" s="23">
        <v>7000</v>
      </c>
      <c r="Q45" s="23">
        <v>4000</v>
      </c>
      <c r="R45" s="23">
        <v>0</v>
      </c>
      <c r="S45" s="23">
        <v>0</v>
      </c>
      <c r="T45" s="39">
        <v>32.9</v>
      </c>
      <c r="U45" s="39">
        <v>32.799999999999997</v>
      </c>
      <c r="V45" s="39">
        <v>0.5</v>
      </c>
    </row>
    <row r="46" spans="1:22" x14ac:dyDescent="0.25">
      <c r="A46" s="12" t="s">
        <v>86</v>
      </c>
      <c r="B46" s="27">
        <v>4231</v>
      </c>
      <c r="C46" s="34">
        <v>0.48888888888888887</v>
      </c>
      <c r="D46" s="34">
        <v>0.73888888888888893</v>
      </c>
      <c r="E46" s="23">
        <v>85560000</v>
      </c>
      <c r="F46" s="23">
        <v>28571000</v>
      </c>
      <c r="G46" s="23">
        <v>7363000</v>
      </c>
      <c r="H46" s="23">
        <v>1665000</v>
      </c>
      <c r="I46" s="23">
        <v>840000</v>
      </c>
      <c r="J46" s="23">
        <v>530000</v>
      </c>
      <c r="K46" s="23">
        <v>400000</v>
      </c>
      <c r="L46" s="23">
        <v>291000</v>
      </c>
      <c r="M46" s="23">
        <v>145000</v>
      </c>
      <c r="N46" s="23">
        <v>64000</v>
      </c>
      <c r="O46" s="23">
        <v>25000</v>
      </c>
      <c r="P46" s="23">
        <v>7000</v>
      </c>
      <c r="Q46" s="23">
        <v>3000</v>
      </c>
      <c r="R46" s="23">
        <v>0</v>
      </c>
      <c r="S46" s="23">
        <v>0</v>
      </c>
      <c r="T46" s="39">
        <v>33.1</v>
      </c>
      <c r="U46" s="39">
        <v>32.299999999999997</v>
      </c>
      <c r="V46" s="39">
        <v>0.8</v>
      </c>
    </row>
    <row r="47" spans="1:22" x14ac:dyDescent="0.25">
      <c r="A47" s="12" t="s">
        <v>86</v>
      </c>
      <c r="B47" s="27">
        <v>4231</v>
      </c>
      <c r="C47" s="34">
        <v>0.48958333333333331</v>
      </c>
      <c r="D47" s="34">
        <v>0.73958333333333326</v>
      </c>
      <c r="E47" s="23">
        <v>85313000</v>
      </c>
      <c r="F47" s="23">
        <v>28511000</v>
      </c>
      <c r="G47" s="23">
        <v>7293000</v>
      </c>
      <c r="H47" s="23">
        <v>1610000</v>
      </c>
      <c r="I47" s="23">
        <v>885000</v>
      </c>
      <c r="J47" s="23">
        <v>580000</v>
      </c>
      <c r="K47" s="23">
        <v>415000</v>
      </c>
      <c r="L47" s="23">
        <v>306000</v>
      </c>
      <c r="M47" s="23">
        <v>132000</v>
      </c>
      <c r="N47" s="23">
        <v>65000</v>
      </c>
      <c r="O47" s="23">
        <v>36000</v>
      </c>
      <c r="P47" s="23">
        <v>2000</v>
      </c>
      <c r="Q47" s="23">
        <v>1000</v>
      </c>
      <c r="R47" s="23">
        <v>0</v>
      </c>
      <c r="S47" s="23">
        <v>0</v>
      </c>
      <c r="T47" s="39">
        <v>33</v>
      </c>
      <c r="U47" s="39">
        <v>33.4</v>
      </c>
      <c r="V47" s="39">
        <v>1</v>
      </c>
    </row>
    <row r="48" spans="1:22" x14ac:dyDescent="0.25">
      <c r="A48" s="12" t="s">
        <v>86</v>
      </c>
      <c r="B48" s="27">
        <v>4231</v>
      </c>
      <c r="C48" s="34">
        <v>0.49027777777777781</v>
      </c>
      <c r="D48" s="34">
        <v>0.74027777777777781</v>
      </c>
      <c r="E48" s="23">
        <v>83878000</v>
      </c>
      <c r="F48" s="23">
        <v>27505000</v>
      </c>
      <c r="G48" s="23">
        <v>7068000</v>
      </c>
      <c r="H48" s="23">
        <v>1590000</v>
      </c>
      <c r="I48" s="23">
        <v>865000</v>
      </c>
      <c r="J48" s="23">
        <v>545000</v>
      </c>
      <c r="K48" s="23">
        <v>415000</v>
      </c>
      <c r="L48" s="23">
        <v>301000</v>
      </c>
      <c r="M48" s="23">
        <v>138000</v>
      </c>
      <c r="N48" s="23">
        <v>75000</v>
      </c>
      <c r="O48" s="23">
        <v>36000</v>
      </c>
      <c r="P48" s="23">
        <v>5000</v>
      </c>
      <c r="Q48" s="23">
        <v>2000</v>
      </c>
      <c r="R48" s="23">
        <v>0</v>
      </c>
      <c r="S48" s="23">
        <v>0</v>
      </c>
      <c r="T48" s="39">
        <v>33.200000000000003</v>
      </c>
      <c r="U48" s="39">
        <v>32.299999999999997</v>
      </c>
      <c r="V48" s="39">
        <v>0.7</v>
      </c>
    </row>
    <row r="49" spans="1:22" x14ac:dyDescent="0.25">
      <c r="A49" s="12" t="s">
        <v>86</v>
      </c>
      <c r="B49" s="27">
        <v>4231</v>
      </c>
      <c r="C49" s="34">
        <v>0.4909722222222222</v>
      </c>
      <c r="D49" s="34">
        <v>0.74097222222222214</v>
      </c>
      <c r="E49" s="23">
        <v>82371000</v>
      </c>
      <c r="F49" s="23">
        <v>27088000</v>
      </c>
      <c r="G49" s="23">
        <v>7263000</v>
      </c>
      <c r="H49" s="23">
        <v>1815000</v>
      </c>
      <c r="I49" s="23">
        <v>1060000</v>
      </c>
      <c r="J49" s="23">
        <v>645000</v>
      </c>
      <c r="K49" s="23">
        <v>470000</v>
      </c>
      <c r="L49" s="23">
        <v>321000</v>
      </c>
      <c r="M49" s="23">
        <v>147000</v>
      </c>
      <c r="N49" s="23">
        <v>80000</v>
      </c>
      <c r="O49" s="23">
        <v>33000</v>
      </c>
      <c r="P49" s="23">
        <v>8000</v>
      </c>
      <c r="Q49" s="23">
        <v>0</v>
      </c>
      <c r="R49" s="23">
        <v>0</v>
      </c>
      <c r="S49" s="23">
        <v>0</v>
      </c>
      <c r="T49" s="39">
        <v>33.299999999999997</v>
      </c>
      <c r="U49" s="39">
        <v>33.200000000000003</v>
      </c>
      <c r="V49" s="39">
        <v>0.9</v>
      </c>
    </row>
    <row r="50" spans="1:22" x14ac:dyDescent="0.25">
      <c r="A50" s="12" t="s">
        <v>86</v>
      </c>
      <c r="B50" s="27">
        <v>4231</v>
      </c>
      <c r="C50" s="34">
        <v>0.4916666666666667</v>
      </c>
      <c r="D50" s="34">
        <v>0.7416666666666667</v>
      </c>
      <c r="E50" s="23">
        <v>83148000</v>
      </c>
      <c r="F50" s="23">
        <v>27214000</v>
      </c>
      <c r="G50" s="23">
        <v>7363000</v>
      </c>
      <c r="H50" s="23">
        <v>1735000</v>
      </c>
      <c r="I50" s="23">
        <v>970000</v>
      </c>
      <c r="J50" s="23">
        <v>675000</v>
      </c>
      <c r="K50" s="23">
        <v>470000</v>
      </c>
      <c r="L50" s="23">
        <v>322000</v>
      </c>
      <c r="M50" s="23">
        <v>161000</v>
      </c>
      <c r="N50" s="23">
        <v>84000</v>
      </c>
      <c r="O50" s="23">
        <v>34000</v>
      </c>
      <c r="P50" s="23">
        <v>7000</v>
      </c>
      <c r="Q50" s="23">
        <v>1000</v>
      </c>
      <c r="R50" s="23">
        <v>0</v>
      </c>
      <c r="S50" s="23">
        <v>0</v>
      </c>
      <c r="T50" s="39">
        <v>33.200000000000003</v>
      </c>
      <c r="U50" s="39">
        <v>33</v>
      </c>
      <c r="V50" s="39">
        <v>0.9</v>
      </c>
    </row>
    <row r="51" spans="1:22" x14ac:dyDescent="0.25">
      <c r="A51" s="12" t="s">
        <v>86</v>
      </c>
      <c r="B51" s="27">
        <v>4231</v>
      </c>
      <c r="C51" s="34">
        <v>0.49236111111111108</v>
      </c>
      <c r="D51" s="34">
        <v>0.74236111111111103</v>
      </c>
      <c r="E51" s="23">
        <v>82766000</v>
      </c>
      <c r="F51" s="23">
        <v>27194000</v>
      </c>
      <c r="G51" s="23">
        <v>7428000</v>
      </c>
      <c r="H51" s="23">
        <v>1850000</v>
      </c>
      <c r="I51" s="23">
        <v>935000</v>
      </c>
      <c r="J51" s="23">
        <v>580000</v>
      </c>
      <c r="K51" s="23">
        <v>425000</v>
      </c>
      <c r="L51" s="23">
        <v>340000</v>
      </c>
      <c r="M51" s="23">
        <v>151000</v>
      </c>
      <c r="N51" s="23">
        <v>81000</v>
      </c>
      <c r="O51" s="23">
        <v>38000</v>
      </c>
      <c r="P51" s="23">
        <v>10000</v>
      </c>
      <c r="Q51" s="23">
        <v>3000</v>
      </c>
      <c r="R51" s="23">
        <v>0</v>
      </c>
      <c r="S51" s="23">
        <v>0</v>
      </c>
      <c r="T51" s="39">
        <v>33.4</v>
      </c>
      <c r="U51" s="39">
        <v>32.299999999999997</v>
      </c>
      <c r="V51" s="39">
        <v>0.7</v>
      </c>
    </row>
    <row r="52" spans="1:22" x14ac:dyDescent="0.25">
      <c r="A52" s="12" t="s">
        <v>86</v>
      </c>
      <c r="B52" s="27">
        <v>4231</v>
      </c>
      <c r="C52" s="34">
        <v>0.49305555555555558</v>
      </c>
      <c r="D52" s="34">
        <v>0.74305555555555558</v>
      </c>
      <c r="E52" s="23">
        <v>82335000</v>
      </c>
      <c r="F52" s="23">
        <v>26781000</v>
      </c>
      <c r="G52" s="23">
        <v>7088000</v>
      </c>
      <c r="H52" s="23">
        <v>1815000</v>
      </c>
      <c r="I52" s="23">
        <v>1015000</v>
      </c>
      <c r="J52" s="23">
        <v>655000</v>
      </c>
      <c r="K52" s="23">
        <v>430000</v>
      </c>
      <c r="L52" s="23">
        <v>299000</v>
      </c>
      <c r="M52" s="23">
        <v>151000</v>
      </c>
      <c r="N52" s="23">
        <v>82000</v>
      </c>
      <c r="O52" s="23">
        <v>36000</v>
      </c>
      <c r="P52" s="23">
        <v>10000</v>
      </c>
      <c r="Q52" s="23">
        <v>5000</v>
      </c>
      <c r="R52" s="23">
        <v>0</v>
      </c>
      <c r="S52" s="23">
        <v>0</v>
      </c>
      <c r="T52" s="39">
        <v>33.4</v>
      </c>
      <c r="U52" s="39">
        <v>32.5</v>
      </c>
      <c r="V52" s="39">
        <v>0.8</v>
      </c>
    </row>
    <row r="53" spans="1:22" x14ac:dyDescent="0.25">
      <c r="A53" s="12" t="s">
        <v>86</v>
      </c>
      <c r="B53" s="27">
        <v>4231</v>
      </c>
      <c r="C53" s="34">
        <v>0.49374999999999997</v>
      </c>
      <c r="D53" s="34">
        <v>0.74374999999999991</v>
      </c>
      <c r="E53" s="23">
        <v>81258000</v>
      </c>
      <c r="F53" s="23">
        <v>26384000</v>
      </c>
      <c r="G53" s="23">
        <v>6847000</v>
      </c>
      <c r="H53" s="23">
        <v>1760000</v>
      </c>
      <c r="I53" s="23">
        <v>1030000</v>
      </c>
      <c r="J53" s="23">
        <v>580000</v>
      </c>
      <c r="K53" s="23">
        <v>380000</v>
      </c>
      <c r="L53" s="23">
        <v>305000</v>
      </c>
      <c r="M53" s="23">
        <v>165000</v>
      </c>
      <c r="N53" s="23">
        <v>83000</v>
      </c>
      <c r="O53" s="23">
        <v>37000</v>
      </c>
      <c r="P53" s="23">
        <v>8000</v>
      </c>
      <c r="Q53" s="23">
        <v>3000</v>
      </c>
      <c r="R53" s="23">
        <v>2000</v>
      </c>
      <c r="S53" s="23">
        <v>0</v>
      </c>
      <c r="T53" s="39">
        <v>33.6</v>
      </c>
      <c r="U53" s="39">
        <v>32.200000000000003</v>
      </c>
      <c r="V53" s="39">
        <v>0.4</v>
      </c>
    </row>
    <row r="54" spans="1:22" x14ac:dyDescent="0.25">
      <c r="A54" s="12" t="s">
        <v>86</v>
      </c>
      <c r="B54" s="27">
        <v>4231</v>
      </c>
      <c r="C54" s="34">
        <v>0.49444444444444446</v>
      </c>
      <c r="D54" s="34">
        <v>0.74444444444444446</v>
      </c>
      <c r="E54" s="23">
        <v>81531000</v>
      </c>
      <c r="F54" s="23">
        <v>26575000</v>
      </c>
      <c r="G54" s="23">
        <v>7043000</v>
      </c>
      <c r="H54" s="23">
        <v>1595000</v>
      </c>
      <c r="I54" s="23">
        <v>925000</v>
      </c>
      <c r="J54" s="23">
        <v>620000</v>
      </c>
      <c r="K54" s="23">
        <v>430000</v>
      </c>
      <c r="L54" s="23">
        <v>334000</v>
      </c>
      <c r="M54" s="23">
        <v>174000</v>
      </c>
      <c r="N54" s="23">
        <v>92000</v>
      </c>
      <c r="O54" s="23">
        <v>49000</v>
      </c>
      <c r="P54" s="23">
        <v>11000</v>
      </c>
      <c r="Q54" s="23">
        <v>5000</v>
      </c>
      <c r="R54" s="23">
        <v>0</v>
      </c>
      <c r="S54" s="23">
        <v>0</v>
      </c>
      <c r="T54" s="39">
        <v>33.700000000000003</v>
      </c>
      <c r="U54" s="39">
        <v>31.9</v>
      </c>
      <c r="V54" s="39">
        <v>0.8</v>
      </c>
    </row>
    <row r="55" spans="1:22" x14ac:dyDescent="0.25">
      <c r="A55" s="12" t="s">
        <v>86</v>
      </c>
      <c r="B55" s="27">
        <v>4231</v>
      </c>
      <c r="C55" s="34">
        <v>0.49513888888888885</v>
      </c>
      <c r="D55" s="34">
        <v>0.7451388888888888</v>
      </c>
      <c r="E55" s="23">
        <v>83065000</v>
      </c>
      <c r="F55" s="23">
        <v>27802000</v>
      </c>
      <c r="G55" s="23">
        <v>7208000</v>
      </c>
      <c r="H55" s="23">
        <v>1930000</v>
      </c>
      <c r="I55" s="23">
        <v>1155000</v>
      </c>
      <c r="J55" s="23">
        <v>730000</v>
      </c>
      <c r="K55" s="23">
        <v>490000</v>
      </c>
      <c r="L55" s="23">
        <v>381000</v>
      </c>
      <c r="M55" s="23">
        <v>196000</v>
      </c>
      <c r="N55" s="23">
        <v>116000</v>
      </c>
      <c r="O55" s="23">
        <v>53000</v>
      </c>
      <c r="P55" s="23">
        <v>11000</v>
      </c>
      <c r="Q55" s="23">
        <v>4000</v>
      </c>
      <c r="R55" s="23">
        <v>1000</v>
      </c>
      <c r="S55" s="23">
        <v>0</v>
      </c>
      <c r="T55" s="39">
        <v>33.6</v>
      </c>
      <c r="U55" s="39">
        <v>31.9</v>
      </c>
      <c r="V55" s="39">
        <v>0.9</v>
      </c>
    </row>
    <row r="56" spans="1:22" x14ac:dyDescent="0.25">
      <c r="A56" s="12" t="s">
        <v>86</v>
      </c>
      <c r="B56" s="27">
        <v>4231</v>
      </c>
      <c r="C56" s="34">
        <v>0.49583333333333335</v>
      </c>
      <c r="D56" s="34">
        <v>0.74583333333333335</v>
      </c>
      <c r="E56" s="23">
        <v>83076000</v>
      </c>
      <c r="F56" s="23">
        <v>27078000</v>
      </c>
      <c r="G56" s="23">
        <v>7042000</v>
      </c>
      <c r="H56" s="23">
        <v>1765000</v>
      </c>
      <c r="I56" s="23">
        <v>945000</v>
      </c>
      <c r="J56" s="23">
        <v>560000</v>
      </c>
      <c r="K56" s="23">
        <v>415000</v>
      </c>
      <c r="L56" s="23">
        <v>311000</v>
      </c>
      <c r="M56" s="23">
        <v>191000</v>
      </c>
      <c r="N56" s="23">
        <v>94000</v>
      </c>
      <c r="O56" s="23">
        <v>44000</v>
      </c>
      <c r="P56" s="23">
        <v>13000</v>
      </c>
      <c r="Q56" s="23">
        <v>4000</v>
      </c>
      <c r="R56" s="23">
        <v>1000</v>
      </c>
      <c r="S56" s="23">
        <v>0</v>
      </c>
      <c r="T56" s="39">
        <v>33.6</v>
      </c>
      <c r="U56" s="39">
        <v>32.200000000000003</v>
      </c>
      <c r="V56" s="39">
        <v>0.8</v>
      </c>
    </row>
    <row r="57" spans="1:22" x14ac:dyDescent="0.25">
      <c r="A57" s="12" t="s">
        <v>86</v>
      </c>
      <c r="B57" s="27">
        <v>4231</v>
      </c>
      <c r="C57" s="34">
        <v>0.49652777777777773</v>
      </c>
      <c r="D57" s="34">
        <v>0.74652777777777768</v>
      </c>
      <c r="E57" s="23">
        <v>83519000</v>
      </c>
      <c r="F57" s="23">
        <v>27264000</v>
      </c>
      <c r="G57" s="23">
        <v>7088000</v>
      </c>
      <c r="H57" s="23">
        <v>1730000</v>
      </c>
      <c r="I57" s="23">
        <v>945000</v>
      </c>
      <c r="J57" s="23">
        <v>600000</v>
      </c>
      <c r="K57" s="23">
        <v>440000</v>
      </c>
      <c r="L57" s="23">
        <v>329000</v>
      </c>
      <c r="M57" s="23">
        <v>178000</v>
      </c>
      <c r="N57" s="23">
        <v>89000</v>
      </c>
      <c r="O57" s="23">
        <v>44000</v>
      </c>
      <c r="P57" s="23">
        <v>15000</v>
      </c>
      <c r="Q57" s="23">
        <v>3000</v>
      </c>
      <c r="R57" s="23">
        <v>0</v>
      </c>
      <c r="S57" s="23">
        <v>0</v>
      </c>
      <c r="T57" s="39">
        <v>33.799999999999997</v>
      </c>
      <c r="U57" s="39">
        <v>32.4</v>
      </c>
      <c r="V57" s="39">
        <v>1</v>
      </c>
    </row>
    <row r="58" spans="1:22" x14ac:dyDescent="0.25">
      <c r="A58" s="12" t="s">
        <v>86</v>
      </c>
      <c r="B58" s="27">
        <v>4231</v>
      </c>
      <c r="C58" s="34">
        <v>0.49722222222222223</v>
      </c>
      <c r="D58" s="34">
        <v>0.74722222222222223</v>
      </c>
      <c r="E58" s="23">
        <v>81973000</v>
      </c>
      <c r="F58" s="23">
        <v>26857000</v>
      </c>
      <c r="G58" s="23">
        <v>7343000</v>
      </c>
      <c r="H58" s="23">
        <v>2020000</v>
      </c>
      <c r="I58" s="23">
        <v>1250000</v>
      </c>
      <c r="J58" s="23">
        <v>775000</v>
      </c>
      <c r="K58" s="23">
        <v>585000</v>
      </c>
      <c r="L58" s="23">
        <v>431000</v>
      </c>
      <c r="M58" s="23">
        <v>224000</v>
      </c>
      <c r="N58" s="23">
        <v>121000</v>
      </c>
      <c r="O58" s="23">
        <v>67000</v>
      </c>
      <c r="P58" s="23">
        <v>16000</v>
      </c>
      <c r="Q58" s="23">
        <v>7000</v>
      </c>
      <c r="R58" s="23">
        <v>2000</v>
      </c>
      <c r="S58" s="23">
        <v>1000</v>
      </c>
      <c r="T58" s="39">
        <v>33.6</v>
      </c>
      <c r="U58" s="39">
        <v>32.5</v>
      </c>
      <c r="V58" s="39">
        <v>0.8</v>
      </c>
    </row>
    <row r="59" spans="1:22" x14ac:dyDescent="0.25">
      <c r="A59" s="12" t="s">
        <v>86</v>
      </c>
      <c r="B59" s="27">
        <v>4231</v>
      </c>
      <c r="C59" s="34">
        <v>0.49791666666666662</v>
      </c>
      <c r="D59" s="34">
        <v>0.74791666666666656</v>
      </c>
      <c r="E59" s="23">
        <v>83836000</v>
      </c>
      <c r="F59" s="23">
        <v>27656000</v>
      </c>
      <c r="G59" s="23">
        <v>7258000</v>
      </c>
      <c r="H59" s="23">
        <v>1945000</v>
      </c>
      <c r="I59" s="23">
        <v>1040000</v>
      </c>
      <c r="J59" s="23">
        <v>700000</v>
      </c>
      <c r="K59" s="23">
        <v>490000</v>
      </c>
      <c r="L59" s="23">
        <v>373000</v>
      </c>
      <c r="M59" s="23">
        <v>176000</v>
      </c>
      <c r="N59" s="23">
        <v>85000</v>
      </c>
      <c r="O59" s="23">
        <v>41000</v>
      </c>
      <c r="P59" s="23">
        <v>13000</v>
      </c>
      <c r="Q59" s="23">
        <v>4000</v>
      </c>
      <c r="R59" s="23">
        <v>2000</v>
      </c>
      <c r="S59" s="23">
        <v>1000</v>
      </c>
      <c r="T59" s="39">
        <v>33.700000000000003</v>
      </c>
      <c r="U59" s="39">
        <v>32</v>
      </c>
      <c r="V59" s="39">
        <v>0.5</v>
      </c>
    </row>
    <row r="60" spans="1:22" x14ac:dyDescent="0.25">
      <c r="A60" s="12" t="s">
        <v>86</v>
      </c>
      <c r="B60" s="27">
        <v>4231</v>
      </c>
      <c r="C60" s="34">
        <v>0.49861111111111112</v>
      </c>
      <c r="D60" s="34">
        <v>0.74861111111111112</v>
      </c>
      <c r="E60" s="23">
        <v>82080000</v>
      </c>
      <c r="F60" s="23">
        <v>26465000</v>
      </c>
      <c r="G60" s="23">
        <v>6817000</v>
      </c>
      <c r="H60" s="23">
        <v>1830000</v>
      </c>
      <c r="I60" s="23">
        <v>1005000</v>
      </c>
      <c r="J60" s="23">
        <v>630000</v>
      </c>
      <c r="K60" s="23">
        <v>475000</v>
      </c>
      <c r="L60" s="23">
        <v>353000</v>
      </c>
      <c r="M60" s="23">
        <v>174000</v>
      </c>
      <c r="N60" s="23">
        <v>86000</v>
      </c>
      <c r="O60" s="23">
        <v>50000</v>
      </c>
      <c r="P60" s="23">
        <v>12000</v>
      </c>
      <c r="Q60" s="23">
        <v>3000</v>
      </c>
      <c r="R60" s="23">
        <v>0</v>
      </c>
      <c r="S60" s="23">
        <v>0</v>
      </c>
      <c r="T60" s="39">
        <v>34.299999999999997</v>
      </c>
      <c r="U60" s="39">
        <v>31.2</v>
      </c>
      <c r="V60" s="39">
        <v>0.5</v>
      </c>
    </row>
    <row r="61" spans="1:22" x14ac:dyDescent="0.25">
      <c r="A61" s="12" t="s">
        <v>86</v>
      </c>
      <c r="B61" s="27">
        <v>4231</v>
      </c>
      <c r="C61" s="34">
        <v>0.4993055555555555</v>
      </c>
      <c r="D61" s="34">
        <v>0.74930555555555545</v>
      </c>
      <c r="E61" s="23">
        <v>81190000</v>
      </c>
      <c r="F61" s="23">
        <v>26183000</v>
      </c>
      <c r="G61" s="23">
        <v>6867000</v>
      </c>
      <c r="H61" s="23">
        <v>1670000</v>
      </c>
      <c r="I61" s="23">
        <v>915000</v>
      </c>
      <c r="J61" s="23">
        <v>585000</v>
      </c>
      <c r="K61" s="23">
        <v>420000</v>
      </c>
      <c r="L61" s="23">
        <v>317000</v>
      </c>
      <c r="M61" s="23">
        <v>175000</v>
      </c>
      <c r="N61" s="23">
        <v>100000</v>
      </c>
      <c r="O61" s="23">
        <v>47000</v>
      </c>
      <c r="P61" s="23">
        <v>10000</v>
      </c>
      <c r="Q61" s="23">
        <v>4000</v>
      </c>
      <c r="R61" s="23">
        <v>1000</v>
      </c>
      <c r="S61" s="23">
        <v>0</v>
      </c>
      <c r="T61" s="39">
        <v>34.6</v>
      </c>
      <c r="U61" s="39">
        <v>31.4</v>
      </c>
      <c r="V61" s="39">
        <v>0.7</v>
      </c>
    </row>
    <row r="62" spans="1:22" x14ac:dyDescent="0.25">
      <c r="A62" s="12" t="s">
        <v>86</v>
      </c>
      <c r="B62" s="27">
        <v>4231</v>
      </c>
      <c r="C62" s="34">
        <v>0.5</v>
      </c>
      <c r="D62" s="34">
        <v>0.75</v>
      </c>
      <c r="E62" s="23">
        <v>80576000</v>
      </c>
      <c r="F62" s="23">
        <v>25942000</v>
      </c>
      <c r="G62" s="23">
        <v>6742000</v>
      </c>
      <c r="H62" s="23">
        <v>1745000</v>
      </c>
      <c r="I62" s="23">
        <v>1010000</v>
      </c>
      <c r="J62" s="23">
        <v>680000</v>
      </c>
      <c r="K62" s="23">
        <v>485000</v>
      </c>
      <c r="L62" s="23">
        <v>344000</v>
      </c>
      <c r="M62" s="23">
        <v>183000</v>
      </c>
      <c r="N62" s="23">
        <v>93000</v>
      </c>
      <c r="O62" s="23">
        <v>46000</v>
      </c>
      <c r="P62" s="23">
        <v>13000</v>
      </c>
      <c r="Q62" s="23">
        <v>3000</v>
      </c>
      <c r="R62" s="23">
        <v>1000</v>
      </c>
      <c r="S62" s="23">
        <v>0</v>
      </c>
      <c r="T62" s="39">
        <v>34.9</v>
      </c>
      <c r="U62" s="39">
        <v>30.9</v>
      </c>
      <c r="V62" s="39">
        <v>0.8</v>
      </c>
    </row>
    <row r="63" spans="1:22" x14ac:dyDescent="0.25">
      <c r="A63" s="12" t="s">
        <v>86</v>
      </c>
      <c r="B63" s="27">
        <v>4231</v>
      </c>
      <c r="C63" s="34">
        <v>0.50069444444444444</v>
      </c>
      <c r="D63" s="34">
        <v>0.75069444444444444</v>
      </c>
      <c r="E63" s="23">
        <v>81091000</v>
      </c>
      <c r="F63" s="23">
        <v>26591000</v>
      </c>
      <c r="G63" s="23">
        <v>6997000</v>
      </c>
      <c r="H63" s="23">
        <v>1850000</v>
      </c>
      <c r="I63" s="23">
        <v>1050000</v>
      </c>
      <c r="J63" s="23">
        <v>730000</v>
      </c>
      <c r="K63" s="23">
        <v>495000</v>
      </c>
      <c r="L63" s="23">
        <v>360000</v>
      </c>
      <c r="M63" s="23">
        <v>154000</v>
      </c>
      <c r="N63" s="23">
        <v>77000</v>
      </c>
      <c r="O63" s="23">
        <v>37000</v>
      </c>
      <c r="P63" s="23">
        <v>7000</v>
      </c>
      <c r="Q63" s="23">
        <v>5000</v>
      </c>
      <c r="R63" s="23">
        <v>0</v>
      </c>
      <c r="S63" s="23">
        <v>0</v>
      </c>
      <c r="T63" s="39">
        <v>34.799999999999997</v>
      </c>
      <c r="U63" s="39">
        <v>30.7</v>
      </c>
      <c r="V63" s="39">
        <v>0.7</v>
      </c>
    </row>
    <row r="64" spans="1:22" x14ac:dyDescent="0.25">
      <c r="A64" s="12" t="s">
        <v>86</v>
      </c>
      <c r="B64" s="27">
        <v>4231</v>
      </c>
      <c r="C64" s="34">
        <v>0.50138888888888888</v>
      </c>
      <c r="D64" s="34">
        <v>0.75138888888888888</v>
      </c>
      <c r="E64" s="23">
        <v>82213000</v>
      </c>
      <c r="F64" s="23">
        <v>26967000</v>
      </c>
      <c r="G64" s="23">
        <v>7383000</v>
      </c>
      <c r="H64" s="23">
        <v>1860000</v>
      </c>
      <c r="I64" s="23">
        <v>1055000</v>
      </c>
      <c r="J64" s="23">
        <v>715000</v>
      </c>
      <c r="K64" s="23">
        <v>500000</v>
      </c>
      <c r="L64" s="23">
        <v>378000</v>
      </c>
      <c r="M64" s="23">
        <v>186000</v>
      </c>
      <c r="N64" s="23">
        <v>102000</v>
      </c>
      <c r="O64" s="23">
        <v>53000</v>
      </c>
      <c r="P64" s="23">
        <v>14000</v>
      </c>
      <c r="Q64" s="23">
        <v>3000</v>
      </c>
      <c r="R64" s="23">
        <v>0</v>
      </c>
      <c r="S64" s="23">
        <v>0</v>
      </c>
      <c r="T64" s="39">
        <v>34.700000000000003</v>
      </c>
      <c r="U64" s="39">
        <v>30.2</v>
      </c>
      <c r="V64" s="39">
        <v>0.9</v>
      </c>
    </row>
    <row r="65" spans="1:22" x14ac:dyDescent="0.25">
      <c r="A65" s="12" t="s">
        <v>86</v>
      </c>
      <c r="B65" s="27">
        <v>4231</v>
      </c>
      <c r="C65" s="34">
        <v>0.50208333333333333</v>
      </c>
      <c r="D65" s="34">
        <v>0.75208333333333333</v>
      </c>
      <c r="E65" s="23">
        <v>80713000</v>
      </c>
      <c r="F65" s="23">
        <v>26198000</v>
      </c>
      <c r="G65" s="23">
        <v>7183000</v>
      </c>
      <c r="H65" s="23">
        <v>1800000</v>
      </c>
      <c r="I65" s="23">
        <v>995000</v>
      </c>
      <c r="J65" s="23">
        <v>730000</v>
      </c>
      <c r="K65" s="23">
        <v>535000</v>
      </c>
      <c r="L65" s="23">
        <v>385000</v>
      </c>
      <c r="M65" s="23">
        <v>185000</v>
      </c>
      <c r="N65" s="23">
        <v>103000</v>
      </c>
      <c r="O65" s="23">
        <v>45000</v>
      </c>
      <c r="P65" s="23">
        <v>17000</v>
      </c>
      <c r="Q65" s="23">
        <v>3000</v>
      </c>
      <c r="R65" s="23">
        <v>1000</v>
      </c>
      <c r="S65" s="23">
        <v>1000</v>
      </c>
      <c r="T65" s="39">
        <v>34.6</v>
      </c>
      <c r="U65" s="39">
        <v>30.7</v>
      </c>
      <c r="V65" s="39">
        <v>0.8</v>
      </c>
    </row>
    <row r="66" spans="1:22" x14ac:dyDescent="0.25">
      <c r="A66" s="12" t="s">
        <v>86</v>
      </c>
      <c r="B66" s="27">
        <v>4231</v>
      </c>
      <c r="C66" s="34">
        <v>0.50277777777777777</v>
      </c>
      <c r="D66" s="34">
        <v>0.75277777777777777</v>
      </c>
      <c r="E66" s="23">
        <v>81751000</v>
      </c>
      <c r="F66" s="23">
        <v>26208000</v>
      </c>
      <c r="G66" s="23">
        <v>7258000</v>
      </c>
      <c r="H66" s="23">
        <v>1890000</v>
      </c>
      <c r="I66" s="23">
        <v>1080000</v>
      </c>
      <c r="J66" s="23">
        <v>715000</v>
      </c>
      <c r="K66" s="23">
        <v>515000</v>
      </c>
      <c r="L66" s="23">
        <v>379000</v>
      </c>
      <c r="M66" s="23">
        <v>183000</v>
      </c>
      <c r="N66" s="23">
        <v>99000</v>
      </c>
      <c r="O66" s="23">
        <v>41000</v>
      </c>
      <c r="P66" s="23">
        <v>7000</v>
      </c>
      <c r="Q66" s="23">
        <v>3000</v>
      </c>
      <c r="R66" s="23">
        <v>0</v>
      </c>
      <c r="S66" s="23">
        <v>0</v>
      </c>
      <c r="T66" s="39">
        <v>34.799999999999997</v>
      </c>
      <c r="U66" s="39">
        <v>30.3</v>
      </c>
      <c r="V66" s="39">
        <v>0.5</v>
      </c>
    </row>
    <row r="67" spans="1:22" x14ac:dyDescent="0.25">
      <c r="A67" s="12" t="s">
        <v>86</v>
      </c>
      <c r="B67" s="27">
        <v>4231</v>
      </c>
      <c r="C67" s="34">
        <v>0.50347222222222221</v>
      </c>
      <c r="D67" s="34">
        <v>0.75347222222222221</v>
      </c>
      <c r="E67" s="23">
        <v>80215000</v>
      </c>
      <c r="F67" s="23">
        <v>25741000</v>
      </c>
      <c r="G67" s="23">
        <v>7007000</v>
      </c>
      <c r="H67" s="23">
        <v>1750000</v>
      </c>
      <c r="I67" s="23">
        <v>980000</v>
      </c>
      <c r="J67" s="23">
        <v>590000</v>
      </c>
      <c r="K67" s="23">
        <v>420000</v>
      </c>
      <c r="L67" s="23">
        <v>342000</v>
      </c>
      <c r="M67" s="23">
        <v>206000</v>
      </c>
      <c r="N67" s="23">
        <v>110000</v>
      </c>
      <c r="O67" s="23">
        <v>62000</v>
      </c>
      <c r="P67" s="23">
        <v>15000</v>
      </c>
      <c r="Q67" s="23">
        <v>5000</v>
      </c>
      <c r="R67" s="23">
        <v>0</v>
      </c>
      <c r="S67" s="23">
        <v>0</v>
      </c>
      <c r="T67" s="39">
        <v>35.1</v>
      </c>
      <c r="U67" s="39">
        <v>29.8</v>
      </c>
      <c r="V67" s="39">
        <v>0.8</v>
      </c>
    </row>
    <row r="68" spans="1:22" x14ac:dyDescent="0.25">
      <c r="A68" s="12" t="s">
        <v>86</v>
      </c>
      <c r="B68" s="27">
        <v>4231</v>
      </c>
      <c r="C68" s="34">
        <v>0.50416666666666665</v>
      </c>
      <c r="D68" s="34">
        <v>0.75416666666666665</v>
      </c>
      <c r="E68" s="23">
        <v>79838000</v>
      </c>
      <c r="F68" s="23">
        <v>26143000</v>
      </c>
      <c r="G68" s="23">
        <v>7047000</v>
      </c>
      <c r="H68" s="23">
        <v>2010000</v>
      </c>
      <c r="I68" s="23">
        <v>1200000</v>
      </c>
      <c r="J68" s="23">
        <v>795000</v>
      </c>
      <c r="K68" s="23">
        <v>570000</v>
      </c>
      <c r="L68" s="23">
        <v>401000</v>
      </c>
      <c r="M68" s="23">
        <v>193000</v>
      </c>
      <c r="N68" s="23">
        <v>104000</v>
      </c>
      <c r="O68" s="23">
        <v>53000</v>
      </c>
      <c r="P68" s="23">
        <v>19000</v>
      </c>
      <c r="Q68" s="23">
        <v>5000</v>
      </c>
      <c r="R68" s="23">
        <v>0</v>
      </c>
      <c r="S68" s="23">
        <v>0</v>
      </c>
      <c r="T68" s="39">
        <v>35.299999999999997</v>
      </c>
      <c r="U68" s="39">
        <v>29.9</v>
      </c>
      <c r="V68" s="39">
        <v>0.2</v>
      </c>
    </row>
    <row r="69" spans="1:22" x14ac:dyDescent="0.25">
      <c r="A69" s="12" t="s">
        <v>86</v>
      </c>
      <c r="B69" s="27">
        <v>4231</v>
      </c>
      <c r="C69" s="34">
        <v>0.50486111111111109</v>
      </c>
      <c r="D69" s="34">
        <v>0.75486111111111109</v>
      </c>
      <c r="E69" s="23">
        <v>78419000</v>
      </c>
      <c r="F69" s="23">
        <v>25867000</v>
      </c>
      <c r="G69" s="23">
        <v>7108000</v>
      </c>
      <c r="H69" s="23">
        <v>1925000</v>
      </c>
      <c r="I69" s="23">
        <v>1140000</v>
      </c>
      <c r="J69" s="23">
        <v>745000</v>
      </c>
      <c r="K69" s="23">
        <v>525000</v>
      </c>
      <c r="L69" s="23">
        <v>385000</v>
      </c>
      <c r="M69" s="23">
        <v>196000</v>
      </c>
      <c r="N69" s="23">
        <v>107000</v>
      </c>
      <c r="O69" s="23">
        <v>53000</v>
      </c>
      <c r="P69" s="23">
        <v>12000</v>
      </c>
      <c r="Q69" s="23">
        <v>3000</v>
      </c>
      <c r="R69" s="23">
        <v>0</v>
      </c>
      <c r="S69" s="23">
        <v>0</v>
      </c>
      <c r="T69" s="39">
        <v>35.6</v>
      </c>
      <c r="U69" s="39">
        <v>29.4</v>
      </c>
      <c r="V69" s="39">
        <v>0.2</v>
      </c>
    </row>
    <row r="70" spans="1:22" x14ac:dyDescent="0.25">
      <c r="A70" s="12" t="s">
        <v>86</v>
      </c>
      <c r="B70" s="27">
        <v>4231</v>
      </c>
      <c r="C70" s="34">
        <v>0.50555555555555554</v>
      </c>
      <c r="D70" s="34">
        <v>0.75555555555555554</v>
      </c>
      <c r="E70" s="23">
        <v>80147000</v>
      </c>
      <c r="F70" s="23">
        <v>25917000</v>
      </c>
      <c r="G70" s="23">
        <v>7273000</v>
      </c>
      <c r="H70" s="23">
        <v>2060000</v>
      </c>
      <c r="I70" s="23">
        <v>1200000</v>
      </c>
      <c r="J70" s="23">
        <v>810000</v>
      </c>
      <c r="K70" s="23">
        <v>610000</v>
      </c>
      <c r="L70" s="23">
        <v>431000</v>
      </c>
      <c r="M70" s="23">
        <v>184000</v>
      </c>
      <c r="N70" s="23">
        <v>98000</v>
      </c>
      <c r="O70" s="23">
        <v>51000</v>
      </c>
      <c r="P70" s="23">
        <v>11000</v>
      </c>
      <c r="Q70" s="23">
        <v>4000</v>
      </c>
      <c r="R70" s="23">
        <v>2000</v>
      </c>
      <c r="S70" s="23">
        <v>1000</v>
      </c>
      <c r="T70" s="39">
        <v>35.700000000000003</v>
      </c>
      <c r="U70" s="39">
        <v>29.3</v>
      </c>
      <c r="V70" s="39">
        <v>0.6</v>
      </c>
    </row>
    <row r="71" spans="1:22" x14ac:dyDescent="0.25">
      <c r="A71" s="12" t="s">
        <v>86</v>
      </c>
      <c r="B71" s="27">
        <v>4231</v>
      </c>
      <c r="C71" s="34">
        <v>0.50624999999999998</v>
      </c>
      <c r="D71" s="34">
        <v>0.75624999999999998</v>
      </c>
      <c r="E71" s="23">
        <v>79490000</v>
      </c>
      <c r="F71" s="23">
        <v>25686000</v>
      </c>
      <c r="G71" s="23">
        <v>7113000</v>
      </c>
      <c r="H71" s="23">
        <v>1775000</v>
      </c>
      <c r="I71" s="23">
        <v>1040000</v>
      </c>
      <c r="J71" s="23">
        <v>690000</v>
      </c>
      <c r="K71" s="23">
        <v>510000</v>
      </c>
      <c r="L71" s="23">
        <v>366000</v>
      </c>
      <c r="M71" s="23">
        <v>186000</v>
      </c>
      <c r="N71" s="23">
        <v>92000</v>
      </c>
      <c r="O71" s="23">
        <v>39000</v>
      </c>
      <c r="P71" s="23">
        <v>11000</v>
      </c>
      <c r="Q71" s="23">
        <v>1000</v>
      </c>
      <c r="R71" s="23">
        <v>0</v>
      </c>
      <c r="S71" s="23">
        <v>0</v>
      </c>
      <c r="T71" s="39">
        <v>35.5</v>
      </c>
      <c r="U71" s="39">
        <v>29.7</v>
      </c>
      <c r="V71" s="39">
        <v>0.9</v>
      </c>
    </row>
    <row r="72" spans="1:22" x14ac:dyDescent="0.25">
      <c r="A72" s="12" t="s">
        <v>86</v>
      </c>
      <c r="B72" s="27">
        <v>4231</v>
      </c>
      <c r="C72" s="34">
        <v>0.50694444444444442</v>
      </c>
      <c r="D72" s="34">
        <v>0.75694444444444442</v>
      </c>
      <c r="E72" s="23">
        <v>80643000</v>
      </c>
      <c r="F72" s="23">
        <v>26354000</v>
      </c>
      <c r="G72" s="23">
        <v>7153000</v>
      </c>
      <c r="H72" s="23">
        <v>1910000</v>
      </c>
      <c r="I72" s="23">
        <v>1060000</v>
      </c>
      <c r="J72" s="23">
        <v>660000</v>
      </c>
      <c r="K72" s="23">
        <v>495000</v>
      </c>
      <c r="L72" s="23">
        <v>348000</v>
      </c>
      <c r="M72" s="23">
        <v>168000</v>
      </c>
      <c r="N72" s="23">
        <v>92000</v>
      </c>
      <c r="O72" s="23">
        <v>42000</v>
      </c>
      <c r="P72" s="23">
        <v>12000</v>
      </c>
      <c r="Q72" s="23">
        <v>5000</v>
      </c>
      <c r="R72" s="23">
        <v>2000</v>
      </c>
      <c r="S72" s="23">
        <v>1000</v>
      </c>
      <c r="T72" s="39">
        <v>35.5</v>
      </c>
      <c r="U72" s="39">
        <v>29.6</v>
      </c>
      <c r="V72" s="39">
        <v>0.7</v>
      </c>
    </row>
    <row r="73" spans="1:22" x14ac:dyDescent="0.25">
      <c r="A73" s="12" t="s">
        <v>86</v>
      </c>
      <c r="B73" s="27">
        <v>4231</v>
      </c>
      <c r="C73" s="34">
        <v>0.50763888888888886</v>
      </c>
      <c r="D73" s="34">
        <v>0.75763888888888886</v>
      </c>
      <c r="E73" s="23">
        <v>82351000</v>
      </c>
      <c r="F73" s="23">
        <v>26621000</v>
      </c>
      <c r="G73" s="23">
        <v>7298000</v>
      </c>
      <c r="H73" s="23">
        <v>1940000</v>
      </c>
      <c r="I73" s="23">
        <v>1100000</v>
      </c>
      <c r="J73" s="23">
        <v>735000</v>
      </c>
      <c r="K73" s="23">
        <v>510000</v>
      </c>
      <c r="L73" s="23">
        <v>366000</v>
      </c>
      <c r="M73" s="23">
        <v>171000</v>
      </c>
      <c r="N73" s="23">
        <v>86000</v>
      </c>
      <c r="O73" s="23">
        <v>40000</v>
      </c>
      <c r="P73" s="23">
        <v>6000</v>
      </c>
      <c r="Q73" s="23">
        <v>2000</v>
      </c>
      <c r="R73" s="23">
        <v>0</v>
      </c>
      <c r="S73" s="23">
        <v>0</v>
      </c>
      <c r="T73" s="39">
        <v>35.799999999999997</v>
      </c>
      <c r="U73" s="39">
        <v>28.4</v>
      </c>
      <c r="V73" s="39">
        <v>0.4</v>
      </c>
    </row>
    <row r="74" spans="1:22" x14ac:dyDescent="0.25">
      <c r="A74" s="12" t="s">
        <v>86</v>
      </c>
      <c r="B74" s="27">
        <v>4231</v>
      </c>
      <c r="C74" s="34">
        <v>0.5083333333333333</v>
      </c>
      <c r="D74" s="34">
        <v>0.7583333333333333</v>
      </c>
      <c r="E74" s="23">
        <v>81495000</v>
      </c>
      <c r="F74" s="23">
        <v>26817000</v>
      </c>
      <c r="G74" s="23">
        <v>7398000</v>
      </c>
      <c r="H74" s="23">
        <v>1975000</v>
      </c>
      <c r="I74" s="23">
        <v>1235000</v>
      </c>
      <c r="J74" s="23">
        <v>855000</v>
      </c>
      <c r="K74" s="23">
        <v>635000</v>
      </c>
      <c r="L74" s="23">
        <v>421000</v>
      </c>
      <c r="M74" s="23">
        <v>164000</v>
      </c>
      <c r="N74" s="23">
        <v>89000</v>
      </c>
      <c r="O74" s="23">
        <v>53000</v>
      </c>
      <c r="P74" s="23">
        <v>21000</v>
      </c>
      <c r="Q74" s="23">
        <v>6000</v>
      </c>
      <c r="R74" s="23">
        <v>1000</v>
      </c>
      <c r="S74" s="23">
        <v>0</v>
      </c>
      <c r="T74" s="39">
        <v>36.200000000000003</v>
      </c>
      <c r="U74" s="39">
        <v>28.6</v>
      </c>
      <c r="V74" s="39">
        <v>0.3</v>
      </c>
    </row>
    <row r="75" spans="1:22" x14ac:dyDescent="0.25">
      <c r="A75" s="12" t="s">
        <v>86</v>
      </c>
      <c r="B75" s="27">
        <v>4231</v>
      </c>
      <c r="C75" s="34">
        <v>0.50902777777777775</v>
      </c>
      <c r="D75" s="34">
        <v>0.75902777777777775</v>
      </c>
      <c r="E75" s="23">
        <v>81122000</v>
      </c>
      <c r="F75" s="23">
        <v>26048000</v>
      </c>
      <c r="G75" s="23">
        <v>6922000</v>
      </c>
      <c r="H75" s="23">
        <v>1775000</v>
      </c>
      <c r="I75" s="23">
        <v>1065000</v>
      </c>
      <c r="J75" s="23">
        <v>640000</v>
      </c>
      <c r="K75" s="23">
        <v>445000</v>
      </c>
      <c r="L75" s="23">
        <v>351000</v>
      </c>
      <c r="M75" s="23">
        <v>202000</v>
      </c>
      <c r="N75" s="23">
        <v>105000</v>
      </c>
      <c r="O75" s="23">
        <v>53000</v>
      </c>
      <c r="P75" s="23">
        <v>9000</v>
      </c>
      <c r="Q75" s="23">
        <v>2000</v>
      </c>
      <c r="R75" s="23">
        <v>0</v>
      </c>
      <c r="S75" s="23">
        <v>0</v>
      </c>
      <c r="T75" s="39">
        <v>36.5</v>
      </c>
      <c r="U75" s="39">
        <v>28.2</v>
      </c>
      <c r="V75" s="39">
        <v>0.5</v>
      </c>
    </row>
    <row r="76" spans="1:22" x14ac:dyDescent="0.25">
      <c r="A76" s="12" t="s">
        <v>86</v>
      </c>
      <c r="B76" s="27">
        <v>4231</v>
      </c>
      <c r="C76" s="34">
        <v>0.50972222222222219</v>
      </c>
      <c r="D76" s="34">
        <v>0.75972222222222219</v>
      </c>
      <c r="E76" s="23">
        <v>80521000</v>
      </c>
      <c r="F76" s="23">
        <v>25927000</v>
      </c>
      <c r="G76" s="23">
        <v>7118000</v>
      </c>
      <c r="H76" s="23">
        <v>1815000</v>
      </c>
      <c r="I76" s="23">
        <v>1045000</v>
      </c>
      <c r="J76" s="23">
        <v>660000</v>
      </c>
      <c r="K76" s="23">
        <v>455000</v>
      </c>
      <c r="L76" s="23">
        <v>364000</v>
      </c>
      <c r="M76" s="23">
        <v>190000</v>
      </c>
      <c r="N76" s="23">
        <v>116000</v>
      </c>
      <c r="O76" s="23">
        <v>58000</v>
      </c>
      <c r="P76" s="23">
        <v>23000</v>
      </c>
      <c r="Q76" s="23">
        <v>7000</v>
      </c>
      <c r="R76" s="23">
        <v>1000</v>
      </c>
      <c r="S76" s="23">
        <v>0</v>
      </c>
      <c r="T76" s="39">
        <v>36.299999999999997</v>
      </c>
      <c r="U76" s="39">
        <v>28.3</v>
      </c>
      <c r="V76" s="39">
        <v>0.5</v>
      </c>
    </row>
    <row r="77" spans="1:22" x14ac:dyDescent="0.25">
      <c r="A77" s="12" t="s">
        <v>86</v>
      </c>
      <c r="B77" s="27">
        <v>4231</v>
      </c>
      <c r="C77" s="34">
        <v>0.51041666666666663</v>
      </c>
      <c r="D77" s="34">
        <v>0.76041666666666663</v>
      </c>
      <c r="E77" s="23">
        <v>83650000</v>
      </c>
      <c r="F77" s="23">
        <v>27837000</v>
      </c>
      <c r="G77" s="23">
        <v>7908000</v>
      </c>
      <c r="H77" s="23">
        <v>2470000</v>
      </c>
      <c r="I77" s="23">
        <v>1560000</v>
      </c>
      <c r="J77" s="23">
        <v>1195000</v>
      </c>
      <c r="K77" s="23">
        <v>910000</v>
      </c>
      <c r="L77" s="23">
        <v>690000</v>
      </c>
      <c r="M77" s="23">
        <v>405000</v>
      </c>
      <c r="N77" s="23">
        <v>251000</v>
      </c>
      <c r="O77" s="23">
        <v>162000</v>
      </c>
      <c r="P77" s="23">
        <v>59000</v>
      </c>
      <c r="Q77" s="23">
        <v>24000</v>
      </c>
      <c r="R77" s="23">
        <v>8000</v>
      </c>
      <c r="S77" s="23">
        <v>1000</v>
      </c>
      <c r="T77" s="39">
        <v>36</v>
      </c>
      <c r="U77" s="39">
        <v>28.3</v>
      </c>
      <c r="V77" s="39">
        <v>0.8</v>
      </c>
    </row>
    <row r="78" spans="1:22" x14ac:dyDescent="0.25">
      <c r="A78" s="12" t="s">
        <v>86</v>
      </c>
      <c r="B78" s="27">
        <v>4231</v>
      </c>
      <c r="C78" s="34">
        <v>0.51111111111111118</v>
      </c>
      <c r="D78" s="34">
        <v>0.76111111111111118</v>
      </c>
      <c r="E78" s="23">
        <v>84665000</v>
      </c>
      <c r="F78" s="23">
        <v>27350000</v>
      </c>
      <c r="G78" s="23">
        <v>7783000</v>
      </c>
      <c r="H78" s="23">
        <v>2085000</v>
      </c>
      <c r="I78" s="23">
        <v>1130000</v>
      </c>
      <c r="J78" s="23">
        <v>775000</v>
      </c>
      <c r="K78" s="23">
        <v>530000</v>
      </c>
      <c r="L78" s="23">
        <v>365000</v>
      </c>
      <c r="M78" s="23">
        <v>180000</v>
      </c>
      <c r="N78" s="23">
        <v>100000</v>
      </c>
      <c r="O78" s="23">
        <v>51000</v>
      </c>
      <c r="P78" s="23">
        <v>10000</v>
      </c>
      <c r="Q78" s="23">
        <v>2000</v>
      </c>
      <c r="R78" s="23">
        <v>1000</v>
      </c>
      <c r="S78" s="23">
        <v>0</v>
      </c>
      <c r="T78" s="39">
        <v>35.5</v>
      </c>
      <c r="U78" s="39">
        <v>29.5</v>
      </c>
      <c r="V78" s="39">
        <v>1.3</v>
      </c>
    </row>
    <row r="79" spans="1:22" x14ac:dyDescent="0.25">
      <c r="A79" s="12" t="s">
        <v>86</v>
      </c>
      <c r="B79" s="27">
        <v>4231</v>
      </c>
      <c r="C79" s="34">
        <v>0.51180555555555551</v>
      </c>
      <c r="D79" s="34">
        <v>0.76180555555555551</v>
      </c>
      <c r="E79" s="23">
        <v>80903000</v>
      </c>
      <c r="F79" s="23">
        <v>26621000</v>
      </c>
      <c r="G79" s="23">
        <v>6982000</v>
      </c>
      <c r="H79" s="23">
        <v>1910000</v>
      </c>
      <c r="I79" s="23">
        <v>1085000</v>
      </c>
      <c r="J79" s="23">
        <v>740000</v>
      </c>
      <c r="K79" s="23">
        <v>550000</v>
      </c>
      <c r="L79" s="23">
        <v>400000</v>
      </c>
      <c r="M79" s="23">
        <v>194000</v>
      </c>
      <c r="N79" s="23">
        <v>109000</v>
      </c>
      <c r="O79" s="23">
        <v>57000</v>
      </c>
      <c r="P79" s="23">
        <v>14000</v>
      </c>
      <c r="Q79" s="23">
        <v>5000</v>
      </c>
      <c r="R79" s="23">
        <v>0</v>
      </c>
      <c r="S79" s="23">
        <v>0</v>
      </c>
      <c r="T79" s="39">
        <v>35.4</v>
      </c>
      <c r="U79" s="39">
        <v>29.9</v>
      </c>
      <c r="V79" s="39">
        <v>0.4</v>
      </c>
    </row>
    <row r="80" spans="1:22" x14ac:dyDescent="0.25">
      <c r="A80" s="12" t="s">
        <v>86</v>
      </c>
      <c r="B80" s="27">
        <v>4231</v>
      </c>
      <c r="C80" s="34">
        <v>0.51250000000000007</v>
      </c>
      <c r="D80" s="34">
        <v>0.76250000000000007</v>
      </c>
      <c r="E80" s="23">
        <v>83660000</v>
      </c>
      <c r="F80" s="23">
        <v>27189000</v>
      </c>
      <c r="G80" s="23">
        <v>7678000</v>
      </c>
      <c r="H80" s="23">
        <v>2075000</v>
      </c>
      <c r="I80" s="23">
        <v>1240000</v>
      </c>
      <c r="J80" s="23">
        <v>830000</v>
      </c>
      <c r="K80" s="23">
        <v>595000</v>
      </c>
      <c r="L80" s="23">
        <v>425000</v>
      </c>
      <c r="M80" s="23">
        <v>199000</v>
      </c>
      <c r="N80" s="23">
        <v>96000</v>
      </c>
      <c r="O80" s="23">
        <v>48000</v>
      </c>
      <c r="P80" s="23">
        <v>14000</v>
      </c>
      <c r="Q80" s="23">
        <v>1000</v>
      </c>
      <c r="R80" s="23">
        <v>0</v>
      </c>
      <c r="S80" s="23">
        <v>0</v>
      </c>
      <c r="T80" s="39">
        <v>35.6</v>
      </c>
      <c r="U80" s="39">
        <v>29.2</v>
      </c>
      <c r="V80" s="39">
        <v>0.9</v>
      </c>
    </row>
    <row r="81" spans="1:22" x14ac:dyDescent="0.25">
      <c r="A81" s="12" t="s">
        <v>86</v>
      </c>
      <c r="B81" s="27">
        <v>4231</v>
      </c>
      <c r="C81" s="34">
        <v>0.5131944444444444</v>
      </c>
      <c r="D81" s="34">
        <v>0.7631944444444444</v>
      </c>
      <c r="E81" s="23">
        <v>83897000</v>
      </c>
      <c r="F81" s="23">
        <v>27440000</v>
      </c>
      <c r="G81" s="23">
        <v>7388000</v>
      </c>
      <c r="H81" s="23">
        <v>1900000</v>
      </c>
      <c r="I81" s="23">
        <v>1110000</v>
      </c>
      <c r="J81" s="23">
        <v>725000</v>
      </c>
      <c r="K81" s="23">
        <v>500000</v>
      </c>
      <c r="L81" s="23">
        <v>386000</v>
      </c>
      <c r="M81" s="23">
        <v>195000</v>
      </c>
      <c r="N81" s="23">
        <v>108000</v>
      </c>
      <c r="O81" s="23">
        <v>64000</v>
      </c>
      <c r="P81" s="23">
        <v>18000</v>
      </c>
      <c r="Q81" s="23">
        <v>7000</v>
      </c>
      <c r="R81" s="23">
        <v>1000</v>
      </c>
      <c r="S81" s="23">
        <v>1000</v>
      </c>
      <c r="T81" s="39">
        <v>35.4</v>
      </c>
      <c r="U81" s="39">
        <v>29.5</v>
      </c>
      <c r="V81" s="39">
        <v>0.9</v>
      </c>
    </row>
    <row r="82" spans="1:22" x14ac:dyDescent="0.25">
      <c r="A82" s="12" t="s">
        <v>86</v>
      </c>
      <c r="B82" s="27">
        <v>4231</v>
      </c>
      <c r="C82" s="34">
        <v>0.51388888888888895</v>
      </c>
      <c r="D82" s="34">
        <v>0.76388888888888895</v>
      </c>
      <c r="E82" s="23">
        <v>81009000</v>
      </c>
      <c r="F82" s="23">
        <v>26696000</v>
      </c>
      <c r="G82" s="23">
        <v>7258000</v>
      </c>
      <c r="H82" s="23">
        <v>1885000</v>
      </c>
      <c r="I82" s="23">
        <v>1075000</v>
      </c>
      <c r="J82" s="23">
        <v>725000</v>
      </c>
      <c r="K82" s="23">
        <v>525000</v>
      </c>
      <c r="L82" s="23">
        <v>380000</v>
      </c>
      <c r="M82" s="23">
        <v>190000</v>
      </c>
      <c r="N82" s="23">
        <v>107000</v>
      </c>
      <c r="O82" s="23">
        <v>52000</v>
      </c>
      <c r="P82" s="23">
        <v>13000</v>
      </c>
      <c r="Q82" s="23">
        <v>2000</v>
      </c>
      <c r="R82" s="23">
        <v>0</v>
      </c>
      <c r="S82" s="23">
        <v>0</v>
      </c>
      <c r="T82" s="39">
        <v>36</v>
      </c>
      <c r="U82" s="39">
        <v>27.6</v>
      </c>
      <c r="V82" s="39">
        <v>0.2</v>
      </c>
    </row>
    <row r="83" spans="1:22" x14ac:dyDescent="0.25">
      <c r="A83" s="12" t="s">
        <v>86</v>
      </c>
      <c r="B83" s="27">
        <v>4231</v>
      </c>
      <c r="C83" s="34">
        <v>0.51458333333333328</v>
      </c>
      <c r="D83" s="34">
        <v>0.76458333333333328</v>
      </c>
      <c r="E83" s="23">
        <v>80355000</v>
      </c>
      <c r="F83" s="23">
        <v>26073000</v>
      </c>
      <c r="G83" s="23">
        <v>7418000</v>
      </c>
      <c r="H83" s="23">
        <v>1920000</v>
      </c>
      <c r="I83" s="23">
        <v>1100000</v>
      </c>
      <c r="J83" s="23">
        <v>705000</v>
      </c>
      <c r="K83" s="23">
        <v>540000</v>
      </c>
      <c r="L83" s="23">
        <v>376000</v>
      </c>
      <c r="M83" s="23">
        <v>166000</v>
      </c>
      <c r="N83" s="23">
        <v>89000</v>
      </c>
      <c r="O83" s="23">
        <v>49000</v>
      </c>
      <c r="P83" s="23">
        <v>17000</v>
      </c>
      <c r="Q83" s="23">
        <v>5000</v>
      </c>
      <c r="R83" s="23">
        <v>1000</v>
      </c>
      <c r="S83" s="23">
        <v>0</v>
      </c>
      <c r="T83" s="39">
        <v>36.799999999999997</v>
      </c>
      <c r="U83" s="39">
        <v>26.4</v>
      </c>
      <c r="V83" s="39">
        <v>0.1</v>
      </c>
    </row>
    <row r="84" spans="1:22" x14ac:dyDescent="0.25">
      <c r="A84" s="12" t="s">
        <v>86</v>
      </c>
      <c r="B84" s="27">
        <v>4231</v>
      </c>
      <c r="C84" s="34">
        <v>0.51527777777777783</v>
      </c>
      <c r="D84" s="34">
        <v>0.76527777777777783</v>
      </c>
      <c r="E84" s="23">
        <v>78137000</v>
      </c>
      <c r="F84" s="23">
        <v>25259000</v>
      </c>
      <c r="G84" s="23">
        <v>6772000</v>
      </c>
      <c r="H84" s="23">
        <v>1690000</v>
      </c>
      <c r="I84" s="23">
        <v>910000</v>
      </c>
      <c r="J84" s="23">
        <v>625000</v>
      </c>
      <c r="K84" s="23">
        <v>385000</v>
      </c>
      <c r="L84" s="23">
        <v>313000</v>
      </c>
      <c r="M84" s="23">
        <v>153000</v>
      </c>
      <c r="N84" s="23">
        <v>80000</v>
      </c>
      <c r="O84" s="23">
        <v>41000</v>
      </c>
      <c r="P84" s="23">
        <v>8000</v>
      </c>
      <c r="Q84" s="23">
        <v>3000</v>
      </c>
      <c r="R84" s="23">
        <v>0</v>
      </c>
      <c r="S84" s="23">
        <v>0</v>
      </c>
      <c r="T84" s="39">
        <v>37.299999999999997</v>
      </c>
      <c r="U84" s="39">
        <v>26.7</v>
      </c>
      <c r="V84" s="39">
        <v>0.5</v>
      </c>
    </row>
    <row r="85" spans="1:22" x14ac:dyDescent="0.25">
      <c r="A85" s="12" t="s">
        <v>86</v>
      </c>
      <c r="B85" s="27">
        <v>4231</v>
      </c>
      <c r="C85" s="34">
        <v>0.51597222222222217</v>
      </c>
      <c r="D85" s="34">
        <v>0.76597222222222217</v>
      </c>
      <c r="E85" s="23">
        <v>81309000</v>
      </c>
      <c r="F85" s="23">
        <v>25932000</v>
      </c>
      <c r="G85" s="23">
        <v>7138000</v>
      </c>
      <c r="H85" s="23">
        <v>2100000</v>
      </c>
      <c r="I85" s="23">
        <v>1065000</v>
      </c>
      <c r="J85" s="23">
        <v>715000</v>
      </c>
      <c r="K85" s="23">
        <v>520000</v>
      </c>
      <c r="L85" s="23">
        <v>387000</v>
      </c>
      <c r="M85" s="23">
        <v>198000</v>
      </c>
      <c r="N85" s="23">
        <v>101000</v>
      </c>
      <c r="O85" s="23">
        <v>48000</v>
      </c>
      <c r="P85" s="23">
        <v>12000</v>
      </c>
      <c r="Q85" s="23">
        <v>4000</v>
      </c>
      <c r="R85" s="23">
        <v>2000</v>
      </c>
      <c r="S85" s="23">
        <v>0</v>
      </c>
      <c r="T85" s="39">
        <v>36.799999999999997</v>
      </c>
      <c r="U85" s="39">
        <v>27</v>
      </c>
      <c r="V85" s="39">
        <v>0.7</v>
      </c>
    </row>
    <row r="86" spans="1:22" x14ac:dyDescent="0.25">
      <c r="A86" s="12" t="s">
        <v>86</v>
      </c>
      <c r="B86" s="27">
        <v>4231</v>
      </c>
      <c r="C86" s="34">
        <v>0.51666666666666672</v>
      </c>
      <c r="D86" s="34">
        <v>0.76666666666666672</v>
      </c>
      <c r="E86" s="23">
        <v>79180000</v>
      </c>
      <c r="F86" s="23">
        <v>25832000</v>
      </c>
      <c r="G86" s="23">
        <v>7113000</v>
      </c>
      <c r="H86" s="23">
        <v>1895000</v>
      </c>
      <c r="I86" s="23">
        <v>1070000</v>
      </c>
      <c r="J86" s="23">
        <v>735000</v>
      </c>
      <c r="K86" s="23">
        <v>580000</v>
      </c>
      <c r="L86" s="23">
        <v>406000</v>
      </c>
      <c r="M86" s="23">
        <v>208000</v>
      </c>
      <c r="N86" s="23">
        <v>121000</v>
      </c>
      <c r="O86" s="23">
        <v>60000</v>
      </c>
      <c r="P86" s="23">
        <v>16000</v>
      </c>
      <c r="Q86" s="23">
        <v>4000</v>
      </c>
      <c r="R86" s="23">
        <v>0</v>
      </c>
      <c r="S86" s="23">
        <v>0</v>
      </c>
      <c r="T86" s="39">
        <v>36.6</v>
      </c>
      <c r="U86" s="39">
        <v>27</v>
      </c>
      <c r="V86" s="39">
        <v>0.7</v>
      </c>
    </row>
    <row r="87" spans="1:22" x14ac:dyDescent="0.25">
      <c r="A87" s="12" t="s">
        <v>86</v>
      </c>
      <c r="B87" s="27">
        <v>4231</v>
      </c>
      <c r="C87" s="34">
        <v>0.51736111111111105</v>
      </c>
      <c r="D87" s="34">
        <v>0.76736111111111105</v>
      </c>
      <c r="E87" s="23">
        <v>78463000</v>
      </c>
      <c r="F87" s="23">
        <v>25676000</v>
      </c>
      <c r="G87" s="23">
        <v>6827000</v>
      </c>
      <c r="H87" s="23">
        <v>1735000</v>
      </c>
      <c r="I87" s="23">
        <v>1030000</v>
      </c>
      <c r="J87" s="23">
        <v>725000</v>
      </c>
      <c r="K87" s="23">
        <v>510000</v>
      </c>
      <c r="L87" s="23">
        <v>378000</v>
      </c>
      <c r="M87" s="23">
        <v>180000</v>
      </c>
      <c r="N87" s="23">
        <v>98000</v>
      </c>
      <c r="O87" s="23">
        <v>43000</v>
      </c>
      <c r="P87" s="23">
        <v>10000</v>
      </c>
      <c r="Q87" s="23">
        <v>2000</v>
      </c>
      <c r="R87" s="23">
        <v>1000</v>
      </c>
      <c r="S87" s="23">
        <v>0</v>
      </c>
      <c r="T87" s="39">
        <v>36.5</v>
      </c>
      <c r="U87" s="39">
        <v>27.9</v>
      </c>
      <c r="V87" s="39">
        <v>0.5</v>
      </c>
    </row>
    <row r="88" spans="1:22" x14ac:dyDescent="0.25">
      <c r="A88" s="12" t="s">
        <v>86</v>
      </c>
      <c r="B88" s="27">
        <v>4231</v>
      </c>
      <c r="C88" s="34">
        <v>0.5180555555555556</v>
      </c>
      <c r="D88" s="34">
        <v>0.7680555555555556</v>
      </c>
      <c r="E88" s="23">
        <v>79327000</v>
      </c>
      <c r="F88" s="23">
        <v>25661000</v>
      </c>
      <c r="G88" s="23">
        <v>6967000</v>
      </c>
      <c r="H88" s="23">
        <v>1795000</v>
      </c>
      <c r="I88" s="23">
        <v>1060000</v>
      </c>
      <c r="J88" s="23">
        <v>700000</v>
      </c>
      <c r="K88" s="23">
        <v>515000</v>
      </c>
      <c r="L88" s="23">
        <v>378000</v>
      </c>
      <c r="M88" s="23">
        <v>180000</v>
      </c>
      <c r="N88" s="23">
        <v>93000</v>
      </c>
      <c r="O88" s="23">
        <v>50000</v>
      </c>
      <c r="P88" s="23">
        <v>13000</v>
      </c>
      <c r="Q88" s="23">
        <v>2000</v>
      </c>
      <c r="R88" s="23">
        <v>0</v>
      </c>
      <c r="S88" s="23">
        <v>0</v>
      </c>
      <c r="T88" s="39">
        <v>36.4</v>
      </c>
      <c r="U88" s="39">
        <v>27.6</v>
      </c>
      <c r="V88" s="39">
        <v>0.8</v>
      </c>
    </row>
    <row r="89" spans="1:22" x14ac:dyDescent="0.25">
      <c r="A89" s="12" t="s">
        <v>86</v>
      </c>
      <c r="B89" s="27">
        <v>4231</v>
      </c>
      <c r="C89" s="34">
        <v>0.51874999999999993</v>
      </c>
      <c r="D89" s="34">
        <v>0.76874999999999993</v>
      </c>
      <c r="E89" s="23">
        <v>79241000</v>
      </c>
      <c r="F89" s="23">
        <v>25565000</v>
      </c>
      <c r="G89" s="23">
        <v>6877000</v>
      </c>
      <c r="H89" s="23">
        <v>1765000</v>
      </c>
      <c r="I89" s="23">
        <v>1030000</v>
      </c>
      <c r="J89" s="23">
        <v>725000</v>
      </c>
      <c r="K89" s="23">
        <v>490000</v>
      </c>
      <c r="L89" s="23">
        <v>343000</v>
      </c>
      <c r="M89" s="23">
        <v>166000</v>
      </c>
      <c r="N89" s="23">
        <v>91000</v>
      </c>
      <c r="O89" s="23">
        <v>44000</v>
      </c>
      <c r="P89" s="23">
        <v>10000</v>
      </c>
      <c r="Q89" s="23">
        <v>3000</v>
      </c>
      <c r="R89" s="23">
        <v>1000</v>
      </c>
      <c r="S89" s="23">
        <v>0</v>
      </c>
      <c r="T89" s="39">
        <v>36</v>
      </c>
      <c r="U89" s="39">
        <v>27.6</v>
      </c>
      <c r="V89" s="39">
        <v>0.9</v>
      </c>
    </row>
    <row r="90" spans="1:22" x14ac:dyDescent="0.25">
      <c r="A90" s="12" t="s">
        <v>86</v>
      </c>
      <c r="B90" s="27">
        <v>4231</v>
      </c>
      <c r="C90" s="34">
        <v>0.51944444444444449</v>
      </c>
      <c r="D90" s="34">
        <v>0.76944444444444449</v>
      </c>
      <c r="E90" s="23">
        <v>79777000</v>
      </c>
      <c r="F90" s="23">
        <v>25967000</v>
      </c>
      <c r="G90" s="23">
        <v>7413000</v>
      </c>
      <c r="H90" s="23">
        <v>1870000</v>
      </c>
      <c r="I90" s="23">
        <v>1200000</v>
      </c>
      <c r="J90" s="23">
        <v>765000</v>
      </c>
      <c r="K90" s="23">
        <v>535000</v>
      </c>
      <c r="L90" s="23">
        <v>394000</v>
      </c>
      <c r="M90" s="23">
        <v>186000</v>
      </c>
      <c r="N90" s="23">
        <v>104000</v>
      </c>
      <c r="O90" s="23">
        <v>50000</v>
      </c>
      <c r="P90" s="23">
        <v>13000</v>
      </c>
      <c r="Q90" s="23">
        <v>5000</v>
      </c>
      <c r="R90" s="23">
        <v>0</v>
      </c>
      <c r="S90" s="23">
        <v>0</v>
      </c>
      <c r="T90" s="39">
        <v>35.9</v>
      </c>
      <c r="U90" s="39">
        <v>28.3</v>
      </c>
      <c r="V90" s="39">
        <v>0.8</v>
      </c>
    </row>
    <row r="91" spans="1:22" x14ac:dyDescent="0.25">
      <c r="A91" s="12" t="s">
        <v>86</v>
      </c>
      <c r="B91" s="27">
        <v>4231</v>
      </c>
      <c r="C91" s="34">
        <v>0.52013888888888882</v>
      </c>
      <c r="D91" s="34">
        <v>0.77013888888888882</v>
      </c>
      <c r="E91" s="23">
        <v>80167000</v>
      </c>
      <c r="F91" s="23">
        <v>25761000</v>
      </c>
      <c r="G91" s="23">
        <v>6777000</v>
      </c>
      <c r="H91" s="23">
        <v>1845000</v>
      </c>
      <c r="I91" s="23">
        <v>1130000</v>
      </c>
      <c r="J91" s="23">
        <v>800000</v>
      </c>
      <c r="K91" s="23">
        <v>615000</v>
      </c>
      <c r="L91" s="23">
        <v>425000</v>
      </c>
      <c r="M91" s="23">
        <v>193000</v>
      </c>
      <c r="N91" s="23">
        <v>94000</v>
      </c>
      <c r="O91" s="23">
        <v>48000</v>
      </c>
      <c r="P91" s="23">
        <v>14000</v>
      </c>
      <c r="Q91" s="23">
        <v>4000</v>
      </c>
      <c r="R91" s="23">
        <v>1000</v>
      </c>
      <c r="S91" s="23">
        <v>0</v>
      </c>
      <c r="T91" s="39">
        <v>35.799999999999997</v>
      </c>
      <c r="U91" s="39">
        <v>28.3</v>
      </c>
      <c r="V91" s="39">
        <v>0.6</v>
      </c>
    </row>
    <row r="92" spans="1:22" x14ac:dyDescent="0.25">
      <c r="A92" s="12" t="s">
        <v>86</v>
      </c>
      <c r="B92" s="27">
        <v>4231</v>
      </c>
      <c r="C92" s="34">
        <v>0.52083333333333337</v>
      </c>
      <c r="D92" s="34">
        <v>0.77083333333333337</v>
      </c>
      <c r="E92" s="23">
        <v>81015000</v>
      </c>
      <c r="F92" s="23">
        <v>25741000</v>
      </c>
      <c r="G92" s="23">
        <v>7163000</v>
      </c>
      <c r="H92" s="23">
        <v>1910000</v>
      </c>
      <c r="I92" s="23">
        <v>1085000</v>
      </c>
      <c r="J92" s="23">
        <v>740000</v>
      </c>
      <c r="K92" s="23">
        <v>565000</v>
      </c>
      <c r="L92" s="23">
        <v>407000</v>
      </c>
      <c r="M92" s="23">
        <v>172000</v>
      </c>
      <c r="N92" s="23">
        <v>104000</v>
      </c>
      <c r="O92" s="23">
        <v>53000</v>
      </c>
      <c r="P92" s="23">
        <v>17000</v>
      </c>
      <c r="Q92" s="23">
        <v>7000</v>
      </c>
      <c r="R92" s="23">
        <v>1000</v>
      </c>
      <c r="S92" s="23">
        <v>0</v>
      </c>
      <c r="T92" s="39">
        <v>35.6</v>
      </c>
      <c r="U92" s="39">
        <v>28.3</v>
      </c>
      <c r="V92" s="39">
        <v>0.8</v>
      </c>
    </row>
    <row r="93" spans="1:22" x14ac:dyDescent="0.25">
      <c r="A93" s="12" t="s">
        <v>86</v>
      </c>
      <c r="B93" s="27">
        <v>4231</v>
      </c>
      <c r="C93" s="34">
        <v>0.52152777777777781</v>
      </c>
      <c r="D93" s="34">
        <v>0.77152777777777781</v>
      </c>
      <c r="E93" s="23">
        <v>81394000</v>
      </c>
      <c r="F93" s="23">
        <v>26475000</v>
      </c>
      <c r="G93" s="23">
        <v>6872000</v>
      </c>
      <c r="H93" s="23">
        <v>1615000</v>
      </c>
      <c r="I93" s="23">
        <v>985000</v>
      </c>
      <c r="J93" s="23">
        <v>670000</v>
      </c>
      <c r="K93" s="23">
        <v>505000</v>
      </c>
      <c r="L93" s="23">
        <v>362000</v>
      </c>
      <c r="M93" s="23">
        <v>165000</v>
      </c>
      <c r="N93" s="23">
        <v>82000</v>
      </c>
      <c r="O93" s="23">
        <v>45000</v>
      </c>
      <c r="P93" s="23">
        <v>11000</v>
      </c>
      <c r="Q93" s="23">
        <v>3000</v>
      </c>
      <c r="R93" s="23">
        <v>1000</v>
      </c>
      <c r="S93" s="23">
        <v>0</v>
      </c>
      <c r="T93" s="39">
        <v>35.4</v>
      </c>
      <c r="U93" s="39">
        <v>28.9</v>
      </c>
      <c r="V93" s="39">
        <v>0.6</v>
      </c>
    </row>
    <row r="94" spans="1:22" x14ac:dyDescent="0.25">
      <c r="A94" s="12" t="s">
        <v>86</v>
      </c>
      <c r="B94" s="27">
        <v>4231</v>
      </c>
      <c r="C94" s="34">
        <v>0.52222222222222225</v>
      </c>
      <c r="D94" s="34">
        <v>0.77222222222222225</v>
      </c>
      <c r="E94" s="23">
        <v>79301000</v>
      </c>
      <c r="F94" s="23">
        <v>25233000</v>
      </c>
      <c r="G94" s="23">
        <v>6662000</v>
      </c>
      <c r="H94" s="23">
        <v>1700000</v>
      </c>
      <c r="I94" s="23">
        <v>970000</v>
      </c>
      <c r="J94" s="23">
        <v>675000</v>
      </c>
      <c r="K94" s="23">
        <v>485000</v>
      </c>
      <c r="L94" s="23">
        <v>364000</v>
      </c>
      <c r="M94" s="23">
        <v>202000</v>
      </c>
      <c r="N94" s="23">
        <v>108000</v>
      </c>
      <c r="O94" s="23">
        <v>59000</v>
      </c>
      <c r="P94" s="23">
        <v>19000</v>
      </c>
      <c r="Q94" s="23">
        <v>7000</v>
      </c>
      <c r="R94" s="23">
        <v>2000</v>
      </c>
      <c r="S94" s="23">
        <v>0</v>
      </c>
      <c r="T94" s="39">
        <v>35.700000000000003</v>
      </c>
      <c r="U94" s="39">
        <v>28.2</v>
      </c>
      <c r="V94" s="39">
        <v>0.3</v>
      </c>
    </row>
    <row r="95" spans="1:22" x14ac:dyDescent="0.25">
      <c r="A95" s="12" t="s">
        <v>86</v>
      </c>
      <c r="B95" s="27">
        <v>4231</v>
      </c>
      <c r="C95" s="34">
        <v>0.5229166666666667</v>
      </c>
      <c r="D95" s="34">
        <v>0.7729166666666667</v>
      </c>
      <c r="E95" s="23">
        <v>81003000</v>
      </c>
      <c r="F95" s="23">
        <v>25570000</v>
      </c>
      <c r="G95" s="23">
        <v>7022000</v>
      </c>
      <c r="H95" s="23">
        <v>1640000</v>
      </c>
      <c r="I95" s="23">
        <v>975000</v>
      </c>
      <c r="J95" s="23">
        <v>605000</v>
      </c>
      <c r="K95" s="23">
        <v>450000</v>
      </c>
      <c r="L95" s="23">
        <v>330000</v>
      </c>
      <c r="M95" s="23">
        <v>158000</v>
      </c>
      <c r="N95" s="23">
        <v>82000</v>
      </c>
      <c r="O95" s="23">
        <v>44000</v>
      </c>
      <c r="P95" s="23">
        <v>11000</v>
      </c>
      <c r="Q95" s="23">
        <v>4000</v>
      </c>
      <c r="R95" s="23">
        <v>1000</v>
      </c>
      <c r="S95" s="23">
        <v>0</v>
      </c>
      <c r="T95" s="39">
        <v>36</v>
      </c>
      <c r="U95" s="39">
        <v>28.6</v>
      </c>
      <c r="V95" s="39">
        <v>0.3</v>
      </c>
    </row>
    <row r="96" spans="1:22" x14ac:dyDescent="0.25">
      <c r="A96" s="12" t="s">
        <v>86</v>
      </c>
      <c r="B96" s="27">
        <v>4231</v>
      </c>
      <c r="C96" s="34">
        <v>0.52361111111111114</v>
      </c>
      <c r="D96" s="34">
        <v>0.77361111111111114</v>
      </c>
      <c r="E96" s="23">
        <v>81150000</v>
      </c>
      <c r="F96" s="23">
        <v>24831000</v>
      </c>
      <c r="G96" s="23">
        <v>6627000</v>
      </c>
      <c r="H96" s="23">
        <v>1655000</v>
      </c>
      <c r="I96" s="23">
        <v>930000</v>
      </c>
      <c r="J96" s="23">
        <v>575000</v>
      </c>
      <c r="K96" s="23">
        <v>385000</v>
      </c>
      <c r="L96" s="23">
        <v>288000</v>
      </c>
      <c r="M96" s="23">
        <v>137000</v>
      </c>
      <c r="N96" s="23">
        <v>82000</v>
      </c>
      <c r="O96" s="23">
        <v>32000</v>
      </c>
      <c r="P96" s="23">
        <v>4000</v>
      </c>
      <c r="Q96" s="23">
        <v>2000</v>
      </c>
      <c r="R96" s="23">
        <v>0</v>
      </c>
      <c r="S96" s="23">
        <v>0</v>
      </c>
      <c r="T96" s="39">
        <v>36</v>
      </c>
      <c r="U96" s="39">
        <v>28</v>
      </c>
      <c r="V96" s="39">
        <v>0.5</v>
      </c>
    </row>
    <row r="97" spans="1:22" x14ac:dyDescent="0.25">
      <c r="A97" s="12" t="s">
        <v>86</v>
      </c>
      <c r="B97" s="27">
        <v>4231</v>
      </c>
      <c r="C97" s="34">
        <v>0.52430555555555558</v>
      </c>
      <c r="D97" s="34">
        <v>0.77430555555555558</v>
      </c>
      <c r="E97" s="23">
        <v>79043000</v>
      </c>
      <c r="F97" s="23">
        <v>24595000</v>
      </c>
      <c r="G97" s="23">
        <v>6352000</v>
      </c>
      <c r="H97" s="23">
        <v>1370000</v>
      </c>
      <c r="I97" s="23">
        <v>740000</v>
      </c>
      <c r="J97" s="23">
        <v>520000</v>
      </c>
      <c r="K97" s="23">
        <v>345000</v>
      </c>
      <c r="L97" s="23">
        <v>271000</v>
      </c>
      <c r="M97" s="23">
        <v>150000</v>
      </c>
      <c r="N97" s="23">
        <v>74000</v>
      </c>
      <c r="O97" s="23">
        <v>45000</v>
      </c>
      <c r="P97" s="23">
        <v>12000</v>
      </c>
      <c r="Q97" s="23">
        <v>2000</v>
      </c>
      <c r="R97" s="23">
        <v>1000</v>
      </c>
      <c r="S97" s="23">
        <v>0</v>
      </c>
      <c r="T97" s="39">
        <v>36.1</v>
      </c>
      <c r="U97" s="39">
        <v>28</v>
      </c>
      <c r="V97" s="39">
        <v>0.4</v>
      </c>
    </row>
    <row r="98" spans="1:22" x14ac:dyDescent="0.25">
      <c r="A98" s="12" t="s">
        <v>86</v>
      </c>
      <c r="B98" s="27">
        <v>4231</v>
      </c>
      <c r="C98" s="34">
        <v>0.52500000000000002</v>
      </c>
      <c r="D98" s="34">
        <v>0.77500000000000002</v>
      </c>
      <c r="E98" s="23">
        <v>80679000</v>
      </c>
      <c r="F98" s="23">
        <v>25319000</v>
      </c>
      <c r="G98" s="23">
        <v>6522000</v>
      </c>
      <c r="H98" s="23">
        <v>1530000</v>
      </c>
      <c r="I98" s="23">
        <v>750000</v>
      </c>
      <c r="J98" s="23">
        <v>460000</v>
      </c>
      <c r="K98" s="23">
        <v>320000</v>
      </c>
      <c r="L98" s="23">
        <v>231000</v>
      </c>
      <c r="M98" s="23">
        <v>135000</v>
      </c>
      <c r="N98" s="23">
        <v>79000</v>
      </c>
      <c r="O98" s="23">
        <v>39000</v>
      </c>
      <c r="P98" s="23">
        <v>8000</v>
      </c>
      <c r="Q98" s="23">
        <v>4000</v>
      </c>
      <c r="R98" s="23">
        <v>0</v>
      </c>
      <c r="S98" s="23">
        <v>0</v>
      </c>
      <c r="T98" s="39">
        <v>36.299999999999997</v>
      </c>
      <c r="U98" s="39">
        <v>27.8</v>
      </c>
      <c r="V98" s="39">
        <v>0.6</v>
      </c>
    </row>
    <row r="99" spans="1:22" x14ac:dyDescent="0.25">
      <c r="A99" s="12" t="s">
        <v>86</v>
      </c>
      <c r="B99" s="27">
        <v>4231</v>
      </c>
      <c r="C99" s="34">
        <v>0.52569444444444446</v>
      </c>
      <c r="D99" s="34">
        <v>0.77569444444444446</v>
      </c>
      <c r="E99" s="23">
        <v>78812000</v>
      </c>
      <c r="F99" s="23">
        <v>24872000</v>
      </c>
      <c r="G99" s="23">
        <v>6342000</v>
      </c>
      <c r="H99" s="23">
        <v>1515000</v>
      </c>
      <c r="I99" s="23">
        <v>870000</v>
      </c>
      <c r="J99" s="23">
        <v>610000</v>
      </c>
      <c r="K99" s="23">
        <v>445000</v>
      </c>
      <c r="L99" s="23">
        <v>287000</v>
      </c>
      <c r="M99" s="23">
        <v>122000</v>
      </c>
      <c r="N99" s="23">
        <v>72000</v>
      </c>
      <c r="O99" s="23">
        <v>31000</v>
      </c>
      <c r="P99" s="23">
        <v>9000</v>
      </c>
      <c r="Q99" s="23">
        <v>3000</v>
      </c>
      <c r="R99" s="23">
        <v>0</v>
      </c>
      <c r="S99" s="23">
        <v>0</v>
      </c>
      <c r="T99" s="39">
        <v>36.6</v>
      </c>
      <c r="U99" s="39">
        <v>27.4</v>
      </c>
      <c r="V99" s="39">
        <v>0.4</v>
      </c>
    </row>
    <row r="100" spans="1:22" x14ac:dyDescent="0.25">
      <c r="A100" s="12" t="s">
        <v>86</v>
      </c>
      <c r="B100" s="27">
        <v>4231</v>
      </c>
      <c r="C100" s="34">
        <v>0.52638888888888891</v>
      </c>
      <c r="D100" s="34">
        <v>0.77638888888888891</v>
      </c>
      <c r="E100" s="23">
        <v>78913000</v>
      </c>
      <c r="F100" s="23">
        <v>24440000</v>
      </c>
      <c r="G100" s="23">
        <v>6327000</v>
      </c>
      <c r="H100" s="23">
        <v>1485000</v>
      </c>
      <c r="I100" s="23">
        <v>895000</v>
      </c>
      <c r="J100" s="23">
        <v>555000</v>
      </c>
      <c r="K100" s="23">
        <v>395000</v>
      </c>
      <c r="L100" s="23">
        <v>276000</v>
      </c>
      <c r="M100" s="23">
        <v>135000</v>
      </c>
      <c r="N100" s="23">
        <v>67000</v>
      </c>
      <c r="O100" s="23">
        <v>26000</v>
      </c>
      <c r="P100" s="23">
        <v>7000</v>
      </c>
      <c r="Q100" s="23">
        <v>3000</v>
      </c>
      <c r="R100" s="23">
        <v>2000</v>
      </c>
      <c r="S100" s="23">
        <v>0</v>
      </c>
      <c r="T100" s="39">
        <v>36.799999999999997</v>
      </c>
      <c r="U100" s="39">
        <v>27.6</v>
      </c>
      <c r="V100" s="39">
        <v>0.8</v>
      </c>
    </row>
    <row r="101" spans="1:22" x14ac:dyDescent="0.25">
      <c r="A101" s="12" t="s">
        <v>86</v>
      </c>
      <c r="B101" s="27">
        <v>4231</v>
      </c>
      <c r="C101" s="34">
        <v>0.52708333333333335</v>
      </c>
      <c r="D101" s="34">
        <v>0.77708333333333335</v>
      </c>
      <c r="E101" s="23">
        <v>81306000</v>
      </c>
      <c r="F101" s="23">
        <v>25183000</v>
      </c>
      <c r="G101" s="23">
        <v>6392000</v>
      </c>
      <c r="H101" s="23">
        <v>1525000</v>
      </c>
      <c r="I101" s="23">
        <v>850000</v>
      </c>
      <c r="J101" s="23">
        <v>550000</v>
      </c>
      <c r="K101" s="23">
        <v>370000</v>
      </c>
      <c r="L101" s="23">
        <v>229000</v>
      </c>
      <c r="M101" s="23">
        <v>85000</v>
      </c>
      <c r="N101" s="23">
        <v>34000</v>
      </c>
      <c r="O101" s="23">
        <v>17000</v>
      </c>
      <c r="P101" s="23">
        <v>5000</v>
      </c>
      <c r="Q101" s="23">
        <v>0</v>
      </c>
      <c r="R101" s="23">
        <v>0</v>
      </c>
      <c r="S101" s="23">
        <v>0</v>
      </c>
      <c r="T101" s="39">
        <v>36.299999999999997</v>
      </c>
      <c r="U101" s="39">
        <v>28</v>
      </c>
      <c r="V101" s="39">
        <v>0.9</v>
      </c>
    </row>
    <row r="102" spans="1:22" x14ac:dyDescent="0.25">
      <c r="A102" s="12" t="s">
        <v>86</v>
      </c>
      <c r="B102" s="27">
        <v>4231</v>
      </c>
      <c r="C102" s="34">
        <v>0.52777777777777779</v>
      </c>
      <c r="D102" s="34">
        <v>0.77777777777777779</v>
      </c>
      <c r="E102" s="23">
        <v>82148000</v>
      </c>
      <c r="F102" s="23">
        <v>25359000</v>
      </c>
      <c r="G102" s="23">
        <v>6677000</v>
      </c>
      <c r="H102" s="23">
        <v>1450000</v>
      </c>
      <c r="I102" s="23">
        <v>760000</v>
      </c>
      <c r="J102" s="23">
        <v>455000</v>
      </c>
      <c r="K102" s="23">
        <v>290000</v>
      </c>
      <c r="L102" s="23">
        <v>206000</v>
      </c>
      <c r="M102" s="23">
        <v>97000</v>
      </c>
      <c r="N102" s="23">
        <v>54000</v>
      </c>
      <c r="O102" s="23">
        <v>23000</v>
      </c>
      <c r="P102" s="23">
        <v>5000</v>
      </c>
      <c r="Q102" s="23">
        <v>0</v>
      </c>
      <c r="R102" s="23">
        <v>0</v>
      </c>
      <c r="S102" s="23">
        <v>0</v>
      </c>
      <c r="T102" s="39">
        <v>36.1</v>
      </c>
      <c r="U102" s="39">
        <v>27.9</v>
      </c>
      <c r="V102" s="39">
        <v>1</v>
      </c>
    </row>
    <row r="103" spans="1:22" x14ac:dyDescent="0.25">
      <c r="A103" s="12" t="s">
        <v>86</v>
      </c>
      <c r="B103" s="27">
        <v>4231</v>
      </c>
      <c r="C103" s="34">
        <v>0.52847222222222223</v>
      </c>
      <c r="D103" s="34">
        <v>0.77847222222222223</v>
      </c>
      <c r="E103" s="23">
        <v>80246000</v>
      </c>
      <c r="F103" s="23">
        <v>24269000</v>
      </c>
      <c r="G103" s="23">
        <v>6302000</v>
      </c>
      <c r="H103" s="23">
        <v>1415000</v>
      </c>
      <c r="I103" s="23">
        <v>690000</v>
      </c>
      <c r="J103" s="23">
        <v>390000</v>
      </c>
      <c r="K103" s="23">
        <v>280000</v>
      </c>
      <c r="L103" s="23">
        <v>202000</v>
      </c>
      <c r="M103" s="23">
        <v>114000</v>
      </c>
      <c r="N103" s="23">
        <v>60000</v>
      </c>
      <c r="O103" s="23">
        <v>25000</v>
      </c>
      <c r="P103" s="23">
        <v>10000</v>
      </c>
      <c r="Q103" s="23">
        <v>6000</v>
      </c>
      <c r="R103" s="23">
        <v>3000</v>
      </c>
      <c r="S103" s="23">
        <v>0</v>
      </c>
      <c r="T103" s="39">
        <v>36.299999999999997</v>
      </c>
      <c r="U103" s="39">
        <v>28.2</v>
      </c>
      <c r="V103" s="39">
        <v>0.6</v>
      </c>
    </row>
    <row r="104" spans="1:22" x14ac:dyDescent="0.25">
      <c r="A104" s="12" t="s">
        <v>86</v>
      </c>
      <c r="B104" s="27">
        <v>4231</v>
      </c>
      <c r="C104" s="34">
        <v>0.52916666666666667</v>
      </c>
      <c r="D104" s="34">
        <v>0.77916666666666667</v>
      </c>
      <c r="E104" s="23">
        <v>81377000</v>
      </c>
      <c r="F104" s="23">
        <v>24585000</v>
      </c>
      <c r="G104" s="23">
        <v>6517000</v>
      </c>
      <c r="H104" s="23">
        <v>1615000</v>
      </c>
      <c r="I104" s="23">
        <v>865000</v>
      </c>
      <c r="J104" s="23">
        <v>515000</v>
      </c>
      <c r="K104" s="23">
        <v>315000</v>
      </c>
      <c r="L104" s="23">
        <v>235000</v>
      </c>
      <c r="M104" s="23">
        <v>110000</v>
      </c>
      <c r="N104" s="23">
        <v>63000</v>
      </c>
      <c r="O104" s="23">
        <v>34000</v>
      </c>
      <c r="P104" s="23">
        <v>12000</v>
      </c>
      <c r="Q104" s="23">
        <v>3000</v>
      </c>
      <c r="R104" s="23">
        <v>0</v>
      </c>
      <c r="S104" s="23">
        <v>0</v>
      </c>
      <c r="T104" s="39">
        <v>36.1</v>
      </c>
      <c r="U104" s="39">
        <v>28.6</v>
      </c>
      <c r="V104" s="39">
        <v>1</v>
      </c>
    </row>
    <row r="105" spans="1:22" x14ac:dyDescent="0.25">
      <c r="A105" s="12" t="s">
        <v>86</v>
      </c>
      <c r="B105" s="27">
        <v>4231</v>
      </c>
      <c r="C105" s="34">
        <v>0.52986111111111112</v>
      </c>
      <c r="D105" s="34">
        <v>0.77986111111111112</v>
      </c>
      <c r="E105" s="23">
        <v>80663000</v>
      </c>
      <c r="F105" s="23">
        <v>24862000</v>
      </c>
      <c r="G105" s="23">
        <v>6412000</v>
      </c>
      <c r="H105" s="23">
        <v>1510000</v>
      </c>
      <c r="I105" s="23">
        <v>735000</v>
      </c>
      <c r="J105" s="23">
        <v>445000</v>
      </c>
      <c r="K105" s="23">
        <v>280000</v>
      </c>
      <c r="L105" s="23">
        <v>232000</v>
      </c>
      <c r="M105" s="23">
        <v>135000</v>
      </c>
      <c r="N105" s="23">
        <v>78000</v>
      </c>
      <c r="O105" s="23">
        <v>42000</v>
      </c>
      <c r="P105" s="23">
        <v>11000</v>
      </c>
      <c r="Q105" s="23">
        <v>1000</v>
      </c>
      <c r="R105" s="23">
        <v>0</v>
      </c>
      <c r="S105" s="23">
        <v>0</v>
      </c>
      <c r="T105" s="39">
        <v>36.1</v>
      </c>
      <c r="U105" s="39">
        <v>28.8</v>
      </c>
      <c r="V105" s="39">
        <v>0.5</v>
      </c>
    </row>
    <row r="106" spans="1:22" x14ac:dyDescent="0.25">
      <c r="A106" s="12" t="s">
        <v>86</v>
      </c>
      <c r="B106" s="27">
        <v>4231</v>
      </c>
      <c r="C106" s="34">
        <v>0.53055555555555556</v>
      </c>
      <c r="D106" s="34">
        <v>0.78055555555555556</v>
      </c>
      <c r="E106" s="23">
        <v>80401000</v>
      </c>
      <c r="F106" s="23">
        <v>25012000</v>
      </c>
      <c r="G106" s="23">
        <v>6362000</v>
      </c>
      <c r="H106" s="23">
        <v>1580000</v>
      </c>
      <c r="I106" s="23">
        <v>845000</v>
      </c>
      <c r="J106" s="23">
        <v>450000</v>
      </c>
      <c r="K106" s="23">
        <v>320000</v>
      </c>
      <c r="L106" s="23">
        <v>245000</v>
      </c>
      <c r="M106" s="23">
        <v>129000</v>
      </c>
      <c r="N106" s="23">
        <v>72000</v>
      </c>
      <c r="O106" s="23">
        <v>41000</v>
      </c>
      <c r="P106" s="23">
        <v>14000</v>
      </c>
      <c r="Q106" s="23">
        <v>8000</v>
      </c>
      <c r="R106" s="23">
        <v>5000</v>
      </c>
      <c r="S106" s="23">
        <v>4000</v>
      </c>
      <c r="T106" s="39">
        <v>36.1</v>
      </c>
      <c r="U106" s="39">
        <v>28.6</v>
      </c>
      <c r="V106" s="39">
        <v>0.4</v>
      </c>
    </row>
    <row r="107" spans="1:22" x14ac:dyDescent="0.25">
      <c r="A107" s="12" t="s">
        <v>86</v>
      </c>
      <c r="B107" s="27">
        <v>4231</v>
      </c>
      <c r="C107" s="34">
        <v>0.53125</v>
      </c>
      <c r="D107" s="34">
        <v>0.78125</v>
      </c>
      <c r="E107" s="23">
        <v>81508000</v>
      </c>
      <c r="F107" s="23">
        <v>25269000</v>
      </c>
      <c r="G107" s="23">
        <v>6637000</v>
      </c>
      <c r="H107" s="23">
        <v>1440000</v>
      </c>
      <c r="I107" s="23">
        <v>795000</v>
      </c>
      <c r="J107" s="23">
        <v>500000</v>
      </c>
      <c r="K107" s="23">
        <v>335000</v>
      </c>
      <c r="L107" s="23">
        <v>223000</v>
      </c>
      <c r="M107" s="23">
        <v>106000</v>
      </c>
      <c r="N107" s="23">
        <v>64000</v>
      </c>
      <c r="O107" s="23">
        <v>33000</v>
      </c>
      <c r="P107" s="23">
        <v>12000</v>
      </c>
      <c r="Q107" s="23">
        <v>5000</v>
      </c>
      <c r="R107" s="23">
        <v>2000</v>
      </c>
      <c r="S107" s="23">
        <v>1000</v>
      </c>
      <c r="T107" s="39">
        <v>36.200000000000003</v>
      </c>
      <c r="U107" s="39">
        <v>28.9</v>
      </c>
      <c r="V107" s="39">
        <v>0.4</v>
      </c>
    </row>
    <row r="108" spans="1:22" x14ac:dyDescent="0.25">
      <c r="A108" s="12" t="s">
        <v>86</v>
      </c>
      <c r="B108" s="27">
        <v>4231</v>
      </c>
      <c r="C108" s="34">
        <v>0.53194444444444444</v>
      </c>
      <c r="D108" s="34">
        <v>0.78194444444444444</v>
      </c>
      <c r="E108" s="23">
        <v>82311000</v>
      </c>
      <c r="F108" s="23">
        <v>25038000</v>
      </c>
      <c r="G108" s="23">
        <v>6532000</v>
      </c>
      <c r="H108" s="23">
        <v>1490000</v>
      </c>
      <c r="I108" s="23">
        <v>840000</v>
      </c>
      <c r="J108" s="23">
        <v>455000</v>
      </c>
      <c r="K108" s="23">
        <v>325000</v>
      </c>
      <c r="L108" s="23">
        <v>251000</v>
      </c>
      <c r="M108" s="23">
        <v>130000</v>
      </c>
      <c r="N108" s="23">
        <v>74000</v>
      </c>
      <c r="O108" s="23">
        <v>43000</v>
      </c>
      <c r="P108" s="23">
        <v>16000</v>
      </c>
      <c r="Q108" s="23">
        <v>7000</v>
      </c>
      <c r="R108" s="23">
        <v>2000</v>
      </c>
      <c r="S108" s="23">
        <v>0</v>
      </c>
      <c r="T108" s="39">
        <v>35.9</v>
      </c>
      <c r="U108" s="39">
        <v>28.7</v>
      </c>
      <c r="V108" s="39">
        <v>0.3</v>
      </c>
    </row>
    <row r="109" spans="1:22" x14ac:dyDescent="0.25">
      <c r="A109" s="12" t="s">
        <v>86</v>
      </c>
      <c r="B109" s="27">
        <v>4231</v>
      </c>
      <c r="C109" s="34">
        <v>0.53263888888888888</v>
      </c>
      <c r="D109" s="34">
        <v>0.78263888888888888</v>
      </c>
      <c r="E109" s="23">
        <v>80319000</v>
      </c>
      <c r="F109" s="23">
        <v>24439000</v>
      </c>
      <c r="G109" s="23">
        <v>6377000</v>
      </c>
      <c r="H109" s="23">
        <v>1425000</v>
      </c>
      <c r="I109" s="23">
        <v>815000</v>
      </c>
      <c r="J109" s="23">
        <v>485000</v>
      </c>
      <c r="K109" s="23">
        <v>350000</v>
      </c>
      <c r="L109" s="23">
        <v>231000</v>
      </c>
      <c r="M109" s="23">
        <v>93000</v>
      </c>
      <c r="N109" s="23">
        <v>45000</v>
      </c>
      <c r="O109" s="23">
        <v>22000</v>
      </c>
      <c r="P109" s="23">
        <v>5000</v>
      </c>
      <c r="Q109" s="23">
        <v>1000</v>
      </c>
      <c r="R109" s="23">
        <v>0</v>
      </c>
      <c r="S109" s="23">
        <v>0</v>
      </c>
      <c r="T109" s="39">
        <v>36.1</v>
      </c>
      <c r="U109" s="39">
        <v>28.7</v>
      </c>
      <c r="V109" s="39">
        <v>0.8</v>
      </c>
    </row>
    <row r="110" spans="1:22" x14ac:dyDescent="0.25">
      <c r="A110" s="12" t="s">
        <v>86</v>
      </c>
      <c r="B110" s="27">
        <v>4231</v>
      </c>
      <c r="C110" s="34">
        <v>0.53333333333333333</v>
      </c>
      <c r="D110" s="34">
        <v>0.78333333333333333</v>
      </c>
      <c r="E110" s="23">
        <v>80451000</v>
      </c>
      <c r="F110" s="23">
        <v>25379000</v>
      </c>
      <c r="G110" s="23">
        <v>6557000</v>
      </c>
      <c r="H110" s="23">
        <v>1485000</v>
      </c>
      <c r="I110" s="23">
        <v>825000</v>
      </c>
      <c r="J110" s="23">
        <v>525000</v>
      </c>
      <c r="K110" s="23">
        <v>345000</v>
      </c>
      <c r="L110" s="23">
        <v>229000</v>
      </c>
      <c r="M110" s="23">
        <v>105000</v>
      </c>
      <c r="N110" s="23">
        <v>49000</v>
      </c>
      <c r="O110" s="23">
        <v>19000</v>
      </c>
      <c r="P110" s="23">
        <v>6000</v>
      </c>
      <c r="Q110" s="23">
        <v>2000</v>
      </c>
      <c r="R110" s="23">
        <v>0</v>
      </c>
      <c r="S110" s="23">
        <v>0</v>
      </c>
      <c r="T110" s="39">
        <v>35.9</v>
      </c>
      <c r="U110" s="39">
        <v>28.6</v>
      </c>
      <c r="V110" s="39">
        <v>0.8</v>
      </c>
    </row>
    <row r="111" spans="1:22" x14ac:dyDescent="0.25">
      <c r="A111" s="12" t="s">
        <v>86</v>
      </c>
      <c r="B111" s="27">
        <v>4231</v>
      </c>
      <c r="C111" s="34">
        <v>0.53402777777777777</v>
      </c>
      <c r="D111" s="34">
        <v>0.78402777777777777</v>
      </c>
      <c r="E111" s="23">
        <v>81503000</v>
      </c>
      <c r="F111" s="23">
        <v>24897000</v>
      </c>
      <c r="G111" s="23">
        <v>6407000</v>
      </c>
      <c r="H111" s="23">
        <v>1370000</v>
      </c>
      <c r="I111" s="23">
        <v>760000</v>
      </c>
      <c r="J111" s="23">
        <v>445000</v>
      </c>
      <c r="K111" s="23">
        <v>315000</v>
      </c>
      <c r="L111" s="23">
        <v>229000</v>
      </c>
      <c r="M111" s="23">
        <v>108000</v>
      </c>
      <c r="N111" s="23">
        <v>54000</v>
      </c>
      <c r="O111" s="23">
        <v>25000</v>
      </c>
      <c r="P111" s="23">
        <v>9000</v>
      </c>
      <c r="Q111" s="23">
        <v>5000</v>
      </c>
      <c r="R111" s="23">
        <v>0</v>
      </c>
      <c r="S111" s="23">
        <v>0</v>
      </c>
      <c r="T111" s="39">
        <v>36</v>
      </c>
      <c r="U111" s="39">
        <v>28.4</v>
      </c>
      <c r="V111" s="39">
        <v>0.2</v>
      </c>
    </row>
    <row r="112" spans="1:22" x14ac:dyDescent="0.25">
      <c r="A112" s="12" t="s">
        <v>86</v>
      </c>
      <c r="B112" s="27">
        <v>4231</v>
      </c>
      <c r="C112" s="34">
        <v>0.53472222222222221</v>
      </c>
      <c r="D112" s="34">
        <v>0.78472222222222221</v>
      </c>
      <c r="E112" s="23">
        <v>80659000</v>
      </c>
      <c r="F112" s="23">
        <v>24982000</v>
      </c>
      <c r="G112" s="23">
        <v>6592000</v>
      </c>
      <c r="H112" s="23">
        <v>1455000</v>
      </c>
      <c r="I112" s="23">
        <v>715000</v>
      </c>
      <c r="J112" s="23">
        <v>415000</v>
      </c>
      <c r="K112" s="23">
        <v>285000</v>
      </c>
      <c r="L112" s="23">
        <v>205000</v>
      </c>
      <c r="M112" s="23">
        <v>102000</v>
      </c>
      <c r="N112" s="23">
        <v>63000</v>
      </c>
      <c r="O112" s="23">
        <v>38000</v>
      </c>
      <c r="P112" s="23">
        <v>10000</v>
      </c>
      <c r="Q112" s="23">
        <v>2000</v>
      </c>
      <c r="R112" s="23">
        <v>0</v>
      </c>
      <c r="S112" s="23">
        <v>0</v>
      </c>
      <c r="T112" s="39">
        <v>36.200000000000003</v>
      </c>
      <c r="U112" s="39">
        <v>28.1</v>
      </c>
      <c r="V112" s="39">
        <v>0.7</v>
      </c>
    </row>
    <row r="113" spans="1:22" x14ac:dyDescent="0.25">
      <c r="A113" s="12" t="s">
        <v>86</v>
      </c>
      <c r="B113" s="27">
        <v>4231</v>
      </c>
      <c r="C113" s="34">
        <v>0.53541666666666665</v>
      </c>
      <c r="D113" s="34">
        <v>0.78541666666666665</v>
      </c>
      <c r="E113" s="23">
        <v>80078000</v>
      </c>
      <c r="F113" s="23">
        <v>25033000</v>
      </c>
      <c r="G113" s="23">
        <v>6307000</v>
      </c>
      <c r="H113" s="23">
        <v>1590000</v>
      </c>
      <c r="I113" s="23">
        <v>945000</v>
      </c>
      <c r="J113" s="23">
        <v>595000</v>
      </c>
      <c r="K113" s="23">
        <v>405000</v>
      </c>
      <c r="L113" s="23">
        <v>272000</v>
      </c>
      <c r="M113" s="23">
        <v>109000</v>
      </c>
      <c r="N113" s="23">
        <v>57000</v>
      </c>
      <c r="O113" s="23">
        <v>27000</v>
      </c>
      <c r="P113" s="23">
        <v>10000</v>
      </c>
      <c r="Q113" s="23">
        <v>5000</v>
      </c>
      <c r="R113" s="23">
        <v>2000</v>
      </c>
      <c r="S113" s="23">
        <v>0</v>
      </c>
      <c r="T113" s="39">
        <v>36.4</v>
      </c>
      <c r="U113" s="39">
        <v>27.9</v>
      </c>
      <c r="V113" s="39">
        <v>0.5</v>
      </c>
    </row>
    <row r="114" spans="1:22" x14ac:dyDescent="0.25">
      <c r="A114" s="12" t="s">
        <v>86</v>
      </c>
      <c r="B114" s="27">
        <v>4231</v>
      </c>
      <c r="C114" s="34">
        <v>0.53611111111111109</v>
      </c>
      <c r="D114" s="34">
        <v>0.78611111111111109</v>
      </c>
      <c r="E114" s="23">
        <v>79459000</v>
      </c>
      <c r="F114" s="23">
        <v>24610000</v>
      </c>
      <c r="G114" s="23">
        <v>6447000</v>
      </c>
      <c r="H114" s="23">
        <v>1350000</v>
      </c>
      <c r="I114" s="23">
        <v>740000</v>
      </c>
      <c r="J114" s="23">
        <v>445000</v>
      </c>
      <c r="K114" s="23">
        <v>365000</v>
      </c>
      <c r="L114" s="23">
        <v>242000</v>
      </c>
      <c r="M114" s="23">
        <v>108000</v>
      </c>
      <c r="N114" s="23">
        <v>69000</v>
      </c>
      <c r="O114" s="23">
        <v>41000</v>
      </c>
      <c r="P114" s="23">
        <v>14000</v>
      </c>
      <c r="Q114" s="23">
        <v>6000</v>
      </c>
      <c r="R114" s="23">
        <v>2000</v>
      </c>
      <c r="S114" s="23">
        <v>1000</v>
      </c>
      <c r="T114" s="39">
        <v>36.5</v>
      </c>
      <c r="U114" s="39">
        <v>27.9</v>
      </c>
      <c r="V114" s="39">
        <v>0.7</v>
      </c>
    </row>
    <row r="115" spans="1:22" x14ac:dyDescent="0.25">
      <c r="A115" s="12" t="s">
        <v>86</v>
      </c>
      <c r="B115" s="27">
        <v>4231</v>
      </c>
      <c r="C115" s="34">
        <v>0.53680555555555554</v>
      </c>
      <c r="D115" s="34">
        <v>0.78680555555555554</v>
      </c>
      <c r="E115" s="23">
        <v>80817000</v>
      </c>
      <c r="F115" s="23">
        <v>24213000</v>
      </c>
      <c r="G115" s="23">
        <v>6172000</v>
      </c>
      <c r="H115" s="23">
        <v>1490000</v>
      </c>
      <c r="I115" s="23">
        <v>775000</v>
      </c>
      <c r="J115" s="23">
        <v>455000</v>
      </c>
      <c r="K115" s="23">
        <v>355000</v>
      </c>
      <c r="L115" s="23">
        <v>224000</v>
      </c>
      <c r="M115" s="23">
        <v>104000</v>
      </c>
      <c r="N115" s="23">
        <v>53000</v>
      </c>
      <c r="O115" s="23">
        <v>32000</v>
      </c>
      <c r="P115" s="23">
        <v>8000</v>
      </c>
      <c r="Q115" s="23">
        <v>1000</v>
      </c>
      <c r="R115" s="23">
        <v>0</v>
      </c>
      <c r="S115" s="23">
        <v>0</v>
      </c>
      <c r="T115" s="39">
        <v>36.6</v>
      </c>
      <c r="U115" s="39">
        <v>27.8</v>
      </c>
      <c r="V115" s="39">
        <v>0.8</v>
      </c>
    </row>
    <row r="116" spans="1:22" x14ac:dyDescent="0.25">
      <c r="A116" s="12" t="s">
        <v>86</v>
      </c>
      <c r="B116" s="27">
        <v>4231</v>
      </c>
      <c r="C116" s="34">
        <v>0.53749999999999998</v>
      </c>
      <c r="D116" s="34">
        <v>0.78749999999999998</v>
      </c>
      <c r="E116" s="23">
        <v>80427000</v>
      </c>
      <c r="F116" s="23">
        <v>25002000</v>
      </c>
      <c r="G116" s="23">
        <v>6667000</v>
      </c>
      <c r="H116" s="23">
        <v>1605000</v>
      </c>
      <c r="I116" s="23">
        <v>885000</v>
      </c>
      <c r="J116" s="23">
        <v>465000</v>
      </c>
      <c r="K116" s="23">
        <v>330000</v>
      </c>
      <c r="L116" s="23">
        <v>223000</v>
      </c>
      <c r="M116" s="23">
        <v>111000</v>
      </c>
      <c r="N116" s="23">
        <v>59000</v>
      </c>
      <c r="O116" s="23">
        <v>29000</v>
      </c>
      <c r="P116" s="23">
        <v>9000</v>
      </c>
      <c r="Q116" s="23">
        <v>4000</v>
      </c>
      <c r="R116" s="23">
        <v>1000</v>
      </c>
      <c r="S116" s="23">
        <v>1000</v>
      </c>
      <c r="T116" s="39">
        <v>36.6</v>
      </c>
      <c r="U116" s="39">
        <v>27.4</v>
      </c>
      <c r="V116" s="39">
        <v>0.4</v>
      </c>
    </row>
    <row r="117" spans="1:22" x14ac:dyDescent="0.25">
      <c r="A117" s="12" t="s">
        <v>86</v>
      </c>
      <c r="B117" s="27">
        <v>4231</v>
      </c>
      <c r="C117" s="34">
        <v>0.53819444444444442</v>
      </c>
      <c r="D117" s="34">
        <v>0.78819444444444442</v>
      </c>
      <c r="E117" s="23">
        <v>81887000</v>
      </c>
      <c r="F117" s="23">
        <v>24374000</v>
      </c>
      <c r="G117" s="23">
        <v>6002000</v>
      </c>
      <c r="H117" s="23">
        <v>1380000</v>
      </c>
      <c r="I117" s="23">
        <v>690000</v>
      </c>
      <c r="J117" s="23">
        <v>445000</v>
      </c>
      <c r="K117" s="23">
        <v>295000</v>
      </c>
      <c r="L117" s="23">
        <v>211000</v>
      </c>
      <c r="M117" s="23">
        <v>91000</v>
      </c>
      <c r="N117" s="23">
        <v>49000</v>
      </c>
      <c r="O117" s="23">
        <v>24000</v>
      </c>
      <c r="P117" s="23">
        <v>12000</v>
      </c>
      <c r="Q117" s="23">
        <v>3000</v>
      </c>
      <c r="R117" s="23">
        <v>1000</v>
      </c>
      <c r="S117" s="23">
        <v>1000</v>
      </c>
      <c r="T117" s="39">
        <v>36.5</v>
      </c>
      <c r="U117" s="39">
        <v>28</v>
      </c>
      <c r="V117" s="39">
        <v>0.9</v>
      </c>
    </row>
    <row r="118" spans="1:22" x14ac:dyDescent="0.25">
      <c r="A118" s="12" t="s">
        <v>86</v>
      </c>
      <c r="B118" s="27">
        <v>4231</v>
      </c>
      <c r="C118" s="34">
        <v>0.53888888888888886</v>
      </c>
      <c r="D118" s="34">
        <v>0.78888888888888886</v>
      </c>
      <c r="E118" s="23">
        <v>83031000</v>
      </c>
      <c r="F118" s="23">
        <v>24450000</v>
      </c>
      <c r="G118" s="23">
        <v>6382000</v>
      </c>
      <c r="H118" s="23">
        <v>1415000</v>
      </c>
      <c r="I118" s="23">
        <v>710000</v>
      </c>
      <c r="J118" s="23">
        <v>440000</v>
      </c>
      <c r="K118" s="23">
        <v>265000</v>
      </c>
      <c r="L118" s="23">
        <v>181000</v>
      </c>
      <c r="M118" s="23">
        <v>87000</v>
      </c>
      <c r="N118" s="23">
        <v>62000</v>
      </c>
      <c r="O118" s="23">
        <v>33000</v>
      </c>
      <c r="P118" s="23">
        <v>16000</v>
      </c>
      <c r="Q118" s="23">
        <v>6000</v>
      </c>
      <c r="R118" s="23">
        <v>1000</v>
      </c>
      <c r="S118" s="23">
        <v>0</v>
      </c>
      <c r="T118" s="39">
        <v>35.9</v>
      </c>
      <c r="U118" s="39">
        <v>28.6</v>
      </c>
      <c r="V118" s="39">
        <v>0.9</v>
      </c>
    </row>
    <row r="119" spans="1:22" x14ac:dyDescent="0.25">
      <c r="A119" s="12" t="s">
        <v>86</v>
      </c>
      <c r="B119" s="27">
        <v>4231</v>
      </c>
      <c r="C119" s="34">
        <v>0.5395833333333333</v>
      </c>
      <c r="D119" s="34">
        <v>0.7895833333333333</v>
      </c>
      <c r="E119" s="23">
        <v>81983000</v>
      </c>
      <c r="F119" s="23">
        <v>24620000</v>
      </c>
      <c r="G119" s="23">
        <v>6052000</v>
      </c>
      <c r="H119" s="23">
        <v>1305000</v>
      </c>
      <c r="I119" s="23">
        <v>600000</v>
      </c>
      <c r="J119" s="23">
        <v>350000</v>
      </c>
      <c r="K119" s="23">
        <v>230000</v>
      </c>
      <c r="L119" s="23">
        <v>159000</v>
      </c>
      <c r="M119" s="23">
        <v>79000</v>
      </c>
      <c r="N119" s="23">
        <v>50000</v>
      </c>
      <c r="O119" s="23">
        <v>29000</v>
      </c>
      <c r="P119" s="23">
        <v>5000</v>
      </c>
      <c r="Q119" s="23">
        <v>1000</v>
      </c>
      <c r="R119" s="23">
        <v>0</v>
      </c>
      <c r="S119" s="23">
        <v>0</v>
      </c>
      <c r="T119" s="39">
        <v>35.6</v>
      </c>
      <c r="U119" s="39">
        <v>29.3</v>
      </c>
      <c r="V119" s="39">
        <v>1.2</v>
      </c>
    </row>
    <row r="120" spans="1:22" x14ac:dyDescent="0.25">
      <c r="A120" s="12" t="s">
        <v>86</v>
      </c>
      <c r="B120" s="27">
        <v>4231</v>
      </c>
      <c r="C120" s="34">
        <v>0.54027777777777775</v>
      </c>
      <c r="D120" s="34">
        <v>0.79027777777777775</v>
      </c>
      <c r="E120" s="23">
        <v>82522000</v>
      </c>
      <c r="F120" s="23">
        <v>24625000</v>
      </c>
      <c r="G120" s="23">
        <v>6372000</v>
      </c>
      <c r="H120" s="23">
        <v>1395000</v>
      </c>
      <c r="I120" s="23">
        <v>675000</v>
      </c>
      <c r="J120" s="23">
        <v>400000</v>
      </c>
      <c r="K120" s="23">
        <v>270000</v>
      </c>
      <c r="L120" s="23">
        <v>176000</v>
      </c>
      <c r="M120" s="23">
        <v>89000</v>
      </c>
      <c r="N120" s="23">
        <v>47000</v>
      </c>
      <c r="O120" s="23">
        <v>27000</v>
      </c>
      <c r="P120" s="23">
        <v>10000</v>
      </c>
      <c r="Q120" s="23">
        <v>4000</v>
      </c>
      <c r="R120" s="23">
        <v>0</v>
      </c>
      <c r="S120" s="23">
        <v>0</v>
      </c>
      <c r="T120" s="39">
        <v>35.299999999999997</v>
      </c>
      <c r="U120" s="39">
        <v>29.9</v>
      </c>
      <c r="V120" s="39">
        <v>1.1000000000000001</v>
      </c>
    </row>
    <row r="121" spans="1:22" x14ac:dyDescent="0.25">
      <c r="A121" s="12" t="s">
        <v>86</v>
      </c>
      <c r="B121" s="27">
        <v>4231</v>
      </c>
      <c r="C121" s="34">
        <v>0.54097222222222219</v>
      </c>
      <c r="D121" s="34">
        <v>0.79097222222222219</v>
      </c>
      <c r="E121" s="23">
        <v>83006000</v>
      </c>
      <c r="F121" s="23">
        <v>24771000</v>
      </c>
      <c r="G121" s="23">
        <v>6142000</v>
      </c>
      <c r="H121" s="23">
        <v>1385000</v>
      </c>
      <c r="I121" s="23">
        <v>650000</v>
      </c>
      <c r="J121" s="23">
        <v>390000</v>
      </c>
      <c r="K121" s="23">
        <v>245000</v>
      </c>
      <c r="L121" s="23">
        <v>163000</v>
      </c>
      <c r="M121" s="23">
        <v>84000</v>
      </c>
      <c r="N121" s="23">
        <v>46000</v>
      </c>
      <c r="O121" s="23">
        <v>27000</v>
      </c>
      <c r="P121" s="23">
        <v>9000</v>
      </c>
      <c r="Q121" s="23">
        <v>2000</v>
      </c>
      <c r="R121" s="23">
        <v>0</v>
      </c>
      <c r="S121" s="23">
        <v>0</v>
      </c>
      <c r="T121" s="39">
        <v>35.299999999999997</v>
      </c>
      <c r="U121" s="39">
        <v>29.5</v>
      </c>
      <c r="V121" s="39">
        <v>0.9</v>
      </c>
    </row>
    <row r="122" spans="1:22" x14ac:dyDescent="0.25">
      <c r="A122" s="12" t="s">
        <v>86</v>
      </c>
      <c r="B122" s="27">
        <v>4231</v>
      </c>
      <c r="C122" s="34">
        <v>0.54166666666666663</v>
      </c>
      <c r="D122" s="34">
        <v>0.79166666666666663</v>
      </c>
      <c r="E122" s="23">
        <v>83359000</v>
      </c>
      <c r="F122" s="23">
        <v>25525000</v>
      </c>
      <c r="G122" s="23">
        <v>6637000</v>
      </c>
      <c r="H122" s="23">
        <v>1600000</v>
      </c>
      <c r="I122" s="23">
        <v>865000</v>
      </c>
      <c r="J122" s="23">
        <v>535000</v>
      </c>
      <c r="K122" s="23">
        <v>370000</v>
      </c>
      <c r="L122" s="23">
        <v>271000</v>
      </c>
      <c r="M122" s="23">
        <v>167000</v>
      </c>
      <c r="N122" s="23">
        <v>113000</v>
      </c>
      <c r="O122" s="23">
        <v>64000</v>
      </c>
      <c r="P122" s="23">
        <v>34000</v>
      </c>
      <c r="Q122" s="23">
        <v>16000</v>
      </c>
      <c r="R122" s="23">
        <v>7000</v>
      </c>
      <c r="S122" s="23">
        <v>5000</v>
      </c>
      <c r="T122" s="39">
        <v>35.6</v>
      </c>
      <c r="U122" s="39">
        <v>29.4</v>
      </c>
      <c r="V122" s="39">
        <v>0.5</v>
      </c>
    </row>
    <row r="123" spans="1:22" x14ac:dyDescent="0.25">
      <c r="A123" s="12" t="s">
        <v>86</v>
      </c>
      <c r="B123" s="27">
        <v>4231</v>
      </c>
      <c r="C123" s="34">
        <v>0.54236111111111107</v>
      </c>
      <c r="D123" s="34">
        <v>0.79236111111111107</v>
      </c>
      <c r="E123" s="23">
        <v>82279000</v>
      </c>
      <c r="F123" s="23">
        <v>24947000</v>
      </c>
      <c r="G123" s="23">
        <v>6347000</v>
      </c>
      <c r="H123" s="23">
        <v>1475000</v>
      </c>
      <c r="I123" s="23">
        <v>705000</v>
      </c>
      <c r="J123" s="23">
        <v>375000</v>
      </c>
      <c r="K123" s="23">
        <v>235000</v>
      </c>
      <c r="L123" s="23">
        <v>155000</v>
      </c>
      <c r="M123" s="23">
        <v>89000</v>
      </c>
      <c r="N123" s="23">
        <v>56000</v>
      </c>
      <c r="O123" s="23">
        <v>33000</v>
      </c>
      <c r="P123" s="23">
        <v>13000</v>
      </c>
      <c r="Q123" s="23">
        <v>6000</v>
      </c>
      <c r="R123" s="23">
        <v>2000</v>
      </c>
      <c r="S123" s="23">
        <v>2000</v>
      </c>
      <c r="T123" s="39">
        <v>35.9</v>
      </c>
      <c r="U123" s="39">
        <v>29.4</v>
      </c>
      <c r="V123" s="39">
        <v>0.4</v>
      </c>
    </row>
    <row r="124" spans="1:22" x14ac:dyDescent="0.25">
      <c r="A124" s="12" t="s">
        <v>86</v>
      </c>
      <c r="B124" s="27">
        <v>4231</v>
      </c>
      <c r="C124" s="34">
        <v>0.54305555555555551</v>
      </c>
      <c r="D124" s="34">
        <v>0.79305555555555551</v>
      </c>
      <c r="E124" s="23">
        <v>86963000</v>
      </c>
      <c r="F124" s="23">
        <v>26133000</v>
      </c>
      <c r="G124" s="23">
        <v>6442000</v>
      </c>
      <c r="H124" s="23">
        <v>1350000</v>
      </c>
      <c r="I124" s="23">
        <v>690000</v>
      </c>
      <c r="J124" s="23">
        <v>390000</v>
      </c>
      <c r="K124" s="23">
        <v>280000</v>
      </c>
      <c r="L124" s="23">
        <v>190000</v>
      </c>
      <c r="M124" s="23">
        <v>86000</v>
      </c>
      <c r="N124" s="23">
        <v>45000</v>
      </c>
      <c r="O124" s="23">
        <v>28000</v>
      </c>
      <c r="P124" s="23">
        <v>6000</v>
      </c>
      <c r="Q124" s="23">
        <v>2000</v>
      </c>
      <c r="R124" s="23">
        <v>1000</v>
      </c>
      <c r="S124" s="23">
        <v>1000</v>
      </c>
      <c r="T124" s="39">
        <v>35.700000000000003</v>
      </c>
      <c r="U124" s="39">
        <v>29.3</v>
      </c>
      <c r="V124" s="39">
        <v>1</v>
      </c>
    </row>
    <row r="125" spans="1:22" x14ac:dyDescent="0.25">
      <c r="A125" s="12" t="s">
        <v>86</v>
      </c>
      <c r="B125" s="27">
        <v>4231</v>
      </c>
      <c r="C125" s="34">
        <v>0.54374999999999996</v>
      </c>
      <c r="D125" s="34">
        <v>0.79374999999999996</v>
      </c>
      <c r="E125" s="23">
        <v>88667000</v>
      </c>
      <c r="F125" s="23">
        <v>26309000</v>
      </c>
      <c r="G125" s="23">
        <v>6467000</v>
      </c>
      <c r="H125" s="23">
        <v>1395000</v>
      </c>
      <c r="I125" s="23">
        <v>735000</v>
      </c>
      <c r="J125" s="23">
        <v>495000</v>
      </c>
      <c r="K125" s="23">
        <v>365000</v>
      </c>
      <c r="L125" s="23">
        <v>218000</v>
      </c>
      <c r="M125" s="23">
        <v>85000</v>
      </c>
      <c r="N125" s="23">
        <v>48000</v>
      </c>
      <c r="O125" s="23">
        <v>24000</v>
      </c>
      <c r="P125" s="23">
        <v>10000</v>
      </c>
      <c r="Q125" s="23">
        <v>5000</v>
      </c>
      <c r="R125" s="23">
        <v>2000</v>
      </c>
      <c r="S125" s="23">
        <v>0</v>
      </c>
      <c r="T125" s="39">
        <v>35.4</v>
      </c>
      <c r="U125" s="39">
        <v>29.6</v>
      </c>
      <c r="V125" s="39">
        <v>0.8</v>
      </c>
    </row>
    <row r="126" spans="1:22" x14ac:dyDescent="0.25">
      <c r="A126" s="12" t="s">
        <v>86</v>
      </c>
      <c r="B126" s="27">
        <v>4231</v>
      </c>
      <c r="C126" s="34">
        <v>0.5444444444444444</v>
      </c>
      <c r="D126" s="34">
        <v>0.7944444444444444</v>
      </c>
      <c r="E126" s="23">
        <v>91665000</v>
      </c>
      <c r="F126" s="23">
        <v>30224000</v>
      </c>
      <c r="G126" s="23">
        <v>10247000</v>
      </c>
      <c r="H126" s="23">
        <v>4822000</v>
      </c>
      <c r="I126" s="23">
        <v>3747000</v>
      </c>
      <c r="J126" s="23">
        <v>2970000</v>
      </c>
      <c r="K126" s="23">
        <v>2395000</v>
      </c>
      <c r="L126" s="23">
        <v>1561000</v>
      </c>
      <c r="M126" s="23">
        <v>909000</v>
      </c>
      <c r="N126" s="23">
        <v>854000</v>
      </c>
      <c r="O126" s="23">
        <v>724000</v>
      </c>
      <c r="P126" s="23">
        <v>354000</v>
      </c>
      <c r="Q126" s="23">
        <v>171000</v>
      </c>
      <c r="R126" s="23">
        <v>48000</v>
      </c>
      <c r="S126" s="23">
        <v>13000</v>
      </c>
      <c r="T126" s="39">
        <v>35.700000000000003</v>
      </c>
      <c r="U126" s="39">
        <v>29.5</v>
      </c>
      <c r="V126" s="39">
        <v>0.3</v>
      </c>
    </row>
    <row r="127" spans="1:22" x14ac:dyDescent="0.25">
      <c r="A127" s="12" t="s">
        <v>86</v>
      </c>
      <c r="B127" s="27">
        <v>4231</v>
      </c>
      <c r="C127" s="34">
        <v>0.54513888888888884</v>
      </c>
      <c r="D127" s="34">
        <v>0.79513888888888884</v>
      </c>
      <c r="E127" s="23">
        <v>88079000</v>
      </c>
      <c r="F127" s="23">
        <v>26802000</v>
      </c>
      <c r="G127" s="23">
        <v>7233000</v>
      </c>
      <c r="H127" s="23">
        <v>2075000</v>
      </c>
      <c r="I127" s="23">
        <v>1365000</v>
      </c>
      <c r="J127" s="23">
        <v>1035000</v>
      </c>
      <c r="K127" s="23">
        <v>820000</v>
      </c>
      <c r="L127" s="23">
        <v>623000</v>
      </c>
      <c r="M127" s="23">
        <v>434000</v>
      </c>
      <c r="N127" s="23">
        <v>346000</v>
      </c>
      <c r="O127" s="23">
        <v>272000</v>
      </c>
      <c r="P127" s="23">
        <v>112000</v>
      </c>
      <c r="Q127" s="23">
        <v>59000</v>
      </c>
      <c r="R127" s="23">
        <v>22000</v>
      </c>
      <c r="S127" s="23">
        <v>9000</v>
      </c>
      <c r="T127" s="39">
        <v>35.9</v>
      </c>
      <c r="U127" s="39">
        <v>29.7</v>
      </c>
      <c r="V127" s="39">
        <v>0.6</v>
      </c>
    </row>
    <row r="128" spans="1:22" x14ac:dyDescent="0.25">
      <c r="A128" s="12" t="s">
        <v>86</v>
      </c>
      <c r="B128" s="27">
        <v>4231</v>
      </c>
      <c r="C128" s="34">
        <v>0.54583333333333339</v>
      </c>
      <c r="D128" s="34">
        <v>0.79583333333333339</v>
      </c>
      <c r="E128" s="23">
        <v>88728000</v>
      </c>
      <c r="F128" s="23">
        <v>27609000</v>
      </c>
      <c r="G128" s="23">
        <v>8065000</v>
      </c>
      <c r="H128" s="23">
        <v>3017000</v>
      </c>
      <c r="I128" s="23">
        <v>2151000</v>
      </c>
      <c r="J128" s="23">
        <v>1625000</v>
      </c>
      <c r="K128" s="23">
        <v>1295000</v>
      </c>
      <c r="L128" s="23">
        <v>644000</v>
      </c>
      <c r="M128" s="23">
        <v>140000</v>
      </c>
      <c r="N128" s="23">
        <v>111000</v>
      </c>
      <c r="O128" s="23">
        <v>95000</v>
      </c>
      <c r="P128" s="23">
        <v>65000</v>
      </c>
      <c r="Q128" s="23">
        <v>27000</v>
      </c>
      <c r="R128" s="23">
        <v>5000</v>
      </c>
      <c r="S128" s="23">
        <v>3000</v>
      </c>
      <c r="T128" s="39">
        <v>36.299999999999997</v>
      </c>
      <c r="U128" s="39">
        <v>29.2</v>
      </c>
      <c r="V128" s="39">
        <v>0.5</v>
      </c>
    </row>
    <row r="129" spans="1:22" x14ac:dyDescent="0.25">
      <c r="A129" s="12" t="s">
        <v>86</v>
      </c>
      <c r="B129" s="27">
        <v>4231</v>
      </c>
      <c r="C129" s="34">
        <v>0.54652777777777772</v>
      </c>
      <c r="D129" s="34">
        <v>0.79652777777777772</v>
      </c>
      <c r="E129" s="23">
        <v>88943000</v>
      </c>
      <c r="F129" s="23">
        <v>26148000</v>
      </c>
      <c r="G129" s="23">
        <v>6782000</v>
      </c>
      <c r="H129" s="23">
        <v>1480000</v>
      </c>
      <c r="I129" s="23">
        <v>770000</v>
      </c>
      <c r="J129" s="23">
        <v>395000</v>
      </c>
      <c r="K129" s="23">
        <v>260000</v>
      </c>
      <c r="L129" s="23">
        <v>211000</v>
      </c>
      <c r="M129" s="23">
        <v>121000</v>
      </c>
      <c r="N129" s="23">
        <v>82000</v>
      </c>
      <c r="O129" s="23">
        <v>50000</v>
      </c>
      <c r="P129" s="23">
        <v>16000</v>
      </c>
      <c r="Q129" s="23">
        <v>3000</v>
      </c>
      <c r="R129" s="23">
        <v>1000</v>
      </c>
      <c r="S129" s="23">
        <v>0</v>
      </c>
      <c r="T129" s="39">
        <v>36</v>
      </c>
      <c r="U129" s="39">
        <v>29</v>
      </c>
      <c r="V129" s="39">
        <v>0.9</v>
      </c>
    </row>
    <row r="130" spans="1:22" x14ac:dyDescent="0.25">
      <c r="A130" s="12" t="s">
        <v>86</v>
      </c>
      <c r="B130" s="27">
        <v>4231</v>
      </c>
      <c r="C130" s="34">
        <v>0.54722222222222228</v>
      </c>
      <c r="D130" s="34">
        <v>0.79722222222222228</v>
      </c>
      <c r="E130" s="23">
        <v>86716000</v>
      </c>
      <c r="F130" s="23">
        <v>25163000</v>
      </c>
      <c r="G130" s="23">
        <v>6147000</v>
      </c>
      <c r="H130" s="23">
        <v>1220000</v>
      </c>
      <c r="I130" s="23">
        <v>620000</v>
      </c>
      <c r="J130" s="23">
        <v>310000</v>
      </c>
      <c r="K130" s="23">
        <v>180000</v>
      </c>
      <c r="L130" s="23">
        <v>127000</v>
      </c>
      <c r="M130" s="23">
        <v>64000</v>
      </c>
      <c r="N130" s="23">
        <v>46000</v>
      </c>
      <c r="O130" s="23">
        <v>19000</v>
      </c>
      <c r="P130" s="23">
        <v>8000</v>
      </c>
      <c r="Q130" s="23">
        <v>3000</v>
      </c>
      <c r="R130" s="23">
        <v>1000</v>
      </c>
      <c r="S130" s="23">
        <v>0</v>
      </c>
      <c r="T130" s="39">
        <v>36.4</v>
      </c>
      <c r="U130" s="39">
        <v>28.9</v>
      </c>
      <c r="V130" s="39">
        <v>0.3</v>
      </c>
    </row>
    <row r="131" spans="1:22" x14ac:dyDescent="0.25">
      <c r="A131" s="12" t="s">
        <v>86</v>
      </c>
      <c r="B131" s="27">
        <v>4231</v>
      </c>
      <c r="C131" s="34">
        <v>0.54791666666666661</v>
      </c>
      <c r="D131" s="34">
        <v>0.79791666666666661</v>
      </c>
      <c r="E131" s="23">
        <v>91222000</v>
      </c>
      <c r="F131" s="23">
        <v>26364000</v>
      </c>
      <c r="G131" s="23">
        <v>6437000</v>
      </c>
      <c r="H131" s="23">
        <v>1450000</v>
      </c>
      <c r="I131" s="23">
        <v>725000</v>
      </c>
      <c r="J131" s="23">
        <v>380000</v>
      </c>
      <c r="K131" s="23">
        <v>255000</v>
      </c>
      <c r="L131" s="23">
        <v>132000</v>
      </c>
      <c r="M131" s="23">
        <v>56000</v>
      </c>
      <c r="N131" s="23">
        <v>36000</v>
      </c>
      <c r="O131" s="23">
        <v>22000</v>
      </c>
      <c r="P131" s="23">
        <v>7000</v>
      </c>
      <c r="Q131" s="23">
        <v>2000</v>
      </c>
      <c r="R131" s="23">
        <v>0</v>
      </c>
      <c r="S131" s="23">
        <v>0</v>
      </c>
      <c r="T131" s="39">
        <v>36.6</v>
      </c>
      <c r="U131" s="39">
        <v>28.6</v>
      </c>
      <c r="V131" s="39">
        <v>0.4</v>
      </c>
    </row>
    <row r="132" spans="1:22" x14ac:dyDescent="0.25">
      <c r="A132" s="12" t="s">
        <v>86</v>
      </c>
      <c r="B132" s="27">
        <v>4231</v>
      </c>
      <c r="C132" s="34">
        <v>0.54861111111111116</v>
      </c>
      <c r="D132" s="34">
        <v>0.79861111111111116</v>
      </c>
      <c r="E132" s="23">
        <v>92310000</v>
      </c>
      <c r="F132" s="23">
        <v>27098000</v>
      </c>
      <c r="G132" s="23">
        <v>6507000</v>
      </c>
      <c r="H132" s="23">
        <v>1250000</v>
      </c>
      <c r="I132" s="23">
        <v>600000</v>
      </c>
      <c r="J132" s="23">
        <v>285000</v>
      </c>
      <c r="K132" s="23">
        <v>195000</v>
      </c>
      <c r="L132" s="23">
        <v>139000</v>
      </c>
      <c r="M132" s="23">
        <v>70000</v>
      </c>
      <c r="N132" s="23">
        <v>40000</v>
      </c>
      <c r="O132" s="23">
        <v>24000</v>
      </c>
      <c r="P132" s="23">
        <v>6000</v>
      </c>
      <c r="Q132" s="23">
        <v>1000</v>
      </c>
      <c r="R132" s="23">
        <v>1000</v>
      </c>
      <c r="S132" s="23">
        <v>0</v>
      </c>
      <c r="T132" s="39">
        <v>36.5</v>
      </c>
      <c r="U132" s="39">
        <v>28.3</v>
      </c>
      <c r="V132" s="39">
        <v>0.5</v>
      </c>
    </row>
    <row r="133" spans="1:22" x14ac:dyDescent="0.25">
      <c r="A133" s="12" t="s">
        <v>86</v>
      </c>
      <c r="B133" s="27">
        <v>4231</v>
      </c>
      <c r="C133" s="34">
        <v>0.5493055555555556</v>
      </c>
      <c r="D133" s="34">
        <v>0.7993055555555556</v>
      </c>
      <c r="E133" s="23">
        <v>93980000</v>
      </c>
      <c r="F133" s="23">
        <v>27365000</v>
      </c>
      <c r="G133" s="23">
        <v>6632000</v>
      </c>
      <c r="H133" s="23">
        <v>1365000</v>
      </c>
      <c r="I133" s="23">
        <v>615000</v>
      </c>
      <c r="J133" s="23">
        <v>325000</v>
      </c>
      <c r="K133" s="23">
        <v>230000</v>
      </c>
      <c r="L133" s="23">
        <v>145000</v>
      </c>
      <c r="M133" s="23">
        <v>61000</v>
      </c>
      <c r="N133" s="23">
        <v>28000</v>
      </c>
      <c r="O133" s="23">
        <v>16000</v>
      </c>
      <c r="P133" s="23">
        <v>5000</v>
      </c>
      <c r="Q133" s="23">
        <v>3000</v>
      </c>
      <c r="R133" s="23">
        <v>0</v>
      </c>
      <c r="S133" s="23">
        <v>0</v>
      </c>
      <c r="T133" s="39">
        <v>36.6</v>
      </c>
      <c r="U133" s="39">
        <v>27.6</v>
      </c>
      <c r="V133" s="39">
        <v>0.2</v>
      </c>
    </row>
    <row r="134" spans="1:22" x14ac:dyDescent="0.25">
      <c r="A134" s="12" t="s">
        <v>86</v>
      </c>
      <c r="B134" s="27">
        <v>4231</v>
      </c>
      <c r="C134" s="34">
        <v>0.55000000000000004</v>
      </c>
      <c r="D134" s="34">
        <v>0.8</v>
      </c>
      <c r="E134" s="23">
        <v>93810000</v>
      </c>
      <c r="F134" s="23">
        <v>27450000</v>
      </c>
      <c r="G134" s="23">
        <v>6852000</v>
      </c>
      <c r="H134" s="23">
        <v>1655000</v>
      </c>
      <c r="I134" s="23">
        <v>1015000</v>
      </c>
      <c r="J134" s="23">
        <v>665000</v>
      </c>
      <c r="K134" s="23">
        <v>455000</v>
      </c>
      <c r="L134" s="23">
        <v>320000</v>
      </c>
      <c r="M134" s="23">
        <v>222000</v>
      </c>
      <c r="N134" s="23">
        <v>156000</v>
      </c>
      <c r="O134" s="23">
        <v>113000</v>
      </c>
      <c r="P134" s="23">
        <v>47000</v>
      </c>
      <c r="Q134" s="23">
        <v>14000</v>
      </c>
      <c r="R134" s="23">
        <v>6000</v>
      </c>
      <c r="S134" s="23">
        <v>2000</v>
      </c>
      <c r="T134" s="39">
        <v>36.700000000000003</v>
      </c>
      <c r="U134" s="39">
        <v>27.9</v>
      </c>
      <c r="V134" s="39">
        <v>0.5</v>
      </c>
    </row>
    <row r="135" spans="1:22" x14ac:dyDescent="0.25">
      <c r="A135" s="12" t="s">
        <v>86</v>
      </c>
      <c r="B135" s="27">
        <v>4231</v>
      </c>
      <c r="C135" s="34">
        <v>0.55069444444444449</v>
      </c>
      <c r="D135" s="34">
        <v>0.80069444444444449</v>
      </c>
      <c r="E135" s="23">
        <v>95638000</v>
      </c>
      <c r="F135" s="23">
        <v>27928000</v>
      </c>
      <c r="G135" s="23">
        <v>6317000</v>
      </c>
      <c r="H135" s="23">
        <v>1335000</v>
      </c>
      <c r="I135" s="23">
        <v>695000</v>
      </c>
      <c r="J135" s="23">
        <v>400000</v>
      </c>
      <c r="K135" s="23">
        <v>325000</v>
      </c>
      <c r="L135" s="23">
        <v>203000</v>
      </c>
      <c r="M135" s="23">
        <v>96000</v>
      </c>
      <c r="N135" s="23">
        <v>62000</v>
      </c>
      <c r="O135" s="23">
        <v>37000</v>
      </c>
      <c r="P135" s="23">
        <v>21000</v>
      </c>
      <c r="Q135" s="23">
        <v>5000</v>
      </c>
      <c r="R135" s="23">
        <v>2000</v>
      </c>
      <c r="S135" s="23">
        <v>1000</v>
      </c>
      <c r="T135" s="39">
        <v>36.9</v>
      </c>
      <c r="U135" s="39">
        <v>28.6</v>
      </c>
      <c r="V135" s="39">
        <v>0.5</v>
      </c>
    </row>
    <row r="136" spans="1:22" x14ac:dyDescent="0.25">
      <c r="A136" s="12" t="s">
        <v>86</v>
      </c>
      <c r="B136" s="27">
        <v>4231</v>
      </c>
      <c r="C136" s="34">
        <v>0.55138888888888893</v>
      </c>
      <c r="D136" s="34">
        <v>0.80138888888888893</v>
      </c>
      <c r="E136" s="23">
        <v>95947000</v>
      </c>
      <c r="F136" s="23">
        <v>28224000</v>
      </c>
      <c r="G136" s="23">
        <v>6397000</v>
      </c>
      <c r="H136" s="23">
        <v>1340000</v>
      </c>
      <c r="I136" s="23">
        <v>595000</v>
      </c>
      <c r="J136" s="23">
        <v>320000</v>
      </c>
      <c r="K136" s="23">
        <v>205000</v>
      </c>
      <c r="L136" s="23">
        <v>145000</v>
      </c>
      <c r="M136" s="23">
        <v>70000</v>
      </c>
      <c r="N136" s="23">
        <v>35000</v>
      </c>
      <c r="O136" s="23">
        <v>21000</v>
      </c>
      <c r="P136" s="23">
        <v>10000</v>
      </c>
      <c r="Q136" s="23">
        <v>4000</v>
      </c>
      <c r="R136" s="23">
        <v>2000</v>
      </c>
      <c r="S136" s="23">
        <v>0</v>
      </c>
      <c r="T136" s="39">
        <v>37.200000000000003</v>
      </c>
      <c r="U136" s="39">
        <v>27.3</v>
      </c>
      <c r="V136" s="39">
        <v>0.3</v>
      </c>
    </row>
    <row r="137" spans="1:22" x14ac:dyDescent="0.25">
      <c r="A137" s="12" t="s">
        <v>86</v>
      </c>
      <c r="B137" s="27">
        <v>4231</v>
      </c>
      <c r="C137" s="34">
        <v>0.55208333333333337</v>
      </c>
      <c r="D137" s="34">
        <v>0.80208333333333337</v>
      </c>
      <c r="E137" s="23">
        <v>95647000</v>
      </c>
      <c r="F137" s="23">
        <v>27445000</v>
      </c>
      <c r="G137" s="23">
        <v>6382000</v>
      </c>
      <c r="H137" s="23">
        <v>1290000</v>
      </c>
      <c r="I137" s="23">
        <v>620000</v>
      </c>
      <c r="J137" s="23">
        <v>305000</v>
      </c>
      <c r="K137" s="23">
        <v>225000</v>
      </c>
      <c r="L137" s="23">
        <v>163000</v>
      </c>
      <c r="M137" s="23">
        <v>62000</v>
      </c>
      <c r="N137" s="23">
        <v>42000</v>
      </c>
      <c r="O137" s="23">
        <v>23000</v>
      </c>
      <c r="P137" s="23">
        <v>6000</v>
      </c>
      <c r="Q137" s="23">
        <v>2000</v>
      </c>
      <c r="R137" s="23">
        <v>0</v>
      </c>
      <c r="S137" s="23">
        <v>0</v>
      </c>
      <c r="T137" s="39">
        <v>37</v>
      </c>
      <c r="U137" s="39">
        <v>27.3</v>
      </c>
      <c r="V137" s="39">
        <v>0.7</v>
      </c>
    </row>
    <row r="138" spans="1:22" x14ac:dyDescent="0.25">
      <c r="A138" s="12" t="s">
        <v>86</v>
      </c>
      <c r="B138" s="27">
        <v>4231</v>
      </c>
      <c r="C138" s="34">
        <v>0.55277777777777781</v>
      </c>
      <c r="D138" s="34">
        <v>0.80277777777777781</v>
      </c>
      <c r="E138" s="23">
        <v>96737000</v>
      </c>
      <c r="F138" s="23">
        <v>28028000</v>
      </c>
      <c r="G138" s="23">
        <v>6662000</v>
      </c>
      <c r="H138" s="23">
        <v>1285000</v>
      </c>
      <c r="I138" s="23">
        <v>640000</v>
      </c>
      <c r="J138" s="23">
        <v>305000</v>
      </c>
      <c r="K138" s="23">
        <v>190000</v>
      </c>
      <c r="L138" s="23">
        <v>120000</v>
      </c>
      <c r="M138" s="23">
        <v>65000</v>
      </c>
      <c r="N138" s="23">
        <v>39000</v>
      </c>
      <c r="O138" s="23">
        <v>29000</v>
      </c>
      <c r="P138" s="23">
        <v>11000</v>
      </c>
      <c r="Q138" s="23">
        <v>5000</v>
      </c>
      <c r="R138" s="23">
        <v>2000</v>
      </c>
      <c r="S138" s="23">
        <v>0</v>
      </c>
      <c r="T138" s="39">
        <v>37</v>
      </c>
      <c r="U138" s="39">
        <v>27.6</v>
      </c>
      <c r="V138" s="39">
        <v>0.7</v>
      </c>
    </row>
    <row r="139" spans="1:22" x14ac:dyDescent="0.25">
      <c r="A139" s="12" t="s">
        <v>86</v>
      </c>
      <c r="B139" s="27">
        <v>4231</v>
      </c>
      <c r="C139" s="34">
        <v>0.55347222222222225</v>
      </c>
      <c r="D139" s="34">
        <v>0.80347222222222225</v>
      </c>
      <c r="E139" s="23">
        <v>94829000</v>
      </c>
      <c r="F139" s="23">
        <v>27199000</v>
      </c>
      <c r="G139" s="23">
        <v>6487000</v>
      </c>
      <c r="H139" s="23">
        <v>1420000</v>
      </c>
      <c r="I139" s="23">
        <v>775000</v>
      </c>
      <c r="J139" s="23">
        <v>415000</v>
      </c>
      <c r="K139" s="23">
        <v>265000</v>
      </c>
      <c r="L139" s="23">
        <v>191000</v>
      </c>
      <c r="M139" s="23">
        <v>109000</v>
      </c>
      <c r="N139" s="23">
        <v>70000</v>
      </c>
      <c r="O139" s="23">
        <v>36000</v>
      </c>
      <c r="P139" s="23">
        <v>17000</v>
      </c>
      <c r="Q139" s="23">
        <v>10000</v>
      </c>
      <c r="R139" s="23">
        <v>4000</v>
      </c>
      <c r="S139" s="23">
        <v>0</v>
      </c>
      <c r="T139" s="39">
        <v>36.9</v>
      </c>
      <c r="U139" s="39">
        <v>27.9</v>
      </c>
      <c r="V139" s="39">
        <v>0.7</v>
      </c>
    </row>
    <row r="140" spans="1:22" x14ac:dyDescent="0.25">
      <c r="A140" s="12" t="s">
        <v>86</v>
      </c>
      <c r="B140" s="27">
        <v>4231</v>
      </c>
      <c r="C140" s="34">
        <v>0.5541666666666667</v>
      </c>
      <c r="D140" s="34">
        <v>0.8041666666666667</v>
      </c>
      <c r="E140" s="23">
        <v>96538000</v>
      </c>
      <c r="F140" s="23">
        <v>27425000</v>
      </c>
      <c r="G140" s="23">
        <v>6482000</v>
      </c>
      <c r="H140" s="23">
        <v>1355000</v>
      </c>
      <c r="I140" s="23">
        <v>640000</v>
      </c>
      <c r="J140" s="23">
        <v>320000</v>
      </c>
      <c r="K140" s="23">
        <v>200000</v>
      </c>
      <c r="L140" s="23">
        <v>127000</v>
      </c>
      <c r="M140" s="23">
        <v>54000</v>
      </c>
      <c r="N140" s="23">
        <v>35000</v>
      </c>
      <c r="O140" s="23">
        <v>20000</v>
      </c>
      <c r="P140" s="23">
        <v>6000</v>
      </c>
      <c r="Q140" s="23">
        <v>1000</v>
      </c>
      <c r="R140" s="23">
        <v>0</v>
      </c>
      <c r="S140" s="23">
        <v>0</v>
      </c>
      <c r="T140" s="39">
        <v>37.4</v>
      </c>
      <c r="U140" s="39">
        <v>28.7</v>
      </c>
      <c r="V140" s="39">
        <v>0.3</v>
      </c>
    </row>
    <row r="141" spans="1:22" x14ac:dyDescent="0.25">
      <c r="A141" s="12" t="s">
        <v>86</v>
      </c>
      <c r="B141" s="27">
        <v>4231</v>
      </c>
      <c r="C141" s="34">
        <v>0.55486111111111114</v>
      </c>
      <c r="D141" s="34">
        <v>0.80486111111111114</v>
      </c>
      <c r="E141" s="23">
        <v>99159000</v>
      </c>
      <c r="F141" s="23">
        <v>28858000</v>
      </c>
      <c r="G141" s="23">
        <v>6897000</v>
      </c>
      <c r="H141" s="23">
        <v>1410000</v>
      </c>
      <c r="I141" s="23">
        <v>630000</v>
      </c>
      <c r="J141" s="23">
        <v>300000</v>
      </c>
      <c r="K141" s="23">
        <v>215000</v>
      </c>
      <c r="L141" s="23">
        <v>129000</v>
      </c>
      <c r="M141" s="23">
        <v>52000</v>
      </c>
      <c r="N141" s="23">
        <v>30000</v>
      </c>
      <c r="O141" s="23">
        <v>20000</v>
      </c>
      <c r="P141" s="23">
        <v>9000</v>
      </c>
      <c r="Q141" s="23">
        <v>2000</v>
      </c>
      <c r="R141" s="23">
        <v>0</v>
      </c>
      <c r="S141" s="23">
        <v>0</v>
      </c>
      <c r="T141" s="39">
        <v>37.200000000000003</v>
      </c>
      <c r="U141" s="39">
        <v>27.6</v>
      </c>
      <c r="V141" s="39">
        <v>0.9</v>
      </c>
    </row>
    <row r="142" spans="1:22" x14ac:dyDescent="0.25">
      <c r="A142" s="12" t="s">
        <v>86</v>
      </c>
      <c r="B142" s="27">
        <v>4231</v>
      </c>
      <c r="C142" s="34">
        <v>0.55555555555555558</v>
      </c>
      <c r="D142" s="34">
        <v>0.80555555555555558</v>
      </c>
      <c r="E142" s="23">
        <v>103403000</v>
      </c>
      <c r="F142" s="23">
        <v>28737000</v>
      </c>
      <c r="G142" s="23">
        <v>6582000</v>
      </c>
      <c r="H142" s="23">
        <v>1340000</v>
      </c>
      <c r="I142" s="23">
        <v>615000</v>
      </c>
      <c r="J142" s="23">
        <v>340000</v>
      </c>
      <c r="K142" s="23">
        <v>205000</v>
      </c>
      <c r="L142" s="23">
        <v>124000</v>
      </c>
      <c r="M142" s="23">
        <v>50000</v>
      </c>
      <c r="N142" s="23">
        <v>25000</v>
      </c>
      <c r="O142" s="23">
        <v>15000</v>
      </c>
      <c r="P142" s="23">
        <v>5000</v>
      </c>
      <c r="Q142" s="23">
        <v>2000</v>
      </c>
      <c r="R142" s="23">
        <v>0</v>
      </c>
      <c r="S142" s="23">
        <v>0</v>
      </c>
      <c r="T142" s="39">
        <v>36.700000000000003</v>
      </c>
      <c r="U142" s="39">
        <v>28.1</v>
      </c>
      <c r="V142" s="39">
        <v>0.8</v>
      </c>
    </row>
    <row r="143" spans="1:22" x14ac:dyDescent="0.25">
      <c r="A143" s="12" t="s">
        <v>86</v>
      </c>
      <c r="B143" s="27">
        <v>4231</v>
      </c>
      <c r="C143" s="34">
        <v>0.55625000000000002</v>
      </c>
      <c r="D143" s="34">
        <v>0.80625000000000002</v>
      </c>
      <c r="E143" s="23">
        <v>103233000</v>
      </c>
      <c r="F143" s="23">
        <v>29693000</v>
      </c>
      <c r="G143" s="23">
        <v>7123000</v>
      </c>
      <c r="H143" s="23">
        <v>1765000</v>
      </c>
      <c r="I143" s="23">
        <v>1000000</v>
      </c>
      <c r="J143" s="23">
        <v>615000</v>
      </c>
      <c r="K143" s="23">
        <v>460000</v>
      </c>
      <c r="L143" s="23">
        <v>313000</v>
      </c>
      <c r="M143" s="23">
        <v>223000</v>
      </c>
      <c r="N143" s="23">
        <v>150000</v>
      </c>
      <c r="O143" s="23">
        <v>109000</v>
      </c>
      <c r="P143" s="23">
        <v>48000</v>
      </c>
      <c r="Q143" s="23">
        <v>19000</v>
      </c>
      <c r="R143" s="23">
        <v>4000</v>
      </c>
      <c r="S143" s="23">
        <v>0</v>
      </c>
      <c r="T143" s="39">
        <v>36.799999999999997</v>
      </c>
      <c r="U143" s="39">
        <v>28.7</v>
      </c>
      <c r="V143" s="39">
        <v>0.5</v>
      </c>
    </row>
    <row r="144" spans="1:22" x14ac:dyDescent="0.25">
      <c r="A144" s="12" t="s">
        <v>86</v>
      </c>
      <c r="B144" s="27">
        <v>4231</v>
      </c>
      <c r="C144" s="34">
        <v>0.55694444444444446</v>
      </c>
      <c r="D144" s="34">
        <v>0.80694444444444446</v>
      </c>
      <c r="E144" s="23">
        <v>102045000</v>
      </c>
      <c r="F144" s="23">
        <v>28712000</v>
      </c>
      <c r="G144" s="23">
        <v>6587000</v>
      </c>
      <c r="H144" s="23">
        <v>1235000</v>
      </c>
      <c r="I144" s="23">
        <v>510000</v>
      </c>
      <c r="J144" s="23">
        <v>230000</v>
      </c>
      <c r="K144" s="23">
        <v>160000</v>
      </c>
      <c r="L144" s="23">
        <v>109000</v>
      </c>
      <c r="M144" s="23">
        <v>55000</v>
      </c>
      <c r="N144" s="23">
        <v>30000</v>
      </c>
      <c r="O144" s="23">
        <v>16000</v>
      </c>
      <c r="P144" s="23">
        <v>4000</v>
      </c>
      <c r="Q144" s="23">
        <v>2000</v>
      </c>
      <c r="R144" s="23">
        <v>1000</v>
      </c>
      <c r="S144" s="23">
        <v>0</v>
      </c>
      <c r="T144" s="39">
        <v>37</v>
      </c>
      <c r="U144" s="39">
        <v>28.3</v>
      </c>
      <c r="V144" s="39">
        <v>0.6</v>
      </c>
    </row>
    <row r="145" spans="1:22" x14ac:dyDescent="0.25">
      <c r="A145" s="12" t="s">
        <v>86</v>
      </c>
      <c r="B145" s="27">
        <v>4231</v>
      </c>
      <c r="C145" s="34">
        <v>0.55763888888888891</v>
      </c>
      <c r="D145" s="34">
        <v>0.80763888888888891</v>
      </c>
      <c r="E145" s="23">
        <v>108184000</v>
      </c>
      <c r="F145" s="23">
        <v>30563000</v>
      </c>
      <c r="G145" s="23">
        <v>7458000</v>
      </c>
      <c r="H145" s="23">
        <v>1485000</v>
      </c>
      <c r="I145" s="23">
        <v>700000</v>
      </c>
      <c r="J145" s="23">
        <v>340000</v>
      </c>
      <c r="K145" s="23">
        <v>240000</v>
      </c>
      <c r="L145" s="23">
        <v>162000</v>
      </c>
      <c r="M145" s="23">
        <v>57000</v>
      </c>
      <c r="N145" s="23">
        <v>29000</v>
      </c>
      <c r="O145" s="23">
        <v>12000</v>
      </c>
      <c r="P145" s="23">
        <v>5000</v>
      </c>
      <c r="Q145" s="23">
        <v>3000</v>
      </c>
      <c r="R145" s="23">
        <v>1000</v>
      </c>
      <c r="S145" s="23">
        <v>0</v>
      </c>
      <c r="T145" s="39">
        <v>36.700000000000003</v>
      </c>
      <c r="U145" s="39">
        <v>27.9</v>
      </c>
      <c r="V145" s="39">
        <v>0.8</v>
      </c>
    </row>
    <row r="146" spans="1:22" x14ac:dyDescent="0.25">
      <c r="A146" s="12" t="s">
        <v>86</v>
      </c>
      <c r="B146" s="27">
        <v>4231</v>
      </c>
      <c r="C146" s="34">
        <v>0.55833333333333335</v>
      </c>
      <c r="D146" s="34">
        <v>0.80833333333333335</v>
      </c>
      <c r="E146" s="23">
        <v>106805000</v>
      </c>
      <c r="F146" s="23">
        <v>30186000</v>
      </c>
      <c r="G146" s="23">
        <v>6742000</v>
      </c>
      <c r="H146" s="23">
        <v>1400000</v>
      </c>
      <c r="I146" s="23">
        <v>675000</v>
      </c>
      <c r="J146" s="23">
        <v>360000</v>
      </c>
      <c r="K146" s="23">
        <v>220000</v>
      </c>
      <c r="L146" s="23">
        <v>141000</v>
      </c>
      <c r="M146" s="23">
        <v>48000</v>
      </c>
      <c r="N146" s="23">
        <v>25000</v>
      </c>
      <c r="O146" s="23">
        <v>10000</v>
      </c>
      <c r="P146" s="23">
        <v>2000</v>
      </c>
      <c r="Q146" s="23">
        <v>1000</v>
      </c>
      <c r="R146" s="23">
        <v>0</v>
      </c>
      <c r="S146" s="23">
        <v>0</v>
      </c>
      <c r="T146" s="39">
        <v>36.6</v>
      </c>
      <c r="U146" s="39">
        <v>28.7</v>
      </c>
      <c r="V146" s="39">
        <v>0.9</v>
      </c>
    </row>
    <row r="147" spans="1:22" x14ac:dyDescent="0.25">
      <c r="A147" s="12" t="s">
        <v>86</v>
      </c>
      <c r="B147" s="27">
        <v>4231</v>
      </c>
      <c r="C147" s="34">
        <v>0.55902777777777779</v>
      </c>
      <c r="D147" s="34">
        <v>0.80902777777777779</v>
      </c>
      <c r="E147" s="23">
        <v>106650000</v>
      </c>
      <c r="F147" s="23">
        <v>29421000</v>
      </c>
      <c r="G147" s="23">
        <v>6567000</v>
      </c>
      <c r="H147" s="23">
        <v>1415000</v>
      </c>
      <c r="I147" s="23">
        <v>605000</v>
      </c>
      <c r="J147" s="23">
        <v>320000</v>
      </c>
      <c r="K147" s="23">
        <v>185000</v>
      </c>
      <c r="L147" s="23">
        <v>107000</v>
      </c>
      <c r="M147" s="23">
        <v>37000</v>
      </c>
      <c r="N147" s="23">
        <v>18000</v>
      </c>
      <c r="O147" s="23">
        <v>10000</v>
      </c>
      <c r="P147" s="23">
        <v>5000</v>
      </c>
      <c r="Q147" s="23">
        <v>2000</v>
      </c>
      <c r="R147" s="23">
        <v>0</v>
      </c>
      <c r="S147" s="23">
        <v>0</v>
      </c>
      <c r="T147" s="39">
        <v>36.700000000000003</v>
      </c>
      <c r="U147" s="39">
        <v>28.6</v>
      </c>
      <c r="V147" s="39">
        <v>0.5</v>
      </c>
    </row>
    <row r="148" spans="1:22" x14ac:dyDescent="0.25">
      <c r="A148" s="12" t="s">
        <v>86</v>
      </c>
      <c r="B148" s="27">
        <v>4231</v>
      </c>
      <c r="C148" s="34">
        <v>0.55972222222222223</v>
      </c>
      <c r="D148" s="34">
        <v>0.80972222222222223</v>
      </c>
      <c r="E148" s="23">
        <v>116846000</v>
      </c>
      <c r="F148" s="23">
        <v>32878000</v>
      </c>
      <c r="G148" s="23">
        <v>8729000</v>
      </c>
      <c r="H148" s="23">
        <v>3026000</v>
      </c>
      <c r="I148" s="23">
        <v>2285000</v>
      </c>
      <c r="J148" s="23">
        <v>1765000</v>
      </c>
      <c r="K148" s="23">
        <v>1375000</v>
      </c>
      <c r="L148" s="23">
        <v>1073000</v>
      </c>
      <c r="M148" s="23">
        <v>821000</v>
      </c>
      <c r="N148" s="23">
        <v>720000</v>
      </c>
      <c r="O148" s="23">
        <v>618000</v>
      </c>
      <c r="P148" s="23">
        <v>334000</v>
      </c>
      <c r="Q148" s="23">
        <v>220000</v>
      </c>
      <c r="R148" s="23">
        <v>61000</v>
      </c>
      <c r="S148" s="23">
        <v>19000</v>
      </c>
      <c r="T148" s="39">
        <v>36.9</v>
      </c>
      <c r="U148" s="39">
        <v>27.8</v>
      </c>
      <c r="V148" s="39">
        <v>0.7</v>
      </c>
    </row>
    <row r="149" spans="1:22" x14ac:dyDescent="0.25">
      <c r="A149" s="12" t="s">
        <v>86</v>
      </c>
      <c r="B149" s="27">
        <v>4231</v>
      </c>
      <c r="C149" s="34">
        <v>0.56041666666666667</v>
      </c>
      <c r="D149" s="34">
        <v>0.81041666666666667</v>
      </c>
      <c r="E149" s="23">
        <v>122865000</v>
      </c>
      <c r="F149" s="23">
        <v>43268000</v>
      </c>
      <c r="G149" s="23">
        <v>17516000</v>
      </c>
      <c r="H149" s="23">
        <v>10794000</v>
      </c>
      <c r="I149" s="23">
        <v>9223000</v>
      </c>
      <c r="J149" s="23">
        <v>7875000</v>
      </c>
      <c r="K149" s="23">
        <v>6765000</v>
      </c>
      <c r="L149" s="23">
        <v>4366000</v>
      </c>
      <c r="M149" s="23">
        <v>2439000</v>
      </c>
      <c r="N149" s="23">
        <v>1849000</v>
      </c>
      <c r="O149" s="23">
        <v>1362000</v>
      </c>
      <c r="P149" s="23">
        <v>665000</v>
      </c>
      <c r="Q149" s="23">
        <v>373000</v>
      </c>
      <c r="R149" s="23">
        <v>130000</v>
      </c>
      <c r="S149" s="23">
        <v>48000</v>
      </c>
      <c r="T149" s="39">
        <v>0.4</v>
      </c>
      <c r="U149" s="39">
        <v>5.5</v>
      </c>
      <c r="V149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"/>
  <sheetViews>
    <sheetView workbookViewId="0">
      <selection activeCell="C4" sqref="C4:D4"/>
    </sheetView>
  </sheetViews>
  <sheetFormatPr defaultRowHeight="15" x14ac:dyDescent="0.25"/>
  <cols>
    <col min="1" max="1" width="12.42578125" customWidth="1"/>
    <col min="2" max="2" width="12.42578125" style="11" customWidth="1"/>
    <col min="3" max="4" width="9.140625" style="47"/>
  </cols>
  <sheetData>
    <row r="1" spans="1:22" x14ac:dyDescent="0.25">
      <c r="A1" t="s">
        <v>0</v>
      </c>
      <c r="J1" s="1"/>
      <c r="T1" s="8"/>
      <c r="U1" s="8"/>
      <c r="V1" s="8"/>
    </row>
    <row r="2" spans="1:22" x14ac:dyDescent="0.25">
      <c r="T2" s="8"/>
      <c r="U2" s="8"/>
      <c r="V2" s="8"/>
    </row>
    <row r="3" spans="1:22" x14ac:dyDescent="0.25">
      <c r="A3" s="2" t="s">
        <v>23</v>
      </c>
      <c r="E3" s="6" t="s">
        <v>1</v>
      </c>
      <c r="F3" s="6" t="s">
        <v>2</v>
      </c>
      <c r="G3" s="6" t="s"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8"/>
      <c r="U3" s="8"/>
      <c r="V3" s="8"/>
    </row>
    <row r="4" spans="1:22" s="46" customFormat="1" ht="30" x14ac:dyDescent="0.25">
      <c r="A4" s="42" t="s">
        <v>29</v>
      </c>
      <c r="B4" s="43" t="s">
        <v>78</v>
      </c>
      <c r="C4" s="48" t="s">
        <v>131</v>
      </c>
      <c r="D4" s="48" t="s">
        <v>132</v>
      </c>
      <c r="E4" s="44" t="s">
        <v>5</v>
      </c>
      <c r="F4" s="44" t="s">
        <v>6</v>
      </c>
      <c r="G4" s="44" t="s">
        <v>7</v>
      </c>
      <c r="H4" s="44" t="s">
        <v>8</v>
      </c>
      <c r="I4" s="44" t="s">
        <v>9</v>
      </c>
      <c r="J4" s="44" t="s">
        <v>10</v>
      </c>
      <c r="K4" s="44" t="s">
        <v>11</v>
      </c>
      <c r="L4" s="44" t="s">
        <v>12</v>
      </c>
      <c r="M4" s="44" t="s">
        <v>13</v>
      </c>
      <c r="N4" s="44" t="s">
        <v>14</v>
      </c>
      <c r="O4" s="44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5" t="s">
        <v>20</v>
      </c>
      <c r="U4" s="45" t="s">
        <v>21</v>
      </c>
      <c r="V4" s="45" t="s">
        <v>22</v>
      </c>
    </row>
    <row r="5" spans="1:22" x14ac:dyDescent="0.25">
      <c r="A5" s="16">
        <v>41981</v>
      </c>
      <c r="B5" s="13">
        <v>4224</v>
      </c>
      <c r="C5" s="49">
        <v>0.35437500000000011</v>
      </c>
      <c r="D5" s="49">
        <v>0.60437500000000011</v>
      </c>
      <c r="E5" s="14">
        <v>24466000</v>
      </c>
      <c r="F5" s="14">
        <v>6497000</v>
      </c>
      <c r="G5" s="14">
        <v>1951000</v>
      </c>
      <c r="H5" s="14">
        <v>625000</v>
      </c>
      <c r="I5" s="14">
        <v>416000</v>
      </c>
      <c r="J5" s="14">
        <v>280000</v>
      </c>
      <c r="K5" s="14">
        <v>85000</v>
      </c>
      <c r="L5" s="14">
        <v>84000</v>
      </c>
      <c r="M5" s="14">
        <v>62000</v>
      </c>
      <c r="N5" s="14">
        <v>334000</v>
      </c>
      <c r="O5" s="14">
        <v>445000</v>
      </c>
      <c r="P5" s="14">
        <v>165000</v>
      </c>
      <c r="Q5" s="14">
        <v>69000</v>
      </c>
      <c r="R5" s="14">
        <v>13000</v>
      </c>
      <c r="S5" s="14">
        <v>33000</v>
      </c>
      <c r="T5" s="15">
        <v>-2.8</v>
      </c>
      <c r="U5" s="15">
        <v>11.1</v>
      </c>
      <c r="V5" s="15">
        <v>0.2</v>
      </c>
    </row>
    <row r="6" spans="1:22" x14ac:dyDescent="0.25">
      <c r="A6" s="16">
        <v>41981</v>
      </c>
      <c r="B6" s="13">
        <v>4224</v>
      </c>
      <c r="C6" s="49">
        <v>0.35506944444444455</v>
      </c>
      <c r="D6" s="49">
        <v>0.60506944444444455</v>
      </c>
      <c r="E6" s="14">
        <v>17786000</v>
      </c>
      <c r="F6" s="14">
        <v>4264000</v>
      </c>
      <c r="G6" s="14">
        <v>1045000</v>
      </c>
      <c r="H6" s="14">
        <v>295000</v>
      </c>
      <c r="I6" s="14">
        <v>190000</v>
      </c>
      <c r="J6" s="14">
        <v>130000</v>
      </c>
      <c r="K6" s="14">
        <v>45000</v>
      </c>
      <c r="L6" s="14">
        <v>71000</v>
      </c>
      <c r="M6" s="14">
        <v>66000</v>
      </c>
      <c r="N6" s="14">
        <v>40000</v>
      </c>
      <c r="O6" s="14">
        <v>36000</v>
      </c>
      <c r="P6" s="14">
        <v>14000</v>
      </c>
      <c r="Q6" s="14">
        <v>7000</v>
      </c>
      <c r="R6" s="14">
        <v>2000</v>
      </c>
      <c r="S6" s="14">
        <v>4000</v>
      </c>
      <c r="T6" s="15">
        <v>23.9</v>
      </c>
      <c r="U6" s="15">
        <v>50.8</v>
      </c>
      <c r="V6" s="15">
        <v>0.9</v>
      </c>
    </row>
    <row r="7" spans="1:22" x14ac:dyDescent="0.25">
      <c r="A7" s="16">
        <v>41981</v>
      </c>
      <c r="B7" s="13">
        <v>4224</v>
      </c>
      <c r="C7" s="49">
        <v>0.35576388888888899</v>
      </c>
      <c r="D7" s="49">
        <v>0.60576388888888899</v>
      </c>
      <c r="E7" s="14">
        <v>17896000</v>
      </c>
      <c r="F7" s="14">
        <v>4139000</v>
      </c>
      <c r="G7" s="14">
        <v>1015000</v>
      </c>
      <c r="H7" s="14">
        <v>320000</v>
      </c>
      <c r="I7" s="14">
        <v>195000</v>
      </c>
      <c r="J7" s="14">
        <v>145000</v>
      </c>
      <c r="K7" s="14">
        <v>47000</v>
      </c>
      <c r="L7" s="14">
        <v>75000</v>
      </c>
      <c r="M7" s="14">
        <v>57000</v>
      </c>
      <c r="N7" s="14">
        <v>35000</v>
      </c>
      <c r="O7" s="14">
        <v>29000</v>
      </c>
      <c r="P7" s="14">
        <v>12000</v>
      </c>
      <c r="Q7" s="14">
        <v>7000</v>
      </c>
      <c r="R7" s="14">
        <v>1000</v>
      </c>
      <c r="S7" s="14">
        <v>2000</v>
      </c>
      <c r="T7" s="15">
        <v>25</v>
      </c>
      <c r="U7" s="15">
        <v>46.4</v>
      </c>
      <c r="V7" s="15">
        <v>0.3</v>
      </c>
    </row>
    <row r="8" spans="1:22" x14ac:dyDescent="0.25">
      <c r="A8" s="16">
        <v>41981</v>
      </c>
      <c r="B8" s="13">
        <v>4224</v>
      </c>
      <c r="C8" s="49">
        <v>0.35645833333333343</v>
      </c>
      <c r="D8" s="49">
        <v>0.60645833333333343</v>
      </c>
      <c r="E8" s="14">
        <v>17860000</v>
      </c>
      <c r="F8" s="14">
        <v>3993000</v>
      </c>
      <c r="G8" s="14">
        <v>1015000</v>
      </c>
      <c r="H8" s="14">
        <v>290000</v>
      </c>
      <c r="I8" s="14">
        <v>140000</v>
      </c>
      <c r="J8" s="14">
        <v>85000</v>
      </c>
      <c r="K8" s="14">
        <v>61000</v>
      </c>
      <c r="L8" s="14">
        <v>100000</v>
      </c>
      <c r="M8" s="14">
        <v>56000</v>
      </c>
      <c r="N8" s="14">
        <v>33000</v>
      </c>
      <c r="O8" s="14">
        <v>23000</v>
      </c>
      <c r="P8" s="14">
        <v>10000</v>
      </c>
      <c r="Q8" s="14">
        <v>6000</v>
      </c>
      <c r="R8" s="14">
        <v>0</v>
      </c>
      <c r="S8" s="14">
        <v>1000</v>
      </c>
      <c r="T8" s="15">
        <v>25.4</v>
      </c>
      <c r="U8" s="15">
        <v>43.8</v>
      </c>
      <c r="V8" s="15">
        <v>0.7</v>
      </c>
    </row>
    <row r="9" spans="1:22" x14ac:dyDescent="0.25">
      <c r="A9" s="16">
        <v>41981</v>
      </c>
      <c r="B9" s="13">
        <v>4224</v>
      </c>
      <c r="C9" s="49">
        <v>0.35715277777777787</v>
      </c>
      <c r="D9" s="49">
        <v>0.60715277777777787</v>
      </c>
      <c r="E9" s="14">
        <v>17278000</v>
      </c>
      <c r="F9" s="14">
        <v>3878000</v>
      </c>
      <c r="G9" s="14">
        <v>850000</v>
      </c>
      <c r="H9" s="14">
        <v>250000</v>
      </c>
      <c r="I9" s="14">
        <v>190000</v>
      </c>
      <c r="J9" s="14">
        <v>95000</v>
      </c>
      <c r="K9" s="14">
        <v>127000</v>
      </c>
      <c r="L9" s="14">
        <v>129000</v>
      </c>
      <c r="M9" s="14">
        <v>42000</v>
      </c>
      <c r="N9" s="14">
        <v>33000</v>
      </c>
      <c r="O9" s="14">
        <v>37000</v>
      </c>
      <c r="P9" s="14">
        <v>11000</v>
      </c>
      <c r="Q9" s="14">
        <v>4000</v>
      </c>
      <c r="R9" s="14">
        <v>2000</v>
      </c>
      <c r="S9" s="14">
        <v>0</v>
      </c>
      <c r="T9" s="15">
        <v>25.5</v>
      </c>
      <c r="U9" s="15">
        <v>42.8</v>
      </c>
      <c r="V9" s="15">
        <v>0.5</v>
      </c>
    </row>
    <row r="10" spans="1:22" x14ac:dyDescent="0.25">
      <c r="A10" s="16">
        <v>41981</v>
      </c>
      <c r="B10" s="13">
        <v>4224</v>
      </c>
      <c r="C10" s="49">
        <v>0.35784722222222232</v>
      </c>
      <c r="D10" s="49">
        <v>0.60784722222222232</v>
      </c>
      <c r="E10" s="14">
        <v>17625000</v>
      </c>
      <c r="F10" s="14">
        <v>3808000</v>
      </c>
      <c r="G10" s="14">
        <v>1065000</v>
      </c>
      <c r="H10" s="14">
        <v>275000</v>
      </c>
      <c r="I10" s="14">
        <v>155000</v>
      </c>
      <c r="J10" s="14">
        <v>130000</v>
      </c>
      <c r="K10" s="14">
        <v>96000</v>
      </c>
      <c r="L10" s="14">
        <v>110000</v>
      </c>
      <c r="M10" s="14">
        <v>49000</v>
      </c>
      <c r="N10" s="14">
        <v>37000</v>
      </c>
      <c r="O10" s="14">
        <v>30000</v>
      </c>
      <c r="P10" s="14">
        <v>10000</v>
      </c>
      <c r="Q10" s="14">
        <v>7000</v>
      </c>
      <c r="R10" s="14">
        <v>1000</v>
      </c>
      <c r="S10" s="14">
        <v>0</v>
      </c>
      <c r="T10" s="15">
        <v>25.7</v>
      </c>
      <c r="U10" s="15">
        <v>42.3</v>
      </c>
      <c r="V10" s="15">
        <v>0.6</v>
      </c>
    </row>
    <row r="11" spans="1:22" x14ac:dyDescent="0.25">
      <c r="A11" s="16">
        <v>41981</v>
      </c>
      <c r="B11" s="13">
        <v>4224</v>
      </c>
      <c r="C11" s="49">
        <v>0.35854166666666676</v>
      </c>
      <c r="D11" s="49">
        <v>0.60854166666666676</v>
      </c>
      <c r="E11" s="14">
        <v>17459000</v>
      </c>
      <c r="F11" s="14">
        <v>4038000</v>
      </c>
      <c r="G11" s="14">
        <v>960000</v>
      </c>
      <c r="H11" s="14">
        <v>290000</v>
      </c>
      <c r="I11" s="14">
        <v>175000</v>
      </c>
      <c r="J11" s="14">
        <v>80000</v>
      </c>
      <c r="K11" s="14">
        <v>111000</v>
      </c>
      <c r="L11" s="14">
        <v>111000</v>
      </c>
      <c r="M11" s="14">
        <v>49000</v>
      </c>
      <c r="N11" s="14">
        <v>22000</v>
      </c>
      <c r="O11" s="14">
        <v>23000</v>
      </c>
      <c r="P11" s="14">
        <v>8000</v>
      </c>
      <c r="Q11" s="14">
        <v>1000</v>
      </c>
      <c r="R11" s="14">
        <v>0</v>
      </c>
      <c r="S11" s="14">
        <v>0</v>
      </c>
      <c r="T11" s="15">
        <v>25.8</v>
      </c>
      <c r="U11" s="15">
        <v>42</v>
      </c>
      <c r="V11" s="15">
        <v>0.8</v>
      </c>
    </row>
    <row r="12" spans="1:22" x14ac:dyDescent="0.25">
      <c r="A12" s="16">
        <v>41981</v>
      </c>
      <c r="B12" s="13">
        <v>4224</v>
      </c>
      <c r="C12" s="49">
        <v>0.3592361111111112</v>
      </c>
      <c r="D12" s="49">
        <v>0.6092361111111112</v>
      </c>
      <c r="E12" s="14">
        <v>17537000</v>
      </c>
      <c r="F12" s="14">
        <v>3833000</v>
      </c>
      <c r="G12" s="14">
        <v>890000</v>
      </c>
      <c r="H12" s="14">
        <v>275000</v>
      </c>
      <c r="I12" s="14">
        <v>165000</v>
      </c>
      <c r="J12" s="14">
        <v>100000</v>
      </c>
      <c r="K12" s="14">
        <v>79000</v>
      </c>
      <c r="L12" s="14">
        <v>82000</v>
      </c>
      <c r="M12" s="14">
        <v>40000</v>
      </c>
      <c r="N12" s="14">
        <v>29000</v>
      </c>
      <c r="O12" s="14">
        <v>15000</v>
      </c>
      <c r="P12" s="14">
        <v>3000</v>
      </c>
      <c r="Q12" s="14">
        <v>9000</v>
      </c>
      <c r="R12" s="14">
        <v>3000</v>
      </c>
      <c r="S12" s="14">
        <v>0</v>
      </c>
      <c r="T12" s="15">
        <v>25.9</v>
      </c>
      <c r="U12" s="15">
        <v>41.6</v>
      </c>
      <c r="V12" s="15">
        <v>0.1</v>
      </c>
    </row>
    <row r="13" spans="1:22" x14ac:dyDescent="0.25">
      <c r="A13" s="16">
        <v>41981</v>
      </c>
      <c r="B13" s="13">
        <v>4224</v>
      </c>
      <c r="C13" s="49">
        <v>0.35993055555555564</v>
      </c>
      <c r="D13" s="49">
        <v>0.60993055555555564</v>
      </c>
      <c r="E13" s="14">
        <v>16904000</v>
      </c>
      <c r="F13" s="14">
        <v>3638000</v>
      </c>
      <c r="G13" s="14">
        <v>990000</v>
      </c>
      <c r="H13" s="14">
        <v>230000</v>
      </c>
      <c r="I13" s="14">
        <v>145000</v>
      </c>
      <c r="J13" s="14">
        <v>100000</v>
      </c>
      <c r="K13" s="14">
        <v>77000</v>
      </c>
      <c r="L13" s="14">
        <v>113000</v>
      </c>
      <c r="M13" s="14">
        <v>51000</v>
      </c>
      <c r="N13" s="14">
        <v>22000</v>
      </c>
      <c r="O13" s="14">
        <v>20000</v>
      </c>
      <c r="P13" s="14">
        <v>5000</v>
      </c>
      <c r="Q13" s="14">
        <v>2000</v>
      </c>
      <c r="R13" s="14">
        <v>0</v>
      </c>
      <c r="S13" s="14">
        <v>0</v>
      </c>
      <c r="T13" s="15">
        <v>26.2</v>
      </c>
      <c r="U13" s="15">
        <v>41.1</v>
      </c>
      <c r="V13" s="15">
        <v>0</v>
      </c>
    </row>
    <row r="14" spans="1:22" x14ac:dyDescent="0.25">
      <c r="A14" s="16">
        <v>41981</v>
      </c>
      <c r="B14" s="13">
        <v>4224</v>
      </c>
      <c r="C14" s="49">
        <v>0.36062500000000008</v>
      </c>
      <c r="D14" s="49">
        <v>0.61062500000000008</v>
      </c>
      <c r="E14" s="14">
        <v>17376000</v>
      </c>
      <c r="F14" s="14">
        <v>3623000</v>
      </c>
      <c r="G14" s="14">
        <v>890000</v>
      </c>
      <c r="H14" s="14">
        <v>265000</v>
      </c>
      <c r="I14" s="14">
        <v>145000</v>
      </c>
      <c r="J14" s="14">
        <v>145000</v>
      </c>
      <c r="K14" s="14">
        <v>67000</v>
      </c>
      <c r="L14" s="14">
        <v>68000</v>
      </c>
      <c r="M14" s="14">
        <v>44000</v>
      </c>
      <c r="N14" s="14">
        <v>28000</v>
      </c>
      <c r="O14" s="14">
        <v>18000</v>
      </c>
      <c r="P14" s="14">
        <v>6000</v>
      </c>
      <c r="Q14" s="14">
        <v>2000</v>
      </c>
      <c r="R14" s="14">
        <v>2000</v>
      </c>
      <c r="S14" s="14">
        <v>0</v>
      </c>
      <c r="T14" s="15">
        <v>26.5</v>
      </c>
      <c r="U14" s="15">
        <v>39.799999999999997</v>
      </c>
      <c r="V14" s="15">
        <v>0.1</v>
      </c>
    </row>
    <row r="15" spans="1:22" x14ac:dyDescent="0.25">
      <c r="A15" s="16">
        <v>41981</v>
      </c>
      <c r="B15" s="13">
        <v>4224</v>
      </c>
      <c r="C15" s="49">
        <v>0.36131944444444453</v>
      </c>
      <c r="D15" s="49">
        <v>0.61131944444444453</v>
      </c>
      <c r="E15" s="14">
        <v>16933000</v>
      </c>
      <c r="F15" s="14">
        <v>3668000</v>
      </c>
      <c r="G15" s="14">
        <v>1005000</v>
      </c>
      <c r="H15" s="14">
        <v>310000</v>
      </c>
      <c r="I15" s="14">
        <v>130000</v>
      </c>
      <c r="J15" s="14">
        <v>75000</v>
      </c>
      <c r="K15" s="14">
        <v>36000</v>
      </c>
      <c r="L15" s="14">
        <v>57000</v>
      </c>
      <c r="M15" s="14">
        <v>37000</v>
      </c>
      <c r="N15" s="14">
        <v>22000</v>
      </c>
      <c r="O15" s="14">
        <v>17000</v>
      </c>
      <c r="P15" s="14">
        <v>3000</v>
      </c>
      <c r="Q15" s="14">
        <v>3000</v>
      </c>
      <c r="R15" s="14">
        <v>0</v>
      </c>
      <c r="S15" s="14">
        <v>0</v>
      </c>
      <c r="T15" s="15">
        <v>26.8</v>
      </c>
      <c r="U15" s="15">
        <v>39.1</v>
      </c>
      <c r="V15" s="15">
        <v>0.1</v>
      </c>
    </row>
    <row r="16" spans="1:22" x14ac:dyDescent="0.25">
      <c r="A16" s="16">
        <v>41981</v>
      </c>
      <c r="B16" s="13">
        <v>4224</v>
      </c>
      <c r="C16" s="49">
        <v>0.36201388888888897</v>
      </c>
      <c r="D16" s="49">
        <v>0.61201388888888897</v>
      </c>
      <c r="E16" s="14">
        <v>16727000</v>
      </c>
      <c r="F16" s="14">
        <v>3653000</v>
      </c>
      <c r="G16" s="14">
        <v>985000</v>
      </c>
      <c r="H16" s="14">
        <v>295000</v>
      </c>
      <c r="I16" s="14">
        <v>125000</v>
      </c>
      <c r="J16" s="14">
        <v>105000</v>
      </c>
      <c r="K16" s="14">
        <v>51000</v>
      </c>
      <c r="L16" s="14">
        <v>66000</v>
      </c>
      <c r="M16" s="14">
        <v>25000</v>
      </c>
      <c r="N16" s="14">
        <v>27000</v>
      </c>
      <c r="O16" s="14">
        <v>11000</v>
      </c>
      <c r="P16" s="14">
        <v>8000</v>
      </c>
      <c r="Q16" s="14">
        <v>2000</v>
      </c>
      <c r="R16" s="14">
        <v>0</v>
      </c>
      <c r="S16" s="14">
        <v>0</v>
      </c>
      <c r="T16" s="15">
        <v>27.1</v>
      </c>
      <c r="U16" s="15">
        <v>37.9</v>
      </c>
      <c r="V16" s="15">
        <v>0</v>
      </c>
    </row>
    <row r="17" spans="1:22" x14ac:dyDescent="0.25">
      <c r="A17" s="16">
        <v>41981</v>
      </c>
      <c r="B17" s="13">
        <v>4224</v>
      </c>
      <c r="C17" s="49">
        <v>0.36270833333333341</v>
      </c>
      <c r="D17" s="49">
        <v>0.61270833333333341</v>
      </c>
      <c r="E17" s="14">
        <v>16728000</v>
      </c>
      <c r="F17" s="14">
        <v>3808000</v>
      </c>
      <c r="G17" s="14">
        <v>910000</v>
      </c>
      <c r="H17" s="14">
        <v>225000</v>
      </c>
      <c r="I17" s="14">
        <v>185000</v>
      </c>
      <c r="J17" s="14">
        <v>65000</v>
      </c>
      <c r="K17" s="14">
        <v>50000</v>
      </c>
      <c r="L17" s="14">
        <v>62000</v>
      </c>
      <c r="M17" s="14">
        <v>33000</v>
      </c>
      <c r="N17" s="14">
        <v>20000</v>
      </c>
      <c r="O17" s="14">
        <v>34000</v>
      </c>
      <c r="P17" s="14">
        <v>6000</v>
      </c>
      <c r="Q17" s="14">
        <v>3000</v>
      </c>
      <c r="R17" s="14">
        <v>0</v>
      </c>
      <c r="S17" s="14">
        <v>2000</v>
      </c>
      <c r="T17" s="15">
        <v>27.3</v>
      </c>
      <c r="U17" s="15">
        <v>38</v>
      </c>
      <c r="V17" s="15">
        <v>0</v>
      </c>
    </row>
    <row r="18" spans="1:22" x14ac:dyDescent="0.25">
      <c r="A18" s="16">
        <v>41981</v>
      </c>
      <c r="B18" s="13">
        <v>4224</v>
      </c>
      <c r="C18" s="49">
        <v>0.36340277777777785</v>
      </c>
      <c r="D18" s="49">
        <v>0.61340277777777785</v>
      </c>
      <c r="E18" s="14">
        <v>16661000</v>
      </c>
      <c r="F18" s="14">
        <v>3413000</v>
      </c>
      <c r="G18" s="14">
        <v>925000</v>
      </c>
      <c r="H18" s="14">
        <v>290000</v>
      </c>
      <c r="I18" s="14">
        <v>155000</v>
      </c>
      <c r="J18" s="14">
        <v>40000</v>
      </c>
      <c r="K18" s="14">
        <v>68000</v>
      </c>
      <c r="L18" s="14">
        <v>77000</v>
      </c>
      <c r="M18" s="14">
        <v>25000</v>
      </c>
      <c r="N18" s="14">
        <v>13000</v>
      </c>
      <c r="O18" s="14">
        <v>11000</v>
      </c>
      <c r="P18" s="14">
        <v>5000</v>
      </c>
      <c r="Q18" s="14">
        <v>1000</v>
      </c>
      <c r="R18" s="14">
        <v>0</v>
      </c>
      <c r="S18" s="14">
        <v>0</v>
      </c>
      <c r="T18" s="15">
        <v>27.5</v>
      </c>
      <c r="U18" s="15">
        <v>37.200000000000003</v>
      </c>
      <c r="V18" s="15">
        <v>0</v>
      </c>
    </row>
    <row r="19" spans="1:22" x14ac:dyDescent="0.25">
      <c r="A19" s="16">
        <v>41981</v>
      </c>
      <c r="B19" s="13">
        <v>4224</v>
      </c>
      <c r="C19" s="49">
        <v>0.36409722222222229</v>
      </c>
      <c r="D19" s="49">
        <v>0.61409722222222229</v>
      </c>
      <c r="E19" s="14">
        <v>16632000</v>
      </c>
      <c r="F19" s="14">
        <v>3618000</v>
      </c>
      <c r="G19" s="14">
        <v>985000</v>
      </c>
      <c r="H19" s="14">
        <v>190000</v>
      </c>
      <c r="I19" s="14">
        <v>150000</v>
      </c>
      <c r="J19" s="14">
        <v>70000</v>
      </c>
      <c r="K19" s="14">
        <v>63000</v>
      </c>
      <c r="L19" s="14">
        <v>81000</v>
      </c>
      <c r="M19" s="14">
        <v>42000</v>
      </c>
      <c r="N19" s="14">
        <v>20000</v>
      </c>
      <c r="O19" s="14">
        <v>17000</v>
      </c>
      <c r="P19" s="14">
        <v>3000</v>
      </c>
      <c r="Q19" s="14">
        <v>6000</v>
      </c>
      <c r="R19" s="14">
        <v>3000</v>
      </c>
      <c r="S19" s="14">
        <v>0</v>
      </c>
      <c r="T19" s="15">
        <v>27.8</v>
      </c>
      <c r="U19" s="15">
        <v>37.1</v>
      </c>
      <c r="V19" s="15">
        <v>0.1</v>
      </c>
    </row>
    <row r="20" spans="1:22" x14ac:dyDescent="0.25">
      <c r="A20" s="16">
        <v>41981</v>
      </c>
      <c r="B20" s="13">
        <v>4224</v>
      </c>
      <c r="C20" s="49">
        <v>0.36479166666666674</v>
      </c>
      <c r="D20" s="49">
        <v>0.61479166666666674</v>
      </c>
      <c r="E20" s="14">
        <v>16558000</v>
      </c>
      <c r="F20" s="14">
        <v>3783000</v>
      </c>
      <c r="G20" s="14">
        <v>1005000</v>
      </c>
      <c r="H20" s="14">
        <v>280000</v>
      </c>
      <c r="I20" s="14">
        <v>155000</v>
      </c>
      <c r="J20" s="14">
        <v>80000</v>
      </c>
      <c r="K20" s="14">
        <v>42000</v>
      </c>
      <c r="L20" s="14">
        <v>81000</v>
      </c>
      <c r="M20" s="14">
        <v>36000</v>
      </c>
      <c r="N20" s="14">
        <v>20000</v>
      </c>
      <c r="O20" s="14">
        <v>16000</v>
      </c>
      <c r="P20" s="14">
        <v>5000</v>
      </c>
      <c r="Q20" s="14">
        <v>4000</v>
      </c>
      <c r="R20" s="14">
        <v>0</v>
      </c>
      <c r="S20" s="14">
        <v>1000</v>
      </c>
      <c r="T20" s="15">
        <v>28</v>
      </c>
      <c r="U20" s="15">
        <v>37.5</v>
      </c>
      <c r="V20" s="15">
        <v>0</v>
      </c>
    </row>
    <row r="21" spans="1:22" x14ac:dyDescent="0.25">
      <c r="A21" s="16">
        <v>41981</v>
      </c>
      <c r="B21" s="13">
        <v>4224</v>
      </c>
      <c r="C21" s="49">
        <v>0.36548611111111118</v>
      </c>
      <c r="D21" s="49">
        <v>0.61548611111111118</v>
      </c>
      <c r="E21" s="14">
        <v>16651000</v>
      </c>
      <c r="F21" s="14">
        <v>3523000</v>
      </c>
      <c r="G21" s="14">
        <v>915000</v>
      </c>
      <c r="H21" s="14">
        <v>195000</v>
      </c>
      <c r="I21" s="14">
        <v>170000</v>
      </c>
      <c r="J21" s="14">
        <v>50000</v>
      </c>
      <c r="K21" s="14">
        <v>34000</v>
      </c>
      <c r="L21" s="14">
        <v>82000</v>
      </c>
      <c r="M21" s="14">
        <v>29000</v>
      </c>
      <c r="N21" s="14">
        <v>20000</v>
      </c>
      <c r="O21" s="14">
        <v>19000</v>
      </c>
      <c r="P21" s="14">
        <v>11000</v>
      </c>
      <c r="Q21" s="14">
        <v>5000</v>
      </c>
      <c r="R21" s="14">
        <v>0</v>
      </c>
      <c r="S21" s="14">
        <v>0</v>
      </c>
      <c r="T21" s="15">
        <v>28.3</v>
      </c>
      <c r="U21" s="15">
        <v>37.1</v>
      </c>
      <c r="V21" s="15">
        <v>0</v>
      </c>
    </row>
    <row r="22" spans="1:22" x14ac:dyDescent="0.25">
      <c r="A22" s="16">
        <v>41981</v>
      </c>
      <c r="B22" s="13">
        <v>4224</v>
      </c>
      <c r="C22" s="49">
        <v>0.36618055555555562</v>
      </c>
      <c r="D22" s="49">
        <v>0.61618055555555562</v>
      </c>
      <c r="E22" s="14">
        <v>17060000</v>
      </c>
      <c r="F22" s="14">
        <v>3733000</v>
      </c>
      <c r="G22" s="14">
        <v>1005000</v>
      </c>
      <c r="H22" s="14">
        <v>245000</v>
      </c>
      <c r="I22" s="14">
        <v>145000</v>
      </c>
      <c r="J22" s="14">
        <v>55000</v>
      </c>
      <c r="K22" s="14">
        <v>76000</v>
      </c>
      <c r="L22" s="14">
        <v>87000</v>
      </c>
      <c r="M22" s="14">
        <v>40000</v>
      </c>
      <c r="N22" s="14">
        <v>15000</v>
      </c>
      <c r="O22" s="14">
        <v>29000</v>
      </c>
      <c r="P22" s="14">
        <v>7000</v>
      </c>
      <c r="Q22" s="14">
        <v>5000</v>
      </c>
      <c r="R22" s="14">
        <v>1000</v>
      </c>
      <c r="S22" s="14">
        <v>0</v>
      </c>
      <c r="T22" s="15">
        <v>28.4</v>
      </c>
      <c r="U22" s="15">
        <v>36.200000000000003</v>
      </c>
      <c r="V22" s="15">
        <v>0</v>
      </c>
    </row>
    <row r="23" spans="1:22" x14ac:dyDescent="0.25">
      <c r="A23" s="16">
        <v>41981</v>
      </c>
      <c r="B23" s="13">
        <v>4224</v>
      </c>
      <c r="C23" s="49">
        <v>0.36687500000000006</v>
      </c>
      <c r="D23" s="49">
        <v>0.61687500000000006</v>
      </c>
      <c r="E23" s="14">
        <v>16104000</v>
      </c>
      <c r="F23" s="14">
        <v>3327000</v>
      </c>
      <c r="G23" s="14">
        <v>905000</v>
      </c>
      <c r="H23" s="14">
        <v>230000</v>
      </c>
      <c r="I23" s="14">
        <v>140000</v>
      </c>
      <c r="J23" s="14">
        <v>75000</v>
      </c>
      <c r="K23" s="14">
        <v>35000</v>
      </c>
      <c r="L23" s="14">
        <v>74000</v>
      </c>
      <c r="M23" s="14">
        <v>35000</v>
      </c>
      <c r="N23" s="14">
        <v>13000</v>
      </c>
      <c r="O23" s="14">
        <v>20000</v>
      </c>
      <c r="P23" s="14">
        <v>5000</v>
      </c>
      <c r="Q23" s="14">
        <v>1000</v>
      </c>
      <c r="R23" s="14">
        <v>2000</v>
      </c>
      <c r="S23" s="14">
        <v>0</v>
      </c>
      <c r="T23" s="15">
        <v>28.6</v>
      </c>
      <c r="U23" s="15">
        <v>36.299999999999997</v>
      </c>
      <c r="V23" s="15">
        <v>0.1</v>
      </c>
    </row>
    <row r="24" spans="1:22" x14ac:dyDescent="0.25">
      <c r="A24" s="16">
        <v>41981</v>
      </c>
      <c r="B24" s="13">
        <v>4224</v>
      </c>
      <c r="C24" s="49">
        <v>0.3675694444444445</v>
      </c>
      <c r="D24" s="49">
        <v>0.6175694444444445</v>
      </c>
      <c r="E24" s="14">
        <v>18779000</v>
      </c>
      <c r="F24" s="14">
        <v>4529000</v>
      </c>
      <c r="G24" s="14">
        <v>1130000</v>
      </c>
      <c r="H24" s="14">
        <v>280000</v>
      </c>
      <c r="I24" s="14">
        <v>180000</v>
      </c>
      <c r="J24" s="14">
        <v>50000</v>
      </c>
      <c r="K24" s="14">
        <v>46000</v>
      </c>
      <c r="L24" s="14">
        <v>83000</v>
      </c>
      <c r="M24" s="14">
        <v>36000</v>
      </c>
      <c r="N24" s="14">
        <v>15000</v>
      </c>
      <c r="O24" s="14">
        <v>13000</v>
      </c>
      <c r="P24" s="14">
        <v>3000</v>
      </c>
      <c r="Q24" s="14">
        <v>4000</v>
      </c>
      <c r="R24" s="14">
        <v>0</v>
      </c>
      <c r="S24" s="14">
        <v>0</v>
      </c>
      <c r="T24" s="15">
        <v>28.7</v>
      </c>
      <c r="U24" s="15">
        <v>35.1</v>
      </c>
      <c r="V24" s="15">
        <v>0.2</v>
      </c>
    </row>
    <row r="25" spans="1:22" x14ac:dyDescent="0.25">
      <c r="A25" s="16">
        <v>41981</v>
      </c>
      <c r="B25" s="13">
        <v>4224</v>
      </c>
      <c r="C25" s="49">
        <v>0.36826388888888895</v>
      </c>
      <c r="D25" s="49">
        <v>0.61826388888888895</v>
      </c>
      <c r="E25" s="14">
        <v>16180000</v>
      </c>
      <c r="F25" s="14">
        <v>3803000</v>
      </c>
      <c r="G25" s="14">
        <v>995000</v>
      </c>
      <c r="H25" s="14">
        <v>245000</v>
      </c>
      <c r="I25" s="14">
        <v>135000</v>
      </c>
      <c r="J25" s="14">
        <v>65000</v>
      </c>
      <c r="K25" s="14">
        <v>24000</v>
      </c>
      <c r="L25" s="14">
        <v>52000</v>
      </c>
      <c r="M25" s="14">
        <v>39000</v>
      </c>
      <c r="N25" s="14">
        <v>27000</v>
      </c>
      <c r="O25" s="14">
        <v>22000</v>
      </c>
      <c r="P25" s="14">
        <v>13000</v>
      </c>
      <c r="Q25" s="14">
        <v>2000</v>
      </c>
      <c r="R25" s="14">
        <v>0</v>
      </c>
      <c r="S25" s="14">
        <v>1000</v>
      </c>
      <c r="T25" s="15">
        <v>28.8</v>
      </c>
      <c r="U25" s="15">
        <v>34.5</v>
      </c>
      <c r="V25" s="15">
        <v>0</v>
      </c>
    </row>
    <row r="26" spans="1:22" x14ac:dyDescent="0.25">
      <c r="A26" s="16">
        <v>41981</v>
      </c>
      <c r="B26" s="13">
        <v>4224</v>
      </c>
      <c r="C26" s="49">
        <v>0.36895833333333339</v>
      </c>
      <c r="D26" s="49">
        <v>0.61895833333333339</v>
      </c>
      <c r="E26" s="14">
        <v>15981000</v>
      </c>
      <c r="F26" s="14">
        <v>3713000</v>
      </c>
      <c r="G26" s="14">
        <v>1015000</v>
      </c>
      <c r="H26" s="14">
        <v>265000</v>
      </c>
      <c r="I26" s="14">
        <v>200000</v>
      </c>
      <c r="J26" s="14">
        <v>105000</v>
      </c>
      <c r="K26" s="14">
        <v>100000</v>
      </c>
      <c r="L26" s="14">
        <v>88000</v>
      </c>
      <c r="M26" s="14">
        <v>41000</v>
      </c>
      <c r="N26" s="14">
        <v>24000</v>
      </c>
      <c r="O26" s="14">
        <v>18000</v>
      </c>
      <c r="P26" s="14">
        <v>3000</v>
      </c>
      <c r="Q26" s="14">
        <v>5000</v>
      </c>
      <c r="R26" s="14">
        <v>0</v>
      </c>
      <c r="S26" s="14">
        <v>1000</v>
      </c>
      <c r="T26" s="15">
        <v>28.8</v>
      </c>
      <c r="U26" s="15">
        <v>34.799999999999997</v>
      </c>
      <c r="V26" s="15">
        <v>0</v>
      </c>
    </row>
    <row r="27" spans="1:22" x14ac:dyDescent="0.25">
      <c r="A27" s="16">
        <v>41981</v>
      </c>
      <c r="B27" s="13">
        <v>4224</v>
      </c>
      <c r="C27" s="49">
        <v>0.36965277777777783</v>
      </c>
      <c r="D27" s="49">
        <v>0.61965277777777783</v>
      </c>
      <c r="E27" s="14">
        <v>16706000</v>
      </c>
      <c r="F27" s="14">
        <v>3598000</v>
      </c>
      <c r="G27" s="14">
        <v>925000</v>
      </c>
      <c r="H27" s="14">
        <v>215000</v>
      </c>
      <c r="I27" s="14">
        <v>115000</v>
      </c>
      <c r="J27" s="14">
        <v>90000</v>
      </c>
      <c r="K27" s="14">
        <v>47000</v>
      </c>
      <c r="L27" s="14">
        <v>48000</v>
      </c>
      <c r="M27" s="14">
        <v>18000</v>
      </c>
      <c r="N27" s="14">
        <v>23000</v>
      </c>
      <c r="O27" s="14">
        <v>22000</v>
      </c>
      <c r="P27" s="14">
        <v>7000</v>
      </c>
      <c r="Q27" s="14">
        <v>5000</v>
      </c>
      <c r="R27" s="14">
        <v>0</v>
      </c>
      <c r="S27" s="14">
        <v>0</v>
      </c>
      <c r="T27" s="15">
        <v>28.9</v>
      </c>
      <c r="U27" s="15">
        <v>34.299999999999997</v>
      </c>
      <c r="V27" s="15">
        <v>0</v>
      </c>
    </row>
    <row r="28" spans="1:22" x14ac:dyDescent="0.25">
      <c r="A28" s="16">
        <v>41981</v>
      </c>
      <c r="B28" s="13">
        <v>4224</v>
      </c>
      <c r="C28" s="49">
        <v>0.37034722222222227</v>
      </c>
      <c r="D28" s="49">
        <v>0.62034722222222227</v>
      </c>
      <c r="E28" s="14">
        <v>16846000</v>
      </c>
      <c r="F28" s="14">
        <v>3838000</v>
      </c>
      <c r="G28" s="14">
        <v>990000</v>
      </c>
      <c r="H28" s="14">
        <v>335000</v>
      </c>
      <c r="I28" s="14">
        <v>165000</v>
      </c>
      <c r="J28" s="14">
        <v>90000</v>
      </c>
      <c r="K28" s="14">
        <v>71000</v>
      </c>
      <c r="L28" s="14">
        <v>79000</v>
      </c>
      <c r="M28" s="14">
        <v>44000</v>
      </c>
      <c r="N28" s="14">
        <v>29000</v>
      </c>
      <c r="O28" s="14">
        <v>24000</v>
      </c>
      <c r="P28" s="14">
        <v>2000</v>
      </c>
      <c r="Q28" s="14">
        <v>1000</v>
      </c>
      <c r="R28" s="14">
        <v>0</v>
      </c>
      <c r="S28" s="14">
        <v>0</v>
      </c>
      <c r="T28" s="15">
        <v>29</v>
      </c>
      <c r="U28" s="15">
        <v>34.4</v>
      </c>
      <c r="V28" s="15">
        <v>0.1</v>
      </c>
    </row>
    <row r="29" spans="1:22" x14ac:dyDescent="0.25">
      <c r="A29" s="16">
        <v>41981</v>
      </c>
      <c r="B29" s="13">
        <v>4224</v>
      </c>
      <c r="C29" s="49">
        <v>0.37104166666666671</v>
      </c>
      <c r="D29" s="49">
        <v>0.62104166666666671</v>
      </c>
      <c r="E29" s="14">
        <v>17605000</v>
      </c>
      <c r="F29" s="14">
        <v>3849000</v>
      </c>
      <c r="G29" s="14">
        <v>1210000</v>
      </c>
      <c r="H29" s="14">
        <v>275000</v>
      </c>
      <c r="I29" s="14">
        <v>195000</v>
      </c>
      <c r="J29" s="14">
        <v>110000</v>
      </c>
      <c r="K29" s="14">
        <v>94000</v>
      </c>
      <c r="L29" s="14">
        <v>95000</v>
      </c>
      <c r="M29" s="14">
        <v>61000</v>
      </c>
      <c r="N29" s="14">
        <v>28000</v>
      </c>
      <c r="O29" s="14">
        <v>23000</v>
      </c>
      <c r="P29" s="14">
        <v>5000</v>
      </c>
      <c r="Q29" s="14">
        <v>8000</v>
      </c>
      <c r="R29" s="14">
        <v>1000</v>
      </c>
      <c r="S29" s="14">
        <v>0</v>
      </c>
      <c r="T29" s="15">
        <v>29.4</v>
      </c>
      <c r="U29" s="15">
        <v>34.700000000000003</v>
      </c>
      <c r="V29" s="15">
        <v>0</v>
      </c>
    </row>
    <row r="30" spans="1:22" x14ac:dyDescent="0.25">
      <c r="A30" s="16">
        <v>41981</v>
      </c>
      <c r="B30" s="13">
        <v>4224</v>
      </c>
      <c r="C30" s="49">
        <v>0.37173611111111116</v>
      </c>
      <c r="D30" s="49">
        <v>0.62173611111111116</v>
      </c>
      <c r="E30" s="14">
        <v>18081000</v>
      </c>
      <c r="F30" s="14">
        <v>4310000</v>
      </c>
      <c r="G30" s="14">
        <v>1180000</v>
      </c>
      <c r="H30" s="14">
        <v>345000</v>
      </c>
      <c r="I30" s="14">
        <v>235000</v>
      </c>
      <c r="J30" s="14">
        <v>135000</v>
      </c>
      <c r="K30" s="14">
        <v>64000</v>
      </c>
      <c r="L30" s="14">
        <v>80000</v>
      </c>
      <c r="M30" s="14">
        <v>65000</v>
      </c>
      <c r="N30" s="14">
        <v>31000</v>
      </c>
      <c r="O30" s="14">
        <v>36000</v>
      </c>
      <c r="P30" s="14">
        <v>8000</v>
      </c>
      <c r="Q30" s="14">
        <v>5000</v>
      </c>
      <c r="R30" s="14">
        <v>1000</v>
      </c>
      <c r="S30" s="14">
        <v>0</v>
      </c>
      <c r="T30" s="15">
        <v>29.6</v>
      </c>
      <c r="U30" s="15">
        <v>33</v>
      </c>
      <c r="V30" s="15">
        <v>0</v>
      </c>
    </row>
    <row r="31" spans="1:22" x14ac:dyDescent="0.25">
      <c r="A31" s="16">
        <v>41981</v>
      </c>
      <c r="B31" s="13">
        <v>4224</v>
      </c>
      <c r="C31" s="49">
        <v>0.3724305555555556</v>
      </c>
      <c r="D31" s="49">
        <v>0.6224305555555556</v>
      </c>
      <c r="E31" s="14">
        <v>17438000</v>
      </c>
      <c r="F31" s="14">
        <v>3793000</v>
      </c>
      <c r="G31" s="14">
        <v>950000</v>
      </c>
      <c r="H31" s="14">
        <v>315000</v>
      </c>
      <c r="I31" s="14">
        <v>105000</v>
      </c>
      <c r="J31" s="14">
        <v>90000</v>
      </c>
      <c r="K31" s="14">
        <v>84000</v>
      </c>
      <c r="L31" s="14">
        <v>116000</v>
      </c>
      <c r="M31" s="14">
        <v>51000</v>
      </c>
      <c r="N31" s="14">
        <v>35000</v>
      </c>
      <c r="O31" s="14">
        <v>19000</v>
      </c>
      <c r="P31" s="14">
        <v>15000</v>
      </c>
      <c r="Q31" s="14">
        <v>12000</v>
      </c>
      <c r="R31" s="14">
        <v>2000</v>
      </c>
      <c r="S31" s="14">
        <v>1000</v>
      </c>
      <c r="T31" s="15">
        <v>29.7</v>
      </c>
      <c r="U31" s="15">
        <v>32.5</v>
      </c>
      <c r="V31" s="15">
        <v>0.1</v>
      </c>
    </row>
    <row r="32" spans="1:22" x14ac:dyDescent="0.25">
      <c r="A32" s="16">
        <v>41981</v>
      </c>
      <c r="B32" s="13">
        <v>4224</v>
      </c>
      <c r="C32" s="49">
        <v>0.37312500000000004</v>
      </c>
      <c r="D32" s="49">
        <v>0.62312500000000004</v>
      </c>
      <c r="E32" s="14">
        <v>16446000</v>
      </c>
      <c r="F32" s="14">
        <v>3728000</v>
      </c>
      <c r="G32" s="14">
        <v>965000</v>
      </c>
      <c r="H32" s="14">
        <v>255000</v>
      </c>
      <c r="I32" s="14">
        <v>135000</v>
      </c>
      <c r="J32" s="14">
        <v>35000</v>
      </c>
      <c r="K32" s="14">
        <v>48000</v>
      </c>
      <c r="L32" s="14">
        <v>65000</v>
      </c>
      <c r="M32" s="14">
        <v>28000</v>
      </c>
      <c r="N32" s="14">
        <v>28000</v>
      </c>
      <c r="O32" s="14">
        <v>22000</v>
      </c>
      <c r="P32" s="14">
        <v>7000</v>
      </c>
      <c r="Q32" s="14">
        <v>1000</v>
      </c>
      <c r="R32" s="14">
        <v>1000</v>
      </c>
      <c r="S32" s="14">
        <v>0</v>
      </c>
      <c r="T32" s="15">
        <v>29.7</v>
      </c>
      <c r="U32" s="15">
        <v>32.200000000000003</v>
      </c>
      <c r="V32" s="15">
        <v>0.2</v>
      </c>
    </row>
    <row r="33" spans="1:22" x14ac:dyDescent="0.25">
      <c r="A33" s="16">
        <v>41981</v>
      </c>
      <c r="B33" s="13">
        <v>4224</v>
      </c>
      <c r="C33" s="49">
        <v>0.37381944444444448</v>
      </c>
      <c r="D33" s="49">
        <v>0.62381944444444448</v>
      </c>
      <c r="E33" s="14">
        <v>16960000</v>
      </c>
      <c r="F33" s="14">
        <v>3633000</v>
      </c>
      <c r="G33" s="14">
        <v>970000</v>
      </c>
      <c r="H33" s="14">
        <v>340000</v>
      </c>
      <c r="I33" s="14">
        <v>195000</v>
      </c>
      <c r="J33" s="14">
        <v>95000</v>
      </c>
      <c r="K33" s="14">
        <v>80000</v>
      </c>
      <c r="L33" s="14">
        <v>82000</v>
      </c>
      <c r="M33" s="14">
        <v>40000</v>
      </c>
      <c r="N33" s="14">
        <v>27000</v>
      </c>
      <c r="O33" s="14">
        <v>19000</v>
      </c>
      <c r="P33" s="14">
        <v>6000</v>
      </c>
      <c r="Q33" s="14">
        <v>6000</v>
      </c>
      <c r="R33" s="14">
        <v>0</v>
      </c>
      <c r="S33" s="14">
        <v>0</v>
      </c>
      <c r="T33" s="15">
        <v>29.7</v>
      </c>
      <c r="U33" s="15">
        <v>33</v>
      </c>
      <c r="V33" s="15">
        <v>0</v>
      </c>
    </row>
    <row r="34" spans="1:22" x14ac:dyDescent="0.25">
      <c r="A34" s="16">
        <v>41981</v>
      </c>
      <c r="B34" s="13">
        <v>4224</v>
      </c>
      <c r="C34" s="49">
        <v>0.37451388888888892</v>
      </c>
      <c r="D34" s="49">
        <v>0.62451388888888892</v>
      </c>
      <c r="E34" s="14">
        <v>16201000</v>
      </c>
      <c r="F34" s="14">
        <v>3863000</v>
      </c>
      <c r="G34" s="14">
        <v>935000</v>
      </c>
      <c r="H34" s="14">
        <v>265000</v>
      </c>
      <c r="I34" s="14">
        <v>125000</v>
      </c>
      <c r="J34" s="14">
        <v>105000</v>
      </c>
      <c r="K34" s="14">
        <v>70000</v>
      </c>
      <c r="L34" s="14">
        <v>65000</v>
      </c>
      <c r="M34" s="14">
        <v>44000</v>
      </c>
      <c r="N34" s="14">
        <v>27000</v>
      </c>
      <c r="O34" s="14">
        <v>16000</v>
      </c>
      <c r="P34" s="14">
        <v>7000</v>
      </c>
      <c r="Q34" s="14">
        <v>5000</v>
      </c>
      <c r="R34" s="14">
        <v>1000</v>
      </c>
      <c r="S34" s="14">
        <v>0</v>
      </c>
      <c r="T34" s="15">
        <v>30</v>
      </c>
      <c r="U34" s="15">
        <v>33.5</v>
      </c>
      <c r="V34" s="15">
        <v>0</v>
      </c>
    </row>
    <row r="35" spans="1:22" x14ac:dyDescent="0.25">
      <c r="A35" s="16">
        <v>41981</v>
      </c>
      <c r="B35" s="13">
        <v>4224</v>
      </c>
      <c r="C35" s="49">
        <v>0.37520833333333337</v>
      </c>
      <c r="D35" s="49">
        <v>0.62520833333333337</v>
      </c>
      <c r="E35" s="14">
        <v>16404000</v>
      </c>
      <c r="F35" s="14">
        <v>3432000</v>
      </c>
      <c r="G35" s="14">
        <v>795000</v>
      </c>
      <c r="H35" s="14">
        <v>240000</v>
      </c>
      <c r="I35" s="14">
        <v>110000</v>
      </c>
      <c r="J35" s="14">
        <v>85000</v>
      </c>
      <c r="K35" s="14">
        <v>36000</v>
      </c>
      <c r="L35" s="14">
        <v>33000</v>
      </c>
      <c r="M35" s="14">
        <v>28000</v>
      </c>
      <c r="N35" s="14">
        <v>20000</v>
      </c>
      <c r="O35" s="14">
        <v>27000</v>
      </c>
      <c r="P35" s="14">
        <v>7000</v>
      </c>
      <c r="Q35" s="14">
        <v>0</v>
      </c>
      <c r="R35" s="14">
        <v>3000</v>
      </c>
      <c r="S35" s="14">
        <v>1000</v>
      </c>
      <c r="T35" s="15">
        <v>30.2</v>
      </c>
      <c r="U35" s="15">
        <v>32.299999999999997</v>
      </c>
      <c r="V35" s="15">
        <v>0</v>
      </c>
    </row>
    <row r="36" spans="1:22" x14ac:dyDescent="0.25">
      <c r="A36" s="16">
        <v>41981</v>
      </c>
      <c r="B36" s="13">
        <v>4224</v>
      </c>
      <c r="C36" s="49">
        <v>0.37590277777777781</v>
      </c>
      <c r="D36" s="49">
        <v>0.62590277777777781</v>
      </c>
      <c r="E36" s="14">
        <v>15416000</v>
      </c>
      <c r="F36" s="14">
        <v>3543000</v>
      </c>
      <c r="G36" s="14">
        <v>910000</v>
      </c>
      <c r="H36" s="14">
        <v>180000</v>
      </c>
      <c r="I36" s="14">
        <v>150000</v>
      </c>
      <c r="J36" s="14">
        <v>100000</v>
      </c>
      <c r="K36" s="14">
        <v>80000</v>
      </c>
      <c r="L36" s="14">
        <v>61000</v>
      </c>
      <c r="M36" s="14">
        <v>47000</v>
      </c>
      <c r="N36" s="14">
        <v>23000</v>
      </c>
      <c r="O36" s="14">
        <v>22000</v>
      </c>
      <c r="P36" s="14">
        <v>6000</v>
      </c>
      <c r="Q36" s="14">
        <v>5000</v>
      </c>
      <c r="R36" s="14">
        <v>0</v>
      </c>
      <c r="S36" s="14">
        <v>1000</v>
      </c>
      <c r="T36" s="15">
        <v>30.4</v>
      </c>
      <c r="U36" s="15">
        <v>31.4</v>
      </c>
      <c r="V36" s="15">
        <v>0</v>
      </c>
    </row>
    <row r="37" spans="1:22" x14ac:dyDescent="0.25">
      <c r="A37" s="16">
        <v>41981</v>
      </c>
      <c r="B37" s="13">
        <v>4224</v>
      </c>
      <c r="C37" s="49">
        <v>0.37659722222222225</v>
      </c>
      <c r="D37" s="49">
        <v>0.62659722222222225</v>
      </c>
      <c r="E37" s="14">
        <v>15894000</v>
      </c>
      <c r="F37" s="14">
        <v>3508000</v>
      </c>
      <c r="G37" s="14">
        <v>940000</v>
      </c>
      <c r="H37" s="14">
        <v>280000</v>
      </c>
      <c r="I37" s="14">
        <v>105000</v>
      </c>
      <c r="J37" s="14">
        <v>90000</v>
      </c>
      <c r="K37" s="14">
        <v>115000</v>
      </c>
      <c r="L37" s="14">
        <v>110000</v>
      </c>
      <c r="M37" s="14">
        <v>44000</v>
      </c>
      <c r="N37" s="14">
        <v>23000</v>
      </c>
      <c r="O37" s="14">
        <v>26000</v>
      </c>
      <c r="P37" s="14">
        <v>9000</v>
      </c>
      <c r="Q37" s="14">
        <v>3000</v>
      </c>
      <c r="R37" s="14">
        <v>0</v>
      </c>
      <c r="S37" s="14">
        <v>0</v>
      </c>
      <c r="T37" s="15">
        <v>30.5</v>
      </c>
      <c r="U37" s="15">
        <v>30.9</v>
      </c>
      <c r="V37" s="15">
        <v>0.1</v>
      </c>
    </row>
    <row r="38" spans="1:22" x14ac:dyDescent="0.25">
      <c r="A38" s="16">
        <v>41981</v>
      </c>
      <c r="B38" s="13">
        <v>4224</v>
      </c>
      <c r="C38" s="49">
        <v>0.37729166666666669</v>
      </c>
      <c r="D38" s="49">
        <v>0.62729166666666669</v>
      </c>
      <c r="E38" s="14">
        <v>15919000</v>
      </c>
      <c r="F38" s="14">
        <v>3488000</v>
      </c>
      <c r="G38" s="14">
        <v>940000</v>
      </c>
      <c r="H38" s="14">
        <v>310000</v>
      </c>
      <c r="I38" s="14">
        <v>200000</v>
      </c>
      <c r="J38" s="14">
        <v>75000</v>
      </c>
      <c r="K38" s="14">
        <v>73000</v>
      </c>
      <c r="L38" s="14">
        <v>77000</v>
      </c>
      <c r="M38" s="14">
        <v>40000</v>
      </c>
      <c r="N38" s="14">
        <v>30000</v>
      </c>
      <c r="O38" s="14">
        <v>33000</v>
      </c>
      <c r="P38" s="14">
        <v>8000</v>
      </c>
      <c r="Q38" s="14">
        <v>3000</v>
      </c>
      <c r="R38" s="14">
        <v>1000</v>
      </c>
      <c r="S38" s="14">
        <v>0</v>
      </c>
      <c r="T38" s="15">
        <v>30.6</v>
      </c>
      <c r="U38" s="15">
        <v>30</v>
      </c>
      <c r="V38" s="15">
        <v>0</v>
      </c>
    </row>
    <row r="39" spans="1:22" x14ac:dyDescent="0.25">
      <c r="A39" s="16">
        <v>41981</v>
      </c>
      <c r="B39" s="13">
        <v>4224</v>
      </c>
      <c r="C39" s="49">
        <v>0.37798611111111113</v>
      </c>
      <c r="D39" s="49">
        <v>0.62798611111111113</v>
      </c>
      <c r="E39" s="14">
        <v>16216000</v>
      </c>
      <c r="F39" s="14">
        <v>3668000</v>
      </c>
      <c r="G39" s="14">
        <v>875000</v>
      </c>
      <c r="H39" s="14">
        <v>280000</v>
      </c>
      <c r="I39" s="14">
        <v>135000</v>
      </c>
      <c r="J39" s="14">
        <v>130000</v>
      </c>
      <c r="K39" s="14">
        <v>70000</v>
      </c>
      <c r="L39" s="14">
        <v>78000</v>
      </c>
      <c r="M39" s="14">
        <v>40000</v>
      </c>
      <c r="N39" s="14">
        <v>31000</v>
      </c>
      <c r="O39" s="14">
        <v>24000</v>
      </c>
      <c r="P39" s="14">
        <v>9000</v>
      </c>
      <c r="Q39" s="14">
        <v>1000</v>
      </c>
      <c r="R39" s="14">
        <v>2000</v>
      </c>
      <c r="S39" s="14">
        <v>0</v>
      </c>
      <c r="T39" s="15">
        <v>30.7</v>
      </c>
      <c r="U39" s="15">
        <v>29.7</v>
      </c>
      <c r="V39" s="15">
        <v>0</v>
      </c>
    </row>
    <row r="40" spans="1:22" x14ac:dyDescent="0.25">
      <c r="A40" s="16">
        <v>41981</v>
      </c>
      <c r="B40" s="13">
        <v>4224</v>
      </c>
      <c r="C40" s="49">
        <v>0.37868055555555558</v>
      </c>
      <c r="D40" s="49">
        <v>0.62868055555555558</v>
      </c>
      <c r="E40" s="14">
        <v>15852000</v>
      </c>
      <c r="F40" s="14">
        <v>3398000</v>
      </c>
      <c r="G40" s="14">
        <v>950000</v>
      </c>
      <c r="H40" s="14">
        <v>190000</v>
      </c>
      <c r="I40" s="14">
        <v>105000</v>
      </c>
      <c r="J40" s="14">
        <v>100000</v>
      </c>
      <c r="K40" s="14">
        <v>78000</v>
      </c>
      <c r="L40" s="14">
        <v>55000</v>
      </c>
      <c r="M40" s="14">
        <v>42000</v>
      </c>
      <c r="N40" s="14">
        <v>13000</v>
      </c>
      <c r="O40" s="14">
        <v>29000</v>
      </c>
      <c r="P40" s="14">
        <v>8000</v>
      </c>
      <c r="Q40" s="14">
        <v>5000</v>
      </c>
      <c r="R40" s="14">
        <v>0</v>
      </c>
      <c r="S40" s="14">
        <v>0</v>
      </c>
      <c r="T40" s="15">
        <v>30.8</v>
      </c>
      <c r="U40" s="15">
        <v>29.5</v>
      </c>
      <c r="V40" s="15">
        <v>0.1</v>
      </c>
    </row>
    <row r="41" spans="1:22" x14ac:dyDescent="0.25">
      <c r="A41" s="16">
        <v>41981</v>
      </c>
      <c r="B41" s="13">
        <v>4224</v>
      </c>
      <c r="C41" s="49">
        <v>0.37937500000000002</v>
      </c>
      <c r="D41" s="49">
        <v>0.62937500000000002</v>
      </c>
      <c r="E41" s="14">
        <v>16572000</v>
      </c>
      <c r="F41" s="14">
        <v>3583000</v>
      </c>
      <c r="G41" s="14">
        <v>970000</v>
      </c>
      <c r="H41" s="14">
        <v>295000</v>
      </c>
      <c r="I41" s="14">
        <v>155000</v>
      </c>
      <c r="J41" s="14">
        <v>120000</v>
      </c>
      <c r="K41" s="14">
        <v>62000</v>
      </c>
      <c r="L41" s="14">
        <v>80000</v>
      </c>
      <c r="M41" s="14">
        <v>39000</v>
      </c>
      <c r="N41" s="14">
        <v>24000</v>
      </c>
      <c r="O41" s="14">
        <v>25000</v>
      </c>
      <c r="P41" s="14">
        <v>4000</v>
      </c>
      <c r="Q41" s="14">
        <v>6000</v>
      </c>
      <c r="R41" s="14">
        <v>0</v>
      </c>
      <c r="S41" s="14">
        <v>0</v>
      </c>
      <c r="T41" s="15">
        <v>30.8</v>
      </c>
      <c r="U41" s="15">
        <v>29.5</v>
      </c>
      <c r="V41" s="15">
        <v>0.1</v>
      </c>
    </row>
    <row r="42" spans="1:22" x14ac:dyDescent="0.25">
      <c r="A42" s="16">
        <v>41981</v>
      </c>
      <c r="B42" s="13">
        <v>4224</v>
      </c>
      <c r="C42" s="49">
        <v>0.38006944444444446</v>
      </c>
      <c r="D42" s="49">
        <v>0.63006944444444446</v>
      </c>
      <c r="E42" s="14">
        <v>17765000</v>
      </c>
      <c r="F42" s="14">
        <v>4204000</v>
      </c>
      <c r="G42" s="14">
        <v>1150000</v>
      </c>
      <c r="H42" s="14">
        <v>325000</v>
      </c>
      <c r="I42" s="14">
        <v>275000</v>
      </c>
      <c r="J42" s="14">
        <v>135000</v>
      </c>
      <c r="K42" s="14">
        <v>105000</v>
      </c>
      <c r="L42" s="14">
        <v>149000</v>
      </c>
      <c r="M42" s="14">
        <v>70000</v>
      </c>
      <c r="N42" s="14">
        <v>38000</v>
      </c>
      <c r="O42" s="14">
        <v>30000</v>
      </c>
      <c r="P42" s="14">
        <v>8000</v>
      </c>
      <c r="Q42" s="14">
        <v>4000</v>
      </c>
      <c r="R42" s="14">
        <v>0</v>
      </c>
      <c r="S42" s="14">
        <v>1000</v>
      </c>
      <c r="T42" s="15">
        <v>30.9</v>
      </c>
      <c r="U42" s="15">
        <v>30.3</v>
      </c>
      <c r="V42" s="15">
        <v>0</v>
      </c>
    </row>
    <row r="43" spans="1:22" x14ac:dyDescent="0.25">
      <c r="A43" s="16">
        <v>41981</v>
      </c>
      <c r="B43" s="13">
        <v>4224</v>
      </c>
      <c r="C43" s="49">
        <v>0.3807638888888889</v>
      </c>
      <c r="D43" s="49">
        <v>0.6307638888888889</v>
      </c>
      <c r="E43" s="14">
        <v>15928000</v>
      </c>
      <c r="F43" s="14">
        <v>3408000</v>
      </c>
      <c r="G43" s="14">
        <v>995000</v>
      </c>
      <c r="H43" s="14">
        <v>215000</v>
      </c>
      <c r="I43" s="14">
        <v>115000</v>
      </c>
      <c r="J43" s="14">
        <v>50000</v>
      </c>
      <c r="K43" s="14">
        <v>107000</v>
      </c>
      <c r="L43" s="14">
        <v>114000</v>
      </c>
      <c r="M43" s="14">
        <v>41000</v>
      </c>
      <c r="N43" s="14">
        <v>32000</v>
      </c>
      <c r="O43" s="14">
        <v>26000</v>
      </c>
      <c r="P43" s="14">
        <v>9000</v>
      </c>
      <c r="Q43" s="14">
        <v>4000</v>
      </c>
      <c r="R43" s="14">
        <v>2000</v>
      </c>
      <c r="S43" s="14">
        <v>0</v>
      </c>
      <c r="T43" s="15">
        <v>31.2</v>
      </c>
      <c r="U43" s="15">
        <v>30.4</v>
      </c>
      <c r="V43" s="15">
        <v>0</v>
      </c>
    </row>
    <row r="44" spans="1:22" x14ac:dyDescent="0.25">
      <c r="A44" s="16">
        <v>41981</v>
      </c>
      <c r="B44" s="13">
        <v>4224</v>
      </c>
      <c r="C44" s="49">
        <v>0.38145833333333334</v>
      </c>
      <c r="D44" s="49">
        <v>0.63145833333333334</v>
      </c>
      <c r="E44" s="14">
        <v>16515000</v>
      </c>
      <c r="F44" s="14">
        <v>3833000</v>
      </c>
      <c r="G44" s="14">
        <v>1125000</v>
      </c>
      <c r="H44" s="14">
        <v>260000</v>
      </c>
      <c r="I44" s="14">
        <v>165000</v>
      </c>
      <c r="J44" s="14">
        <v>130000</v>
      </c>
      <c r="K44" s="14">
        <v>97000</v>
      </c>
      <c r="L44" s="14">
        <v>109000</v>
      </c>
      <c r="M44" s="14">
        <v>69000</v>
      </c>
      <c r="N44" s="14">
        <v>31000</v>
      </c>
      <c r="O44" s="14">
        <v>29000</v>
      </c>
      <c r="P44" s="14">
        <v>7000</v>
      </c>
      <c r="Q44" s="14">
        <v>7000</v>
      </c>
      <c r="R44" s="14">
        <v>0</v>
      </c>
      <c r="S44" s="14">
        <v>1000</v>
      </c>
      <c r="T44" s="15">
        <v>31.4</v>
      </c>
      <c r="U44" s="15">
        <v>29.6</v>
      </c>
      <c r="V44" s="15">
        <v>0</v>
      </c>
    </row>
    <row r="45" spans="1:22" x14ac:dyDescent="0.25">
      <c r="A45" s="16">
        <v>41981</v>
      </c>
      <c r="B45" s="13">
        <v>4224</v>
      </c>
      <c r="C45" s="49">
        <v>0.38215277777777779</v>
      </c>
      <c r="D45" s="49">
        <v>0.63215277777777779</v>
      </c>
      <c r="E45" s="14">
        <v>41833000</v>
      </c>
      <c r="F45" s="14">
        <v>13648000</v>
      </c>
      <c r="G45" s="14">
        <v>5408000</v>
      </c>
      <c r="H45" s="14">
        <v>1889000</v>
      </c>
      <c r="I45" s="14">
        <v>1389000</v>
      </c>
      <c r="J45" s="14">
        <v>1030000</v>
      </c>
      <c r="K45" s="14">
        <v>890000</v>
      </c>
      <c r="L45" s="14">
        <v>800000</v>
      </c>
      <c r="M45" s="14">
        <v>306000</v>
      </c>
      <c r="N45" s="14">
        <v>206000</v>
      </c>
      <c r="O45" s="14">
        <v>154000</v>
      </c>
      <c r="P45" s="14">
        <v>48000</v>
      </c>
      <c r="Q45" s="14">
        <v>11000</v>
      </c>
      <c r="R45" s="14">
        <v>0</v>
      </c>
      <c r="S45" s="14">
        <v>0</v>
      </c>
      <c r="T45" s="15">
        <v>31.5</v>
      </c>
      <c r="U45" s="15">
        <v>29.1</v>
      </c>
      <c r="V45" s="15">
        <v>0.3</v>
      </c>
    </row>
    <row r="46" spans="1:22" x14ac:dyDescent="0.25">
      <c r="A46" s="16">
        <v>41981</v>
      </c>
      <c r="B46" s="13">
        <v>4224</v>
      </c>
      <c r="C46" s="49">
        <v>0.38284722222222223</v>
      </c>
      <c r="D46" s="49">
        <v>0.63284722222222223</v>
      </c>
      <c r="E46" s="14">
        <v>38457000</v>
      </c>
      <c r="F46" s="14">
        <v>12355000</v>
      </c>
      <c r="G46" s="14">
        <v>4666000</v>
      </c>
      <c r="H46" s="14">
        <v>1687000</v>
      </c>
      <c r="I46" s="14">
        <v>1351000</v>
      </c>
      <c r="J46" s="14">
        <v>755000</v>
      </c>
      <c r="K46" s="14">
        <v>364000</v>
      </c>
      <c r="L46" s="14">
        <v>553000</v>
      </c>
      <c r="M46" s="14">
        <v>405000</v>
      </c>
      <c r="N46" s="14">
        <v>353000</v>
      </c>
      <c r="O46" s="14">
        <v>323000</v>
      </c>
      <c r="P46" s="14">
        <v>78000</v>
      </c>
      <c r="Q46" s="14">
        <v>25000</v>
      </c>
      <c r="R46" s="14">
        <v>2000</v>
      </c>
      <c r="S46" s="14">
        <v>2000</v>
      </c>
      <c r="T46" s="15">
        <v>31.5</v>
      </c>
      <c r="U46" s="15">
        <v>28.9</v>
      </c>
      <c r="V46" s="15">
        <v>0.2</v>
      </c>
    </row>
    <row r="47" spans="1:22" x14ac:dyDescent="0.25">
      <c r="A47" s="16">
        <v>41981</v>
      </c>
      <c r="B47" s="13">
        <v>4224</v>
      </c>
      <c r="C47" s="49">
        <v>0.38354166666666667</v>
      </c>
      <c r="D47" s="49">
        <v>0.63354166666666667</v>
      </c>
      <c r="E47" s="14">
        <v>15970000</v>
      </c>
      <c r="F47" s="14">
        <v>3463000</v>
      </c>
      <c r="G47" s="14">
        <v>925000</v>
      </c>
      <c r="H47" s="14">
        <v>335000</v>
      </c>
      <c r="I47" s="14">
        <v>170000</v>
      </c>
      <c r="J47" s="14">
        <v>95000</v>
      </c>
      <c r="K47" s="14">
        <v>118000</v>
      </c>
      <c r="L47" s="14">
        <v>135000</v>
      </c>
      <c r="M47" s="14">
        <v>47000</v>
      </c>
      <c r="N47" s="14">
        <v>22000</v>
      </c>
      <c r="O47" s="14">
        <v>27000</v>
      </c>
      <c r="P47" s="14">
        <v>3000</v>
      </c>
      <c r="Q47" s="14">
        <v>3000</v>
      </c>
      <c r="R47" s="14">
        <v>0</v>
      </c>
      <c r="S47" s="14">
        <v>0</v>
      </c>
      <c r="T47" s="15">
        <v>31.6</v>
      </c>
      <c r="U47" s="15">
        <v>29</v>
      </c>
      <c r="V47" s="15">
        <v>0</v>
      </c>
    </row>
    <row r="48" spans="1:22" x14ac:dyDescent="0.25">
      <c r="A48" s="16">
        <v>41981</v>
      </c>
      <c r="B48" s="13">
        <v>4224</v>
      </c>
      <c r="C48" s="49">
        <v>0.38423611111111111</v>
      </c>
      <c r="D48" s="49">
        <v>0.63423611111111111</v>
      </c>
      <c r="E48" s="14">
        <v>15310000</v>
      </c>
      <c r="F48" s="14">
        <v>3342000</v>
      </c>
      <c r="G48" s="14">
        <v>945000</v>
      </c>
      <c r="H48" s="14">
        <v>270000</v>
      </c>
      <c r="I48" s="14">
        <v>150000</v>
      </c>
      <c r="J48" s="14">
        <v>65000</v>
      </c>
      <c r="K48" s="14">
        <v>14000</v>
      </c>
      <c r="L48" s="14">
        <v>45000</v>
      </c>
      <c r="M48" s="14">
        <v>42000</v>
      </c>
      <c r="N48" s="14">
        <v>26000</v>
      </c>
      <c r="O48" s="14">
        <v>22000</v>
      </c>
      <c r="P48" s="14">
        <v>8000</v>
      </c>
      <c r="Q48" s="14">
        <v>6000</v>
      </c>
      <c r="R48" s="14">
        <v>1000</v>
      </c>
      <c r="S48" s="14">
        <v>1000</v>
      </c>
      <c r="T48" s="15">
        <v>31.8</v>
      </c>
      <c r="U48" s="15">
        <v>28.9</v>
      </c>
      <c r="V48" s="15">
        <v>0</v>
      </c>
    </row>
    <row r="49" spans="1:22" x14ac:dyDescent="0.25">
      <c r="A49" s="16">
        <v>41981</v>
      </c>
      <c r="B49" s="13">
        <v>4224</v>
      </c>
      <c r="C49" s="49">
        <v>0.38493055555555555</v>
      </c>
      <c r="D49" s="49">
        <v>0.63493055555555555</v>
      </c>
      <c r="E49" s="14">
        <v>15360000</v>
      </c>
      <c r="F49" s="14">
        <v>3618000</v>
      </c>
      <c r="G49" s="14">
        <v>890000</v>
      </c>
      <c r="H49" s="14">
        <v>205000</v>
      </c>
      <c r="I49" s="14">
        <v>135000</v>
      </c>
      <c r="J49" s="14">
        <v>70000</v>
      </c>
      <c r="K49" s="14">
        <v>52000</v>
      </c>
      <c r="L49" s="14">
        <v>57000</v>
      </c>
      <c r="M49" s="14">
        <v>33000</v>
      </c>
      <c r="N49" s="14">
        <v>22000</v>
      </c>
      <c r="O49" s="14">
        <v>17000</v>
      </c>
      <c r="P49" s="14">
        <v>2000</v>
      </c>
      <c r="Q49" s="14">
        <v>2000</v>
      </c>
      <c r="R49" s="14">
        <v>0</v>
      </c>
      <c r="S49" s="14">
        <v>0</v>
      </c>
      <c r="T49" s="15">
        <v>32.1</v>
      </c>
      <c r="U49" s="15">
        <v>29.1</v>
      </c>
      <c r="V49" s="15">
        <v>0</v>
      </c>
    </row>
    <row r="50" spans="1:22" x14ac:dyDescent="0.25">
      <c r="A50" s="16">
        <v>41981</v>
      </c>
      <c r="B50" s="13">
        <v>4224</v>
      </c>
      <c r="C50" s="49">
        <v>0.385625</v>
      </c>
      <c r="D50" s="49">
        <v>0.635625</v>
      </c>
      <c r="E50" s="14">
        <v>15974000</v>
      </c>
      <c r="F50" s="14">
        <v>3718000</v>
      </c>
      <c r="G50" s="14">
        <v>960000</v>
      </c>
      <c r="H50" s="14">
        <v>255000</v>
      </c>
      <c r="I50" s="14">
        <v>75000</v>
      </c>
      <c r="J50" s="14">
        <v>60000</v>
      </c>
      <c r="K50" s="14">
        <v>73000</v>
      </c>
      <c r="L50" s="14">
        <v>80000</v>
      </c>
      <c r="M50" s="14">
        <v>31000</v>
      </c>
      <c r="N50" s="14">
        <v>11000</v>
      </c>
      <c r="O50" s="14">
        <v>14000</v>
      </c>
      <c r="P50" s="14">
        <v>5000</v>
      </c>
      <c r="Q50" s="14">
        <v>0</v>
      </c>
      <c r="R50" s="14">
        <v>0</v>
      </c>
      <c r="S50" s="14">
        <v>1000</v>
      </c>
      <c r="T50" s="15">
        <v>32.299999999999997</v>
      </c>
      <c r="U50" s="15">
        <v>28.8</v>
      </c>
      <c r="V50" s="15">
        <v>0.2</v>
      </c>
    </row>
    <row r="51" spans="1:22" x14ac:dyDescent="0.25">
      <c r="A51" s="16">
        <v>41981</v>
      </c>
      <c r="B51" s="13">
        <v>4224</v>
      </c>
      <c r="C51" s="49">
        <v>0.38631944444444444</v>
      </c>
      <c r="D51" s="49">
        <v>0.63631944444444444</v>
      </c>
      <c r="E51" s="14">
        <v>16375000</v>
      </c>
      <c r="F51" s="14">
        <v>3573000</v>
      </c>
      <c r="G51" s="14">
        <v>1010000</v>
      </c>
      <c r="H51" s="14">
        <v>205000</v>
      </c>
      <c r="I51" s="14">
        <v>135000</v>
      </c>
      <c r="J51" s="14">
        <v>95000</v>
      </c>
      <c r="K51" s="14">
        <v>67000</v>
      </c>
      <c r="L51" s="14">
        <v>61000</v>
      </c>
      <c r="M51" s="14">
        <v>24000</v>
      </c>
      <c r="N51" s="14">
        <v>19000</v>
      </c>
      <c r="O51" s="14">
        <v>14000</v>
      </c>
      <c r="P51" s="14">
        <v>5000</v>
      </c>
      <c r="Q51" s="14">
        <v>5000</v>
      </c>
      <c r="R51" s="14">
        <v>0</v>
      </c>
      <c r="S51" s="14">
        <v>0</v>
      </c>
      <c r="T51" s="15">
        <v>32.1</v>
      </c>
      <c r="U51" s="15">
        <v>27</v>
      </c>
      <c r="V51" s="15">
        <v>0.5</v>
      </c>
    </row>
    <row r="52" spans="1:22" x14ac:dyDescent="0.25">
      <c r="A52" s="16">
        <v>41981</v>
      </c>
      <c r="B52" s="13">
        <v>4224</v>
      </c>
      <c r="C52" s="49">
        <v>0.38701388888888888</v>
      </c>
      <c r="D52" s="49">
        <v>0.63701388888888888</v>
      </c>
      <c r="E52" s="14">
        <v>16199000</v>
      </c>
      <c r="F52" s="14">
        <v>3533000</v>
      </c>
      <c r="G52" s="14">
        <v>1000000</v>
      </c>
      <c r="H52" s="14">
        <v>235000</v>
      </c>
      <c r="I52" s="14">
        <v>115000</v>
      </c>
      <c r="J52" s="14">
        <v>65000</v>
      </c>
      <c r="K52" s="14">
        <v>41000</v>
      </c>
      <c r="L52" s="14">
        <v>58000</v>
      </c>
      <c r="M52" s="14">
        <v>25000</v>
      </c>
      <c r="N52" s="14">
        <v>16000</v>
      </c>
      <c r="O52" s="14">
        <v>20000</v>
      </c>
      <c r="P52" s="14">
        <v>9000</v>
      </c>
      <c r="Q52" s="14">
        <v>0</v>
      </c>
      <c r="R52" s="14">
        <v>1000</v>
      </c>
      <c r="S52" s="14">
        <v>0</v>
      </c>
      <c r="T52" s="15">
        <v>32.1</v>
      </c>
      <c r="U52" s="15">
        <v>27.3</v>
      </c>
      <c r="V52" s="15">
        <v>0.2</v>
      </c>
    </row>
    <row r="53" spans="1:22" x14ac:dyDescent="0.25">
      <c r="A53" s="16">
        <v>41981</v>
      </c>
      <c r="B53" s="13">
        <v>4224</v>
      </c>
      <c r="C53" s="49">
        <v>0.38770833333333332</v>
      </c>
      <c r="D53" s="49">
        <v>0.63770833333333332</v>
      </c>
      <c r="E53" s="14">
        <v>17024000</v>
      </c>
      <c r="F53" s="14">
        <v>3603000</v>
      </c>
      <c r="G53" s="14">
        <v>1080000</v>
      </c>
      <c r="H53" s="14">
        <v>245000</v>
      </c>
      <c r="I53" s="14">
        <v>125000</v>
      </c>
      <c r="J53" s="14">
        <v>65000</v>
      </c>
      <c r="K53" s="14">
        <v>75000</v>
      </c>
      <c r="L53" s="14">
        <v>76000</v>
      </c>
      <c r="M53" s="14">
        <v>30000</v>
      </c>
      <c r="N53" s="14">
        <v>20000</v>
      </c>
      <c r="O53" s="14">
        <v>21000</v>
      </c>
      <c r="P53" s="14">
        <v>16000</v>
      </c>
      <c r="Q53" s="14">
        <v>6000</v>
      </c>
      <c r="R53" s="14">
        <v>1000</v>
      </c>
      <c r="S53" s="14">
        <v>0</v>
      </c>
      <c r="T53" s="15">
        <v>32.200000000000003</v>
      </c>
      <c r="U53" s="15">
        <v>27.4</v>
      </c>
      <c r="V53" s="15">
        <v>0.2</v>
      </c>
    </row>
    <row r="54" spans="1:22" x14ac:dyDescent="0.25">
      <c r="A54" s="16">
        <v>41981</v>
      </c>
      <c r="B54" s="13">
        <v>4224</v>
      </c>
      <c r="C54" s="49">
        <v>0.38840277777777776</v>
      </c>
      <c r="D54" s="49">
        <v>0.63840277777777776</v>
      </c>
      <c r="E54" s="14">
        <v>17377000</v>
      </c>
      <c r="F54" s="14">
        <v>3933000</v>
      </c>
      <c r="G54" s="14">
        <v>1050000</v>
      </c>
      <c r="H54" s="14">
        <v>310000</v>
      </c>
      <c r="I54" s="14">
        <v>100000</v>
      </c>
      <c r="J54" s="14">
        <v>50000</v>
      </c>
      <c r="K54" s="14">
        <v>56000</v>
      </c>
      <c r="L54" s="14">
        <v>48000</v>
      </c>
      <c r="M54" s="14">
        <v>28000</v>
      </c>
      <c r="N54" s="14">
        <v>33000</v>
      </c>
      <c r="O54" s="14">
        <v>32000</v>
      </c>
      <c r="P54" s="14">
        <v>8000</v>
      </c>
      <c r="Q54" s="14">
        <v>8000</v>
      </c>
      <c r="R54" s="14">
        <v>2000</v>
      </c>
      <c r="S54" s="14">
        <v>0</v>
      </c>
      <c r="T54" s="15">
        <v>32.299999999999997</v>
      </c>
      <c r="U54" s="15">
        <v>27.6</v>
      </c>
      <c r="V54" s="15">
        <v>0.2</v>
      </c>
    </row>
    <row r="55" spans="1:22" x14ac:dyDescent="0.25">
      <c r="A55" s="16">
        <v>41981</v>
      </c>
      <c r="B55" s="13">
        <v>4224</v>
      </c>
      <c r="C55" s="49">
        <v>0.38909722222222221</v>
      </c>
      <c r="D55" s="49">
        <v>0.63909722222222221</v>
      </c>
      <c r="E55" s="14">
        <v>15798000</v>
      </c>
      <c r="F55" s="14">
        <v>3618000</v>
      </c>
      <c r="G55" s="14">
        <v>990000</v>
      </c>
      <c r="H55" s="14">
        <v>190000</v>
      </c>
      <c r="I55" s="14">
        <v>150000</v>
      </c>
      <c r="J55" s="14">
        <v>70000</v>
      </c>
      <c r="K55" s="14">
        <v>37000</v>
      </c>
      <c r="L55" s="14">
        <v>51000</v>
      </c>
      <c r="M55" s="14">
        <v>32000</v>
      </c>
      <c r="N55" s="14">
        <v>37000</v>
      </c>
      <c r="O55" s="14">
        <v>31000</v>
      </c>
      <c r="P55" s="14">
        <v>13000</v>
      </c>
      <c r="Q55" s="14">
        <v>3000</v>
      </c>
      <c r="R55" s="14">
        <v>1000</v>
      </c>
      <c r="S55" s="14">
        <v>0</v>
      </c>
      <c r="T55" s="15">
        <v>32.5</v>
      </c>
      <c r="U55" s="15">
        <v>27.7</v>
      </c>
      <c r="V55" s="15">
        <v>0</v>
      </c>
    </row>
    <row r="56" spans="1:22" x14ac:dyDescent="0.25">
      <c r="A56" s="16">
        <v>41981</v>
      </c>
      <c r="B56" s="13">
        <v>4224</v>
      </c>
      <c r="C56" s="49">
        <v>0.38979166666666665</v>
      </c>
      <c r="D56" s="49">
        <v>0.63979166666666665</v>
      </c>
      <c r="E56" s="14">
        <v>15892000</v>
      </c>
      <c r="F56" s="14">
        <v>3187000</v>
      </c>
      <c r="G56" s="14">
        <v>870000</v>
      </c>
      <c r="H56" s="14">
        <v>175000</v>
      </c>
      <c r="I56" s="14">
        <v>115000</v>
      </c>
      <c r="J56" s="14">
        <v>110000</v>
      </c>
      <c r="K56" s="14">
        <v>38000</v>
      </c>
      <c r="L56" s="14">
        <v>56000</v>
      </c>
      <c r="M56" s="14">
        <v>25000</v>
      </c>
      <c r="N56" s="14">
        <v>19000</v>
      </c>
      <c r="O56" s="14">
        <v>12000</v>
      </c>
      <c r="P56" s="14">
        <v>2000</v>
      </c>
      <c r="Q56" s="14">
        <v>3000</v>
      </c>
      <c r="R56" s="14">
        <v>0</v>
      </c>
      <c r="S56" s="14">
        <v>0</v>
      </c>
      <c r="T56" s="15">
        <v>32.6</v>
      </c>
      <c r="U56" s="15">
        <v>26.8</v>
      </c>
      <c r="V56" s="15">
        <v>0</v>
      </c>
    </row>
    <row r="57" spans="1:22" x14ac:dyDescent="0.25">
      <c r="A57" s="16">
        <v>41981</v>
      </c>
      <c r="B57" s="13">
        <v>4224</v>
      </c>
      <c r="C57" s="49">
        <v>0.39048611111111109</v>
      </c>
      <c r="D57" s="49">
        <v>0.64048611111111109</v>
      </c>
      <c r="E57" s="14">
        <v>16491000</v>
      </c>
      <c r="F57" s="14">
        <v>3573000</v>
      </c>
      <c r="G57" s="14">
        <v>930000</v>
      </c>
      <c r="H57" s="14">
        <v>210000</v>
      </c>
      <c r="I57" s="14">
        <v>145000</v>
      </c>
      <c r="J57" s="14">
        <v>80000</v>
      </c>
      <c r="K57" s="14">
        <v>81000</v>
      </c>
      <c r="L57" s="14">
        <v>73000</v>
      </c>
      <c r="M57" s="14">
        <v>23000</v>
      </c>
      <c r="N57" s="14">
        <v>13000</v>
      </c>
      <c r="O57" s="14">
        <v>11000</v>
      </c>
      <c r="P57" s="14">
        <v>2000</v>
      </c>
      <c r="Q57" s="14">
        <v>1000</v>
      </c>
      <c r="R57" s="14">
        <v>0</v>
      </c>
      <c r="S57" s="14">
        <v>1000</v>
      </c>
      <c r="T57" s="15">
        <v>32.6</v>
      </c>
      <c r="U57" s="15">
        <v>26.7</v>
      </c>
      <c r="V57" s="15">
        <v>0.1</v>
      </c>
    </row>
    <row r="58" spans="1:22" x14ac:dyDescent="0.25">
      <c r="A58" s="16">
        <v>41981</v>
      </c>
      <c r="B58" s="13">
        <v>4224</v>
      </c>
      <c r="C58" s="49">
        <v>0.39118055555555553</v>
      </c>
      <c r="D58" s="49">
        <v>0.64118055555555553</v>
      </c>
      <c r="E58" s="14">
        <v>16566000</v>
      </c>
      <c r="F58" s="14">
        <v>3282000</v>
      </c>
      <c r="G58" s="14">
        <v>965000</v>
      </c>
      <c r="H58" s="14">
        <v>225000</v>
      </c>
      <c r="I58" s="14">
        <v>155000</v>
      </c>
      <c r="J58" s="14">
        <v>50000</v>
      </c>
      <c r="K58" s="14">
        <v>53000</v>
      </c>
      <c r="L58" s="14">
        <v>81000</v>
      </c>
      <c r="M58" s="14">
        <v>21000</v>
      </c>
      <c r="N58" s="14">
        <v>14000</v>
      </c>
      <c r="O58" s="14">
        <v>16000</v>
      </c>
      <c r="P58" s="14">
        <v>5000</v>
      </c>
      <c r="Q58" s="14">
        <v>4000</v>
      </c>
      <c r="R58" s="14">
        <v>0</v>
      </c>
      <c r="S58" s="14">
        <v>1000</v>
      </c>
      <c r="T58" s="15">
        <v>32.700000000000003</v>
      </c>
      <c r="U58" s="15">
        <v>26.7</v>
      </c>
      <c r="V58" s="15">
        <v>0.1</v>
      </c>
    </row>
    <row r="59" spans="1:22" x14ac:dyDescent="0.25">
      <c r="A59" s="16">
        <v>41981</v>
      </c>
      <c r="B59" s="13">
        <v>4224</v>
      </c>
      <c r="C59" s="49">
        <v>0.39187499999999997</v>
      </c>
      <c r="D59" s="49">
        <v>0.64187499999999997</v>
      </c>
      <c r="E59" s="14">
        <v>15799000</v>
      </c>
      <c r="F59" s="14">
        <v>3614000</v>
      </c>
      <c r="G59" s="14">
        <v>1100000</v>
      </c>
      <c r="H59" s="14">
        <v>285000</v>
      </c>
      <c r="I59" s="14">
        <v>175000</v>
      </c>
      <c r="J59" s="14">
        <v>200000</v>
      </c>
      <c r="K59" s="14">
        <v>267000</v>
      </c>
      <c r="L59" s="14">
        <v>183000</v>
      </c>
      <c r="M59" s="14">
        <v>44000</v>
      </c>
      <c r="N59" s="14">
        <v>34000</v>
      </c>
      <c r="O59" s="14">
        <v>65000</v>
      </c>
      <c r="P59" s="14">
        <v>44000</v>
      </c>
      <c r="Q59" s="14">
        <v>23000</v>
      </c>
      <c r="R59" s="14">
        <v>10000</v>
      </c>
      <c r="S59" s="14">
        <v>10000</v>
      </c>
      <c r="T59" s="15">
        <v>32.799999999999997</v>
      </c>
      <c r="U59" s="15">
        <v>26.5</v>
      </c>
      <c r="V59" s="15">
        <v>0.2</v>
      </c>
    </row>
    <row r="60" spans="1:22" x14ac:dyDescent="0.25">
      <c r="A60" s="16">
        <v>41981</v>
      </c>
      <c r="B60" s="13">
        <v>4224</v>
      </c>
      <c r="C60" s="49">
        <v>0.39256944444444442</v>
      </c>
      <c r="D60" s="49">
        <v>0.64256944444444442</v>
      </c>
      <c r="E60" s="14">
        <v>16331000</v>
      </c>
      <c r="F60" s="14">
        <v>3558000</v>
      </c>
      <c r="G60" s="14">
        <v>985000</v>
      </c>
      <c r="H60" s="14">
        <v>295000</v>
      </c>
      <c r="I60" s="14">
        <v>145000</v>
      </c>
      <c r="J60" s="14">
        <v>85000</v>
      </c>
      <c r="K60" s="14">
        <v>55000</v>
      </c>
      <c r="L60" s="14">
        <v>86000</v>
      </c>
      <c r="M60" s="14">
        <v>26000</v>
      </c>
      <c r="N60" s="14">
        <v>20000</v>
      </c>
      <c r="O60" s="14">
        <v>21000</v>
      </c>
      <c r="P60" s="14">
        <v>2000</v>
      </c>
      <c r="Q60" s="14">
        <v>0</v>
      </c>
      <c r="R60" s="14">
        <v>0</v>
      </c>
      <c r="S60" s="14">
        <v>0</v>
      </c>
      <c r="T60" s="15">
        <v>32.9</v>
      </c>
      <c r="U60" s="15">
        <v>26.2</v>
      </c>
      <c r="V60" s="15">
        <v>0.2</v>
      </c>
    </row>
    <row r="61" spans="1:22" x14ac:dyDescent="0.25">
      <c r="A61" s="16">
        <v>41981</v>
      </c>
      <c r="B61" s="13">
        <v>4224</v>
      </c>
      <c r="C61" s="49">
        <v>0.39326388888888886</v>
      </c>
      <c r="D61" s="49">
        <v>0.64326388888888886</v>
      </c>
      <c r="E61" s="14">
        <v>16306000</v>
      </c>
      <c r="F61" s="14">
        <v>3368000</v>
      </c>
      <c r="G61" s="14">
        <v>1035000</v>
      </c>
      <c r="H61" s="14">
        <v>295000</v>
      </c>
      <c r="I61" s="14">
        <v>175000</v>
      </c>
      <c r="J61" s="14">
        <v>145000</v>
      </c>
      <c r="K61" s="14">
        <v>82000</v>
      </c>
      <c r="L61" s="14">
        <v>124000</v>
      </c>
      <c r="M61" s="14">
        <v>41000</v>
      </c>
      <c r="N61" s="14">
        <v>31000</v>
      </c>
      <c r="O61" s="14">
        <v>19000</v>
      </c>
      <c r="P61" s="14">
        <v>6000</v>
      </c>
      <c r="Q61" s="14">
        <v>2000</v>
      </c>
      <c r="R61" s="14">
        <v>0</v>
      </c>
      <c r="S61" s="14">
        <v>0</v>
      </c>
      <c r="T61" s="15">
        <v>33</v>
      </c>
      <c r="U61" s="15">
        <v>26.7</v>
      </c>
      <c r="V61" s="15">
        <v>0</v>
      </c>
    </row>
    <row r="62" spans="1:22" x14ac:dyDescent="0.25">
      <c r="A62" s="16">
        <v>41981</v>
      </c>
      <c r="B62" s="13">
        <v>4224</v>
      </c>
      <c r="C62" s="49">
        <v>0.3939583333333333</v>
      </c>
      <c r="D62" s="49">
        <v>0.6439583333333333</v>
      </c>
      <c r="E62" s="14">
        <v>16727000</v>
      </c>
      <c r="F62" s="14">
        <v>3759000</v>
      </c>
      <c r="G62" s="14">
        <v>1105000</v>
      </c>
      <c r="H62" s="14">
        <v>340000</v>
      </c>
      <c r="I62" s="14">
        <v>225000</v>
      </c>
      <c r="J62" s="14">
        <v>155000</v>
      </c>
      <c r="K62" s="14">
        <v>112000</v>
      </c>
      <c r="L62" s="14">
        <v>158000</v>
      </c>
      <c r="M62" s="14">
        <v>86000</v>
      </c>
      <c r="N62" s="14">
        <v>50000</v>
      </c>
      <c r="O62" s="14">
        <v>42000</v>
      </c>
      <c r="P62" s="14">
        <v>8000</v>
      </c>
      <c r="Q62" s="14">
        <v>4000</v>
      </c>
      <c r="R62" s="14">
        <v>0</v>
      </c>
      <c r="S62" s="14">
        <v>0</v>
      </c>
      <c r="T62" s="15">
        <v>33.1</v>
      </c>
      <c r="U62" s="15">
        <v>25.9</v>
      </c>
      <c r="V62" s="15">
        <v>0.5</v>
      </c>
    </row>
    <row r="63" spans="1:22" x14ac:dyDescent="0.25">
      <c r="A63" s="16">
        <v>41981</v>
      </c>
      <c r="B63" s="13">
        <v>4224</v>
      </c>
      <c r="C63" s="49">
        <v>0.39465277777777774</v>
      </c>
      <c r="D63" s="49">
        <v>0.64465277777777774</v>
      </c>
      <c r="E63" s="14">
        <v>17559000</v>
      </c>
      <c r="F63" s="14">
        <v>4019000</v>
      </c>
      <c r="G63" s="14">
        <v>1145000</v>
      </c>
      <c r="H63" s="14">
        <v>315000</v>
      </c>
      <c r="I63" s="14">
        <v>230000</v>
      </c>
      <c r="J63" s="14">
        <v>220000</v>
      </c>
      <c r="K63" s="14">
        <v>191000</v>
      </c>
      <c r="L63" s="14">
        <v>192000</v>
      </c>
      <c r="M63" s="14">
        <v>89000</v>
      </c>
      <c r="N63" s="14">
        <v>51000</v>
      </c>
      <c r="O63" s="14">
        <v>43000</v>
      </c>
      <c r="P63" s="14">
        <v>6000</v>
      </c>
      <c r="Q63" s="14">
        <v>3000</v>
      </c>
      <c r="R63" s="14">
        <v>0</v>
      </c>
      <c r="S63" s="14">
        <v>0</v>
      </c>
      <c r="T63" s="15">
        <v>33</v>
      </c>
      <c r="U63" s="15">
        <v>25.9</v>
      </c>
      <c r="V63" s="15">
        <v>0.4</v>
      </c>
    </row>
    <row r="64" spans="1:22" x14ac:dyDescent="0.25">
      <c r="A64" s="16">
        <v>41981</v>
      </c>
      <c r="B64" s="13">
        <v>4224</v>
      </c>
      <c r="C64" s="49">
        <v>0.39534722222222218</v>
      </c>
      <c r="D64" s="49">
        <v>0.64534722222222218</v>
      </c>
      <c r="E64" s="14">
        <v>16806000</v>
      </c>
      <c r="F64" s="14">
        <v>4059000</v>
      </c>
      <c r="G64" s="14">
        <v>1180000</v>
      </c>
      <c r="H64" s="14">
        <v>320000</v>
      </c>
      <c r="I64" s="14">
        <v>245000</v>
      </c>
      <c r="J64" s="14">
        <v>190000</v>
      </c>
      <c r="K64" s="14">
        <v>228000</v>
      </c>
      <c r="L64" s="14">
        <v>244000</v>
      </c>
      <c r="M64" s="14">
        <v>86000</v>
      </c>
      <c r="N64" s="14">
        <v>61000</v>
      </c>
      <c r="O64" s="14">
        <v>41000</v>
      </c>
      <c r="P64" s="14">
        <v>16000</v>
      </c>
      <c r="Q64" s="14">
        <v>2000</v>
      </c>
      <c r="R64" s="14">
        <v>2000</v>
      </c>
      <c r="S64" s="14">
        <v>0</v>
      </c>
      <c r="T64" s="15">
        <v>33.200000000000003</v>
      </c>
      <c r="U64" s="15">
        <v>26.6</v>
      </c>
      <c r="V64" s="15">
        <v>0</v>
      </c>
    </row>
    <row r="65" spans="1:22" x14ac:dyDescent="0.25">
      <c r="A65" s="16">
        <v>41981</v>
      </c>
      <c r="B65" s="13">
        <v>4224</v>
      </c>
      <c r="C65" s="49">
        <v>0.39604166666666663</v>
      </c>
      <c r="D65" s="49">
        <v>0.64604166666666663</v>
      </c>
      <c r="E65" s="14">
        <v>26802000</v>
      </c>
      <c r="F65" s="14">
        <v>7097000</v>
      </c>
      <c r="G65" s="14">
        <v>2584000</v>
      </c>
      <c r="H65" s="14">
        <v>886000</v>
      </c>
      <c r="I65" s="14">
        <v>671000</v>
      </c>
      <c r="J65" s="14">
        <v>455000</v>
      </c>
      <c r="K65" s="14">
        <v>472000</v>
      </c>
      <c r="L65" s="14">
        <v>518000</v>
      </c>
      <c r="M65" s="14">
        <v>168000</v>
      </c>
      <c r="N65" s="14">
        <v>117000</v>
      </c>
      <c r="O65" s="14">
        <v>88000</v>
      </c>
      <c r="P65" s="14">
        <v>55000</v>
      </c>
      <c r="Q65" s="14">
        <v>42000</v>
      </c>
      <c r="R65" s="14">
        <v>8000</v>
      </c>
      <c r="S65" s="14">
        <v>7000</v>
      </c>
      <c r="T65" s="15">
        <v>33.299999999999997</v>
      </c>
      <c r="U65" s="15">
        <v>26.1</v>
      </c>
      <c r="V65" s="15">
        <v>0.2</v>
      </c>
    </row>
    <row r="66" spans="1:22" x14ac:dyDescent="0.25">
      <c r="A66" s="16">
        <v>41981</v>
      </c>
      <c r="B66" s="13">
        <v>4224</v>
      </c>
      <c r="C66" s="49">
        <v>0.39673611111111107</v>
      </c>
      <c r="D66" s="49">
        <v>0.64673611111111107</v>
      </c>
      <c r="E66" s="14">
        <v>74389000</v>
      </c>
      <c r="F66" s="14">
        <v>24374000</v>
      </c>
      <c r="G66" s="14">
        <v>8507000</v>
      </c>
      <c r="H66" s="14">
        <v>3462000</v>
      </c>
      <c r="I66" s="14">
        <v>2657000</v>
      </c>
      <c r="J66" s="14">
        <v>1740000</v>
      </c>
      <c r="K66" s="14">
        <v>1511000</v>
      </c>
      <c r="L66" s="14">
        <v>1662000</v>
      </c>
      <c r="M66" s="14">
        <v>784000</v>
      </c>
      <c r="N66" s="14">
        <v>551000</v>
      </c>
      <c r="O66" s="14">
        <v>516000</v>
      </c>
      <c r="P66" s="14">
        <v>212000</v>
      </c>
      <c r="Q66" s="14">
        <v>99000</v>
      </c>
      <c r="R66" s="14">
        <v>14000</v>
      </c>
      <c r="S66" s="14">
        <v>1000</v>
      </c>
      <c r="T66" s="15">
        <v>33.5</v>
      </c>
      <c r="U66" s="15">
        <v>26.6</v>
      </c>
      <c r="V66" s="15">
        <v>0</v>
      </c>
    </row>
    <row r="67" spans="1:22" x14ac:dyDescent="0.25">
      <c r="A67" s="16">
        <v>41981</v>
      </c>
      <c r="B67" s="13">
        <v>4224</v>
      </c>
      <c r="C67" s="49">
        <v>0.39743055555555551</v>
      </c>
      <c r="D67" s="49">
        <v>0.64743055555555551</v>
      </c>
      <c r="E67" s="14">
        <v>32830000</v>
      </c>
      <c r="F67" s="14">
        <v>9534000</v>
      </c>
      <c r="G67" s="14">
        <v>3405000</v>
      </c>
      <c r="H67" s="14">
        <v>1166000</v>
      </c>
      <c r="I67" s="14">
        <v>921000</v>
      </c>
      <c r="J67" s="14">
        <v>740000</v>
      </c>
      <c r="K67" s="14">
        <v>398000</v>
      </c>
      <c r="L67" s="14">
        <v>415000</v>
      </c>
      <c r="M67" s="14">
        <v>393000</v>
      </c>
      <c r="N67" s="14">
        <v>205000</v>
      </c>
      <c r="O67" s="14">
        <v>231000</v>
      </c>
      <c r="P67" s="14">
        <v>92000</v>
      </c>
      <c r="Q67" s="14">
        <v>44000</v>
      </c>
      <c r="R67" s="14">
        <v>9000</v>
      </c>
      <c r="S67" s="14">
        <v>3000</v>
      </c>
      <c r="T67" s="15">
        <v>33.700000000000003</v>
      </c>
      <c r="U67" s="15">
        <v>25.1</v>
      </c>
      <c r="V67" s="15">
        <v>0.4</v>
      </c>
    </row>
    <row r="68" spans="1:22" x14ac:dyDescent="0.25">
      <c r="A68" s="16">
        <v>41981</v>
      </c>
      <c r="B68" s="13">
        <v>4224</v>
      </c>
      <c r="C68" s="49">
        <v>0.39812499999999995</v>
      </c>
      <c r="D68" s="49">
        <v>0.64812499999999995</v>
      </c>
      <c r="E68" s="14">
        <v>26182000</v>
      </c>
      <c r="F68" s="14">
        <v>7024000</v>
      </c>
      <c r="G68" s="14">
        <v>2296000</v>
      </c>
      <c r="H68" s="14">
        <v>681000</v>
      </c>
      <c r="I68" s="14">
        <v>510000</v>
      </c>
      <c r="J68" s="14">
        <v>395000</v>
      </c>
      <c r="K68" s="14">
        <v>147000</v>
      </c>
      <c r="L68" s="14">
        <v>361000</v>
      </c>
      <c r="M68" s="14">
        <v>224000</v>
      </c>
      <c r="N68" s="14">
        <v>148000</v>
      </c>
      <c r="O68" s="14">
        <v>128000</v>
      </c>
      <c r="P68" s="14">
        <v>44000</v>
      </c>
      <c r="Q68" s="14">
        <v>28000</v>
      </c>
      <c r="R68" s="14">
        <v>8000</v>
      </c>
      <c r="S68" s="14">
        <v>2000</v>
      </c>
      <c r="T68" s="15">
        <v>33.799999999999997</v>
      </c>
      <c r="U68" s="15">
        <v>25.2</v>
      </c>
      <c r="V68" s="15">
        <v>0.3</v>
      </c>
    </row>
    <row r="69" spans="1:22" x14ac:dyDescent="0.25">
      <c r="A69" s="16">
        <v>41981</v>
      </c>
      <c r="B69" s="13">
        <v>4224</v>
      </c>
      <c r="C69" s="49">
        <v>0.39881944444444439</v>
      </c>
      <c r="D69" s="49">
        <v>0.64881944444444439</v>
      </c>
      <c r="E69" s="14">
        <v>63340000</v>
      </c>
      <c r="F69" s="14">
        <v>20899000</v>
      </c>
      <c r="G69" s="14">
        <v>8487000</v>
      </c>
      <c r="H69" s="14">
        <v>3330000</v>
      </c>
      <c r="I69" s="14">
        <v>2246000</v>
      </c>
      <c r="J69" s="14">
        <v>1755000</v>
      </c>
      <c r="K69" s="14">
        <v>1245000</v>
      </c>
      <c r="L69" s="14">
        <v>1338000</v>
      </c>
      <c r="M69" s="14">
        <v>656000</v>
      </c>
      <c r="N69" s="14">
        <v>505000</v>
      </c>
      <c r="O69" s="14">
        <v>523000</v>
      </c>
      <c r="P69" s="14">
        <v>169000</v>
      </c>
      <c r="Q69" s="14">
        <v>94000</v>
      </c>
      <c r="R69" s="14">
        <v>5000</v>
      </c>
      <c r="S69" s="14">
        <v>0</v>
      </c>
      <c r="T69" s="15">
        <v>33.700000000000003</v>
      </c>
      <c r="U69" s="15">
        <v>25.1</v>
      </c>
      <c r="V69" s="15">
        <v>0.7</v>
      </c>
    </row>
    <row r="70" spans="1:22" x14ac:dyDescent="0.25">
      <c r="A70" s="16">
        <v>41981</v>
      </c>
      <c r="B70" s="13">
        <v>4224</v>
      </c>
      <c r="C70" s="49">
        <v>0.39951388888888884</v>
      </c>
      <c r="D70" s="49">
        <v>0.64951388888888884</v>
      </c>
      <c r="E70" s="14">
        <v>19350000</v>
      </c>
      <c r="F70" s="14">
        <v>5038000</v>
      </c>
      <c r="G70" s="14">
        <v>1656000</v>
      </c>
      <c r="H70" s="14">
        <v>485000</v>
      </c>
      <c r="I70" s="14">
        <v>345000</v>
      </c>
      <c r="J70" s="14">
        <v>305000</v>
      </c>
      <c r="K70" s="14">
        <v>134000</v>
      </c>
      <c r="L70" s="14">
        <v>244000</v>
      </c>
      <c r="M70" s="14">
        <v>164000</v>
      </c>
      <c r="N70" s="14">
        <v>89000</v>
      </c>
      <c r="O70" s="14">
        <v>86000</v>
      </c>
      <c r="P70" s="14">
        <v>31000</v>
      </c>
      <c r="Q70" s="14">
        <v>6000</v>
      </c>
      <c r="R70" s="14">
        <v>1000</v>
      </c>
      <c r="S70" s="14">
        <v>0</v>
      </c>
      <c r="T70" s="15">
        <v>33.4</v>
      </c>
      <c r="U70" s="15">
        <v>24.8</v>
      </c>
      <c r="V70" s="15">
        <v>0.6</v>
      </c>
    </row>
    <row r="71" spans="1:22" x14ac:dyDescent="0.25">
      <c r="A71" s="16">
        <v>41981</v>
      </c>
      <c r="B71" s="13">
        <v>4224</v>
      </c>
      <c r="C71" s="49">
        <v>0.40020833333333328</v>
      </c>
      <c r="D71" s="49">
        <v>0.65020833333333328</v>
      </c>
      <c r="E71" s="14">
        <v>18706000</v>
      </c>
      <c r="F71" s="14">
        <v>4297000</v>
      </c>
      <c r="G71" s="14">
        <v>1366000</v>
      </c>
      <c r="H71" s="14">
        <v>415000</v>
      </c>
      <c r="I71" s="14">
        <v>355000</v>
      </c>
      <c r="J71" s="14">
        <v>240000</v>
      </c>
      <c r="K71" s="14">
        <v>187000</v>
      </c>
      <c r="L71" s="14">
        <v>186000</v>
      </c>
      <c r="M71" s="14">
        <v>115000</v>
      </c>
      <c r="N71" s="14">
        <v>83000</v>
      </c>
      <c r="O71" s="14">
        <v>59000</v>
      </c>
      <c r="P71" s="14">
        <v>16000</v>
      </c>
      <c r="Q71" s="14">
        <v>7000</v>
      </c>
      <c r="R71" s="14">
        <v>2000</v>
      </c>
      <c r="S71" s="14">
        <v>0</v>
      </c>
      <c r="T71" s="15">
        <v>33.4</v>
      </c>
      <c r="U71" s="15">
        <v>25.2</v>
      </c>
      <c r="V71" s="15">
        <v>0.5</v>
      </c>
    </row>
    <row r="72" spans="1:22" x14ac:dyDescent="0.25">
      <c r="A72" s="16">
        <v>41981</v>
      </c>
      <c r="B72" s="13">
        <v>4224</v>
      </c>
      <c r="C72" s="49">
        <v>0.40090277777777772</v>
      </c>
      <c r="D72" s="49">
        <v>0.65090277777777772</v>
      </c>
      <c r="E72" s="14">
        <v>47938000</v>
      </c>
      <c r="F72" s="14">
        <v>15891000</v>
      </c>
      <c r="G72" s="14">
        <v>6352000</v>
      </c>
      <c r="H72" s="14">
        <v>2387000</v>
      </c>
      <c r="I72" s="14">
        <v>1763000</v>
      </c>
      <c r="J72" s="14">
        <v>1195000</v>
      </c>
      <c r="K72" s="14">
        <v>832000</v>
      </c>
      <c r="L72" s="14">
        <v>1079000</v>
      </c>
      <c r="M72" s="14">
        <v>621000</v>
      </c>
      <c r="N72" s="14">
        <v>469000</v>
      </c>
      <c r="O72" s="14">
        <v>440000</v>
      </c>
      <c r="P72" s="14">
        <v>155000</v>
      </c>
      <c r="Q72" s="14">
        <v>70000</v>
      </c>
      <c r="R72" s="14">
        <v>4000</v>
      </c>
      <c r="S72" s="14">
        <v>0</v>
      </c>
      <c r="T72" s="15">
        <v>33.4</v>
      </c>
      <c r="U72" s="15">
        <v>25.5</v>
      </c>
      <c r="V72" s="15">
        <v>0.2</v>
      </c>
    </row>
    <row r="73" spans="1:22" x14ac:dyDescent="0.25">
      <c r="A73" s="16">
        <v>41981</v>
      </c>
      <c r="B73" s="13">
        <v>4224</v>
      </c>
      <c r="C73" s="49">
        <v>0.40159722222222216</v>
      </c>
      <c r="D73" s="49">
        <v>0.65159722222222216</v>
      </c>
      <c r="E73" s="14">
        <v>60435000</v>
      </c>
      <c r="F73" s="14">
        <v>20638000</v>
      </c>
      <c r="G73" s="14">
        <v>7876000</v>
      </c>
      <c r="H73" s="14">
        <v>3406000</v>
      </c>
      <c r="I73" s="14">
        <v>2522000</v>
      </c>
      <c r="J73" s="14">
        <v>1575000</v>
      </c>
      <c r="K73" s="14">
        <v>1039000</v>
      </c>
      <c r="L73" s="14">
        <v>1484000</v>
      </c>
      <c r="M73" s="14">
        <v>805000</v>
      </c>
      <c r="N73" s="14">
        <v>542000</v>
      </c>
      <c r="O73" s="14">
        <v>509000</v>
      </c>
      <c r="P73" s="14">
        <v>173000</v>
      </c>
      <c r="Q73" s="14">
        <v>86000</v>
      </c>
      <c r="R73" s="14">
        <v>2000</v>
      </c>
      <c r="S73" s="14">
        <v>0</v>
      </c>
      <c r="T73" s="15">
        <v>33.200000000000003</v>
      </c>
      <c r="U73" s="15">
        <v>25.6</v>
      </c>
      <c r="V73" s="15">
        <v>0.6</v>
      </c>
    </row>
    <row r="74" spans="1:22" x14ac:dyDescent="0.25">
      <c r="A74" s="16">
        <v>41981</v>
      </c>
      <c r="B74" s="13">
        <v>4224</v>
      </c>
      <c r="C74" s="49">
        <v>0.4022916666666666</v>
      </c>
      <c r="D74" s="49">
        <v>0.6522916666666666</v>
      </c>
      <c r="E74" s="14">
        <v>84640000</v>
      </c>
      <c r="F74" s="14">
        <v>28734000</v>
      </c>
      <c r="G74" s="14">
        <v>12191000</v>
      </c>
      <c r="H74" s="14">
        <v>4765000</v>
      </c>
      <c r="I74" s="14">
        <v>3852000</v>
      </c>
      <c r="J74" s="14">
        <v>2425000</v>
      </c>
      <c r="K74" s="14">
        <v>1776000</v>
      </c>
      <c r="L74" s="14">
        <v>2035000</v>
      </c>
      <c r="M74" s="14">
        <v>1034000</v>
      </c>
      <c r="N74" s="14">
        <v>687000</v>
      </c>
      <c r="O74" s="14">
        <v>622000</v>
      </c>
      <c r="P74" s="14">
        <v>186000</v>
      </c>
      <c r="Q74" s="14">
        <v>65000</v>
      </c>
      <c r="R74" s="14">
        <v>0</v>
      </c>
      <c r="S74" s="14">
        <v>0</v>
      </c>
      <c r="T74" s="15">
        <v>33.1</v>
      </c>
      <c r="U74" s="15">
        <v>25.8</v>
      </c>
      <c r="V74" s="15">
        <v>0.9</v>
      </c>
    </row>
    <row r="75" spans="1:22" x14ac:dyDescent="0.25">
      <c r="A75" s="16">
        <v>41981</v>
      </c>
      <c r="B75" s="13">
        <v>4224</v>
      </c>
      <c r="C75" s="49">
        <v>0.40298611111111104</v>
      </c>
      <c r="D75" s="49">
        <v>0.65298611111111104</v>
      </c>
      <c r="E75" s="14">
        <v>69918000</v>
      </c>
      <c r="F75" s="14">
        <v>24285000</v>
      </c>
      <c r="G75" s="14">
        <v>9165000</v>
      </c>
      <c r="H75" s="14">
        <v>3771000</v>
      </c>
      <c r="I75" s="14">
        <v>2686000</v>
      </c>
      <c r="J75" s="14">
        <v>1920000</v>
      </c>
      <c r="K75" s="14">
        <v>1438000</v>
      </c>
      <c r="L75" s="14">
        <v>1837000</v>
      </c>
      <c r="M75" s="14">
        <v>794000</v>
      </c>
      <c r="N75" s="14">
        <v>507000</v>
      </c>
      <c r="O75" s="14">
        <v>452000</v>
      </c>
      <c r="P75" s="14">
        <v>131000</v>
      </c>
      <c r="Q75" s="14">
        <v>40000</v>
      </c>
      <c r="R75" s="14">
        <v>1000</v>
      </c>
      <c r="S75" s="14">
        <v>0</v>
      </c>
      <c r="T75" s="15">
        <v>32.799999999999997</v>
      </c>
      <c r="U75" s="15">
        <v>26.1</v>
      </c>
      <c r="V75" s="15">
        <v>0.8</v>
      </c>
    </row>
    <row r="76" spans="1:22" x14ac:dyDescent="0.25">
      <c r="A76" s="16">
        <v>41981</v>
      </c>
      <c r="B76" s="13">
        <v>4224</v>
      </c>
      <c r="C76" s="49">
        <v>0.40368055555555549</v>
      </c>
      <c r="D76" s="49">
        <v>0.65368055555555549</v>
      </c>
      <c r="E76" s="14">
        <v>48676000</v>
      </c>
      <c r="F76" s="14">
        <v>16323000</v>
      </c>
      <c r="G76" s="14">
        <v>6195000</v>
      </c>
      <c r="H76" s="14">
        <v>2353000</v>
      </c>
      <c r="I76" s="14">
        <v>1823000</v>
      </c>
      <c r="J76" s="14">
        <v>1095000</v>
      </c>
      <c r="K76" s="14">
        <v>754000</v>
      </c>
      <c r="L76" s="14">
        <v>981000</v>
      </c>
      <c r="M76" s="14">
        <v>557000</v>
      </c>
      <c r="N76" s="14">
        <v>370000</v>
      </c>
      <c r="O76" s="14">
        <v>395000</v>
      </c>
      <c r="P76" s="14">
        <v>120000</v>
      </c>
      <c r="Q76" s="14">
        <v>64000</v>
      </c>
      <c r="R76" s="14">
        <v>9000</v>
      </c>
      <c r="S76" s="14">
        <v>0</v>
      </c>
      <c r="T76" s="15">
        <v>32.6</v>
      </c>
      <c r="U76" s="15">
        <v>26.4</v>
      </c>
      <c r="V76" s="15">
        <v>0.6</v>
      </c>
    </row>
    <row r="77" spans="1:22" x14ac:dyDescent="0.25">
      <c r="A77" s="16">
        <v>41981</v>
      </c>
      <c r="B77" s="13">
        <v>4224</v>
      </c>
      <c r="C77" s="49">
        <v>0.40437499999999993</v>
      </c>
      <c r="D77" s="49">
        <v>0.65437499999999993</v>
      </c>
      <c r="E77" s="14">
        <v>17057000</v>
      </c>
      <c r="F77" s="14">
        <v>3713000</v>
      </c>
      <c r="G77" s="14">
        <v>1105000</v>
      </c>
      <c r="H77" s="14">
        <v>295000</v>
      </c>
      <c r="I77" s="14">
        <v>185000</v>
      </c>
      <c r="J77" s="14">
        <v>130000</v>
      </c>
      <c r="K77" s="14">
        <v>44000</v>
      </c>
      <c r="L77" s="14">
        <v>69000</v>
      </c>
      <c r="M77" s="14">
        <v>75000</v>
      </c>
      <c r="N77" s="14">
        <v>40000</v>
      </c>
      <c r="O77" s="14">
        <v>49000</v>
      </c>
      <c r="P77" s="14">
        <v>15000</v>
      </c>
      <c r="Q77" s="14">
        <v>3000</v>
      </c>
      <c r="R77" s="14">
        <v>0</v>
      </c>
      <c r="S77" s="14">
        <v>0</v>
      </c>
      <c r="T77" s="15">
        <v>32.799999999999997</v>
      </c>
      <c r="U77" s="15">
        <v>25.9</v>
      </c>
      <c r="V77" s="15">
        <v>0.3</v>
      </c>
    </row>
    <row r="78" spans="1:22" x14ac:dyDescent="0.25">
      <c r="A78" s="16">
        <v>41981</v>
      </c>
      <c r="B78" s="13">
        <v>4224</v>
      </c>
      <c r="C78" s="49">
        <v>0.40506944444444437</v>
      </c>
      <c r="D78" s="49">
        <v>0.65506944444444437</v>
      </c>
      <c r="E78" s="14">
        <v>43498000</v>
      </c>
      <c r="F78" s="14">
        <v>14588000</v>
      </c>
      <c r="G78" s="14">
        <v>5576000</v>
      </c>
      <c r="H78" s="14">
        <v>1975000</v>
      </c>
      <c r="I78" s="14">
        <v>1531000</v>
      </c>
      <c r="J78" s="14">
        <v>1015000</v>
      </c>
      <c r="K78" s="14">
        <v>897000</v>
      </c>
      <c r="L78" s="14">
        <v>931000</v>
      </c>
      <c r="M78" s="14">
        <v>388000</v>
      </c>
      <c r="N78" s="14">
        <v>259000</v>
      </c>
      <c r="O78" s="14">
        <v>269000</v>
      </c>
      <c r="P78" s="14">
        <v>77000</v>
      </c>
      <c r="Q78" s="14">
        <v>29000</v>
      </c>
      <c r="R78" s="14">
        <v>4000</v>
      </c>
      <c r="S78" s="14">
        <v>1000</v>
      </c>
      <c r="T78" s="15">
        <v>33</v>
      </c>
      <c r="U78" s="15">
        <v>25.9</v>
      </c>
      <c r="V78" s="15">
        <v>0.2</v>
      </c>
    </row>
    <row r="79" spans="1:22" x14ac:dyDescent="0.25">
      <c r="A79" s="16">
        <v>41981</v>
      </c>
      <c r="B79" s="13">
        <v>4224</v>
      </c>
      <c r="C79" s="49">
        <v>0.40576388888888881</v>
      </c>
      <c r="D79" s="49">
        <v>0.65576388888888881</v>
      </c>
      <c r="E79" s="14">
        <v>32801000</v>
      </c>
      <c r="F79" s="14">
        <v>9336000</v>
      </c>
      <c r="G79" s="14">
        <v>3403000</v>
      </c>
      <c r="H79" s="14">
        <v>1382000</v>
      </c>
      <c r="I79" s="14">
        <v>952000</v>
      </c>
      <c r="J79" s="14">
        <v>770000</v>
      </c>
      <c r="K79" s="14">
        <v>391000</v>
      </c>
      <c r="L79" s="14">
        <v>556000</v>
      </c>
      <c r="M79" s="14">
        <v>369000</v>
      </c>
      <c r="N79" s="14">
        <v>216000</v>
      </c>
      <c r="O79" s="14">
        <v>225000</v>
      </c>
      <c r="P79" s="14">
        <v>69000</v>
      </c>
      <c r="Q79" s="14">
        <v>35000</v>
      </c>
      <c r="R79" s="14">
        <v>4000</v>
      </c>
      <c r="S79" s="14">
        <v>0</v>
      </c>
      <c r="T79" s="15">
        <v>33.200000000000003</v>
      </c>
      <c r="U79" s="15">
        <v>25.9</v>
      </c>
      <c r="V79" s="15">
        <v>0.2</v>
      </c>
    </row>
    <row r="80" spans="1:22" x14ac:dyDescent="0.25">
      <c r="A80" s="16">
        <v>41981</v>
      </c>
      <c r="B80" s="13">
        <v>4224</v>
      </c>
      <c r="C80" s="49">
        <v>0.40645833333333325</v>
      </c>
      <c r="D80" s="49">
        <v>0.65645833333333325</v>
      </c>
      <c r="E80" s="14">
        <v>131057000</v>
      </c>
      <c r="F80" s="14">
        <v>46579000</v>
      </c>
      <c r="G80" s="14">
        <v>19549000</v>
      </c>
      <c r="H80" s="14">
        <v>8083000</v>
      </c>
      <c r="I80" s="14">
        <v>5999000</v>
      </c>
      <c r="J80" s="14">
        <v>3920000</v>
      </c>
      <c r="K80" s="14">
        <v>2826000</v>
      </c>
      <c r="L80" s="14">
        <v>3569000</v>
      </c>
      <c r="M80" s="14">
        <v>1690000</v>
      </c>
      <c r="N80" s="14">
        <v>1195000</v>
      </c>
      <c r="O80" s="14">
        <v>1092000</v>
      </c>
      <c r="P80" s="14">
        <v>343000</v>
      </c>
      <c r="Q80" s="14">
        <v>163000</v>
      </c>
      <c r="R80" s="14">
        <v>16000</v>
      </c>
      <c r="S80" s="14">
        <v>1000</v>
      </c>
      <c r="T80" s="15">
        <v>33.299999999999997</v>
      </c>
      <c r="U80" s="15">
        <v>25.9</v>
      </c>
      <c r="V80" s="15">
        <v>0.6</v>
      </c>
    </row>
    <row r="81" spans="1:22" x14ac:dyDescent="0.25">
      <c r="A81" s="16">
        <v>41981</v>
      </c>
      <c r="B81" s="13">
        <v>4224</v>
      </c>
      <c r="C81" s="49">
        <v>0.4071527777777777</v>
      </c>
      <c r="D81" s="49">
        <v>0.6571527777777777</v>
      </c>
      <c r="E81" s="14">
        <v>25854000</v>
      </c>
      <c r="F81" s="14">
        <v>6951000</v>
      </c>
      <c r="G81" s="14">
        <v>2388000</v>
      </c>
      <c r="H81" s="14">
        <v>935000</v>
      </c>
      <c r="I81" s="14">
        <v>641000</v>
      </c>
      <c r="J81" s="14">
        <v>480000</v>
      </c>
      <c r="K81" s="14">
        <v>353000</v>
      </c>
      <c r="L81" s="14">
        <v>363000</v>
      </c>
      <c r="M81" s="14">
        <v>156000</v>
      </c>
      <c r="N81" s="14">
        <v>90000</v>
      </c>
      <c r="O81" s="14">
        <v>95000</v>
      </c>
      <c r="P81" s="14">
        <v>22000</v>
      </c>
      <c r="Q81" s="14">
        <v>13000</v>
      </c>
      <c r="R81" s="14">
        <v>3000</v>
      </c>
      <c r="S81" s="14">
        <v>0</v>
      </c>
      <c r="T81" s="15">
        <v>33.200000000000003</v>
      </c>
      <c r="U81" s="15">
        <v>25.1</v>
      </c>
      <c r="V81" s="15">
        <v>0.8</v>
      </c>
    </row>
    <row r="82" spans="1:22" x14ac:dyDescent="0.25">
      <c r="A82" s="16">
        <v>41981</v>
      </c>
      <c r="B82" s="13">
        <v>4224</v>
      </c>
      <c r="C82" s="49">
        <v>0.40784722222222214</v>
      </c>
      <c r="D82" s="49">
        <v>0.65784722222222214</v>
      </c>
      <c r="E82" s="14">
        <v>19184000</v>
      </c>
      <c r="F82" s="14">
        <v>4191000</v>
      </c>
      <c r="G82" s="14">
        <v>1476000</v>
      </c>
      <c r="H82" s="14">
        <v>385000</v>
      </c>
      <c r="I82" s="14">
        <v>245000</v>
      </c>
      <c r="J82" s="14">
        <v>160000</v>
      </c>
      <c r="K82" s="14">
        <v>157000</v>
      </c>
      <c r="L82" s="14">
        <v>119000</v>
      </c>
      <c r="M82" s="14">
        <v>51000</v>
      </c>
      <c r="N82" s="14">
        <v>32000</v>
      </c>
      <c r="O82" s="14">
        <v>37000</v>
      </c>
      <c r="P82" s="14">
        <v>7000</v>
      </c>
      <c r="Q82" s="14">
        <v>2000</v>
      </c>
      <c r="R82" s="14">
        <v>0</v>
      </c>
      <c r="S82" s="14">
        <v>0</v>
      </c>
      <c r="T82" s="15">
        <v>33.200000000000003</v>
      </c>
      <c r="U82" s="15">
        <v>25.1</v>
      </c>
      <c r="V82" s="15">
        <v>0.5</v>
      </c>
    </row>
    <row r="83" spans="1:22" x14ac:dyDescent="0.25">
      <c r="A83" s="16">
        <v>41981</v>
      </c>
      <c r="B83" s="13">
        <v>4224</v>
      </c>
      <c r="C83" s="49">
        <v>0.40854166666666658</v>
      </c>
      <c r="D83" s="49">
        <v>0.65854166666666658</v>
      </c>
      <c r="E83" s="14">
        <v>25936000</v>
      </c>
      <c r="F83" s="14">
        <v>6825000</v>
      </c>
      <c r="G83" s="14">
        <v>2493000</v>
      </c>
      <c r="H83" s="14">
        <v>720000</v>
      </c>
      <c r="I83" s="14">
        <v>676000</v>
      </c>
      <c r="J83" s="14">
        <v>355000</v>
      </c>
      <c r="K83" s="14">
        <v>302000</v>
      </c>
      <c r="L83" s="14">
        <v>376000</v>
      </c>
      <c r="M83" s="14">
        <v>170000</v>
      </c>
      <c r="N83" s="14">
        <v>94000</v>
      </c>
      <c r="O83" s="14">
        <v>77000</v>
      </c>
      <c r="P83" s="14">
        <v>15000</v>
      </c>
      <c r="Q83" s="14">
        <v>6000</v>
      </c>
      <c r="R83" s="14">
        <v>0</v>
      </c>
      <c r="S83" s="14">
        <v>0</v>
      </c>
      <c r="T83" s="15">
        <v>33.299999999999997</v>
      </c>
      <c r="U83" s="15">
        <v>25.2</v>
      </c>
      <c r="V83" s="15">
        <v>0.4</v>
      </c>
    </row>
    <row r="84" spans="1:22" x14ac:dyDescent="0.25">
      <c r="A84" s="16">
        <v>41981</v>
      </c>
      <c r="B84" s="13">
        <v>4224</v>
      </c>
      <c r="C84" s="49">
        <v>0.40923611111111102</v>
      </c>
      <c r="D84" s="49">
        <v>0.65923611111111102</v>
      </c>
      <c r="E84" s="14">
        <v>25234000</v>
      </c>
      <c r="F84" s="14">
        <v>6846000</v>
      </c>
      <c r="G84" s="14">
        <v>2111000</v>
      </c>
      <c r="H84" s="14">
        <v>560000</v>
      </c>
      <c r="I84" s="14">
        <v>430000</v>
      </c>
      <c r="J84" s="14">
        <v>225000</v>
      </c>
      <c r="K84" s="14">
        <v>186000</v>
      </c>
      <c r="L84" s="14">
        <v>184000</v>
      </c>
      <c r="M84" s="14">
        <v>83000</v>
      </c>
      <c r="N84" s="14">
        <v>68000</v>
      </c>
      <c r="O84" s="14">
        <v>42000</v>
      </c>
      <c r="P84" s="14">
        <v>19000</v>
      </c>
      <c r="Q84" s="14">
        <v>5000</v>
      </c>
      <c r="R84" s="14">
        <v>3000</v>
      </c>
      <c r="S84" s="14">
        <v>0</v>
      </c>
      <c r="T84" s="15">
        <v>33.299999999999997</v>
      </c>
      <c r="U84" s="15">
        <v>25.6</v>
      </c>
      <c r="V84" s="15">
        <v>0.5</v>
      </c>
    </row>
    <row r="85" spans="1:22" x14ac:dyDescent="0.25">
      <c r="A85" s="16">
        <v>41981</v>
      </c>
      <c r="B85" s="13">
        <v>4224</v>
      </c>
      <c r="C85" s="49">
        <v>0.40993055555555546</v>
      </c>
      <c r="D85" s="49">
        <v>0.65993055555555546</v>
      </c>
      <c r="E85" s="14">
        <v>21039000</v>
      </c>
      <c r="F85" s="14">
        <v>4755000</v>
      </c>
      <c r="G85" s="14">
        <v>1415000</v>
      </c>
      <c r="H85" s="14">
        <v>340000</v>
      </c>
      <c r="I85" s="14">
        <v>190000</v>
      </c>
      <c r="J85" s="14">
        <v>75000</v>
      </c>
      <c r="K85" s="14">
        <v>71000</v>
      </c>
      <c r="L85" s="14">
        <v>89000</v>
      </c>
      <c r="M85" s="14">
        <v>44000</v>
      </c>
      <c r="N85" s="14">
        <v>33000</v>
      </c>
      <c r="O85" s="14">
        <v>36000</v>
      </c>
      <c r="P85" s="14">
        <v>5000</v>
      </c>
      <c r="Q85" s="14">
        <v>6000</v>
      </c>
      <c r="R85" s="14">
        <v>1000</v>
      </c>
      <c r="S85" s="14">
        <v>0</v>
      </c>
      <c r="T85" s="15">
        <v>33.5</v>
      </c>
      <c r="U85" s="15">
        <v>25.5</v>
      </c>
      <c r="V85" s="15">
        <v>0.5</v>
      </c>
    </row>
    <row r="86" spans="1:22" x14ac:dyDescent="0.25">
      <c r="A86" s="16">
        <v>41981</v>
      </c>
      <c r="B86" s="13">
        <v>4224</v>
      </c>
      <c r="C86" s="49">
        <v>0.41062499999999991</v>
      </c>
      <c r="D86" s="49">
        <v>0.66062499999999991</v>
      </c>
      <c r="E86" s="14">
        <v>19380000</v>
      </c>
      <c r="F86" s="14">
        <v>4549000</v>
      </c>
      <c r="G86" s="14">
        <v>1275000</v>
      </c>
      <c r="H86" s="14">
        <v>305000</v>
      </c>
      <c r="I86" s="14">
        <v>135000</v>
      </c>
      <c r="J86" s="14">
        <v>70000</v>
      </c>
      <c r="K86" s="14">
        <v>67000</v>
      </c>
      <c r="L86" s="14">
        <v>48000</v>
      </c>
      <c r="M86" s="14">
        <v>29000</v>
      </c>
      <c r="N86" s="14">
        <v>17000</v>
      </c>
      <c r="O86" s="14">
        <v>27000</v>
      </c>
      <c r="P86" s="14">
        <v>4000</v>
      </c>
      <c r="Q86" s="14">
        <v>3000</v>
      </c>
      <c r="R86" s="14">
        <v>0</v>
      </c>
      <c r="S86" s="14">
        <v>0</v>
      </c>
      <c r="T86" s="15">
        <v>33.700000000000003</v>
      </c>
      <c r="U86" s="15">
        <v>25.4</v>
      </c>
      <c r="V86" s="15">
        <v>0.5</v>
      </c>
    </row>
    <row r="87" spans="1:22" x14ac:dyDescent="0.25">
      <c r="A87" s="16">
        <v>41981</v>
      </c>
      <c r="B87" s="13">
        <v>4224</v>
      </c>
      <c r="C87" s="49">
        <v>0.41131944444444435</v>
      </c>
      <c r="D87" s="49">
        <v>0.66131944444444435</v>
      </c>
      <c r="E87" s="14">
        <v>19007000</v>
      </c>
      <c r="F87" s="14">
        <v>4004000</v>
      </c>
      <c r="G87" s="14">
        <v>1285000</v>
      </c>
      <c r="H87" s="14">
        <v>300000</v>
      </c>
      <c r="I87" s="14">
        <v>200000</v>
      </c>
      <c r="J87" s="14">
        <v>90000</v>
      </c>
      <c r="K87" s="14">
        <v>50000</v>
      </c>
      <c r="L87" s="14">
        <v>61000</v>
      </c>
      <c r="M87" s="14">
        <v>40000</v>
      </c>
      <c r="N87" s="14">
        <v>32000</v>
      </c>
      <c r="O87" s="14">
        <v>19000</v>
      </c>
      <c r="P87" s="14">
        <v>12000</v>
      </c>
      <c r="Q87" s="14">
        <v>5000</v>
      </c>
      <c r="R87" s="14">
        <v>1000</v>
      </c>
      <c r="S87" s="14">
        <v>0</v>
      </c>
      <c r="T87" s="15">
        <v>33.9</v>
      </c>
      <c r="U87" s="15">
        <v>24.9</v>
      </c>
      <c r="V87" s="15">
        <v>0.7</v>
      </c>
    </row>
    <row r="88" spans="1:22" x14ac:dyDescent="0.25">
      <c r="A88" s="16">
        <v>41981</v>
      </c>
      <c r="B88" s="13">
        <v>4224</v>
      </c>
      <c r="C88" s="49">
        <v>0.41201388888888879</v>
      </c>
      <c r="D88" s="49">
        <v>0.66201388888888879</v>
      </c>
      <c r="E88" s="14">
        <v>20060000</v>
      </c>
      <c r="F88" s="14">
        <v>4985000</v>
      </c>
      <c r="G88" s="14">
        <v>1225000</v>
      </c>
      <c r="H88" s="14">
        <v>370000</v>
      </c>
      <c r="I88" s="14">
        <v>165000</v>
      </c>
      <c r="J88" s="14">
        <v>145000</v>
      </c>
      <c r="K88" s="14">
        <v>80000</v>
      </c>
      <c r="L88" s="14">
        <v>141000</v>
      </c>
      <c r="M88" s="14">
        <v>44000</v>
      </c>
      <c r="N88" s="14">
        <v>47000</v>
      </c>
      <c r="O88" s="14">
        <v>37000</v>
      </c>
      <c r="P88" s="14">
        <v>9000</v>
      </c>
      <c r="Q88" s="14">
        <v>7000</v>
      </c>
      <c r="R88" s="14">
        <v>0</v>
      </c>
      <c r="S88" s="14">
        <v>0</v>
      </c>
      <c r="T88" s="15">
        <v>33.799999999999997</v>
      </c>
      <c r="U88" s="15">
        <v>24.5</v>
      </c>
      <c r="V88" s="15">
        <v>0.8</v>
      </c>
    </row>
    <row r="89" spans="1:22" x14ac:dyDescent="0.25">
      <c r="A89" s="16">
        <v>41981</v>
      </c>
      <c r="B89" s="13">
        <v>4224</v>
      </c>
      <c r="C89" s="49">
        <v>0.41270833333333323</v>
      </c>
      <c r="D89" s="49">
        <v>0.66270833333333323</v>
      </c>
      <c r="E89" s="14">
        <v>40569000</v>
      </c>
      <c r="F89" s="14">
        <v>11538000</v>
      </c>
      <c r="G89" s="14">
        <v>4194000</v>
      </c>
      <c r="H89" s="14">
        <v>1658000</v>
      </c>
      <c r="I89" s="14">
        <v>1133000</v>
      </c>
      <c r="J89" s="14">
        <v>760000</v>
      </c>
      <c r="K89" s="14">
        <v>627000</v>
      </c>
      <c r="L89" s="14">
        <v>639000</v>
      </c>
      <c r="M89" s="14">
        <v>289000</v>
      </c>
      <c r="N89" s="14">
        <v>188000</v>
      </c>
      <c r="O89" s="14">
        <v>209000</v>
      </c>
      <c r="P89" s="14">
        <v>64000</v>
      </c>
      <c r="Q89" s="14">
        <v>32000</v>
      </c>
      <c r="R89" s="14">
        <v>5000</v>
      </c>
      <c r="S89" s="14">
        <v>2000</v>
      </c>
      <c r="T89" s="15">
        <v>33.700000000000003</v>
      </c>
      <c r="U89" s="15">
        <v>24.6</v>
      </c>
      <c r="V89" s="15">
        <v>0.8</v>
      </c>
    </row>
    <row r="90" spans="1:22" x14ac:dyDescent="0.25">
      <c r="A90" s="16">
        <v>41981</v>
      </c>
      <c r="B90" s="13">
        <v>4224</v>
      </c>
      <c r="C90" s="49">
        <v>0.41340277777777767</v>
      </c>
      <c r="D90" s="49">
        <v>0.66340277777777767</v>
      </c>
      <c r="E90" s="14">
        <v>18378000</v>
      </c>
      <c r="F90" s="14">
        <v>3903000</v>
      </c>
      <c r="G90" s="14">
        <v>1140000</v>
      </c>
      <c r="H90" s="14">
        <v>230000</v>
      </c>
      <c r="I90" s="14">
        <v>145000</v>
      </c>
      <c r="J90" s="14">
        <v>110000</v>
      </c>
      <c r="K90" s="14">
        <v>87000</v>
      </c>
      <c r="L90" s="14">
        <v>83000</v>
      </c>
      <c r="M90" s="14">
        <v>16000</v>
      </c>
      <c r="N90" s="14">
        <v>16000</v>
      </c>
      <c r="O90" s="14">
        <v>17000</v>
      </c>
      <c r="P90" s="14">
        <v>3000</v>
      </c>
      <c r="Q90" s="14">
        <v>1000</v>
      </c>
      <c r="R90" s="14">
        <v>2000</v>
      </c>
      <c r="S90" s="14">
        <v>0</v>
      </c>
      <c r="T90" s="15">
        <v>33.700000000000003</v>
      </c>
      <c r="U90" s="15">
        <v>24.5</v>
      </c>
      <c r="V90" s="15">
        <v>0.8</v>
      </c>
    </row>
    <row r="91" spans="1:22" x14ac:dyDescent="0.25">
      <c r="A91" s="16">
        <v>41981</v>
      </c>
      <c r="B91" s="13">
        <v>4224</v>
      </c>
      <c r="C91" s="49">
        <v>0.41409722222222212</v>
      </c>
      <c r="D91" s="49">
        <v>0.66409722222222212</v>
      </c>
      <c r="E91" s="14">
        <v>17956000</v>
      </c>
      <c r="F91" s="14">
        <v>4078000</v>
      </c>
      <c r="G91" s="14">
        <v>1130000</v>
      </c>
      <c r="H91" s="14">
        <v>230000</v>
      </c>
      <c r="I91" s="14">
        <v>155000</v>
      </c>
      <c r="J91" s="14">
        <v>75000</v>
      </c>
      <c r="K91" s="14">
        <v>60000</v>
      </c>
      <c r="L91" s="14">
        <v>75000</v>
      </c>
      <c r="M91" s="14">
        <v>34000</v>
      </c>
      <c r="N91" s="14">
        <v>24000</v>
      </c>
      <c r="O91" s="14">
        <v>12000</v>
      </c>
      <c r="P91" s="14">
        <v>4000</v>
      </c>
      <c r="Q91" s="14">
        <v>4000</v>
      </c>
      <c r="R91" s="14">
        <v>2000</v>
      </c>
      <c r="S91" s="14">
        <v>0</v>
      </c>
      <c r="T91" s="15">
        <v>33.799999999999997</v>
      </c>
      <c r="U91" s="15">
        <v>25.1</v>
      </c>
      <c r="V91" s="15">
        <v>0.5</v>
      </c>
    </row>
    <row r="92" spans="1:22" x14ac:dyDescent="0.25">
      <c r="A92" s="16">
        <v>41981</v>
      </c>
      <c r="B92" s="13">
        <v>4224</v>
      </c>
      <c r="C92" s="49">
        <v>0.41479166666666656</v>
      </c>
      <c r="D92" s="49">
        <v>0.66479166666666656</v>
      </c>
      <c r="E92" s="14">
        <v>18257000</v>
      </c>
      <c r="F92" s="14">
        <v>3838000</v>
      </c>
      <c r="G92" s="14">
        <v>980000</v>
      </c>
      <c r="H92" s="14">
        <v>335000</v>
      </c>
      <c r="I92" s="14">
        <v>180000</v>
      </c>
      <c r="J92" s="14">
        <v>75000</v>
      </c>
      <c r="K92" s="14">
        <v>77000</v>
      </c>
      <c r="L92" s="14">
        <v>88000</v>
      </c>
      <c r="M92" s="14">
        <v>24000</v>
      </c>
      <c r="N92" s="14">
        <v>15000</v>
      </c>
      <c r="O92" s="14">
        <v>12000</v>
      </c>
      <c r="P92" s="14">
        <v>7000</v>
      </c>
      <c r="Q92" s="14">
        <v>2000</v>
      </c>
      <c r="R92" s="14">
        <v>0</v>
      </c>
      <c r="S92" s="14">
        <v>0</v>
      </c>
      <c r="T92" s="15">
        <v>33.9</v>
      </c>
      <c r="U92" s="15">
        <v>25.2</v>
      </c>
      <c r="V92" s="15">
        <v>0.8</v>
      </c>
    </row>
    <row r="93" spans="1:22" x14ac:dyDescent="0.25">
      <c r="A93" s="16">
        <v>41981</v>
      </c>
      <c r="B93" s="13">
        <v>4224</v>
      </c>
      <c r="C93" s="49">
        <v>0.415486111111111</v>
      </c>
      <c r="D93" s="49">
        <v>0.665486111111111</v>
      </c>
      <c r="E93" s="14">
        <v>18920000</v>
      </c>
      <c r="F93" s="14">
        <v>3978000</v>
      </c>
      <c r="G93" s="14">
        <v>1150000</v>
      </c>
      <c r="H93" s="14">
        <v>205000</v>
      </c>
      <c r="I93" s="14">
        <v>170000</v>
      </c>
      <c r="J93" s="14">
        <v>95000</v>
      </c>
      <c r="K93" s="14">
        <v>41000</v>
      </c>
      <c r="L93" s="14">
        <v>52000</v>
      </c>
      <c r="M93" s="14">
        <v>26000</v>
      </c>
      <c r="N93" s="14">
        <v>23000</v>
      </c>
      <c r="O93" s="14">
        <v>7000</v>
      </c>
      <c r="P93" s="14">
        <v>3000</v>
      </c>
      <c r="Q93" s="14">
        <v>2000</v>
      </c>
      <c r="R93" s="14">
        <v>1000</v>
      </c>
      <c r="S93" s="14">
        <v>0</v>
      </c>
      <c r="T93" s="15">
        <v>34</v>
      </c>
      <c r="U93" s="15">
        <v>24.6</v>
      </c>
      <c r="V93" s="15">
        <v>0.8</v>
      </c>
    </row>
    <row r="94" spans="1:22" x14ac:dyDescent="0.25">
      <c r="A94" s="16">
        <v>41981</v>
      </c>
      <c r="B94" s="13">
        <v>4224</v>
      </c>
      <c r="C94" s="49">
        <v>0.41618055555555544</v>
      </c>
      <c r="D94" s="49">
        <v>0.66618055555555544</v>
      </c>
      <c r="E94" s="14">
        <v>18674000</v>
      </c>
      <c r="F94" s="14">
        <v>4304000</v>
      </c>
      <c r="G94" s="14">
        <v>1130000</v>
      </c>
      <c r="H94" s="14">
        <v>255000</v>
      </c>
      <c r="I94" s="14">
        <v>120000</v>
      </c>
      <c r="J94" s="14">
        <v>70000</v>
      </c>
      <c r="K94" s="14">
        <v>49000</v>
      </c>
      <c r="L94" s="14">
        <v>40000</v>
      </c>
      <c r="M94" s="14">
        <v>22000</v>
      </c>
      <c r="N94" s="14">
        <v>18000</v>
      </c>
      <c r="O94" s="14">
        <v>10000</v>
      </c>
      <c r="P94" s="14">
        <v>5000</v>
      </c>
      <c r="Q94" s="14">
        <v>1000</v>
      </c>
      <c r="R94" s="14">
        <v>0</v>
      </c>
      <c r="S94" s="14">
        <v>0</v>
      </c>
      <c r="T94" s="15">
        <v>34.1</v>
      </c>
      <c r="U94" s="15">
        <v>25</v>
      </c>
      <c r="V94" s="15">
        <v>0.7</v>
      </c>
    </row>
    <row r="95" spans="1:22" x14ac:dyDescent="0.25">
      <c r="A95" s="16">
        <v>41981</v>
      </c>
      <c r="B95" s="13">
        <v>4224</v>
      </c>
      <c r="C95" s="49">
        <v>0.41687499999999988</v>
      </c>
      <c r="D95" s="49">
        <v>0.66687499999999988</v>
      </c>
      <c r="E95" s="14">
        <v>18041000</v>
      </c>
      <c r="F95" s="14">
        <v>4134000</v>
      </c>
      <c r="G95" s="14">
        <v>1060000</v>
      </c>
      <c r="H95" s="14">
        <v>225000</v>
      </c>
      <c r="I95" s="14">
        <v>185000</v>
      </c>
      <c r="J95" s="14">
        <v>95000</v>
      </c>
      <c r="K95" s="14">
        <v>85000</v>
      </c>
      <c r="L95" s="14">
        <v>82000</v>
      </c>
      <c r="M95" s="14">
        <v>22000</v>
      </c>
      <c r="N95" s="14">
        <v>17000</v>
      </c>
      <c r="O95" s="14">
        <v>17000</v>
      </c>
      <c r="P95" s="14">
        <v>1000</v>
      </c>
      <c r="Q95" s="14">
        <v>1000</v>
      </c>
      <c r="R95" s="14">
        <v>0</v>
      </c>
      <c r="S95" s="14">
        <v>0</v>
      </c>
      <c r="T95" s="15">
        <v>34</v>
      </c>
      <c r="U95" s="15">
        <v>24.2</v>
      </c>
      <c r="V95" s="15">
        <v>0.9</v>
      </c>
    </row>
    <row r="96" spans="1:22" x14ac:dyDescent="0.25">
      <c r="A96" s="16">
        <v>41981</v>
      </c>
      <c r="B96" s="13">
        <v>4224</v>
      </c>
      <c r="C96" s="49">
        <v>0.41756944444444433</v>
      </c>
      <c r="D96" s="49">
        <v>0.66756944444444433</v>
      </c>
      <c r="E96" s="14">
        <v>19118000</v>
      </c>
      <c r="F96" s="14">
        <v>4394000</v>
      </c>
      <c r="G96" s="14">
        <v>1275000</v>
      </c>
      <c r="H96" s="14">
        <v>295000</v>
      </c>
      <c r="I96" s="14">
        <v>125000</v>
      </c>
      <c r="J96" s="14">
        <v>75000</v>
      </c>
      <c r="K96" s="14">
        <v>66000</v>
      </c>
      <c r="L96" s="14">
        <v>59000</v>
      </c>
      <c r="M96" s="14">
        <v>22000</v>
      </c>
      <c r="N96" s="14">
        <v>19000</v>
      </c>
      <c r="O96" s="14">
        <v>9000</v>
      </c>
      <c r="P96" s="14">
        <v>5000</v>
      </c>
      <c r="Q96" s="14">
        <v>0</v>
      </c>
      <c r="R96" s="14">
        <v>0</v>
      </c>
      <c r="S96" s="14">
        <v>0</v>
      </c>
      <c r="T96" s="15">
        <v>34</v>
      </c>
      <c r="U96" s="15">
        <v>24.6</v>
      </c>
      <c r="V96" s="15">
        <v>0.9</v>
      </c>
    </row>
    <row r="97" spans="1:22" x14ac:dyDescent="0.25">
      <c r="A97" s="16">
        <v>41981</v>
      </c>
      <c r="B97" s="13">
        <v>4224</v>
      </c>
      <c r="C97" s="49">
        <v>0.41826388888888877</v>
      </c>
      <c r="D97" s="49">
        <v>0.66826388888888877</v>
      </c>
      <c r="E97" s="14">
        <v>18332000</v>
      </c>
      <c r="F97" s="14">
        <v>3998000</v>
      </c>
      <c r="G97" s="14">
        <v>1065000</v>
      </c>
      <c r="H97" s="14">
        <v>240000</v>
      </c>
      <c r="I97" s="14">
        <v>195000</v>
      </c>
      <c r="J97" s="14">
        <v>65000</v>
      </c>
      <c r="K97" s="14">
        <v>57000</v>
      </c>
      <c r="L97" s="14">
        <v>67000</v>
      </c>
      <c r="M97" s="14">
        <v>20000</v>
      </c>
      <c r="N97" s="14">
        <v>20000</v>
      </c>
      <c r="O97" s="14">
        <v>15000</v>
      </c>
      <c r="P97" s="14">
        <v>8000</v>
      </c>
      <c r="Q97" s="14">
        <v>3000</v>
      </c>
      <c r="R97" s="14">
        <v>0</v>
      </c>
      <c r="S97" s="14">
        <v>0</v>
      </c>
      <c r="T97" s="15">
        <v>34</v>
      </c>
      <c r="U97" s="15">
        <v>24.8</v>
      </c>
      <c r="V97" s="15">
        <v>1</v>
      </c>
    </row>
    <row r="98" spans="1:22" x14ac:dyDescent="0.25">
      <c r="A98" s="16">
        <v>41981</v>
      </c>
      <c r="B98" s="13">
        <v>4224</v>
      </c>
      <c r="C98" s="49">
        <v>0.41895833333333321</v>
      </c>
      <c r="D98" s="49">
        <v>0.66895833333333321</v>
      </c>
      <c r="E98" s="14">
        <v>17117000</v>
      </c>
      <c r="F98" s="14">
        <v>4043000</v>
      </c>
      <c r="G98" s="14">
        <v>1125000</v>
      </c>
      <c r="H98" s="14">
        <v>225000</v>
      </c>
      <c r="I98" s="14">
        <v>140000</v>
      </c>
      <c r="J98" s="14">
        <v>65000</v>
      </c>
      <c r="K98" s="14">
        <v>59000</v>
      </c>
      <c r="L98" s="14">
        <v>78000</v>
      </c>
      <c r="M98" s="14">
        <v>31000</v>
      </c>
      <c r="N98" s="14">
        <v>17000</v>
      </c>
      <c r="O98" s="14">
        <v>28000</v>
      </c>
      <c r="P98" s="14">
        <v>5000</v>
      </c>
      <c r="Q98" s="14">
        <v>2000</v>
      </c>
      <c r="R98" s="14">
        <v>0</v>
      </c>
      <c r="S98" s="14">
        <v>0</v>
      </c>
      <c r="T98" s="15">
        <v>33.9</v>
      </c>
      <c r="U98" s="15">
        <v>24.8</v>
      </c>
      <c r="V98" s="15">
        <v>0.9</v>
      </c>
    </row>
    <row r="99" spans="1:22" x14ac:dyDescent="0.25">
      <c r="A99" s="16">
        <v>41981</v>
      </c>
      <c r="B99" s="13">
        <v>4224</v>
      </c>
      <c r="C99" s="49">
        <v>0.41965277777777765</v>
      </c>
      <c r="D99" s="49">
        <v>0.66965277777777765</v>
      </c>
      <c r="E99" s="14">
        <v>16350000</v>
      </c>
      <c r="F99" s="14">
        <v>3623000</v>
      </c>
      <c r="G99" s="14">
        <v>895000</v>
      </c>
      <c r="H99" s="14">
        <v>215000</v>
      </c>
      <c r="I99" s="14">
        <v>135000</v>
      </c>
      <c r="J99" s="14">
        <v>90000</v>
      </c>
      <c r="K99" s="14">
        <v>42000</v>
      </c>
      <c r="L99" s="14">
        <v>45000</v>
      </c>
      <c r="M99" s="14">
        <v>31000</v>
      </c>
      <c r="N99" s="14">
        <v>21000</v>
      </c>
      <c r="O99" s="14">
        <v>29000</v>
      </c>
      <c r="P99" s="14">
        <v>6000</v>
      </c>
      <c r="Q99" s="14">
        <v>3000</v>
      </c>
      <c r="R99" s="14">
        <v>3000</v>
      </c>
      <c r="S99" s="14">
        <v>0</v>
      </c>
      <c r="T99" s="15">
        <v>34</v>
      </c>
      <c r="U99" s="15">
        <v>24.9</v>
      </c>
      <c r="V99" s="15">
        <v>0.7</v>
      </c>
    </row>
    <row r="100" spans="1:22" x14ac:dyDescent="0.25">
      <c r="A100" s="16">
        <v>41981</v>
      </c>
      <c r="B100" s="13">
        <v>4224</v>
      </c>
      <c r="C100" s="49">
        <v>0.42034722222222209</v>
      </c>
      <c r="D100" s="49">
        <v>0.67034722222222209</v>
      </c>
      <c r="E100" s="14">
        <v>19069000</v>
      </c>
      <c r="F100" s="14">
        <v>4625000</v>
      </c>
      <c r="G100" s="14">
        <v>1255000</v>
      </c>
      <c r="H100" s="14">
        <v>290000</v>
      </c>
      <c r="I100" s="14">
        <v>150000</v>
      </c>
      <c r="J100" s="14">
        <v>110000</v>
      </c>
      <c r="K100" s="14">
        <v>46000</v>
      </c>
      <c r="L100" s="14">
        <v>58000</v>
      </c>
      <c r="M100" s="14">
        <v>24000</v>
      </c>
      <c r="N100" s="14">
        <v>20000</v>
      </c>
      <c r="O100" s="14">
        <v>18000</v>
      </c>
      <c r="P100" s="14">
        <v>2000</v>
      </c>
      <c r="Q100" s="14">
        <v>2000</v>
      </c>
      <c r="R100" s="14">
        <v>0</v>
      </c>
      <c r="S100" s="14">
        <v>0</v>
      </c>
      <c r="T100" s="15">
        <v>34</v>
      </c>
      <c r="U100" s="15">
        <v>24.6</v>
      </c>
      <c r="V100" s="15">
        <v>0.9</v>
      </c>
    </row>
    <row r="101" spans="1:22" x14ac:dyDescent="0.25">
      <c r="A101" s="16">
        <v>41981</v>
      </c>
      <c r="B101" s="13">
        <v>4224</v>
      </c>
      <c r="C101" s="49">
        <v>0.42104166666666654</v>
      </c>
      <c r="D101" s="49">
        <v>0.67104166666666654</v>
      </c>
      <c r="E101" s="14">
        <v>17697000</v>
      </c>
      <c r="F101" s="14">
        <v>3958000</v>
      </c>
      <c r="G101" s="14">
        <v>1010000</v>
      </c>
      <c r="H101" s="14">
        <v>230000</v>
      </c>
      <c r="I101" s="14">
        <v>130000</v>
      </c>
      <c r="J101" s="14">
        <v>45000</v>
      </c>
      <c r="K101" s="14">
        <v>38000</v>
      </c>
      <c r="L101" s="14">
        <v>41000</v>
      </c>
      <c r="M101" s="14">
        <v>25000</v>
      </c>
      <c r="N101" s="14">
        <v>17000</v>
      </c>
      <c r="O101" s="14">
        <v>10000</v>
      </c>
      <c r="P101" s="14">
        <v>2000</v>
      </c>
      <c r="Q101" s="14">
        <v>1000</v>
      </c>
      <c r="R101" s="14">
        <v>1000</v>
      </c>
      <c r="S101" s="14">
        <v>0</v>
      </c>
      <c r="T101" s="15">
        <v>34</v>
      </c>
      <c r="U101" s="15">
        <v>24.4</v>
      </c>
      <c r="V101" s="15">
        <v>0.9</v>
      </c>
    </row>
    <row r="102" spans="1:22" x14ac:dyDescent="0.25">
      <c r="A102" s="16">
        <v>41981</v>
      </c>
      <c r="B102" s="13">
        <v>4224</v>
      </c>
      <c r="C102" s="49">
        <v>0.42173611111111098</v>
      </c>
      <c r="D102" s="49">
        <v>0.67173611111111098</v>
      </c>
      <c r="E102" s="14">
        <v>18231000</v>
      </c>
      <c r="F102" s="14">
        <v>3999000</v>
      </c>
      <c r="G102" s="14">
        <v>1310000</v>
      </c>
      <c r="H102" s="14">
        <v>375000</v>
      </c>
      <c r="I102" s="14">
        <v>170000</v>
      </c>
      <c r="J102" s="14">
        <v>100000</v>
      </c>
      <c r="K102" s="14">
        <v>126000</v>
      </c>
      <c r="L102" s="14">
        <v>178000</v>
      </c>
      <c r="M102" s="14">
        <v>65000</v>
      </c>
      <c r="N102" s="14">
        <v>48000</v>
      </c>
      <c r="O102" s="14">
        <v>54000</v>
      </c>
      <c r="P102" s="14">
        <v>29000</v>
      </c>
      <c r="Q102" s="14">
        <v>18000</v>
      </c>
      <c r="R102" s="14">
        <v>5000</v>
      </c>
      <c r="S102" s="14">
        <v>2000</v>
      </c>
      <c r="T102" s="15">
        <v>34</v>
      </c>
      <c r="U102" s="15">
        <v>24.3</v>
      </c>
      <c r="V102" s="15">
        <v>0.8</v>
      </c>
    </row>
    <row r="103" spans="1:22" x14ac:dyDescent="0.25">
      <c r="A103" s="16">
        <v>41981</v>
      </c>
      <c r="B103" s="13">
        <v>4224</v>
      </c>
      <c r="C103" s="49">
        <v>0.42243055555555542</v>
      </c>
      <c r="D103" s="49">
        <v>0.67243055555555542</v>
      </c>
      <c r="E103" s="14">
        <v>16861000</v>
      </c>
      <c r="F103" s="14">
        <v>3753000</v>
      </c>
      <c r="G103" s="14">
        <v>1200000</v>
      </c>
      <c r="H103" s="14">
        <v>265000</v>
      </c>
      <c r="I103" s="14">
        <v>120000</v>
      </c>
      <c r="J103" s="14">
        <v>95000</v>
      </c>
      <c r="K103" s="14">
        <v>73000</v>
      </c>
      <c r="L103" s="14">
        <v>93000</v>
      </c>
      <c r="M103" s="14">
        <v>46000</v>
      </c>
      <c r="N103" s="14">
        <v>44000</v>
      </c>
      <c r="O103" s="14">
        <v>57000</v>
      </c>
      <c r="P103" s="14">
        <v>23000</v>
      </c>
      <c r="Q103" s="14">
        <v>15000</v>
      </c>
      <c r="R103" s="14">
        <v>3000</v>
      </c>
      <c r="S103" s="14">
        <v>1000</v>
      </c>
      <c r="T103" s="15">
        <v>34.1</v>
      </c>
      <c r="U103" s="15">
        <v>24.5</v>
      </c>
      <c r="V103" s="15">
        <v>0.7</v>
      </c>
    </row>
    <row r="104" spans="1:22" x14ac:dyDescent="0.25">
      <c r="A104" s="16">
        <v>41981</v>
      </c>
      <c r="B104" s="13">
        <v>4224</v>
      </c>
      <c r="C104" s="49">
        <v>0.42312499999999986</v>
      </c>
      <c r="D104" s="49">
        <v>0.67312499999999986</v>
      </c>
      <c r="E104" s="14">
        <v>16887000</v>
      </c>
      <c r="F104" s="14">
        <v>3648000</v>
      </c>
      <c r="G104" s="14">
        <v>1030000</v>
      </c>
      <c r="H104" s="14">
        <v>185000</v>
      </c>
      <c r="I104" s="14">
        <v>110000</v>
      </c>
      <c r="J104" s="14">
        <v>65000</v>
      </c>
      <c r="K104" s="14">
        <v>34000</v>
      </c>
      <c r="L104" s="14">
        <v>36000</v>
      </c>
      <c r="M104" s="14">
        <v>24000</v>
      </c>
      <c r="N104" s="14">
        <v>21000</v>
      </c>
      <c r="O104" s="14">
        <v>9000</v>
      </c>
      <c r="P104" s="14">
        <v>1000</v>
      </c>
      <c r="Q104" s="14">
        <v>5000</v>
      </c>
      <c r="R104" s="14">
        <v>0</v>
      </c>
      <c r="S104" s="14">
        <v>0</v>
      </c>
      <c r="T104" s="15">
        <v>34.299999999999997</v>
      </c>
      <c r="U104" s="15">
        <v>24.3</v>
      </c>
      <c r="V104" s="15">
        <v>1</v>
      </c>
    </row>
    <row r="105" spans="1:22" x14ac:dyDescent="0.25">
      <c r="A105" s="16">
        <v>41981</v>
      </c>
      <c r="B105" s="13">
        <v>4224</v>
      </c>
      <c r="C105" s="49">
        <v>0.4238194444444443</v>
      </c>
      <c r="D105" s="49">
        <v>0.6738194444444443</v>
      </c>
      <c r="E105" s="14">
        <v>17627000</v>
      </c>
      <c r="F105" s="14">
        <v>3574000</v>
      </c>
      <c r="G105" s="14">
        <v>1215000</v>
      </c>
      <c r="H105" s="14">
        <v>330000</v>
      </c>
      <c r="I105" s="14">
        <v>170000</v>
      </c>
      <c r="J105" s="14">
        <v>125000</v>
      </c>
      <c r="K105" s="14">
        <v>138000</v>
      </c>
      <c r="L105" s="14">
        <v>144000</v>
      </c>
      <c r="M105" s="14">
        <v>84000</v>
      </c>
      <c r="N105" s="14">
        <v>62000</v>
      </c>
      <c r="O105" s="14">
        <v>59000</v>
      </c>
      <c r="P105" s="14">
        <v>29000</v>
      </c>
      <c r="Q105" s="14">
        <v>15000</v>
      </c>
      <c r="R105" s="14">
        <v>3000</v>
      </c>
      <c r="S105" s="14">
        <v>1000</v>
      </c>
      <c r="T105" s="15">
        <v>34.200000000000003</v>
      </c>
      <c r="U105" s="15">
        <v>24.2</v>
      </c>
      <c r="V105" s="15">
        <v>0.8</v>
      </c>
    </row>
    <row r="106" spans="1:22" x14ac:dyDescent="0.25">
      <c r="A106" s="16">
        <v>41981</v>
      </c>
      <c r="B106" s="13">
        <v>4224</v>
      </c>
      <c r="C106" s="49">
        <v>0.42451388888888875</v>
      </c>
      <c r="D106" s="49">
        <v>0.67451388888888875</v>
      </c>
      <c r="E106" s="14">
        <v>17070000</v>
      </c>
      <c r="F106" s="14">
        <v>3778000</v>
      </c>
      <c r="G106" s="14">
        <v>1010000</v>
      </c>
      <c r="H106" s="14">
        <v>310000</v>
      </c>
      <c r="I106" s="14">
        <v>165000</v>
      </c>
      <c r="J106" s="14">
        <v>80000</v>
      </c>
      <c r="K106" s="14">
        <v>32000</v>
      </c>
      <c r="L106" s="14">
        <v>57000</v>
      </c>
      <c r="M106" s="14">
        <v>15000</v>
      </c>
      <c r="N106" s="14">
        <v>12000</v>
      </c>
      <c r="O106" s="14">
        <v>16000</v>
      </c>
      <c r="P106" s="14">
        <v>6000</v>
      </c>
      <c r="Q106" s="14">
        <v>4000</v>
      </c>
      <c r="R106" s="14">
        <v>1000</v>
      </c>
      <c r="S106" s="14">
        <v>2000</v>
      </c>
      <c r="T106" s="15">
        <v>34.299999999999997</v>
      </c>
      <c r="U106" s="15">
        <v>24.8</v>
      </c>
      <c r="V106" s="15">
        <v>0.7</v>
      </c>
    </row>
    <row r="107" spans="1:22" x14ac:dyDescent="0.25">
      <c r="A107" s="16">
        <v>41981</v>
      </c>
      <c r="B107" s="13">
        <v>4224</v>
      </c>
      <c r="C107" s="49">
        <v>0.42520833333333319</v>
      </c>
      <c r="D107" s="49">
        <v>0.67520833333333319</v>
      </c>
      <c r="E107" s="14">
        <v>17856000</v>
      </c>
      <c r="F107" s="14">
        <v>4009000</v>
      </c>
      <c r="G107" s="14">
        <v>1215000</v>
      </c>
      <c r="H107" s="14">
        <v>305000</v>
      </c>
      <c r="I107" s="14">
        <v>140000</v>
      </c>
      <c r="J107" s="14">
        <v>90000</v>
      </c>
      <c r="K107" s="14">
        <v>116000</v>
      </c>
      <c r="L107" s="14">
        <v>112000</v>
      </c>
      <c r="M107" s="14">
        <v>34000</v>
      </c>
      <c r="N107" s="14">
        <v>23000</v>
      </c>
      <c r="O107" s="14">
        <v>21000</v>
      </c>
      <c r="P107" s="14">
        <v>9000</v>
      </c>
      <c r="Q107" s="14">
        <v>6000</v>
      </c>
      <c r="R107" s="14">
        <v>2000</v>
      </c>
      <c r="S107" s="14">
        <v>2000</v>
      </c>
      <c r="T107" s="15">
        <v>34.6</v>
      </c>
      <c r="U107" s="15">
        <v>24.5</v>
      </c>
      <c r="V107" s="15">
        <v>0.7</v>
      </c>
    </row>
    <row r="108" spans="1:22" x14ac:dyDescent="0.25">
      <c r="A108" s="16">
        <v>41981</v>
      </c>
      <c r="B108" s="13">
        <v>4224</v>
      </c>
      <c r="C108" s="49">
        <v>0.42590277777777763</v>
      </c>
      <c r="D108" s="49">
        <v>0.67590277777777763</v>
      </c>
      <c r="E108" s="14">
        <v>16967000</v>
      </c>
      <c r="F108" s="14">
        <v>3849000</v>
      </c>
      <c r="G108" s="14">
        <v>970000</v>
      </c>
      <c r="H108" s="14">
        <v>280000</v>
      </c>
      <c r="I108" s="14">
        <v>175000</v>
      </c>
      <c r="J108" s="14">
        <v>135000</v>
      </c>
      <c r="K108" s="14">
        <v>102000</v>
      </c>
      <c r="L108" s="14">
        <v>122000</v>
      </c>
      <c r="M108" s="14">
        <v>82000</v>
      </c>
      <c r="N108" s="14">
        <v>69000</v>
      </c>
      <c r="O108" s="14">
        <v>75000</v>
      </c>
      <c r="P108" s="14">
        <v>32000</v>
      </c>
      <c r="Q108" s="14">
        <v>17000</v>
      </c>
      <c r="R108" s="14">
        <v>7000</v>
      </c>
      <c r="S108" s="14">
        <v>4000</v>
      </c>
      <c r="T108" s="15">
        <v>34.700000000000003</v>
      </c>
      <c r="U108" s="15">
        <v>24</v>
      </c>
      <c r="V108" s="15">
        <v>1</v>
      </c>
    </row>
    <row r="109" spans="1:22" x14ac:dyDescent="0.25">
      <c r="A109" s="16">
        <v>41981</v>
      </c>
      <c r="B109" s="13">
        <v>4224</v>
      </c>
      <c r="C109" s="49">
        <v>0.42659722222222207</v>
      </c>
      <c r="D109" s="49">
        <v>0.67659722222222207</v>
      </c>
      <c r="E109" s="14">
        <v>22071000</v>
      </c>
      <c r="F109" s="14">
        <v>5442000</v>
      </c>
      <c r="G109" s="14">
        <v>1685000</v>
      </c>
      <c r="H109" s="14">
        <v>496000</v>
      </c>
      <c r="I109" s="14">
        <v>415000</v>
      </c>
      <c r="J109" s="14">
        <v>275000</v>
      </c>
      <c r="K109" s="14">
        <v>161000</v>
      </c>
      <c r="L109" s="14">
        <v>169000</v>
      </c>
      <c r="M109" s="14">
        <v>122000</v>
      </c>
      <c r="N109" s="14">
        <v>69000</v>
      </c>
      <c r="O109" s="14">
        <v>81000</v>
      </c>
      <c r="P109" s="14">
        <v>26000</v>
      </c>
      <c r="Q109" s="14">
        <v>11000</v>
      </c>
      <c r="R109" s="14">
        <v>3000</v>
      </c>
      <c r="S109" s="14">
        <v>3000</v>
      </c>
      <c r="T109" s="15">
        <v>34.5</v>
      </c>
      <c r="U109" s="15">
        <v>23.3</v>
      </c>
      <c r="V109" s="15">
        <v>1.4</v>
      </c>
    </row>
    <row r="110" spans="1:22" x14ac:dyDescent="0.25">
      <c r="A110" s="16">
        <v>41981</v>
      </c>
      <c r="B110" s="13">
        <v>4224</v>
      </c>
      <c r="C110" s="49">
        <v>0.42729166666666651</v>
      </c>
      <c r="D110" s="49">
        <v>0.67729166666666651</v>
      </c>
      <c r="E110" s="14">
        <v>18247000</v>
      </c>
      <c r="F110" s="14">
        <v>4445000</v>
      </c>
      <c r="G110" s="14">
        <v>1185000</v>
      </c>
      <c r="H110" s="14">
        <v>355000</v>
      </c>
      <c r="I110" s="14">
        <v>195000</v>
      </c>
      <c r="J110" s="14">
        <v>105000</v>
      </c>
      <c r="K110" s="14">
        <v>61000</v>
      </c>
      <c r="L110" s="14">
        <v>49000</v>
      </c>
      <c r="M110" s="14">
        <v>21000</v>
      </c>
      <c r="N110" s="14">
        <v>42000</v>
      </c>
      <c r="O110" s="14">
        <v>67000</v>
      </c>
      <c r="P110" s="14">
        <v>21000</v>
      </c>
      <c r="Q110" s="14">
        <v>7000</v>
      </c>
      <c r="R110" s="14">
        <v>2000</v>
      </c>
      <c r="S110" s="14">
        <v>0</v>
      </c>
      <c r="T110" s="15">
        <v>34.200000000000003</v>
      </c>
      <c r="U110" s="15">
        <v>23.6</v>
      </c>
      <c r="V110" s="15">
        <v>1.2</v>
      </c>
    </row>
    <row r="111" spans="1:22" x14ac:dyDescent="0.25">
      <c r="A111" s="16">
        <v>41981</v>
      </c>
      <c r="B111" s="13">
        <v>4224</v>
      </c>
      <c r="C111" s="49">
        <v>0.42798611111111096</v>
      </c>
      <c r="D111" s="49">
        <v>0.67798611111111096</v>
      </c>
      <c r="E111" s="14">
        <v>18481000</v>
      </c>
      <c r="F111" s="14">
        <v>4074000</v>
      </c>
      <c r="G111" s="14">
        <v>1250000</v>
      </c>
      <c r="H111" s="14">
        <v>330000</v>
      </c>
      <c r="I111" s="14">
        <v>180000</v>
      </c>
      <c r="J111" s="14">
        <v>155000</v>
      </c>
      <c r="K111" s="14">
        <v>113000</v>
      </c>
      <c r="L111" s="14">
        <v>85000</v>
      </c>
      <c r="M111" s="14">
        <v>31000</v>
      </c>
      <c r="N111" s="14">
        <v>20000</v>
      </c>
      <c r="O111" s="14">
        <v>28000</v>
      </c>
      <c r="P111" s="14">
        <v>21000</v>
      </c>
      <c r="Q111" s="14">
        <v>13000</v>
      </c>
      <c r="R111" s="14">
        <v>4000</v>
      </c>
      <c r="S111" s="14">
        <v>0</v>
      </c>
      <c r="T111" s="15">
        <v>34.1</v>
      </c>
      <c r="U111" s="15">
        <v>24.2</v>
      </c>
      <c r="V111" s="15">
        <v>1</v>
      </c>
    </row>
    <row r="112" spans="1:22" x14ac:dyDescent="0.25">
      <c r="A112" s="16">
        <v>41981</v>
      </c>
      <c r="B112" s="13">
        <v>4224</v>
      </c>
      <c r="C112" s="49">
        <v>0.4286805555555554</v>
      </c>
      <c r="D112" s="49">
        <v>0.6786805555555554</v>
      </c>
      <c r="E112" s="14">
        <v>17900000</v>
      </c>
      <c r="F112" s="14">
        <v>3998000</v>
      </c>
      <c r="G112" s="14">
        <v>1170000</v>
      </c>
      <c r="H112" s="14">
        <v>210000</v>
      </c>
      <c r="I112" s="14">
        <v>140000</v>
      </c>
      <c r="J112" s="14">
        <v>55000</v>
      </c>
      <c r="K112" s="14">
        <v>69000</v>
      </c>
      <c r="L112" s="14">
        <v>47000</v>
      </c>
      <c r="M112" s="14">
        <v>24000</v>
      </c>
      <c r="N112" s="14">
        <v>12000</v>
      </c>
      <c r="O112" s="14">
        <v>15000</v>
      </c>
      <c r="P112" s="14">
        <v>1000</v>
      </c>
      <c r="Q112" s="14">
        <v>2000</v>
      </c>
      <c r="R112" s="14">
        <v>0</v>
      </c>
      <c r="S112" s="14">
        <v>0</v>
      </c>
      <c r="T112" s="15">
        <v>34.4</v>
      </c>
      <c r="U112" s="15">
        <v>24.8</v>
      </c>
      <c r="V112" s="15">
        <v>0.6</v>
      </c>
    </row>
    <row r="113" spans="1:22" x14ac:dyDescent="0.25">
      <c r="A113" s="16">
        <v>41981</v>
      </c>
      <c r="B113" s="13">
        <v>4224</v>
      </c>
      <c r="C113" s="49">
        <v>0.42937499999999984</v>
      </c>
      <c r="D113" s="49">
        <v>0.67937499999999984</v>
      </c>
      <c r="E113" s="14">
        <v>16690000</v>
      </c>
      <c r="F113" s="14">
        <v>3387000</v>
      </c>
      <c r="G113" s="14">
        <v>855000</v>
      </c>
      <c r="H113" s="14">
        <v>225000</v>
      </c>
      <c r="I113" s="14">
        <v>140000</v>
      </c>
      <c r="J113" s="14">
        <v>55000</v>
      </c>
      <c r="K113" s="14">
        <v>40000</v>
      </c>
      <c r="L113" s="14">
        <v>40000</v>
      </c>
      <c r="M113" s="14">
        <v>19000</v>
      </c>
      <c r="N113" s="14">
        <v>13000</v>
      </c>
      <c r="O113" s="14">
        <v>5000</v>
      </c>
      <c r="P113" s="14">
        <v>2000</v>
      </c>
      <c r="Q113" s="14">
        <v>1000</v>
      </c>
      <c r="R113" s="14">
        <v>0</v>
      </c>
      <c r="S113" s="14">
        <v>0</v>
      </c>
      <c r="T113" s="15">
        <v>34.5</v>
      </c>
      <c r="U113" s="15">
        <v>23.9</v>
      </c>
      <c r="V113" s="15">
        <v>1.2</v>
      </c>
    </row>
    <row r="114" spans="1:22" x14ac:dyDescent="0.25">
      <c r="A114" s="16">
        <v>41981</v>
      </c>
      <c r="B114" s="13">
        <v>4224</v>
      </c>
      <c r="C114" s="49">
        <v>0.43006944444444428</v>
      </c>
      <c r="D114" s="49">
        <v>0.68006944444444428</v>
      </c>
      <c r="E114" s="14">
        <v>16530000</v>
      </c>
      <c r="F114" s="14">
        <v>3388000</v>
      </c>
      <c r="G114" s="14">
        <v>1045000</v>
      </c>
      <c r="H114" s="14">
        <v>220000</v>
      </c>
      <c r="I114" s="14">
        <v>145000</v>
      </c>
      <c r="J114" s="14">
        <v>50000</v>
      </c>
      <c r="K114" s="14">
        <v>60000</v>
      </c>
      <c r="L114" s="14">
        <v>63000</v>
      </c>
      <c r="M114" s="14">
        <v>24000</v>
      </c>
      <c r="N114" s="14">
        <v>11000</v>
      </c>
      <c r="O114" s="14">
        <v>7000</v>
      </c>
      <c r="P114" s="14">
        <v>0</v>
      </c>
      <c r="Q114" s="14">
        <v>0</v>
      </c>
      <c r="R114" s="14">
        <v>0</v>
      </c>
      <c r="S114" s="14">
        <v>0</v>
      </c>
      <c r="T114" s="15">
        <v>34.5</v>
      </c>
      <c r="U114" s="15">
        <v>23.9</v>
      </c>
      <c r="V114" s="15">
        <v>0.9</v>
      </c>
    </row>
    <row r="115" spans="1:22" x14ac:dyDescent="0.25">
      <c r="A115" s="16">
        <v>41981</v>
      </c>
      <c r="B115" s="13">
        <v>4224</v>
      </c>
      <c r="C115" s="49">
        <v>0.43076388888888872</v>
      </c>
      <c r="D115" s="49">
        <v>0.68076388888888872</v>
      </c>
      <c r="E115" s="14">
        <v>17393000</v>
      </c>
      <c r="F115" s="14">
        <v>4059000</v>
      </c>
      <c r="G115" s="14">
        <v>1160000</v>
      </c>
      <c r="H115" s="14">
        <v>230000</v>
      </c>
      <c r="I115" s="14">
        <v>135000</v>
      </c>
      <c r="J115" s="14">
        <v>105000</v>
      </c>
      <c r="K115" s="14">
        <v>69000</v>
      </c>
      <c r="L115" s="14">
        <v>90000</v>
      </c>
      <c r="M115" s="14">
        <v>42000</v>
      </c>
      <c r="N115" s="14">
        <v>21000</v>
      </c>
      <c r="O115" s="14">
        <v>19000</v>
      </c>
      <c r="P115" s="14">
        <v>7000</v>
      </c>
      <c r="Q115" s="14">
        <v>6000</v>
      </c>
      <c r="R115" s="14">
        <v>0</v>
      </c>
      <c r="S115" s="14">
        <v>1000</v>
      </c>
      <c r="T115" s="15">
        <v>34.6</v>
      </c>
      <c r="U115" s="15">
        <v>23.8</v>
      </c>
      <c r="V115" s="15">
        <v>1</v>
      </c>
    </row>
    <row r="116" spans="1:22" x14ac:dyDescent="0.25">
      <c r="A116" s="16">
        <v>41981</v>
      </c>
      <c r="B116" s="13">
        <v>4224</v>
      </c>
      <c r="C116" s="49">
        <v>0.43145833333333317</v>
      </c>
      <c r="D116" s="49">
        <v>0.68145833333333317</v>
      </c>
      <c r="E116" s="14">
        <v>47342000</v>
      </c>
      <c r="F116" s="14">
        <v>14022000</v>
      </c>
      <c r="G116" s="14">
        <v>5457000</v>
      </c>
      <c r="H116" s="14">
        <v>2043000</v>
      </c>
      <c r="I116" s="14">
        <v>1534000</v>
      </c>
      <c r="J116" s="14">
        <v>1040000</v>
      </c>
      <c r="K116" s="14">
        <v>1025000</v>
      </c>
      <c r="L116" s="14">
        <v>1010000</v>
      </c>
      <c r="M116" s="14">
        <v>356000</v>
      </c>
      <c r="N116" s="14">
        <v>264000</v>
      </c>
      <c r="O116" s="14">
        <v>261000</v>
      </c>
      <c r="P116" s="14">
        <v>84000</v>
      </c>
      <c r="Q116" s="14">
        <v>37000</v>
      </c>
      <c r="R116" s="14">
        <v>5000</v>
      </c>
      <c r="S116" s="14">
        <v>3000</v>
      </c>
      <c r="T116" s="15">
        <v>34.5</v>
      </c>
      <c r="U116" s="15">
        <v>23.8</v>
      </c>
      <c r="V116" s="15">
        <v>1.1000000000000001</v>
      </c>
    </row>
    <row r="117" spans="1:22" x14ac:dyDescent="0.25">
      <c r="A117" s="16">
        <v>41981</v>
      </c>
      <c r="B117" s="13">
        <v>4224</v>
      </c>
      <c r="C117" s="49">
        <v>0.43215277777777761</v>
      </c>
      <c r="D117" s="49">
        <v>0.68215277777777761</v>
      </c>
      <c r="E117" s="14">
        <v>36398000</v>
      </c>
      <c r="F117" s="14">
        <v>10865000</v>
      </c>
      <c r="G117" s="14">
        <v>3965000</v>
      </c>
      <c r="H117" s="14">
        <v>1361000</v>
      </c>
      <c r="I117" s="14">
        <v>1016000</v>
      </c>
      <c r="J117" s="14">
        <v>740000</v>
      </c>
      <c r="K117" s="14">
        <v>618000</v>
      </c>
      <c r="L117" s="14">
        <v>626000</v>
      </c>
      <c r="M117" s="14">
        <v>282000</v>
      </c>
      <c r="N117" s="14">
        <v>209000</v>
      </c>
      <c r="O117" s="14">
        <v>202000</v>
      </c>
      <c r="P117" s="14">
        <v>64000</v>
      </c>
      <c r="Q117" s="14">
        <v>22000</v>
      </c>
      <c r="R117" s="14">
        <v>2000</v>
      </c>
      <c r="S117" s="14">
        <v>0</v>
      </c>
      <c r="T117" s="15">
        <v>34.299999999999997</v>
      </c>
      <c r="U117" s="15">
        <v>23.5</v>
      </c>
      <c r="V117" s="15">
        <v>1.5</v>
      </c>
    </row>
    <row r="118" spans="1:22" x14ac:dyDescent="0.25">
      <c r="A118" s="16">
        <v>41981</v>
      </c>
      <c r="B118" s="13">
        <v>4224</v>
      </c>
      <c r="C118" s="49">
        <v>0.43284722222222205</v>
      </c>
      <c r="D118" s="49">
        <v>0.68284722222222205</v>
      </c>
      <c r="E118" s="14">
        <v>60714000</v>
      </c>
      <c r="F118" s="14">
        <v>19553000</v>
      </c>
      <c r="G118" s="14">
        <v>7145000</v>
      </c>
      <c r="H118" s="14">
        <v>3009000</v>
      </c>
      <c r="I118" s="14">
        <v>2495000</v>
      </c>
      <c r="J118" s="14">
        <v>1495000</v>
      </c>
      <c r="K118" s="14">
        <v>939000</v>
      </c>
      <c r="L118" s="14">
        <v>1194000</v>
      </c>
      <c r="M118" s="14">
        <v>753000</v>
      </c>
      <c r="N118" s="14">
        <v>521000</v>
      </c>
      <c r="O118" s="14">
        <v>439000</v>
      </c>
      <c r="P118" s="14">
        <v>128000</v>
      </c>
      <c r="Q118" s="14">
        <v>65000</v>
      </c>
      <c r="R118" s="14">
        <v>5000</v>
      </c>
      <c r="S118" s="14">
        <v>1000</v>
      </c>
      <c r="T118" s="15">
        <v>34.299999999999997</v>
      </c>
      <c r="U118" s="15">
        <v>24.4</v>
      </c>
      <c r="V118" s="15">
        <v>1.1000000000000001</v>
      </c>
    </row>
    <row r="119" spans="1:22" x14ac:dyDescent="0.25">
      <c r="A119" s="16">
        <v>41981</v>
      </c>
      <c r="B119" s="13">
        <v>4224</v>
      </c>
      <c r="C119" s="49">
        <v>0.43354166666666649</v>
      </c>
      <c r="D119" s="49">
        <v>0.68354166666666649</v>
      </c>
      <c r="E119" s="14">
        <v>25930000</v>
      </c>
      <c r="F119" s="14">
        <v>7011000</v>
      </c>
      <c r="G119" s="14">
        <v>2286000</v>
      </c>
      <c r="H119" s="14">
        <v>716000</v>
      </c>
      <c r="I119" s="14">
        <v>570000</v>
      </c>
      <c r="J119" s="14">
        <v>275000</v>
      </c>
      <c r="K119" s="14">
        <v>365000</v>
      </c>
      <c r="L119" s="14">
        <v>326000</v>
      </c>
      <c r="M119" s="14">
        <v>97000</v>
      </c>
      <c r="N119" s="14">
        <v>87000</v>
      </c>
      <c r="O119" s="14">
        <v>68000</v>
      </c>
      <c r="P119" s="14">
        <v>13000</v>
      </c>
      <c r="Q119" s="14">
        <v>8000</v>
      </c>
      <c r="R119" s="14">
        <v>1000</v>
      </c>
      <c r="S119" s="14">
        <v>0</v>
      </c>
      <c r="T119" s="15">
        <v>34.4</v>
      </c>
      <c r="U119" s="15">
        <v>23.9</v>
      </c>
      <c r="V119" s="15">
        <v>1</v>
      </c>
    </row>
    <row r="120" spans="1:22" x14ac:dyDescent="0.25">
      <c r="A120" s="16">
        <v>41981</v>
      </c>
      <c r="B120" s="13">
        <v>4224</v>
      </c>
      <c r="C120" s="49">
        <v>0.43423611111111093</v>
      </c>
      <c r="D120" s="49">
        <v>0.68423611111111093</v>
      </c>
      <c r="E120" s="14">
        <v>63391000</v>
      </c>
      <c r="F120" s="14">
        <v>21240000</v>
      </c>
      <c r="G120" s="14">
        <v>7921000</v>
      </c>
      <c r="H120" s="14">
        <v>3179000</v>
      </c>
      <c r="I120" s="14">
        <v>2365000</v>
      </c>
      <c r="J120" s="14">
        <v>1565000</v>
      </c>
      <c r="K120" s="14">
        <v>1246000</v>
      </c>
      <c r="L120" s="14">
        <v>1521000</v>
      </c>
      <c r="M120" s="14">
        <v>618000</v>
      </c>
      <c r="N120" s="14">
        <v>428000</v>
      </c>
      <c r="O120" s="14">
        <v>390000</v>
      </c>
      <c r="P120" s="14">
        <v>95000</v>
      </c>
      <c r="Q120" s="14">
        <v>41000</v>
      </c>
      <c r="R120" s="14">
        <v>6000</v>
      </c>
      <c r="S120" s="14">
        <v>0</v>
      </c>
      <c r="T120" s="15">
        <v>34.4</v>
      </c>
      <c r="U120" s="15">
        <v>24.2</v>
      </c>
      <c r="V120" s="15">
        <v>1.3</v>
      </c>
    </row>
    <row r="121" spans="1:22" x14ac:dyDescent="0.25">
      <c r="A121" s="16">
        <v>41981</v>
      </c>
      <c r="B121" s="13">
        <v>4224</v>
      </c>
      <c r="C121" s="49">
        <v>0.43493055555555538</v>
      </c>
      <c r="D121" s="49">
        <v>0.68493055555555538</v>
      </c>
      <c r="E121" s="14">
        <v>46630000</v>
      </c>
      <c r="F121" s="14">
        <v>14584000</v>
      </c>
      <c r="G121" s="14">
        <v>5781000</v>
      </c>
      <c r="H121" s="14">
        <v>2053000</v>
      </c>
      <c r="I121" s="14">
        <v>1713000</v>
      </c>
      <c r="J121" s="14">
        <v>1040000</v>
      </c>
      <c r="K121" s="14">
        <v>1002000</v>
      </c>
      <c r="L121" s="14">
        <v>971000</v>
      </c>
      <c r="M121" s="14">
        <v>379000</v>
      </c>
      <c r="N121" s="14">
        <v>246000</v>
      </c>
      <c r="O121" s="14">
        <v>234000</v>
      </c>
      <c r="P121" s="14">
        <v>69000</v>
      </c>
      <c r="Q121" s="14">
        <v>28000</v>
      </c>
      <c r="R121" s="14">
        <v>1000</v>
      </c>
      <c r="S121" s="14">
        <v>0</v>
      </c>
      <c r="T121" s="15">
        <v>34.299999999999997</v>
      </c>
      <c r="U121" s="15">
        <v>24.1</v>
      </c>
      <c r="V121" s="15">
        <v>1.2</v>
      </c>
    </row>
    <row r="122" spans="1:22" x14ac:dyDescent="0.25">
      <c r="A122" s="16">
        <v>41981</v>
      </c>
      <c r="B122" s="13">
        <v>4224</v>
      </c>
      <c r="C122" s="49">
        <v>0.43562499999999982</v>
      </c>
      <c r="D122" s="49">
        <v>0.68562499999999982</v>
      </c>
      <c r="E122" s="14">
        <v>29866000</v>
      </c>
      <c r="F122" s="14">
        <v>8477000</v>
      </c>
      <c r="G122" s="14">
        <v>3127000</v>
      </c>
      <c r="H122" s="14">
        <v>1071000</v>
      </c>
      <c r="I122" s="14">
        <v>700000</v>
      </c>
      <c r="J122" s="14">
        <v>425000</v>
      </c>
      <c r="K122" s="14">
        <v>365000</v>
      </c>
      <c r="L122" s="14">
        <v>455000</v>
      </c>
      <c r="M122" s="14">
        <v>210000</v>
      </c>
      <c r="N122" s="14">
        <v>151000</v>
      </c>
      <c r="O122" s="14">
        <v>128000</v>
      </c>
      <c r="P122" s="14">
        <v>27000</v>
      </c>
      <c r="Q122" s="14">
        <v>14000</v>
      </c>
      <c r="R122" s="14">
        <v>0</v>
      </c>
      <c r="S122" s="14">
        <v>0</v>
      </c>
      <c r="T122" s="15">
        <v>34.299999999999997</v>
      </c>
      <c r="U122" s="15">
        <v>23.8</v>
      </c>
      <c r="V122" s="15">
        <v>1.3</v>
      </c>
    </row>
    <row r="123" spans="1:22" x14ac:dyDescent="0.25">
      <c r="A123" s="16">
        <v>41981</v>
      </c>
      <c r="B123" s="13">
        <v>4224</v>
      </c>
      <c r="C123" s="49">
        <v>0.43631944444444426</v>
      </c>
      <c r="D123" s="49">
        <v>0.68631944444444426</v>
      </c>
      <c r="E123" s="14">
        <v>35004000</v>
      </c>
      <c r="F123" s="14">
        <v>10330000</v>
      </c>
      <c r="G123" s="14">
        <v>4007000</v>
      </c>
      <c r="H123" s="14">
        <v>1552000</v>
      </c>
      <c r="I123" s="14">
        <v>1127000</v>
      </c>
      <c r="J123" s="14">
        <v>680000</v>
      </c>
      <c r="K123" s="14">
        <v>398000</v>
      </c>
      <c r="L123" s="14">
        <v>591000</v>
      </c>
      <c r="M123" s="14">
        <v>261000</v>
      </c>
      <c r="N123" s="14">
        <v>204000</v>
      </c>
      <c r="O123" s="14">
        <v>236000</v>
      </c>
      <c r="P123" s="14">
        <v>74000</v>
      </c>
      <c r="Q123" s="14">
        <v>20000</v>
      </c>
      <c r="R123" s="14">
        <v>1000</v>
      </c>
      <c r="S123" s="14">
        <v>0</v>
      </c>
      <c r="T123" s="15">
        <v>34.299999999999997</v>
      </c>
      <c r="U123" s="15">
        <v>24.2</v>
      </c>
      <c r="V123" s="15">
        <v>1.1000000000000001</v>
      </c>
    </row>
    <row r="124" spans="1:22" x14ac:dyDescent="0.25">
      <c r="A124" s="16">
        <v>41981</v>
      </c>
      <c r="B124" s="13">
        <v>4224</v>
      </c>
      <c r="C124" s="49">
        <v>0.4370138888888887</v>
      </c>
      <c r="D124" s="49">
        <v>0.6870138888888887</v>
      </c>
      <c r="E124" s="14">
        <v>50171000</v>
      </c>
      <c r="F124" s="14">
        <v>15628000</v>
      </c>
      <c r="G124" s="14">
        <v>6285000</v>
      </c>
      <c r="H124" s="14">
        <v>2402000</v>
      </c>
      <c r="I124" s="14">
        <v>1703000</v>
      </c>
      <c r="J124" s="14">
        <v>1090000</v>
      </c>
      <c r="K124" s="14">
        <v>944000</v>
      </c>
      <c r="L124" s="14">
        <v>976000</v>
      </c>
      <c r="M124" s="14">
        <v>389000</v>
      </c>
      <c r="N124" s="14">
        <v>360000</v>
      </c>
      <c r="O124" s="14">
        <v>307000</v>
      </c>
      <c r="P124" s="14">
        <v>94000</v>
      </c>
      <c r="Q124" s="14">
        <v>38000</v>
      </c>
      <c r="R124" s="14">
        <v>2000</v>
      </c>
      <c r="S124" s="14">
        <v>0</v>
      </c>
      <c r="T124" s="15">
        <v>34.5</v>
      </c>
      <c r="U124" s="15">
        <v>24.6</v>
      </c>
      <c r="V124" s="15">
        <v>1.1000000000000001</v>
      </c>
    </row>
    <row r="125" spans="1:22" x14ac:dyDescent="0.25">
      <c r="A125" s="16">
        <v>41981</v>
      </c>
      <c r="B125" s="13">
        <v>4224</v>
      </c>
      <c r="C125" s="49">
        <v>0.43770833333333314</v>
      </c>
      <c r="D125" s="49">
        <v>0.68770833333333314</v>
      </c>
      <c r="E125" s="14">
        <v>35517000</v>
      </c>
      <c r="F125" s="14">
        <v>9572000</v>
      </c>
      <c r="G125" s="14">
        <v>3934000</v>
      </c>
      <c r="H125" s="14">
        <v>1431000</v>
      </c>
      <c r="I125" s="14">
        <v>1031000</v>
      </c>
      <c r="J125" s="14">
        <v>680000</v>
      </c>
      <c r="K125" s="14">
        <v>621000</v>
      </c>
      <c r="L125" s="14">
        <v>626000</v>
      </c>
      <c r="M125" s="14">
        <v>212000</v>
      </c>
      <c r="N125" s="14">
        <v>153000</v>
      </c>
      <c r="O125" s="14">
        <v>154000</v>
      </c>
      <c r="P125" s="14">
        <v>45000</v>
      </c>
      <c r="Q125" s="14">
        <v>16000</v>
      </c>
      <c r="R125" s="14">
        <v>3000</v>
      </c>
      <c r="S125" s="14">
        <v>0</v>
      </c>
      <c r="T125" s="15">
        <v>34.700000000000003</v>
      </c>
      <c r="U125" s="15">
        <v>24.3</v>
      </c>
      <c r="V125" s="15">
        <v>0.9</v>
      </c>
    </row>
    <row r="126" spans="1:22" x14ac:dyDescent="0.25">
      <c r="A126" s="16">
        <v>41981</v>
      </c>
      <c r="B126" s="13">
        <v>4224</v>
      </c>
      <c r="C126" s="49">
        <v>0.43840277777777759</v>
      </c>
      <c r="D126" s="49">
        <v>0.68840277777777759</v>
      </c>
      <c r="E126" s="14">
        <v>32984000</v>
      </c>
      <c r="F126" s="14">
        <v>9869000</v>
      </c>
      <c r="G126" s="14">
        <v>3453000</v>
      </c>
      <c r="H126" s="14">
        <v>1211000</v>
      </c>
      <c r="I126" s="14">
        <v>1136000</v>
      </c>
      <c r="J126" s="14">
        <v>620000</v>
      </c>
      <c r="K126" s="14">
        <v>482000</v>
      </c>
      <c r="L126" s="14">
        <v>635000</v>
      </c>
      <c r="M126" s="14">
        <v>291000</v>
      </c>
      <c r="N126" s="14">
        <v>205000</v>
      </c>
      <c r="O126" s="14">
        <v>204000</v>
      </c>
      <c r="P126" s="14">
        <v>62000</v>
      </c>
      <c r="Q126" s="14">
        <v>23000</v>
      </c>
      <c r="R126" s="14">
        <v>2000</v>
      </c>
      <c r="S126" s="14">
        <v>1000</v>
      </c>
      <c r="T126" s="15">
        <v>34.9</v>
      </c>
      <c r="U126" s="15">
        <v>23.8</v>
      </c>
      <c r="V126" s="15">
        <v>1.1000000000000001</v>
      </c>
    </row>
    <row r="127" spans="1:22" x14ac:dyDescent="0.25">
      <c r="A127" s="16">
        <v>41981</v>
      </c>
      <c r="B127" s="13">
        <v>4224</v>
      </c>
      <c r="C127" s="49">
        <v>0.43909722222222203</v>
      </c>
      <c r="D127" s="49">
        <v>0.68909722222222203</v>
      </c>
      <c r="E127" s="14">
        <v>35015000</v>
      </c>
      <c r="F127" s="14">
        <v>10473000</v>
      </c>
      <c r="G127" s="14">
        <v>3435000</v>
      </c>
      <c r="H127" s="14">
        <v>1261000</v>
      </c>
      <c r="I127" s="14">
        <v>1012000</v>
      </c>
      <c r="J127" s="14">
        <v>630000</v>
      </c>
      <c r="K127" s="14">
        <v>404000</v>
      </c>
      <c r="L127" s="14">
        <v>503000</v>
      </c>
      <c r="M127" s="14">
        <v>289000</v>
      </c>
      <c r="N127" s="14">
        <v>161000</v>
      </c>
      <c r="O127" s="14">
        <v>150000</v>
      </c>
      <c r="P127" s="14">
        <v>36000</v>
      </c>
      <c r="Q127" s="14">
        <v>12000</v>
      </c>
      <c r="R127" s="14">
        <v>0</v>
      </c>
      <c r="S127" s="14">
        <v>0</v>
      </c>
      <c r="T127" s="15">
        <v>34.9</v>
      </c>
      <c r="U127" s="15">
        <v>23.6</v>
      </c>
      <c r="V127" s="15">
        <v>1.1000000000000001</v>
      </c>
    </row>
    <row r="128" spans="1:22" x14ac:dyDescent="0.25">
      <c r="A128" s="16">
        <v>41981</v>
      </c>
      <c r="B128" s="13">
        <v>4224</v>
      </c>
      <c r="C128" s="49">
        <v>0.43979166666666647</v>
      </c>
      <c r="D128" s="49">
        <v>0.68979166666666647</v>
      </c>
      <c r="E128" s="14">
        <v>21614000</v>
      </c>
      <c r="F128" s="14">
        <v>5293000</v>
      </c>
      <c r="G128" s="14">
        <v>1631000</v>
      </c>
      <c r="H128" s="14">
        <v>405000</v>
      </c>
      <c r="I128" s="14">
        <v>330000</v>
      </c>
      <c r="J128" s="14">
        <v>330000</v>
      </c>
      <c r="K128" s="14">
        <v>264000</v>
      </c>
      <c r="L128" s="14">
        <v>318000</v>
      </c>
      <c r="M128" s="14">
        <v>202000</v>
      </c>
      <c r="N128" s="14">
        <v>173000</v>
      </c>
      <c r="O128" s="14">
        <v>239000</v>
      </c>
      <c r="P128" s="14">
        <v>96000</v>
      </c>
      <c r="Q128" s="14">
        <v>67000</v>
      </c>
      <c r="R128" s="14">
        <v>11000</v>
      </c>
      <c r="S128" s="14">
        <v>5000</v>
      </c>
      <c r="T128" s="15">
        <v>35</v>
      </c>
      <c r="U128" s="15">
        <v>23.8</v>
      </c>
      <c r="V128" s="15">
        <v>0.8</v>
      </c>
    </row>
    <row r="129" spans="1:22" x14ac:dyDescent="0.25">
      <c r="A129" s="16">
        <v>41981</v>
      </c>
      <c r="B129" s="13">
        <v>4224</v>
      </c>
      <c r="C129" s="49">
        <v>0.44048611111111091</v>
      </c>
      <c r="D129" s="49">
        <v>0.69048611111111091</v>
      </c>
      <c r="E129" s="14">
        <v>32854000</v>
      </c>
      <c r="F129" s="14">
        <v>9413000</v>
      </c>
      <c r="G129" s="14">
        <v>3565000</v>
      </c>
      <c r="H129" s="14">
        <v>1501000</v>
      </c>
      <c r="I129" s="14">
        <v>956000</v>
      </c>
      <c r="J129" s="14">
        <v>565000</v>
      </c>
      <c r="K129" s="14">
        <v>481000</v>
      </c>
      <c r="L129" s="14">
        <v>525000</v>
      </c>
      <c r="M129" s="14">
        <v>214000</v>
      </c>
      <c r="N129" s="14">
        <v>236000</v>
      </c>
      <c r="O129" s="14">
        <v>242000</v>
      </c>
      <c r="P129" s="14">
        <v>56000</v>
      </c>
      <c r="Q129" s="14">
        <v>32000</v>
      </c>
      <c r="R129" s="14">
        <v>3000</v>
      </c>
      <c r="S129" s="14">
        <v>1000</v>
      </c>
      <c r="T129" s="15">
        <v>35.4</v>
      </c>
      <c r="U129" s="15">
        <v>23.5</v>
      </c>
      <c r="V129" s="15">
        <v>0.9</v>
      </c>
    </row>
    <row r="130" spans="1:22" x14ac:dyDescent="0.25">
      <c r="A130" s="16">
        <v>41981</v>
      </c>
      <c r="B130" s="13">
        <v>4224</v>
      </c>
      <c r="C130" s="49">
        <v>0.44118055555555535</v>
      </c>
      <c r="D130" s="49">
        <v>0.69118055555555535</v>
      </c>
      <c r="E130" s="14">
        <v>56897000</v>
      </c>
      <c r="F130" s="14">
        <v>17107000</v>
      </c>
      <c r="G130" s="14">
        <v>6997000</v>
      </c>
      <c r="H130" s="14">
        <v>3069000</v>
      </c>
      <c r="I130" s="14">
        <v>2168000</v>
      </c>
      <c r="J130" s="14">
        <v>1450000</v>
      </c>
      <c r="K130" s="14">
        <v>1000000</v>
      </c>
      <c r="L130" s="14">
        <v>1281000</v>
      </c>
      <c r="M130" s="14">
        <v>577000</v>
      </c>
      <c r="N130" s="14">
        <v>458000</v>
      </c>
      <c r="O130" s="14">
        <v>394000</v>
      </c>
      <c r="P130" s="14">
        <v>110000</v>
      </c>
      <c r="Q130" s="14">
        <v>52000</v>
      </c>
      <c r="R130" s="14">
        <v>2000</v>
      </c>
      <c r="S130" s="14">
        <v>1000</v>
      </c>
      <c r="T130" s="15">
        <v>35.6</v>
      </c>
      <c r="U130" s="15">
        <v>23.5</v>
      </c>
      <c r="V130" s="15">
        <v>1</v>
      </c>
    </row>
    <row r="131" spans="1:22" x14ac:dyDescent="0.25">
      <c r="A131" s="16">
        <v>41981</v>
      </c>
      <c r="B131" s="13">
        <v>4224</v>
      </c>
      <c r="C131" s="49">
        <v>0.4418749999999998</v>
      </c>
      <c r="D131" s="49">
        <v>0.6918749999999998</v>
      </c>
      <c r="E131" s="14">
        <v>33333000</v>
      </c>
      <c r="F131" s="14">
        <v>9873000</v>
      </c>
      <c r="G131" s="14">
        <v>3379000</v>
      </c>
      <c r="H131" s="14">
        <v>1256000</v>
      </c>
      <c r="I131" s="14">
        <v>906000</v>
      </c>
      <c r="J131" s="14">
        <v>575000</v>
      </c>
      <c r="K131" s="14">
        <v>521000</v>
      </c>
      <c r="L131" s="14">
        <v>467000</v>
      </c>
      <c r="M131" s="14">
        <v>194000</v>
      </c>
      <c r="N131" s="14">
        <v>129000</v>
      </c>
      <c r="O131" s="14">
        <v>131000</v>
      </c>
      <c r="P131" s="14">
        <v>33000</v>
      </c>
      <c r="Q131" s="14">
        <v>14000</v>
      </c>
      <c r="R131" s="14">
        <v>0</v>
      </c>
      <c r="S131" s="14">
        <v>1000</v>
      </c>
      <c r="T131" s="15">
        <v>35.700000000000003</v>
      </c>
      <c r="U131" s="15">
        <v>22.7</v>
      </c>
      <c r="V131" s="15">
        <v>1</v>
      </c>
    </row>
    <row r="132" spans="1:22" x14ac:dyDescent="0.25">
      <c r="A132" s="16">
        <v>41981</v>
      </c>
      <c r="B132" s="13">
        <v>4224</v>
      </c>
      <c r="C132" s="49">
        <v>0.44256944444444424</v>
      </c>
      <c r="D132" s="49">
        <v>0.69256944444444424</v>
      </c>
      <c r="E132" s="14">
        <v>65863000</v>
      </c>
      <c r="F132" s="14">
        <v>21826000</v>
      </c>
      <c r="G132" s="14">
        <v>8351000</v>
      </c>
      <c r="H132" s="14">
        <v>3591000</v>
      </c>
      <c r="I132" s="14">
        <v>2707000</v>
      </c>
      <c r="J132" s="14">
        <v>1680000</v>
      </c>
      <c r="K132" s="14">
        <v>1395000</v>
      </c>
      <c r="L132" s="14">
        <v>1625000</v>
      </c>
      <c r="M132" s="14">
        <v>658000</v>
      </c>
      <c r="N132" s="14">
        <v>506000</v>
      </c>
      <c r="O132" s="14">
        <v>484000</v>
      </c>
      <c r="P132" s="14">
        <v>120000</v>
      </c>
      <c r="Q132" s="14">
        <v>30000</v>
      </c>
      <c r="R132" s="14">
        <v>1000</v>
      </c>
      <c r="S132" s="14">
        <v>1000</v>
      </c>
      <c r="T132" s="15">
        <v>35.700000000000003</v>
      </c>
      <c r="U132" s="15">
        <v>22.7</v>
      </c>
      <c r="V132" s="15">
        <v>1.2</v>
      </c>
    </row>
    <row r="133" spans="1:22" x14ac:dyDescent="0.25">
      <c r="A133" s="16">
        <v>41981</v>
      </c>
      <c r="B133" s="13">
        <v>4224</v>
      </c>
      <c r="C133" s="49">
        <v>0.44326388888888868</v>
      </c>
      <c r="D133" s="49">
        <v>0.69326388888888868</v>
      </c>
      <c r="E133" s="14">
        <v>25146000</v>
      </c>
      <c r="F133" s="14">
        <v>6316000</v>
      </c>
      <c r="G133" s="14">
        <v>2236000</v>
      </c>
      <c r="H133" s="14">
        <v>791000</v>
      </c>
      <c r="I133" s="14">
        <v>480000</v>
      </c>
      <c r="J133" s="14">
        <v>345000</v>
      </c>
      <c r="K133" s="14">
        <v>180000</v>
      </c>
      <c r="L133" s="14">
        <v>126000</v>
      </c>
      <c r="M133" s="14">
        <v>160000</v>
      </c>
      <c r="N133" s="14">
        <v>116000</v>
      </c>
      <c r="O133" s="14">
        <v>101000</v>
      </c>
      <c r="P133" s="14">
        <v>46000</v>
      </c>
      <c r="Q133" s="14">
        <v>15000</v>
      </c>
      <c r="R133" s="14">
        <v>1000</v>
      </c>
      <c r="S133" s="14">
        <v>0</v>
      </c>
      <c r="T133" s="15">
        <v>35.700000000000003</v>
      </c>
      <c r="U133" s="15">
        <v>22.3</v>
      </c>
      <c r="V133" s="15">
        <v>1.1000000000000001</v>
      </c>
    </row>
    <row r="134" spans="1:22" x14ac:dyDescent="0.25">
      <c r="A134" s="16">
        <v>41981</v>
      </c>
      <c r="B134" s="13">
        <v>4224</v>
      </c>
      <c r="C134" s="49">
        <v>0.44395833333333312</v>
      </c>
      <c r="D134" s="49">
        <v>0.69395833333333312</v>
      </c>
      <c r="E134" s="14">
        <v>20294000</v>
      </c>
      <c r="F134" s="14">
        <v>4551000</v>
      </c>
      <c r="G134" s="14">
        <v>1501000</v>
      </c>
      <c r="H134" s="14">
        <v>535000</v>
      </c>
      <c r="I134" s="14">
        <v>295000</v>
      </c>
      <c r="J134" s="14">
        <v>185000</v>
      </c>
      <c r="K134" s="14">
        <v>143000</v>
      </c>
      <c r="L134" s="14">
        <v>162000</v>
      </c>
      <c r="M134" s="14">
        <v>62000</v>
      </c>
      <c r="N134" s="14">
        <v>36000</v>
      </c>
      <c r="O134" s="14">
        <v>28000</v>
      </c>
      <c r="P134" s="14">
        <v>8000</v>
      </c>
      <c r="Q134" s="14">
        <v>1000</v>
      </c>
      <c r="R134" s="14">
        <v>0</v>
      </c>
      <c r="S134" s="14">
        <v>0</v>
      </c>
      <c r="T134" s="15">
        <v>35.6</v>
      </c>
      <c r="U134" s="15">
        <v>22.5</v>
      </c>
      <c r="V134" s="15">
        <v>1.1000000000000001</v>
      </c>
    </row>
    <row r="135" spans="1:22" x14ac:dyDescent="0.25">
      <c r="A135" s="16">
        <v>41981</v>
      </c>
      <c r="B135" s="13">
        <v>4224</v>
      </c>
      <c r="C135" s="49">
        <v>0.44465277777777756</v>
      </c>
      <c r="D135" s="49">
        <v>0.69465277777777756</v>
      </c>
      <c r="E135" s="14">
        <v>58534000</v>
      </c>
      <c r="F135" s="14">
        <v>18827000</v>
      </c>
      <c r="G135" s="14">
        <v>7569000</v>
      </c>
      <c r="H135" s="14">
        <v>3162000</v>
      </c>
      <c r="I135" s="14">
        <v>2257000</v>
      </c>
      <c r="J135" s="14">
        <v>1535000</v>
      </c>
      <c r="K135" s="14">
        <v>852000</v>
      </c>
      <c r="L135" s="14">
        <v>1289000</v>
      </c>
      <c r="M135" s="14">
        <v>692000</v>
      </c>
      <c r="N135" s="14">
        <v>502000</v>
      </c>
      <c r="O135" s="14">
        <v>468000</v>
      </c>
      <c r="P135" s="14">
        <v>148000</v>
      </c>
      <c r="Q135" s="14">
        <v>44000</v>
      </c>
      <c r="R135" s="14">
        <v>5000</v>
      </c>
      <c r="S135" s="14">
        <v>0</v>
      </c>
      <c r="T135" s="15">
        <v>35.799999999999997</v>
      </c>
      <c r="U135" s="15">
        <v>23</v>
      </c>
      <c r="V135" s="15">
        <v>1</v>
      </c>
    </row>
    <row r="136" spans="1:22" x14ac:dyDescent="0.25">
      <c r="A136" s="16">
        <v>41981</v>
      </c>
      <c r="B136" s="13">
        <v>4224</v>
      </c>
      <c r="C136" s="49">
        <v>0.44534722222222201</v>
      </c>
      <c r="D136" s="49">
        <v>0.69534722222222201</v>
      </c>
      <c r="E136" s="14">
        <v>42176000</v>
      </c>
      <c r="F136" s="14">
        <v>12510000</v>
      </c>
      <c r="G136" s="14">
        <v>5087000</v>
      </c>
      <c r="H136" s="14">
        <v>2027000</v>
      </c>
      <c r="I136" s="14">
        <v>1557000</v>
      </c>
      <c r="J136" s="14">
        <v>940000</v>
      </c>
      <c r="K136" s="14">
        <v>895000</v>
      </c>
      <c r="L136" s="14">
        <v>815000</v>
      </c>
      <c r="M136" s="14">
        <v>280000</v>
      </c>
      <c r="N136" s="14">
        <v>209000</v>
      </c>
      <c r="O136" s="14">
        <v>220000</v>
      </c>
      <c r="P136" s="14">
        <v>61000</v>
      </c>
      <c r="Q136" s="14">
        <v>32000</v>
      </c>
      <c r="R136" s="14">
        <v>3000</v>
      </c>
      <c r="S136" s="14">
        <v>0</v>
      </c>
      <c r="T136" s="15">
        <v>36</v>
      </c>
      <c r="U136" s="15">
        <v>22.8</v>
      </c>
      <c r="V136" s="15">
        <v>0.9</v>
      </c>
    </row>
    <row r="137" spans="1:22" x14ac:dyDescent="0.25">
      <c r="A137" s="16">
        <v>41981</v>
      </c>
      <c r="B137" s="13">
        <v>4224</v>
      </c>
      <c r="C137" s="49">
        <v>0.44604166666666645</v>
      </c>
      <c r="D137" s="49">
        <v>0.69604166666666645</v>
      </c>
      <c r="E137" s="14">
        <v>24992000</v>
      </c>
      <c r="F137" s="14">
        <v>6762000</v>
      </c>
      <c r="G137" s="14">
        <v>2311000</v>
      </c>
      <c r="H137" s="14">
        <v>811000</v>
      </c>
      <c r="I137" s="14">
        <v>635000</v>
      </c>
      <c r="J137" s="14">
        <v>360000</v>
      </c>
      <c r="K137" s="14">
        <v>184000</v>
      </c>
      <c r="L137" s="14">
        <v>219000</v>
      </c>
      <c r="M137" s="14">
        <v>133000</v>
      </c>
      <c r="N137" s="14">
        <v>126000</v>
      </c>
      <c r="O137" s="14">
        <v>80000</v>
      </c>
      <c r="P137" s="14">
        <v>26000</v>
      </c>
      <c r="Q137" s="14">
        <v>14000</v>
      </c>
      <c r="R137" s="14">
        <v>7000</v>
      </c>
      <c r="S137" s="14">
        <v>1000</v>
      </c>
      <c r="T137" s="15">
        <v>36.1</v>
      </c>
      <c r="U137" s="15">
        <v>22</v>
      </c>
      <c r="V137" s="15">
        <v>1</v>
      </c>
    </row>
    <row r="138" spans="1:22" x14ac:dyDescent="0.25">
      <c r="A138" s="16">
        <v>41981</v>
      </c>
      <c r="B138" s="13">
        <v>4224</v>
      </c>
      <c r="C138" s="49">
        <v>0.44673611111111089</v>
      </c>
      <c r="D138" s="49">
        <v>0.69673611111111089</v>
      </c>
      <c r="E138" s="14">
        <v>17743000</v>
      </c>
      <c r="F138" s="14">
        <v>3523000</v>
      </c>
      <c r="G138" s="14">
        <v>1225000</v>
      </c>
      <c r="H138" s="14">
        <v>325000</v>
      </c>
      <c r="I138" s="14">
        <v>170000</v>
      </c>
      <c r="J138" s="14">
        <v>65000</v>
      </c>
      <c r="K138" s="14">
        <v>67000</v>
      </c>
      <c r="L138" s="14">
        <v>61000</v>
      </c>
      <c r="M138" s="14">
        <v>26000</v>
      </c>
      <c r="N138" s="14">
        <v>18000</v>
      </c>
      <c r="O138" s="14">
        <v>29000</v>
      </c>
      <c r="P138" s="14">
        <v>12000</v>
      </c>
      <c r="Q138" s="14">
        <v>2000</v>
      </c>
      <c r="R138" s="14">
        <v>0</v>
      </c>
      <c r="S138" s="14">
        <v>0</v>
      </c>
      <c r="T138" s="15">
        <v>36.299999999999997</v>
      </c>
      <c r="U138" s="15">
        <v>21.9</v>
      </c>
      <c r="V138" s="15">
        <v>1</v>
      </c>
    </row>
    <row r="139" spans="1:22" x14ac:dyDescent="0.25">
      <c r="A139" s="16">
        <v>41981</v>
      </c>
      <c r="B139" s="13">
        <v>4224</v>
      </c>
      <c r="C139" s="49">
        <v>0.44743055555555533</v>
      </c>
      <c r="D139" s="49">
        <v>0.69743055555555533</v>
      </c>
      <c r="E139" s="14">
        <v>20003000</v>
      </c>
      <c r="F139" s="14">
        <v>4562000</v>
      </c>
      <c r="G139" s="14">
        <v>1475000</v>
      </c>
      <c r="H139" s="14">
        <v>370000</v>
      </c>
      <c r="I139" s="14">
        <v>220000</v>
      </c>
      <c r="J139" s="14">
        <v>165000</v>
      </c>
      <c r="K139" s="14">
        <v>58000</v>
      </c>
      <c r="L139" s="14">
        <v>58000</v>
      </c>
      <c r="M139" s="14">
        <v>32000</v>
      </c>
      <c r="N139" s="14">
        <v>12000</v>
      </c>
      <c r="O139" s="14">
        <v>20000</v>
      </c>
      <c r="P139" s="14">
        <v>7000</v>
      </c>
      <c r="Q139" s="14">
        <v>1000</v>
      </c>
      <c r="R139" s="14">
        <v>1000</v>
      </c>
      <c r="S139" s="14">
        <v>1000</v>
      </c>
      <c r="T139" s="15">
        <v>36.200000000000003</v>
      </c>
      <c r="U139" s="15">
        <v>21.3</v>
      </c>
      <c r="V139" s="15">
        <v>1.3</v>
      </c>
    </row>
    <row r="140" spans="1:22" x14ac:dyDescent="0.25">
      <c r="A140" s="16">
        <v>41981</v>
      </c>
      <c r="B140" s="13">
        <v>4224</v>
      </c>
      <c r="C140" s="49">
        <v>0.44812499999999977</v>
      </c>
      <c r="D140" s="49">
        <v>0.69812499999999977</v>
      </c>
      <c r="E140" s="14">
        <v>18082000</v>
      </c>
      <c r="F140" s="14">
        <v>3959000</v>
      </c>
      <c r="G140" s="14">
        <v>1045000</v>
      </c>
      <c r="H140" s="14">
        <v>245000</v>
      </c>
      <c r="I140" s="14">
        <v>130000</v>
      </c>
      <c r="J140" s="14">
        <v>110000</v>
      </c>
      <c r="K140" s="14">
        <v>61000</v>
      </c>
      <c r="L140" s="14">
        <v>62000</v>
      </c>
      <c r="M140" s="14">
        <v>22000</v>
      </c>
      <c r="N140" s="14">
        <v>13000</v>
      </c>
      <c r="O140" s="14">
        <v>19000</v>
      </c>
      <c r="P140" s="14">
        <v>7000</v>
      </c>
      <c r="Q140" s="14">
        <v>5000</v>
      </c>
      <c r="R140" s="14">
        <v>1000</v>
      </c>
      <c r="S140" s="14">
        <v>0</v>
      </c>
      <c r="T140" s="15">
        <v>36.1</v>
      </c>
      <c r="U140" s="15">
        <v>21.6</v>
      </c>
      <c r="V140" s="15">
        <v>1.3</v>
      </c>
    </row>
    <row r="141" spans="1:22" x14ac:dyDescent="0.25">
      <c r="A141" s="16">
        <v>41981</v>
      </c>
      <c r="B141" s="13">
        <v>4224</v>
      </c>
      <c r="C141" s="49">
        <v>0.44881944444444422</v>
      </c>
      <c r="D141" s="49">
        <v>0.69881944444444422</v>
      </c>
      <c r="E141" s="14">
        <v>16168000</v>
      </c>
      <c r="F141" s="14">
        <v>3468000</v>
      </c>
      <c r="G141" s="14">
        <v>955000</v>
      </c>
      <c r="H141" s="14">
        <v>200000</v>
      </c>
      <c r="I141" s="14">
        <v>135000</v>
      </c>
      <c r="J141" s="14">
        <v>50000</v>
      </c>
      <c r="K141" s="14">
        <v>54000</v>
      </c>
      <c r="L141" s="14">
        <v>59000</v>
      </c>
      <c r="M141" s="14">
        <v>33000</v>
      </c>
      <c r="N141" s="14">
        <v>25000</v>
      </c>
      <c r="O141" s="14">
        <v>24000</v>
      </c>
      <c r="P141" s="14">
        <v>11000</v>
      </c>
      <c r="Q141" s="14">
        <v>3000</v>
      </c>
      <c r="R141" s="14">
        <v>1000</v>
      </c>
      <c r="S141" s="14">
        <v>0</v>
      </c>
      <c r="T141" s="15">
        <v>35.9</v>
      </c>
      <c r="U141" s="15">
        <v>21.5</v>
      </c>
      <c r="V141" s="15">
        <v>1.3</v>
      </c>
    </row>
    <row r="142" spans="1:22" x14ac:dyDescent="0.25">
      <c r="A142" s="16">
        <v>41981</v>
      </c>
      <c r="B142" s="13">
        <v>4224</v>
      </c>
      <c r="C142" s="49">
        <v>0.44951388888888866</v>
      </c>
      <c r="D142" s="49">
        <v>0.69951388888888866</v>
      </c>
      <c r="E142" s="14">
        <v>16520000</v>
      </c>
      <c r="F142" s="14">
        <v>3577000</v>
      </c>
      <c r="G142" s="14">
        <v>875000</v>
      </c>
      <c r="H142" s="14">
        <v>180000</v>
      </c>
      <c r="I142" s="14">
        <v>90000</v>
      </c>
      <c r="J142" s="14">
        <v>50000</v>
      </c>
      <c r="K142" s="14">
        <v>56000</v>
      </c>
      <c r="L142" s="14">
        <v>61000</v>
      </c>
      <c r="M142" s="14">
        <v>30000</v>
      </c>
      <c r="N142" s="14">
        <v>18000</v>
      </c>
      <c r="O142" s="14">
        <v>17000</v>
      </c>
      <c r="P142" s="14">
        <v>1000</v>
      </c>
      <c r="Q142" s="14">
        <v>2000</v>
      </c>
      <c r="R142" s="14">
        <v>0</v>
      </c>
      <c r="S142" s="14">
        <v>0</v>
      </c>
      <c r="T142" s="15">
        <v>35.799999999999997</v>
      </c>
      <c r="U142" s="15">
        <v>20.8</v>
      </c>
      <c r="V142" s="15">
        <v>1.7</v>
      </c>
    </row>
    <row r="143" spans="1:22" x14ac:dyDescent="0.25">
      <c r="A143" s="16">
        <v>41981</v>
      </c>
      <c r="B143" s="13">
        <v>4224</v>
      </c>
      <c r="C143" s="49">
        <v>0.4502083333333331</v>
      </c>
      <c r="D143" s="49">
        <v>0.7002083333333331</v>
      </c>
      <c r="E143" s="14">
        <v>17338000</v>
      </c>
      <c r="F143" s="14">
        <v>3412000</v>
      </c>
      <c r="G143" s="14">
        <v>1055000</v>
      </c>
      <c r="H143" s="14">
        <v>225000</v>
      </c>
      <c r="I143" s="14">
        <v>85000</v>
      </c>
      <c r="J143" s="14">
        <v>40000</v>
      </c>
      <c r="K143" s="14">
        <v>33000</v>
      </c>
      <c r="L143" s="14">
        <v>47000</v>
      </c>
      <c r="M143" s="14">
        <v>17000</v>
      </c>
      <c r="N143" s="14">
        <v>7000</v>
      </c>
      <c r="O143" s="14">
        <v>3000</v>
      </c>
      <c r="P143" s="14">
        <v>2000</v>
      </c>
      <c r="Q143" s="14">
        <v>1000</v>
      </c>
      <c r="R143" s="14">
        <v>0</v>
      </c>
      <c r="S143" s="14">
        <v>0</v>
      </c>
      <c r="T143" s="15">
        <v>35.6</v>
      </c>
      <c r="U143" s="15">
        <v>21</v>
      </c>
      <c r="V143" s="15">
        <v>1.5</v>
      </c>
    </row>
    <row r="144" spans="1:22" x14ac:dyDescent="0.25">
      <c r="A144" s="16">
        <v>41981</v>
      </c>
      <c r="B144" s="13">
        <v>4224</v>
      </c>
      <c r="C144" s="49">
        <v>0.45090277777777754</v>
      </c>
      <c r="D144" s="49">
        <v>0.70090277777777754</v>
      </c>
      <c r="E144" s="14">
        <v>17499000</v>
      </c>
      <c r="F144" s="14">
        <v>4239000</v>
      </c>
      <c r="G144" s="14">
        <v>1175000</v>
      </c>
      <c r="H144" s="14">
        <v>270000</v>
      </c>
      <c r="I144" s="14">
        <v>175000</v>
      </c>
      <c r="J144" s="14">
        <v>55000</v>
      </c>
      <c r="K144" s="14">
        <v>56000</v>
      </c>
      <c r="L144" s="14">
        <v>59000</v>
      </c>
      <c r="M144" s="14">
        <v>22000</v>
      </c>
      <c r="N144" s="14">
        <v>9000</v>
      </c>
      <c r="O144" s="14">
        <v>7000</v>
      </c>
      <c r="P144" s="14">
        <v>2000</v>
      </c>
      <c r="Q144" s="14">
        <v>0</v>
      </c>
      <c r="R144" s="14">
        <v>0</v>
      </c>
      <c r="S144" s="14">
        <v>0</v>
      </c>
      <c r="T144" s="15">
        <v>35.6</v>
      </c>
      <c r="U144" s="15">
        <v>21.6</v>
      </c>
      <c r="V144" s="15">
        <v>1.6</v>
      </c>
    </row>
    <row r="145" spans="1:22" x14ac:dyDescent="0.25">
      <c r="A145" s="16">
        <v>41981</v>
      </c>
      <c r="B145" s="13">
        <v>4224</v>
      </c>
      <c r="C145" s="49">
        <v>0.45159722222222198</v>
      </c>
      <c r="D145" s="49">
        <v>0.70159722222222198</v>
      </c>
      <c r="E145" s="14">
        <v>17828000</v>
      </c>
      <c r="F145" s="14">
        <v>3828000</v>
      </c>
      <c r="G145" s="14">
        <v>1190000</v>
      </c>
      <c r="H145" s="14">
        <v>285000</v>
      </c>
      <c r="I145" s="14">
        <v>85000</v>
      </c>
      <c r="J145" s="14">
        <v>45000</v>
      </c>
      <c r="K145" s="14">
        <v>26000</v>
      </c>
      <c r="L145" s="14">
        <v>39000</v>
      </c>
      <c r="M145" s="14">
        <v>23000</v>
      </c>
      <c r="N145" s="14">
        <v>12000</v>
      </c>
      <c r="O145" s="14">
        <v>14000</v>
      </c>
      <c r="P145" s="14">
        <v>3000</v>
      </c>
      <c r="Q145" s="14">
        <v>2000</v>
      </c>
      <c r="R145" s="14">
        <v>1000</v>
      </c>
      <c r="S145" s="14">
        <v>0</v>
      </c>
      <c r="T145" s="15">
        <v>35.6</v>
      </c>
      <c r="U145" s="15">
        <v>21.8</v>
      </c>
      <c r="V145" s="15">
        <v>1.6</v>
      </c>
    </row>
    <row r="146" spans="1:22" x14ac:dyDescent="0.25">
      <c r="A146" s="16">
        <v>41981</v>
      </c>
      <c r="B146" s="13">
        <v>4224</v>
      </c>
      <c r="C146" s="49">
        <v>0.45229166666666643</v>
      </c>
      <c r="D146" s="49">
        <v>0.70229166666666643</v>
      </c>
      <c r="E146" s="14">
        <v>19068000</v>
      </c>
      <c r="F146" s="14">
        <v>4444000</v>
      </c>
      <c r="G146" s="14">
        <v>1230000</v>
      </c>
      <c r="H146" s="14">
        <v>275000</v>
      </c>
      <c r="I146" s="14">
        <v>180000</v>
      </c>
      <c r="J146" s="14">
        <v>70000</v>
      </c>
      <c r="K146" s="14">
        <v>67000</v>
      </c>
      <c r="L146" s="14">
        <v>48000</v>
      </c>
      <c r="M146" s="14">
        <v>26000</v>
      </c>
      <c r="N146" s="14">
        <v>21000</v>
      </c>
      <c r="O146" s="14">
        <v>18000</v>
      </c>
      <c r="P146" s="14">
        <v>5000</v>
      </c>
      <c r="Q146" s="14">
        <v>7000</v>
      </c>
      <c r="R146" s="14">
        <v>2000</v>
      </c>
      <c r="S146" s="14">
        <v>1000</v>
      </c>
      <c r="T146" s="15">
        <v>35.700000000000003</v>
      </c>
      <c r="U146" s="15">
        <v>21.4</v>
      </c>
      <c r="V146" s="15">
        <v>1</v>
      </c>
    </row>
    <row r="147" spans="1:22" x14ac:dyDescent="0.25">
      <c r="A147" s="16">
        <v>41981</v>
      </c>
      <c r="B147" s="13">
        <v>4224</v>
      </c>
      <c r="C147" s="49">
        <v>0.45298611111111087</v>
      </c>
      <c r="D147" s="49">
        <v>0.70298611111111087</v>
      </c>
      <c r="E147" s="14">
        <v>35142000</v>
      </c>
      <c r="F147" s="14">
        <v>9890000</v>
      </c>
      <c r="G147" s="14">
        <v>3318000</v>
      </c>
      <c r="H147" s="14">
        <v>1265000</v>
      </c>
      <c r="I147" s="14">
        <v>936000</v>
      </c>
      <c r="J147" s="14">
        <v>540000</v>
      </c>
      <c r="K147" s="14">
        <v>292000</v>
      </c>
      <c r="L147" s="14">
        <v>333000</v>
      </c>
      <c r="M147" s="14">
        <v>332000</v>
      </c>
      <c r="N147" s="14">
        <v>281000</v>
      </c>
      <c r="O147" s="14">
        <v>250000</v>
      </c>
      <c r="P147" s="14">
        <v>91000</v>
      </c>
      <c r="Q147" s="14">
        <v>54000</v>
      </c>
      <c r="R147" s="14">
        <v>10000</v>
      </c>
      <c r="S147" s="14">
        <v>2000</v>
      </c>
      <c r="T147" s="15">
        <v>36</v>
      </c>
      <c r="U147" s="15">
        <v>21.5</v>
      </c>
      <c r="V147" s="15">
        <v>1.2</v>
      </c>
    </row>
    <row r="148" spans="1:22" x14ac:dyDescent="0.25">
      <c r="A148" s="16">
        <v>41981</v>
      </c>
      <c r="B148" s="13">
        <v>4224</v>
      </c>
      <c r="C148" s="49">
        <v>0.45368055555555531</v>
      </c>
      <c r="D148" s="49">
        <v>0.70368055555555531</v>
      </c>
      <c r="E148" s="14">
        <v>28583000</v>
      </c>
      <c r="F148" s="14">
        <v>7711000</v>
      </c>
      <c r="G148" s="14">
        <v>2656000</v>
      </c>
      <c r="H148" s="14">
        <v>866000</v>
      </c>
      <c r="I148" s="14">
        <v>705000</v>
      </c>
      <c r="J148" s="14">
        <v>515000</v>
      </c>
      <c r="K148" s="14">
        <v>291000</v>
      </c>
      <c r="L148" s="14">
        <v>351000</v>
      </c>
      <c r="M148" s="14">
        <v>228000</v>
      </c>
      <c r="N148" s="14">
        <v>176000</v>
      </c>
      <c r="O148" s="14">
        <v>153000</v>
      </c>
      <c r="P148" s="14">
        <v>58000</v>
      </c>
      <c r="Q148" s="14">
        <v>20000</v>
      </c>
      <c r="R148" s="14">
        <v>1000</v>
      </c>
      <c r="S148" s="14">
        <v>2000</v>
      </c>
      <c r="T148" s="15">
        <v>36.1</v>
      </c>
      <c r="U148" s="15">
        <v>21.2</v>
      </c>
      <c r="V148" s="15">
        <v>1.5</v>
      </c>
    </row>
    <row r="149" spans="1:22" x14ac:dyDescent="0.25">
      <c r="A149" s="16">
        <v>41981</v>
      </c>
      <c r="B149" s="13">
        <v>4224</v>
      </c>
      <c r="C149" s="49">
        <v>0.45437499999999975</v>
      </c>
      <c r="D149" s="49">
        <v>0.70437499999999975</v>
      </c>
      <c r="E149" s="14">
        <v>42083000</v>
      </c>
      <c r="F149" s="14">
        <v>12867000</v>
      </c>
      <c r="G149" s="14">
        <v>4875000</v>
      </c>
      <c r="H149" s="14">
        <v>1627000</v>
      </c>
      <c r="I149" s="14">
        <v>1216000</v>
      </c>
      <c r="J149" s="14">
        <v>920000</v>
      </c>
      <c r="K149" s="14">
        <v>843000</v>
      </c>
      <c r="L149" s="14">
        <v>757000</v>
      </c>
      <c r="M149" s="14">
        <v>177000</v>
      </c>
      <c r="N149" s="14">
        <v>247000</v>
      </c>
      <c r="O149" s="14">
        <v>224000</v>
      </c>
      <c r="P149" s="14">
        <v>56000</v>
      </c>
      <c r="Q149" s="14">
        <v>25000</v>
      </c>
      <c r="R149" s="14">
        <v>1000</v>
      </c>
      <c r="S149" s="14">
        <v>0</v>
      </c>
      <c r="T149" s="15">
        <v>36</v>
      </c>
      <c r="U149" s="15">
        <v>20.3</v>
      </c>
      <c r="V149" s="15">
        <v>1.5</v>
      </c>
    </row>
    <row r="150" spans="1:22" x14ac:dyDescent="0.25">
      <c r="A150" s="16">
        <v>41981</v>
      </c>
      <c r="B150" s="13">
        <v>4224</v>
      </c>
      <c r="C150" s="49">
        <v>0.45506944444444419</v>
      </c>
      <c r="D150" s="49">
        <v>0.70506944444444419</v>
      </c>
      <c r="E150" s="14">
        <v>26885000</v>
      </c>
      <c r="F150" s="14">
        <v>7307000</v>
      </c>
      <c r="G150" s="14">
        <v>2627000</v>
      </c>
      <c r="H150" s="14">
        <v>831000</v>
      </c>
      <c r="I150" s="14">
        <v>490000</v>
      </c>
      <c r="J150" s="14">
        <v>390000</v>
      </c>
      <c r="K150" s="14">
        <v>451000</v>
      </c>
      <c r="L150" s="14">
        <v>383000</v>
      </c>
      <c r="M150" s="14">
        <v>65000</v>
      </c>
      <c r="N150" s="14">
        <v>66000</v>
      </c>
      <c r="O150" s="14">
        <v>49000</v>
      </c>
      <c r="P150" s="14">
        <v>9000</v>
      </c>
      <c r="Q150" s="14">
        <v>6000</v>
      </c>
      <c r="R150" s="14">
        <v>0</v>
      </c>
      <c r="S150" s="14">
        <v>1000</v>
      </c>
      <c r="T150" s="15">
        <v>36.1</v>
      </c>
      <c r="U150" s="15">
        <v>20.8</v>
      </c>
      <c r="V150" s="15">
        <v>1.1000000000000001</v>
      </c>
    </row>
    <row r="151" spans="1:22" x14ac:dyDescent="0.25">
      <c r="A151" s="16">
        <v>41981</v>
      </c>
      <c r="B151" s="13">
        <v>4224</v>
      </c>
      <c r="C151" s="49">
        <v>0.45576388888888864</v>
      </c>
      <c r="D151" s="49">
        <v>0.70576388888888864</v>
      </c>
      <c r="E151" s="14">
        <v>55763000</v>
      </c>
      <c r="F151" s="14">
        <v>16790000</v>
      </c>
      <c r="G151" s="14">
        <v>6646000</v>
      </c>
      <c r="H151" s="14">
        <v>2578000</v>
      </c>
      <c r="I151" s="14">
        <v>1923000</v>
      </c>
      <c r="J151" s="14">
        <v>1305000</v>
      </c>
      <c r="K151" s="14">
        <v>985000</v>
      </c>
      <c r="L151" s="14">
        <v>1079000</v>
      </c>
      <c r="M151" s="14">
        <v>462000</v>
      </c>
      <c r="N151" s="14">
        <v>397000</v>
      </c>
      <c r="O151" s="14">
        <v>382000</v>
      </c>
      <c r="P151" s="14">
        <v>123000</v>
      </c>
      <c r="Q151" s="14">
        <v>48000</v>
      </c>
      <c r="R151" s="14">
        <v>4000</v>
      </c>
      <c r="S151" s="14">
        <v>0</v>
      </c>
      <c r="T151" s="15">
        <v>36.4</v>
      </c>
      <c r="U151" s="15">
        <v>20.7</v>
      </c>
      <c r="V151" s="15">
        <v>1.2</v>
      </c>
    </row>
    <row r="152" spans="1:22" x14ac:dyDescent="0.25">
      <c r="A152" s="16">
        <v>41981</v>
      </c>
      <c r="B152" s="13">
        <v>4224</v>
      </c>
      <c r="C152" s="49">
        <v>0.45645833333333308</v>
      </c>
      <c r="D152" s="49">
        <v>0.70645833333333308</v>
      </c>
      <c r="E152" s="14">
        <v>19454000</v>
      </c>
      <c r="F152" s="14">
        <v>4444000</v>
      </c>
      <c r="G152" s="14">
        <v>1255000</v>
      </c>
      <c r="H152" s="14">
        <v>310000</v>
      </c>
      <c r="I152" s="14">
        <v>115000</v>
      </c>
      <c r="J152" s="14">
        <v>60000</v>
      </c>
      <c r="K152" s="14">
        <v>42000</v>
      </c>
      <c r="L152" s="14">
        <v>60000</v>
      </c>
      <c r="M152" s="14">
        <v>20000</v>
      </c>
      <c r="N152" s="14">
        <v>11000</v>
      </c>
      <c r="O152" s="14">
        <v>10000</v>
      </c>
      <c r="P152" s="14">
        <v>3000</v>
      </c>
      <c r="Q152" s="14">
        <v>3000</v>
      </c>
      <c r="R152" s="14">
        <v>1000</v>
      </c>
      <c r="S152" s="14">
        <v>0</v>
      </c>
      <c r="T152" s="15">
        <v>36.6</v>
      </c>
      <c r="U152" s="15">
        <v>19.5</v>
      </c>
      <c r="V152" s="15">
        <v>1.2</v>
      </c>
    </row>
    <row r="153" spans="1:22" x14ac:dyDescent="0.25">
      <c r="A153" s="16">
        <v>41981</v>
      </c>
      <c r="B153" s="13">
        <v>4224</v>
      </c>
      <c r="C153" s="49">
        <v>0.45715277777777752</v>
      </c>
      <c r="D153" s="49">
        <v>0.70715277777777752</v>
      </c>
      <c r="E153" s="14">
        <v>19033000</v>
      </c>
      <c r="F153" s="14">
        <v>4169000</v>
      </c>
      <c r="G153" s="14">
        <v>1340000</v>
      </c>
      <c r="H153" s="14">
        <v>400000</v>
      </c>
      <c r="I153" s="14">
        <v>150000</v>
      </c>
      <c r="J153" s="14">
        <v>70000</v>
      </c>
      <c r="K153" s="14">
        <v>66000</v>
      </c>
      <c r="L153" s="14">
        <v>62000</v>
      </c>
      <c r="M153" s="14">
        <v>28000</v>
      </c>
      <c r="N153" s="14">
        <v>33000</v>
      </c>
      <c r="O153" s="14">
        <v>21000</v>
      </c>
      <c r="P153" s="14">
        <v>18000</v>
      </c>
      <c r="Q153" s="14">
        <v>9000</v>
      </c>
      <c r="R153" s="14">
        <v>5000</v>
      </c>
      <c r="S153" s="14">
        <v>3000</v>
      </c>
      <c r="T153" s="15">
        <v>36.799999999999997</v>
      </c>
      <c r="U153" s="15">
        <v>19.3</v>
      </c>
      <c r="V153" s="15">
        <v>1.3</v>
      </c>
    </row>
    <row r="154" spans="1:22" x14ac:dyDescent="0.25">
      <c r="A154" s="16">
        <v>41981</v>
      </c>
      <c r="B154" s="13">
        <v>4224</v>
      </c>
      <c r="C154" s="49">
        <v>0.45784722222222196</v>
      </c>
      <c r="D154" s="49">
        <v>0.70784722222222196</v>
      </c>
      <c r="E154" s="14">
        <v>18025000</v>
      </c>
      <c r="F154" s="14">
        <v>4043000</v>
      </c>
      <c r="G154" s="14">
        <v>1205000</v>
      </c>
      <c r="H154" s="14">
        <v>240000</v>
      </c>
      <c r="I154" s="14">
        <v>130000</v>
      </c>
      <c r="J154" s="14">
        <v>60000</v>
      </c>
      <c r="K154" s="14">
        <v>49000</v>
      </c>
      <c r="L154" s="14">
        <v>44000</v>
      </c>
      <c r="M154" s="14">
        <v>20000</v>
      </c>
      <c r="N154" s="14">
        <v>6000</v>
      </c>
      <c r="O154" s="14">
        <v>15000</v>
      </c>
      <c r="P154" s="14">
        <v>4000</v>
      </c>
      <c r="Q154" s="14">
        <v>5000</v>
      </c>
      <c r="R154" s="14">
        <v>1000</v>
      </c>
      <c r="S154" s="14">
        <v>1000</v>
      </c>
      <c r="T154" s="15">
        <v>36.9</v>
      </c>
      <c r="U154" s="15">
        <v>18.399999999999999</v>
      </c>
      <c r="V154" s="15">
        <v>1.5</v>
      </c>
    </row>
    <row r="155" spans="1:22" x14ac:dyDescent="0.25">
      <c r="A155" s="16">
        <v>41981</v>
      </c>
      <c r="B155" s="13">
        <v>4224</v>
      </c>
      <c r="C155" s="49">
        <v>0.4585416666666664</v>
      </c>
      <c r="D155" s="49">
        <v>0.7085416666666664</v>
      </c>
      <c r="E155" s="14">
        <v>18402000</v>
      </c>
      <c r="F155" s="14">
        <v>3898000</v>
      </c>
      <c r="G155" s="14">
        <v>1245000</v>
      </c>
      <c r="H155" s="14">
        <v>260000</v>
      </c>
      <c r="I155" s="14">
        <v>105000</v>
      </c>
      <c r="J155" s="14">
        <v>90000</v>
      </c>
      <c r="K155" s="14">
        <v>71000</v>
      </c>
      <c r="L155" s="14">
        <v>58000</v>
      </c>
      <c r="M155" s="14">
        <v>16000</v>
      </c>
      <c r="N155" s="14">
        <v>13000</v>
      </c>
      <c r="O155" s="14">
        <v>7000</v>
      </c>
      <c r="P155" s="14">
        <v>3000</v>
      </c>
      <c r="Q155" s="14">
        <v>1000</v>
      </c>
      <c r="R155" s="14">
        <v>0</v>
      </c>
      <c r="S155" s="14">
        <v>1000</v>
      </c>
      <c r="T155" s="15">
        <v>36.799999999999997</v>
      </c>
      <c r="U155" s="15">
        <v>18.399999999999999</v>
      </c>
      <c r="V155" s="15">
        <v>1.3</v>
      </c>
    </row>
    <row r="156" spans="1:22" x14ac:dyDescent="0.25">
      <c r="A156" s="16">
        <v>41981</v>
      </c>
      <c r="B156" s="13">
        <v>4224</v>
      </c>
      <c r="C156" s="49">
        <v>0.45923611111111085</v>
      </c>
      <c r="D156" s="49">
        <v>0.70923611111111085</v>
      </c>
      <c r="E156" s="14">
        <v>18113000</v>
      </c>
      <c r="F156" s="14">
        <v>4179000</v>
      </c>
      <c r="G156" s="14">
        <v>1285000</v>
      </c>
      <c r="H156" s="14">
        <v>255000</v>
      </c>
      <c r="I156" s="14">
        <v>150000</v>
      </c>
      <c r="J156" s="14">
        <v>100000</v>
      </c>
      <c r="K156" s="14">
        <v>123000</v>
      </c>
      <c r="L156" s="14">
        <v>76000</v>
      </c>
      <c r="M156" s="14">
        <v>38000</v>
      </c>
      <c r="N156" s="14">
        <v>18000</v>
      </c>
      <c r="O156" s="14">
        <v>30000</v>
      </c>
      <c r="P156" s="14">
        <v>6000</v>
      </c>
      <c r="Q156" s="14">
        <v>4000</v>
      </c>
      <c r="R156" s="14">
        <v>0</v>
      </c>
      <c r="S156" s="14">
        <v>0</v>
      </c>
      <c r="T156" s="15">
        <v>37</v>
      </c>
      <c r="U156" s="15">
        <v>18.100000000000001</v>
      </c>
      <c r="V156" s="15">
        <v>1.5</v>
      </c>
    </row>
    <row r="157" spans="1:22" x14ac:dyDescent="0.25">
      <c r="A157" s="16">
        <v>41981</v>
      </c>
      <c r="B157" s="13">
        <v>4224</v>
      </c>
      <c r="C157" s="49">
        <v>0.45993055555555529</v>
      </c>
      <c r="D157" s="49">
        <v>0.70993055555555529</v>
      </c>
      <c r="E157" s="14">
        <v>18977000</v>
      </c>
      <c r="F157" s="14">
        <v>4624000</v>
      </c>
      <c r="G157" s="14">
        <v>1586000</v>
      </c>
      <c r="H157" s="14">
        <v>510000</v>
      </c>
      <c r="I157" s="14">
        <v>386000</v>
      </c>
      <c r="J157" s="14">
        <v>325000</v>
      </c>
      <c r="K157" s="14">
        <v>480000</v>
      </c>
      <c r="L157" s="14">
        <v>431000</v>
      </c>
      <c r="M157" s="14">
        <v>108000</v>
      </c>
      <c r="N157" s="14">
        <v>102000</v>
      </c>
      <c r="O157" s="14">
        <v>124000</v>
      </c>
      <c r="P157" s="14">
        <v>66000</v>
      </c>
      <c r="Q157" s="14">
        <v>34000</v>
      </c>
      <c r="R157" s="14">
        <v>8000</v>
      </c>
      <c r="S157" s="14">
        <v>2000</v>
      </c>
      <c r="T157" s="15">
        <v>36.9</v>
      </c>
      <c r="U157" s="15">
        <v>18.3</v>
      </c>
      <c r="V157" s="15">
        <v>1.4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workbookViewId="0">
      <selection activeCell="C1" sqref="C1:D1048576"/>
    </sheetView>
  </sheetViews>
  <sheetFormatPr defaultRowHeight="15" x14ac:dyDescent="0.25"/>
  <cols>
    <col min="5" max="5" width="12.140625" customWidth="1"/>
    <col min="6" max="6" width="11" customWidth="1"/>
    <col min="7" max="7" width="12.42578125" customWidth="1"/>
    <col min="8" max="8" width="11.140625" customWidth="1"/>
    <col min="9" max="9" width="11.7109375" customWidth="1"/>
    <col min="10" max="10" width="11.85546875" customWidth="1"/>
    <col min="11" max="11" width="12.140625" customWidth="1"/>
    <col min="12" max="12" width="13.5703125" customWidth="1"/>
  </cols>
  <sheetData>
    <row r="1" spans="1:23" x14ac:dyDescent="0.25">
      <c r="A1" t="s">
        <v>83</v>
      </c>
      <c r="G1" s="5"/>
    </row>
    <row r="2" spans="1:23" x14ac:dyDescent="0.25">
      <c r="A2" s="2" t="s">
        <v>91</v>
      </c>
      <c r="E2" s="1"/>
      <c r="G2" s="5" t="s">
        <v>1</v>
      </c>
      <c r="H2" s="5" t="s">
        <v>2</v>
      </c>
      <c r="I2" s="5" t="s">
        <v>3</v>
      </c>
      <c r="J2" s="5"/>
    </row>
    <row r="4" spans="1:23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3" x14ac:dyDescent="0.25">
      <c r="A5" s="12" t="s">
        <v>84</v>
      </c>
      <c r="B5" s="12">
        <v>4232</v>
      </c>
      <c r="C5" s="36">
        <v>0.43541666666666662</v>
      </c>
      <c r="D5" s="36">
        <v>0.68541666666666656</v>
      </c>
      <c r="E5" s="23">
        <v>34748000</v>
      </c>
      <c r="F5" s="23">
        <v>8712000</v>
      </c>
      <c r="G5" s="23">
        <v>1775000</v>
      </c>
      <c r="H5" s="23">
        <v>235000</v>
      </c>
      <c r="I5" s="23">
        <v>90000</v>
      </c>
      <c r="J5" s="23">
        <v>80000</v>
      </c>
      <c r="K5" s="23">
        <v>15000</v>
      </c>
      <c r="L5" s="23">
        <v>32000</v>
      </c>
      <c r="M5" s="23">
        <v>25000</v>
      </c>
      <c r="N5" s="23">
        <v>11000</v>
      </c>
      <c r="O5" s="23">
        <v>14000</v>
      </c>
      <c r="P5" s="23">
        <v>1000</v>
      </c>
      <c r="Q5" s="23">
        <v>2000</v>
      </c>
      <c r="R5" s="23">
        <v>0</v>
      </c>
      <c r="S5" s="23">
        <v>0</v>
      </c>
      <c r="T5" s="24">
        <v>-8.6999999999999993</v>
      </c>
      <c r="U5" s="24">
        <v>-0.3</v>
      </c>
      <c r="V5" s="24">
        <v>0</v>
      </c>
      <c r="W5" s="5"/>
    </row>
    <row r="6" spans="1:23" x14ac:dyDescent="0.25">
      <c r="A6" s="12" t="s">
        <v>84</v>
      </c>
      <c r="B6" s="12">
        <v>4232</v>
      </c>
      <c r="C6" s="36">
        <v>0.43611111111111112</v>
      </c>
      <c r="D6" s="36">
        <v>0.68611111111111112</v>
      </c>
      <c r="E6" s="23">
        <v>33619000</v>
      </c>
      <c r="F6" s="23">
        <v>8947000</v>
      </c>
      <c r="G6" s="23">
        <v>1615000</v>
      </c>
      <c r="H6" s="23">
        <v>265000</v>
      </c>
      <c r="I6" s="23">
        <v>155000</v>
      </c>
      <c r="J6" s="23">
        <v>55000</v>
      </c>
      <c r="K6" s="23">
        <v>23000</v>
      </c>
      <c r="L6" s="23">
        <v>22000</v>
      </c>
      <c r="M6" s="23">
        <v>11000</v>
      </c>
      <c r="N6" s="23">
        <v>6000</v>
      </c>
      <c r="O6" s="23">
        <v>5000</v>
      </c>
      <c r="P6" s="23">
        <v>5000</v>
      </c>
      <c r="Q6" s="23">
        <v>2000</v>
      </c>
      <c r="R6" s="23">
        <v>1000</v>
      </c>
      <c r="S6" s="23">
        <v>0</v>
      </c>
      <c r="T6" s="24">
        <v>23.3</v>
      </c>
      <c r="U6" s="24">
        <v>57.2</v>
      </c>
      <c r="V6" s="24">
        <v>1.5</v>
      </c>
    </row>
    <row r="7" spans="1:23" x14ac:dyDescent="0.25">
      <c r="A7" s="12" t="s">
        <v>84</v>
      </c>
      <c r="B7" s="12">
        <v>4232</v>
      </c>
      <c r="C7" s="36">
        <v>0.4368055555555555</v>
      </c>
      <c r="D7" s="36">
        <v>0.68680555555555545</v>
      </c>
      <c r="E7" s="23">
        <v>33585000</v>
      </c>
      <c r="F7" s="23">
        <v>8768000</v>
      </c>
      <c r="G7" s="23">
        <v>1921000</v>
      </c>
      <c r="H7" s="23">
        <v>290000</v>
      </c>
      <c r="I7" s="23">
        <v>195000</v>
      </c>
      <c r="J7" s="23">
        <v>150000</v>
      </c>
      <c r="K7" s="23">
        <v>137000</v>
      </c>
      <c r="L7" s="23">
        <v>110000</v>
      </c>
      <c r="M7" s="23">
        <v>43000</v>
      </c>
      <c r="N7" s="23">
        <v>45000</v>
      </c>
      <c r="O7" s="23">
        <v>86000</v>
      </c>
      <c r="P7" s="23">
        <v>55000</v>
      </c>
      <c r="Q7" s="23">
        <v>20000</v>
      </c>
      <c r="R7" s="23">
        <v>4000</v>
      </c>
      <c r="S7" s="23">
        <v>0</v>
      </c>
      <c r="T7" s="24">
        <v>24.4</v>
      </c>
      <c r="U7" s="24">
        <v>56.3</v>
      </c>
      <c r="V7" s="24">
        <v>1.4</v>
      </c>
    </row>
    <row r="8" spans="1:23" x14ac:dyDescent="0.25">
      <c r="A8" s="12" t="s">
        <v>84</v>
      </c>
      <c r="B8" s="12">
        <v>4232</v>
      </c>
      <c r="C8" s="36">
        <v>0.4375</v>
      </c>
      <c r="D8" s="36">
        <v>0.6875</v>
      </c>
      <c r="E8" s="23">
        <v>32805000</v>
      </c>
      <c r="F8" s="23">
        <v>8897000</v>
      </c>
      <c r="G8" s="23">
        <v>1550000</v>
      </c>
      <c r="H8" s="23">
        <v>255000</v>
      </c>
      <c r="I8" s="23">
        <v>80000</v>
      </c>
      <c r="J8" s="23">
        <v>50000</v>
      </c>
      <c r="K8" s="23">
        <v>20000</v>
      </c>
      <c r="L8" s="23">
        <v>38000</v>
      </c>
      <c r="M8" s="23">
        <v>9000</v>
      </c>
      <c r="N8" s="23">
        <v>7000</v>
      </c>
      <c r="O8" s="23">
        <v>5000</v>
      </c>
      <c r="P8" s="23">
        <v>0</v>
      </c>
      <c r="Q8" s="23">
        <v>1000</v>
      </c>
      <c r="R8" s="23">
        <v>0</v>
      </c>
      <c r="S8" s="23">
        <v>0</v>
      </c>
      <c r="T8" s="24">
        <v>25.3</v>
      </c>
      <c r="U8" s="24">
        <v>52</v>
      </c>
      <c r="V8" s="24">
        <v>1.3</v>
      </c>
    </row>
    <row r="9" spans="1:23" x14ac:dyDescent="0.25">
      <c r="A9" s="12" t="s">
        <v>84</v>
      </c>
      <c r="B9" s="12">
        <v>4232</v>
      </c>
      <c r="C9" s="36">
        <v>0.4381944444444445</v>
      </c>
      <c r="D9" s="36">
        <v>0.68819444444444455</v>
      </c>
      <c r="E9" s="23">
        <v>32027000</v>
      </c>
      <c r="F9" s="23">
        <v>8877000</v>
      </c>
      <c r="G9" s="23">
        <v>1630000</v>
      </c>
      <c r="H9" s="23">
        <v>205000</v>
      </c>
      <c r="I9" s="23">
        <v>125000</v>
      </c>
      <c r="J9" s="23">
        <v>20000</v>
      </c>
      <c r="K9" s="23">
        <v>5000</v>
      </c>
      <c r="L9" s="23">
        <v>20000</v>
      </c>
      <c r="M9" s="23">
        <v>10000</v>
      </c>
      <c r="N9" s="23">
        <v>4000</v>
      </c>
      <c r="O9" s="23">
        <v>1000</v>
      </c>
      <c r="P9" s="23">
        <v>0</v>
      </c>
      <c r="Q9" s="23">
        <v>0</v>
      </c>
      <c r="R9" s="23">
        <v>0</v>
      </c>
      <c r="S9" s="23">
        <v>0</v>
      </c>
      <c r="T9" s="24">
        <v>26</v>
      </c>
      <c r="U9" s="24">
        <v>49</v>
      </c>
      <c r="V9" s="24">
        <v>1.1000000000000001</v>
      </c>
    </row>
    <row r="10" spans="1:23" x14ac:dyDescent="0.25">
      <c r="A10" s="12" t="s">
        <v>84</v>
      </c>
      <c r="B10" s="12">
        <v>4232</v>
      </c>
      <c r="C10" s="36">
        <v>0.43888888888888888</v>
      </c>
      <c r="D10" s="36">
        <v>0.68888888888888888</v>
      </c>
      <c r="E10" s="23">
        <v>33021000</v>
      </c>
      <c r="F10" s="23">
        <v>9103000</v>
      </c>
      <c r="G10" s="23">
        <v>1670000</v>
      </c>
      <c r="H10" s="23">
        <v>280000</v>
      </c>
      <c r="I10" s="23">
        <v>160000</v>
      </c>
      <c r="J10" s="23">
        <v>65000</v>
      </c>
      <c r="K10" s="23">
        <v>42000</v>
      </c>
      <c r="L10" s="23">
        <v>41000</v>
      </c>
      <c r="M10" s="23">
        <v>15000</v>
      </c>
      <c r="N10" s="23">
        <v>5000</v>
      </c>
      <c r="O10" s="23">
        <v>5000</v>
      </c>
      <c r="P10" s="23">
        <v>1000</v>
      </c>
      <c r="Q10" s="23">
        <v>1000</v>
      </c>
      <c r="R10" s="23">
        <v>0</v>
      </c>
      <c r="S10" s="23">
        <v>0</v>
      </c>
      <c r="T10" s="24">
        <v>26.7</v>
      </c>
      <c r="U10" s="24">
        <v>47.9</v>
      </c>
      <c r="V10" s="24">
        <v>1</v>
      </c>
    </row>
    <row r="11" spans="1:23" x14ac:dyDescent="0.25">
      <c r="A11" s="12" t="s">
        <v>84</v>
      </c>
      <c r="B11" s="12">
        <v>4232</v>
      </c>
      <c r="C11" s="36">
        <v>0.43958333333333338</v>
      </c>
      <c r="D11" s="36">
        <v>0.68958333333333344</v>
      </c>
      <c r="E11" s="23">
        <v>33012000</v>
      </c>
      <c r="F11" s="23">
        <v>8672000</v>
      </c>
      <c r="G11" s="23">
        <v>1745000</v>
      </c>
      <c r="H11" s="23">
        <v>250000</v>
      </c>
      <c r="I11" s="23">
        <v>115000</v>
      </c>
      <c r="J11" s="23">
        <v>50000</v>
      </c>
      <c r="K11" s="23">
        <v>43000</v>
      </c>
      <c r="L11" s="23">
        <v>50000</v>
      </c>
      <c r="M11" s="23">
        <v>13000</v>
      </c>
      <c r="N11" s="23">
        <v>5000</v>
      </c>
      <c r="O11" s="23">
        <v>2000</v>
      </c>
      <c r="P11" s="23">
        <v>1000</v>
      </c>
      <c r="Q11" s="23">
        <v>0</v>
      </c>
      <c r="R11" s="23">
        <v>1000</v>
      </c>
      <c r="S11" s="23">
        <v>0</v>
      </c>
      <c r="T11" s="24">
        <v>27.2</v>
      </c>
      <c r="U11" s="24">
        <v>45.9</v>
      </c>
      <c r="V11" s="24">
        <v>0.7</v>
      </c>
    </row>
    <row r="12" spans="1:23" x14ac:dyDescent="0.25">
      <c r="A12" s="12" t="s">
        <v>84</v>
      </c>
      <c r="B12" s="12">
        <v>4232</v>
      </c>
      <c r="C12" s="36">
        <v>0.44027777777777777</v>
      </c>
      <c r="D12" s="36">
        <v>0.69027777777777777</v>
      </c>
      <c r="E12" s="23">
        <v>32438000</v>
      </c>
      <c r="F12" s="23">
        <v>8963000</v>
      </c>
      <c r="G12" s="23">
        <v>1700000</v>
      </c>
      <c r="H12" s="23">
        <v>265000</v>
      </c>
      <c r="I12" s="23">
        <v>70000</v>
      </c>
      <c r="J12" s="23">
        <v>55000</v>
      </c>
      <c r="K12" s="23">
        <v>43000</v>
      </c>
      <c r="L12" s="23">
        <v>41000</v>
      </c>
      <c r="M12" s="23">
        <v>12000</v>
      </c>
      <c r="N12" s="23">
        <v>10000</v>
      </c>
      <c r="O12" s="23">
        <v>8000</v>
      </c>
      <c r="P12" s="23">
        <v>1000</v>
      </c>
      <c r="Q12" s="23">
        <v>0</v>
      </c>
      <c r="R12" s="23">
        <v>0</v>
      </c>
      <c r="S12" s="23">
        <v>0</v>
      </c>
      <c r="T12" s="24">
        <v>27.8</v>
      </c>
      <c r="U12" s="24">
        <v>44.7</v>
      </c>
      <c r="V12" s="24">
        <v>0.2</v>
      </c>
    </row>
    <row r="13" spans="1:23" x14ac:dyDescent="0.25">
      <c r="A13" s="12" t="s">
        <v>84</v>
      </c>
      <c r="B13" s="12">
        <v>4232</v>
      </c>
      <c r="C13" s="36">
        <v>0.44097222222222227</v>
      </c>
      <c r="D13" s="36">
        <v>0.69097222222222232</v>
      </c>
      <c r="E13" s="23">
        <v>32858000</v>
      </c>
      <c r="F13" s="23">
        <v>9003000</v>
      </c>
      <c r="G13" s="23">
        <v>1870000</v>
      </c>
      <c r="H13" s="23">
        <v>275000</v>
      </c>
      <c r="I13" s="23">
        <v>130000</v>
      </c>
      <c r="J13" s="23">
        <v>25000</v>
      </c>
      <c r="K13" s="23">
        <v>28000</v>
      </c>
      <c r="L13" s="23">
        <v>33000</v>
      </c>
      <c r="M13" s="23">
        <v>12000</v>
      </c>
      <c r="N13" s="23">
        <v>5000</v>
      </c>
      <c r="O13" s="23">
        <v>1000</v>
      </c>
      <c r="P13" s="23">
        <v>1000</v>
      </c>
      <c r="Q13" s="23">
        <v>0</v>
      </c>
      <c r="R13" s="23">
        <v>0</v>
      </c>
      <c r="S13" s="23">
        <v>0</v>
      </c>
      <c r="T13" s="24">
        <v>27.9</v>
      </c>
      <c r="U13" s="24">
        <v>44.8</v>
      </c>
      <c r="V13" s="24">
        <v>0.8</v>
      </c>
    </row>
    <row r="14" spans="1:23" x14ac:dyDescent="0.25">
      <c r="A14" s="12" t="s">
        <v>84</v>
      </c>
      <c r="B14" s="12">
        <v>4232</v>
      </c>
      <c r="C14" s="36">
        <v>0.44166666666666665</v>
      </c>
      <c r="D14" s="36">
        <v>0.69166666666666665</v>
      </c>
      <c r="E14" s="23">
        <v>32494000</v>
      </c>
      <c r="F14" s="23">
        <v>8737000</v>
      </c>
      <c r="G14" s="23">
        <v>1770000</v>
      </c>
      <c r="H14" s="23">
        <v>295000</v>
      </c>
      <c r="I14" s="23">
        <v>105000</v>
      </c>
      <c r="J14" s="23">
        <v>60000</v>
      </c>
      <c r="K14" s="23">
        <v>50000</v>
      </c>
      <c r="L14" s="23">
        <v>53000</v>
      </c>
      <c r="M14" s="23">
        <v>11000</v>
      </c>
      <c r="N14" s="23">
        <v>8000</v>
      </c>
      <c r="O14" s="23">
        <v>3000</v>
      </c>
      <c r="P14" s="23">
        <v>0</v>
      </c>
      <c r="Q14" s="23">
        <v>0</v>
      </c>
      <c r="R14" s="23">
        <v>0</v>
      </c>
      <c r="S14" s="23">
        <v>0</v>
      </c>
      <c r="T14" s="24">
        <v>28.1</v>
      </c>
      <c r="U14" s="24">
        <v>44.1</v>
      </c>
      <c r="V14" s="24">
        <v>0.3</v>
      </c>
    </row>
    <row r="15" spans="1:23" x14ac:dyDescent="0.25">
      <c r="A15" s="12" t="s">
        <v>84</v>
      </c>
      <c r="B15" s="12">
        <v>4232</v>
      </c>
      <c r="C15" s="36">
        <v>0.44236111111111115</v>
      </c>
      <c r="D15" s="36">
        <v>0.6923611111111112</v>
      </c>
      <c r="E15" s="23">
        <v>32045000</v>
      </c>
      <c r="F15" s="23">
        <v>8451000</v>
      </c>
      <c r="G15" s="23">
        <v>1495000</v>
      </c>
      <c r="H15" s="23">
        <v>230000</v>
      </c>
      <c r="I15" s="23">
        <v>125000</v>
      </c>
      <c r="J15" s="23">
        <v>55000</v>
      </c>
      <c r="K15" s="23">
        <v>24000</v>
      </c>
      <c r="L15" s="23">
        <v>31000</v>
      </c>
      <c r="M15" s="23">
        <v>12000</v>
      </c>
      <c r="N15" s="23">
        <v>6000</v>
      </c>
      <c r="O15" s="23">
        <v>2000</v>
      </c>
      <c r="P15" s="23">
        <v>0</v>
      </c>
      <c r="Q15" s="23">
        <v>0</v>
      </c>
      <c r="R15" s="23">
        <v>0</v>
      </c>
      <c r="S15" s="23">
        <v>0</v>
      </c>
      <c r="T15" s="24">
        <v>28.6</v>
      </c>
      <c r="U15" s="24">
        <v>42.7</v>
      </c>
      <c r="V15" s="24">
        <v>0.3</v>
      </c>
    </row>
    <row r="16" spans="1:23" x14ac:dyDescent="0.25">
      <c r="A16" s="12" t="s">
        <v>84</v>
      </c>
      <c r="B16" s="12">
        <v>4232</v>
      </c>
      <c r="C16" s="36">
        <v>0.44305555555555554</v>
      </c>
      <c r="D16" s="36">
        <v>0.69305555555555554</v>
      </c>
      <c r="E16" s="23">
        <v>32321000</v>
      </c>
      <c r="F16" s="23">
        <v>8717000</v>
      </c>
      <c r="G16" s="23">
        <v>1655000</v>
      </c>
      <c r="H16" s="23">
        <v>245000</v>
      </c>
      <c r="I16" s="23">
        <v>135000</v>
      </c>
      <c r="J16" s="23">
        <v>45000</v>
      </c>
      <c r="K16" s="23">
        <v>31000</v>
      </c>
      <c r="L16" s="23">
        <v>43000</v>
      </c>
      <c r="M16" s="23">
        <v>13000</v>
      </c>
      <c r="N16" s="23">
        <v>4000</v>
      </c>
      <c r="O16" s="23">
        <v>8000</v>
      </c>
      <c r="P16" s="23">
        <v>0</v>
      </c>
      <c r="Q16" s="23">
        <v>1000</v>
      </c>
      <c r="R16" s="23">
        <v>0</v>
      </c>
      <c r="S16" s="23">
        <v>0</v>
      </c>
      <c r="T16" s="24">
        <v>29</v>
      </c>
      <c r="U16" s="24">
        <v>41.1</v>
      </c>
      <c r="V16" s="24">
        <v>0.2</v>
      </c>
    </row>
    <row r="17" spans="1:22" x14ac:dyDescent="0.25">
      <c r="A17" s="12" t="s">
        <v>84</v>
      </c>
      <c r="B17" s="12">
        <v>4232</v>
      </c>
      <c r="C17" s="36">
        <v>0.44375000000000003</v>
      </c>
      <c r="D17" s="36">
        <v>0.69375000000000009</v>
      </c>
      <c r="E17" s="23">
        <v>59708000</v>
      </c>
      <c r="F17" s="23">
        <v>17038000</v>
      </c>
      <c r="G17" s="23">
        <v>9804000</v>
      </c>
      <c r="H17" s="23">
        <v>5707000</v>
      </c>
      <c r="I17" s="23">
        <v>3617000</v>
      </c>
      <c r="J17" s="23">
        <v>1845000</v>
      </c>
      <c r="K17" s="23">
        <v>1886000</v>
      </c>
      <c r="L17" s="23">
        <v>1399000</v>
      </c>
      <c r="M17" s="23">
        <v>115000</v>
      </c>
      <c r="N17" s="23">
        <v>59000</v>
      </c>
      <c r="O17" s="23">
        <v>39000</v>
      </c>
      <c r="P17" s="23">
        <v>2000</v>
      </c>
      <c r="Q17" s="23">
        <v>0</v>
      </c>
      <c r="R17" s="23">
        <v>0</v>
      </c>
      <c r="S17" s="23">
        <v>0</v>
      </c>
      <c r="T17" s="24">
        <v>29.1</v>
      </c>
      <c r="U17" s="24">
        <v>41.1</v>
      </c>
      <c r="V17" s="24">
        <v>0.8</v>
      </c>
    </row>
    <row r="18" spans="1:22" x14ac:dyDescent="0.25">
      <c r="A18" s="12" t="s">
        <v>84</v>
      </c>
      <c r="B18" s="12">
        <v>4232</v>
      </c>
      <c r="C18" s="36">
        <v>0.44444444444444442</v>
      </c>
      <c r="D18" s="36">
        <v>0.69444444444444442</v>
      </c>
      <c r="E18" s="23">
        <v>232948992</v>
      </c>
      <c r="F18" s="23">
        <v>81778016</v>
      </c>
      <c r="G18" s="23">
        <v>72989992</v>
      </c>
      <c r="H18" s="23">
        <v>46079000</v>
      </c>
      <c r="I18" s="23">
        <v>31568000</v>
      </c>
      <c r="J18" s="23">
        <v>17450000</v>
      </c>
      <c r="K18" s="23">
        <v>11271000</v>
      </c>
      <c r="L18" s="23">
        <v>16801000</v>
      </c>
      <c r="M18" s="23">
        <v>2818000</v>
      </c>
      <c r="N18" s="23">
        <v>794000</v>
      </c>
      <c r="O18" s="23">
        <v>587000</v>
      </c>
      <c r="P18" s="23">
        <v>111000</v>
      </c>
      <c r="Q18" s="23">
        <v>44000</v>
      </c>
      <c r="R18" s="23">
        <v>3000</v>
      </c>
      <c r="S18" s="23">
        <v>1000</v>
      </c>
      <c r="T18" s="24">
        <v>29.2</v>
      </c>
      <c r="U18" s="24">
        <v>41.4</v>
      </c>
      <c r="V18" s="24">
        <v>0.8</v>
      </c>
    </row>
    <row r="19" spans="1:22" x14ac:dyDescent="0.25">
      <c r="A19" s="12" t="s">
        <v>84</v>
      </c>
      <c r="B19" s="12">
        <v>4232</v>
      </c>
      <c r="C19" s="36">
        <v>0.44513888888888892</v>
      </c>
      <c r="D19" s="36">
        <v>0.69513888888888897</v>
      </c>
      <c r="E19" s="23">
        <v>172671008</v>
      </c>
      <c r="F19" s="23">
        <v>62025008</v>
      </c>
      <c r="G19" s="23">
        <v>52758000</v>
      </c>
      <c r="H19" s="23">
        <v>33258000</v>
      </c>
      <c r="I19" s="23">
        <v>22714000</v>
      </c>
      <c r="J19" s="23">
        <v>12275000</v>
      </c>
      <c r="K19" s="23">
        <v>8453000</v>
      </c>
      <c r="L19" s="23">
        <v>11851000</v>
      </c>
      <c r="M19" s="23">
        <v>1910000</v>
      </c>
      <c r="N19" s="23">
        <v>508000</v>
      </c>
      <c r="O19" s="23">
        <v>391000</v>
      </c>
      <c r="P19" s="23">
        <v>83000</v>
      </c>
      <c r="Q19" s="23">
        <v>27000</v>
      </c>
      <c r="R19" s="23">
        <v>2000</v>
      </c>
      <c r="S19" s="23">
        <v>0</v>
      </c>
      <c r="T19" s="24">
        <v>29.3</v>
      </c>
      <c r="U19" s="24">
        <v>40.799999999999997</v>
      </c>
      <c r="V19" s="24">
        <v>0.6</v>
      </c>
    </row>
    <row r="20" spans="1:22" x14ac:dyDescent="0.25">
      <c r="A20" s="12" t="s">
        <v>84</v>
      </c>
      <c r="B20" s="12">
        <v>4232</v>
      </c>
      <c r="C20" s="36">
        <v>0.4458333333333333</v>
      </c>
      <c r="D20" s="36">
        <v>0.6958333333333333</v>
      </c>
      <c r="E20" s="23">
        <v>144410976</v>
      </c>
      <c r="F20" s="23">
        <v>53788008</v>
      </c>
      <c r="G20" s="23">
        <v>45401000</v>
      </c>
      <c r="H20" s="23">
        <v>28767000</v>
      </c>
      <c r="I20" s="23">
        <v>20383000</v>
      </c>
      <c r="J20" s="23">
        <v>10800000</v>
      </c>
      <c r="K20" s="23">
        <v>12416000</v>
      </c>
      <c r="L20" s="23">
        <v>7959000</v>
      </c>
      <c r="M20" s="23">
        <v>253000</v>
      </c>
      <c r="N20" s="23">
        <v>147000</v>
      </c>
      <c r="O20" s="23">
        <v>148000</v>
      </c>
      <c r="P20" s="23">
        <v>37000</v>
      </c>
      <c r="Q20" s="23">
        <v>18000</v>
      </c>
      <c r="R20" s="23">
        <v>1000</v>
      </c>
      <c r="S20" s="23">
        <v>1000</v>
      </c>
      <c r="T20" s="24">
        <v>29.8</v>
      </c>
      <c r="U20" s="24">
        <v>39.9</v>
      </c>
      <c r="V20" s="24">
        <v>0.4</v>
      </c>
    </row>
    <row r="21" spans="1:22" x14ac:dyDescent="0.25">
      <c r="A21" s="12" t="s">
        <v>84</v>
      </c>
      <c r="B21" s="12">
        <v>4232</v>
      </c>
      <c r="C21" s="36">
        <v>0.4465277777777778</v>
      </c>
      <c r="D21" s="36">
        <v>0.69652777777777786</v>
      </c>
      <c r="E21" s="23">
        <v>31168000</v>
      </c>
      <c r="F21" s="23">
        <v>8241000</v>
      </c>
      <c r="G21" s="23">
        <v>1605000</v>
      </c>
      <c r="H21" s="23">
        <v>270000</v>
      </c>
      <c r="I21" s="23">
        <v>135000</v>
      </c>
      <c r="J21" s="23">
        <v>35000</v>
      </c>
      <c r="K21" s="23">
        <v>36000</v>
      </c>
      <c r="L21" s="23">
        <v>47000</v>
      </c>
      <c r="M21" s="23">
        <v>14000</v>
      </c>
      <c r="N21" s="23">
        <v>7000</v>
      </c>
      <c r="O21" s="23">
        <v>5000</v>
      </c>
      <c r="P21" s="23">
        <v>0</v>
      </c>
      <c r="Q21" s="23">
        <v>1000</v>
      </c>
      <c r="R21" s="23">
        <v>0</v>
      </c>
      <c r="S21" s="23">
        <v>0</v>
      </c>
      <c r="T21" s="24">
        <v>30</v>
      </c>
      <c r="U21" s="24">
        <v>39.799999999999997</v>
      </c>
      <c r="V21" s="24">
        <v>0.5</v>
      </c>
    </row>
    <row r="22" spans="1:22" x14ac:dyDescent="0.25">
      <c r="A22" s="12" t="s">
        <v>84</v>
      </c>
      <c r="B22" s="12">
        <v>4232</v>
      </c>
      <c r="C22" s="36">
        <v>0.44722222222222219</v>
      </c>
      <c r="D22" s="36">
        <v>0.69722222222222219</v>
      </c>
      <c r="E22" s="23">
        <v>30496000</v>
      </c>
      <c r="F22" s="23">
        <v>8135000</v>
      </c>
      <c r="G22" s="23">
        <v>1640000</v>
      </c>
      <c r="H22" s="23">
        <v>220000</v>
      </c>
      <c r="I22" s="23">
        <v>110000</v>
      </c>
      <c r="J22" s="23">
        <v>30000</v>
      </c>
      <c r="K22" s="23">
        <v>32000</v>
      </c>
      <c r="L22" s="23">
        <v>33000</v>
      </c>
      <c r="M22" s="23">
        <v>10000</v>
      </c>
      <c r="N22" s="23">
        <v>7000</v>
      </c>
      <c r="O22" s="23">
        <v>2000</v>
      </c>
      <c r="P22" s="23">
        <v>1000</v>
      </c>
      <c r="Q22" s="23">
        <v>0</v>
      </c>
      <c r="R22" s="23">
        <v>0</v>
      </c>
      <c r="S22" s="23">
        <v>0</v>
      </c>
      <c r="T22" s="24">
        <v>30.1</v>
      </c>
      <c r="U22" s="24">
        <v>39.299999999999997</v>
      </c>
      <c r="V22" s="24">
        <v>0.7</v>
      </c>
    </row>
    <row r="23" spans="1:22" x14ac:dyDescent="0.25">
      <c r="A23" s="12" t="s">
        <v>84</v>
      </c>
      <c r="B23" s="12">
        <v>4232</v>
      </c>
      <c r="C23" s="36">
        <v>0.44791666666666669</v>
      </c>
      <c r="D23" s="36">
        <v>0.69791666666666674</v>
      </c>
      <c r="E23" s="23">
        <v>29793000</v>
      </c>
      <c r="F23" s="23">
        <v>7745000</v>
      </c>
      <c r="G23" s="23">
        <v>1570000</v>
      </c>
      <c r="H23" s="23">
        <v>255000</v>
      </c>
      <c r="I23" s="23">
        <v>100000</v>
      </c>
      <c r="J23" s="23">
        <v>45000</v>
      </c>
      <c r="K23" s="23">
        <v>40000</v>
      </c>
      <c r="L23" s="23">
        <v>47000</v>
      </c>
      <c r="M23" s="23">
        <v>7000</v>
      </c>
      <c r="N23" s="23">
        <v>4000</v>
      </c>
      <c r="O23" s="23">
        <v>2000</v>
      </c>
      <c r="P23" s="23">
        <v>0</v>
      </c>
      <c r="Q23" s="23">
        <v>0</v>
      </c>
      <c r="R23" s="23">
        <v>0</v>
      </c>
      <c r="S23" s="23">
        <v>0</v>
      </c>
      <c r="T23" s="24">
        <v>29.4</v>
      </c>
      <c r="U23" s="24">
        <v>39.799999999999997</v>
      </c>
      <c r="V23" s="24">
        <v>1.1000000000000001</v>
      </c>
    </row>
    <row r="24" spans="1:22" x14ac:dyDescent="0.25">
      <c r="A24" s="12" t="s">
        <v>84</v>
      </c>
      <c r="B24" s="12">
        <v>4232</v>
      </c>
      <c r="C24" s="36">
        <v>0.44861111111111113</v>
      </c>
      <c r="D24" s="36">
        <v>0.69861111111111107</v>
      </c>
      <c r="E24" s="23">
        <v>28772000</v>
      </c>
      <c r="F24" s="23">
        <v>7414000</v>
      </c>
      <c r="G24" s="23">
        <v>1510000</v>
      </c>
      <c r="H24" s="23">
        <v>240000</v>
      </c>
      <c r="I24" s="23">
        <v>100000</v>
      </c>
      <c r="J24" s="23">
        <v>45000</v>
      </c>
      <c r="K24" s="23">
        <v>23000</v>
      </c>
      <c r="L24" s="23">
        <v>30000</v>
      </c>
      <c r="M24" s="23">
        <v>4000</v>
      </c>
      <c r="N24" s="23">
        <v>1000</v>
      </c>
      <c r="O24" s="23">
        <v>2000</v>
      </c>
      <c r="P24" s="23">
        <v>0</v>
      </c>
      <c r="Q24" s="23">
        <v>0</v>
      </c>
      <c r="R24" s="23">
        <v>0</v>
      </c>
      <c r="S24" s="23">
        <v>0</v>
      </c>
      <c r="T24" s="24">
        <v>29.3</v>
      </c>
      <c r="U24" s="24">
        <v>40</v>
      </c>
      <c r="V24" s="24">
        <v>0.8</v>
      </c>
    </row>
    <row r="25" spans="1:22" x14ac:dyDescent="0.25">
      <c r="A25" s="12" t="s">
        <v>84</v>
      </c>
      <c r="B25" s="12">
        <v>4232</v>
      </c>
      <c r="C25" s="36">
        <v>0.44930555555555557</v>
      </c>
      <c r="D25" s="36">
        <v>0.69930555555555562</v>
      </c>
      <c r="E25" s="23">
        <v>27356000</v>
      </c>
      <c r="F25" s="23">
        <v>7539000</v>
      </c>
      <c r="G25" s="23">
        <v>1440000</v>
      </c>
      <c r="H25" s="23">
        <v>210000</v>
      </c>
      <c r="I25" s="23">
        <v>75000</v>
      </c>
      <c r="J25" s="23">
        <v>30000</v>
      </c>
      <c r="K25" s="23">
        <v>14000</v>
      </c>
      <c r="L25" s="23">
        <v>27000</v>
      </c>
      <c r="M25" s="23">
        <v>9000</v>
      </c>
      <c r="N25" s="23">
        <v>2000</v>
      </c>
      <c r="O25" s="23">
        <v>2000</v>
      </c>
      <c r="P25" s="23">
        <v>1000</v>
      </c>
      <c r="Q25" s="23">
        <v>0</v>
      </c>
      <c r="R25" s="23">
        <v>0</v>
      </c>
      <c r="S25" s="23">
        <v>0</v>
      </c>
      <c r="T25" s="24">
        <v>29.4</v>
      </c>
      <c r="U25" s="24">
        <v>39.6</v>
      </c>
      <c r="V25" s="24">
        <v>0.7</v>
      </c>
    </row>
    <row r="26" spans="1:22" x14ac:dyDescent="0.25">
      <c r="A26" s="12" t="s">
        <v>84</v>
      </c>
      <c r="B26" s="12">
        <v>4232</v>
      </c>
      <c r="C26" s="36">
        <v>0.45</v>
      </c>
      <c r="D26" s="36">
        <v>0.7</v>
      </c>
      <c r="E26" s="23">
        <v>26777000</v>
      </c>
      <c r="F26" s="23">
        <v>7128000</v>
      </c>
      <c r="G26" s="23">
        <v>1495000</v>
      </c>
      <c r="H26" s="23">
        <v>225000</v>
      </c>
      <c r="I26" s="23">
        <v>115000</v>
      </c>
      <c r="J26" s="23">
        <v>60000</v>
      </c>
      <c r="K26" s="23">
        <v>34000</v>
      </c>
      <c r="L26" s="23">
        <v>21000</v>
      </c>
      <c r="M26" s="23">
        <v>4000</v>
      </c>
      <c r="N26" s="23">
        <v>4000</v>
      </c>
      <c r="O26" s="23">
        <v>1000</v>
      </c>
      <c r="P26" s="23">
        <v>0</v>
      </c>
      <c r="Q26" s="23">
        <v>1000</v>
      </c>
      <c r="R26" s="23">
        <v>0</v>
      </c>
      <c r="S26" s="23">
        <v>0</v>
      </c>
      <c r="T26" s="24">
        <v>29.9</v>
      </c>
      <c r="U26" s="24">
        <v>38</v>
      </c>
      <c r="V26" s="24">
        <v>0.3</v>
      </c>
    </row>
    <row r="27" spans="1:22" x14ac:dyDescent="0.25">
      <c r="A27" s="12" t="s">
        <v>84</v>
      </c>
      <c r="B27" s="12">
        <v>4232</v>
      </c>
      <c r="C27" s="36">
        <v>0.45069444444444445</v>
      </c>
      <c r="D27" s="36">
        <v>0.70069444444444451</v>
      </c>
      <c r="E27" s="23">
        <v>27863000</v>
      </c>
      <c r="F27" s="23">
        <v>7614000</v>
      </c>
      <c r="G27" s="23">
        <v>1580000</v>
      </c>
      <c r="H27" s="23">
        <v>235000</v>
      </c>
      <c r="I27" s="23">
        <v>115000</v>
      </c>
      <c r="J27" s="23">
        <v>20000</v>
      </c>
      <c r="K27" s="23">
        <v>40000</v>
      </c>
      <c r="L27" s="23">
        <v>37000</v>
      </c>
      <c r="M27" s="23">
        <v>10000</v>
      </c>
      <c r="N27" s="23">
        <v>2000</v>
      </c>
      <c r="O27" s="23">
        <v>3000</v>
      </c>
      <c r="P27" s="23">
        <v>1000</v>
      </c>
      <c r="Q27" s="23">
        <v>2000</v>
      </c>
      <c r="R27" s="23">
        <v>0</v>
      </c>
      <c r="S27" s="23">
        <v>0</v>
      </c>
      <c r="T27" s="24">
        <v>30.6</v>
      </c>
      <c r="U27" s="24">
        <v>37.200000000000003</v>
      </c>
      <c r="V27" s="24">
        <v>0.3</v>
      </c>
    </row>
    <row r="28" spans="1:22" x14ac:dyDescent="0.25">
      <c r="A28" s="12" t="s">
        <v>84</v>
      </c>
      <c r="B28" s="12">
        <v>4232</v>
      </c>
      <c r="C28" s="36">
        <v>0.4513888888888889</v>
      </c>
      <c r="D28" s="36">
        <v>0.70138888888888884</v>
      </c>
      <c r="E28" s="23">
        <v>27905000</v>
      </c>
      <c r="F28" s="23">
        <v>7219000</v>
      </c>
      <c r="G28" s="23">
        <v>1550000</v>
      </c>
      <c r="H28" s="23">
        <v>295000</v>
      </c>
      <c r="I28" s="23">
        <v>105000</v>
      </c>
      <c r="J28" s="23">
        <v>55000</v>
      </c>
      <c r="K28" s="23">
        <v>42000</v>
      </c>
      <c r="L28" s="23">
        <v>20000</v>
      </c>
      <c r="M28" s="23">
        <v>7000</v>
      </c>
      <c r="N28" s="23">
        <v>6000</v>
      </c>
      <c r="O28" s="23">
        <v>5000</v>
      </c>
      <c r="P28" s="23">
        <v>0</v>
      </c>
      <c r="Q28" s="23">
        <v>0</v>
      </c>
      <c r="R28" s="23">
        <v>0</v>
      </c>
      <c r="S28" s="23">
        <v>0</v>
      </c>
      <c r="T28" s="24">
        <v>30.7</v>
      </c>
      <c r="U28" s="24">
        <v>37.6</v>
      </c>
      <c r="V28" s="24">
        <v>0.4</v>
      </c>
    </row>
    <row r="29" spans="1:22" x14ac:dyDescent="0.25">
      <c r="A29" s="12" t="s">
        <v>84</v>
      </c>
      <c r="B29" s="12">
        <v>4232</v>
      </c>
      <c r="C29" s="36">
        <v>0.45208333333333334</v>
      </c>
      <c r="D29" s="36">
        <v>0.70208333333333339</v>
      </c>
      <c r="E29" s="23">
        <v>28419000</v>
      </c>
      <c r="F29" s="23">
        <v>7414000</v>
      </c>
      <c r="G29" s="23">
        <v>1345000</v>
      </c>
      <c r="H29" s="23">
        <v>265000</v>
      </c>
      <c r="I29" s="23">
        <v>125000</v>
      </c>
      <c r="J29" s="23">
        <v>25000</v>
      </c>
      <c r="K29" s="23">
        <v>28000</v>
      </c>
      <c r="L29" s="23">
        <v>24000</v>
      </c>
      <c r="M29" s="23">
        <v>7000</v>
      </c>
      <c r="N29" s="23">
        <v>1000</v>
      </c>
      <c r="O29" s="23">
        <v>4000</v>
      </c>
      <c r="P29" s="23">
        <v>1000</v>
      </c>
      <c r="Q29" s="23">
        <v>0</v>
      </c>
      <c r="R29" s="23">
        <v>0</v>
      </c>
      <c r="S29" s="23">
        <v>0</v>
      </c>
      <c r="T29" s="24">
        <v>31</v>
      </c>
      <c r="U29" s="24">
        <v>36.200000000000003</v>
      </c>
      <c r="V29" s="24">
        <v>0.1</v>
      </c>
    </row>
    <row r="30" spans="1:22" x14ac:dyDescent="0.25">
      <c r="A30" s="12" t="s">
        <v>84</v>
      </c>
      <c r="B30" s="12">
        <v>4232</v>
      </c>
      <c r="C30" s="36">
        <v>0.45277777777777778</v>
      </c>
      <c r="D30" s="36">
        <v>0.70277777777777772</v>
      </c>
      <c r="E30" s="23">
        <v>28402000</v>
      </c>
      <c r="F30" s="23">
        <v>7559000</v>
      </c>
      <c r="G30" s="23">
        <v>1450000</v>
      </c>
      <c r="H30" s="23">
        <v>300000</v>
      </c>
      <c r="I30" s="23">
        <v>145000</v>
      </c>
      <c r="J30" s="23">
        <v>65000</v>
      </c>
      <c r="K30" s="23">
        <v>52000</v>
      </c>
      <c r="L30" s="23">
        <v>35000</v>
      </c>
      <c r="M30" s="23">
        <v>9000</v>
      </c>
      <c r="N30" s="23">
        <v>5000</v>
      </c>
      <c r="O30" s="23">
        <v>3000</v>
      </c>
      <c r="P30" s="23">
        <v>1000</v>
      </c>
      <c r="Q30" s="23">
        <v>0</v>
      </c>
      <c r="R30" s="23">
        <v>0</v>
      </c>
      <c r="S30" s="23">
        <v>0</v>
      </c>
      <c r="T30" s="24">
        <v>31.4</v>
      </c>
      <c r="U30" s="24">
        <v>36.299999999999997</v>
      </c>
      <c r="V30" s="24">
        <v>0.6</v>
      </c>
    </row>
    <row r="31" spans="1:22" x14ac:dyDescent="0.25">
      <c r="A31" s="12" t="s">
        <v>84</v>
      </c>
      <c r="B31" s="12">
        <v>4232</v>
      </c>
      <c r="C31" s="36">
        <v>0.45347222222222222</v>
      </c>
      <c r="D31" s="36">
        <v>0.70347222222222228</v>
      </c>
      <c r="E31" s="23">
        <v>29620000</v>
      </c>
      <c r="F31" s="23">
        <v>7619000</v>
      </c>
      <c r="G31" s="23">
        <v>1440000</v>
      </c>
      <c r="H31" s="23">
        <v>265000</v>
      </c>
      <c r="I31" s="23">
        <v>85000</v>
      </c>
      <c r="J31" s="23">
        <v>40000</v>
      </c>
      <c r="K31" s="23">
        <v>27000</v>
      </c>
      <c r="L31" s="23">
        <v>29000</v>
      </c>
      <c r="M31" s="23">
        <v>11000</v>
      </c>
      <c r="N31" s="23">
        <v>6000</v>
      </c>
      <c r="O31" s="23">
        <v>2000</v>
      </c>
      <c r="P31" s="23">
        <v>0</v>
      </c>
      <c r="Q31" s="23">
        <v>0</v>
      </c>
      <c r="R31" s="23">
        <v>0</v>
      </c>
      <c r="S31" s="23">
        <v>0</v>
      </c>
      <c r="T31" s="24">
        <v>30.6</v>
      </c>
      <c r="U31" s="24">
        <v>37.4</v>
      </c>
      <c r="V31" s="24">
        <v>1</v>
      </c>
    </row>
    <row r="32" spans="1:22" x14ac:dyDescent="0.25">
      <c r="A32" s="12" t="s">
        <v>84</v>
      </c>
      <c r="B32" s="12">
        <v>4232</v>
      </c>
      <c r="C32" s="36">
        <v>0.45416666666666666</v>
      </c>
      <c r="D32" s="36">
        <v>0.70416666666666661</v>
      </c>
      <c r="E32" s="23">
        <v>28125000</v>
      </c>
      <c r="F32" s="23">
        <v>7865000</v>
      </c>
      <c r="G32" s="23">
        <v>1515000</v>
      </c>
      <c r="H32" s="23">
        <v>230000</v>
      </c>
      <c r="I32" s="23">
        <v>110000</v>
      </c>
      <c r="J32" s="23">
        <v>50000</v>
      </c>
      <c r="K32" s="23">
        <v>17000</v>
      </c>
      <c r="L32" s="23">
        <v>37000</v>
      </c>
      <c r="M32" s="23">
        <v>11000</v>
      </c>
      <c r="N32" s="23">
        <v>8000</v>
      </c>
      <c r="O32" s="23">
        <v>5000</v>
      </c>
      <c r="P32" s="23">
        <v>1000</v>
      </c>
      <c r="Q32" s="23">
        <v>1000</v>
      </c>
      <c r="R32" s="23">
        <v>0</v>
      </c>
      <c r="S32" s="23">
        <v>0</v>
      </c>
      <c r="T32" s="24">
        <v>30.5</v>
      </c>
      <c r="U32" s="24">
        <v>37</v>
      </c>
      <c r="V32" s="24">
        <v>0.5</v>
      </c>
    </row>
    <row r="33" spans="1:22" x14ac:dyDescent="0.25">
      <c r="A33" s="12" t="s">
        <v>84</v>
      </c>
      <c r="B33" s="12">
        <v>4232</v>
      </c>
      <c r="C33" s="36">
        <v>0.4548611111111111</v>
      </c>
      <c r="D33" s="36">
        <v>0.70486111111111116</v>
      </c>
      <c r="E33" s="23">
        <v>28391000</v>
      </c>
      <c r="F33" s="23">
        <v>7694000</v>
      </c>
      <c r="G33" s="23">
        <v>1640000</v>
      </c>
      <c r="H33" s="23">
        <v>190000</v>
      </c>
      <c r="I33" s="23">
        <v>75000</v>
      </c>
      <c r="J33" s="23">
        <v>10000</v>
      </c>
      <c r="K33" s="23">
        <v>21000</v>
      </c>
      <c r="L33" s="23">
        <v>40000</v>
      </c>
      <c r="M33" s="23">
        <v>10000</v>
      </c>
      <c r="N33" s="23">
        <v>9000</v>
      </c>
      <c r="O33" s="23">
        <v>4000</v>
      </c>
      <c r="P33" s="23">
        <v>1000</v>
      </c>
      <c r="Q33" s="23">
        <v>0</v>
      </c>
      <c r="R33" s="23">
        <v>0</v>
      </c>
      <c r="S33" s="23">
        <v>0</v>
      </c>
      <c r="T33" s="24">
        <v>31.3</v>
      </c>
      <c r="U33" s="24">
        <v>35.4</v>
      </c>
      <c r="V33" s="24">
        <v>0.2</v>
      </c>
    </row>
    <row r="34" spans="1:22" x14ac:dyDescent="0.25">
      <c r="A34" s="12" t="s">
        <v>84</v>
      </c>
      <c r="B34" s="12">
        <v>4232</v>
      </c>
      <c r="C34" s="36">
        <v>0.45555555555555555</v>
      </c>
      <c r="D34" s="36">
        <v>0.70555555555555549</v>
      </c>
      <c r="E34" s="23">
        <v>28649000</v>
      </c>
      <c r="F34" s="23">
        <v>7790000</v>
      </c>
      <c r="G34" s="23">
        <v>1685000</v>
      </c>
      <c r="H34" s="23">
        <v>185000</v>
      </c>
      <c r="I34" s="23">
        <v>100000</v>
      </c>
      <c r="J34" s="23">
        <v>25000</v>
      </c>
      <c r="K34" s="23">
        <v>21000</v>
      </c>
      <c r="L34" s="23">
        <v>23000</v>
      </c>
      <c r="M34" s="23">
        <v>7000</v>
      </c>
      <c r="N34" s="23">
        <v>3000</v>
      </c>
      <c r="O34" s="23">
        <v>1000</v>
      </c>
      <c r="P34" s="23">
        <v>0</v>
      </c>
      <c r="Q34" s="23">
        <v>0</v>
      </c>
      <c r="R34" s="23">
        <v>0</v>
      </c>
      <c r="S34" s="23">
        <v>0</v>
      </c>
      <c r="T34" s="24">
        <v>31.7</v>
      </c>
      <c r="U34" s="24">
        <v>35.299999999999997</v>
      </c>
      <c r="V34" s="24">
        <v>0.3</v>
      </c>
    </row>
    <row r="35" spans="1:22" x14ac:dyDescent="0.25">
      <c r="A35" s="12" t="s">
        <v>84</v>
      </c>
      <c r="B35" s="12">
        <v>4232</v>
      </c>
      <c r="C35" s="36">
        <v>0.45624999999999999</v>
      </c>
      <c r="D35" s="36">
        <v>0.70625000000000004</v>
      </c>
      <c r="E35" s="23">
        <v>28375000</v>
      </c>
      <c r="F35" s="23">
        <v>7274000</v>
      </c>
      <c r="G35" s="23">
        <v>1585000</v>
      </c>
      <c r="H35" s="23">
        <v>235000</v>
      </c>
      <c r="I35" s="23">
        <v>130000</v>
      </c>
      <c r="J35" s="23">
        <v>40000</v>
      </c>
      <c r="K35" s="23">
        <v>50000</v>
      </c>
      <c r="L35" s="23">
        <v>64000</v>
      </c>
      <c r="M35" s="23">
        <v>10000</v>
      </c>
      <c r="N35" s="23">
        <v>8000</v>
      </c>
      <c r="O35" s="23">
        <v>2000</v>
      </c>
      <c r="P35" s="23">
        <v>1000</v>
      </c>
      <c r="Q35" s="23">
        <v>0</v>
      </c>
      <c r="R35" s="23">
        <v>0</v>
      </c>
      <c r="S35" s="23">
        <v>0</v>
      </c>
      <c r="T35" s="24">
        <v>32.1</v>
      </c>
      <c r="U35" s="24">
        <v>34.799999999999997</v>
      </c>
      <c r="V35" s="24">
        <v>0.2</v>
      </c>
    </row>
    <row r="36" spans="1:22" x14ac:dyDescent="0.25">
      <c r="A36" s="12" t="s">
        <v>84</v>
      </c>
      <c r="B36" s="12">
        <v>4232</v>
      </c>
      <c r="C36" s="36">
        <v>0.45694444444444443</v>
      </c>
      <c r="D36" s="36">
        <v>0.70694444444444438</v>
      </c>
      <c r="E36" s="23">
        <v>213763008</v>
      </c>
      <c r="F36" s="23">
        <v>84831008</v>
      </c>
      <c r="G36" s="23">
        <v>74158000</v>
      </c>
      <c r="H36" s="23">
        <v>48273000</v>
      </c>
      <c r="I36" s="23">
        <v>35485000</v>
      </c>
      <c r="J36" s="23">
        <v>19010000</v>
      </c>
      <c r="K36" s="23">
        <v>12496000</v>
      </c>
      <c r="L36" s="23">
        <v>19993000</v>
      </c>
      <c r="M36" s="23">
        <v>2799000</v>
      </c>
      <c r="N36" s="23">
        <v>752000</v>
      </c>
      <c r="O36" s="23">
        <v>535000</v>
      </c>
      <c r="P36" s="23">
        <v>113000</v>
      </c>
      <c r="Q36" s="23">
        <v>21000</v>
      </c>
      <c r="R36" s="23">
        <v>0</v>
      </c>
      <c r="S36" s="23">
        <v>1000</v>
      </c>
      <c r="T36" s="24">
        <v>32.200000000000003</v>
      </c>
      <c r="U36" s="24">
        <v>35.5</v>
      </c>
      <c r="V36" s="24">
        <v>0.7</v>
      </c>
    </row>
    <row r="37" spans="1:22" x14ac:dyDescent="0.25">
      <c r="A37" s="12" t="s">
        <v>84</v>
      </c>
      <c r="B37" s="12">
        <v>4232</v>
      </c>
      <c r="C37" s="36">
        <v>0.45763888888888887</v>
      </c>
      <c r="D37" s="36">
        <v>0.70763888888888893</v>
      </c>
      <c r="E37" s="23">
        <v>127593000</v>
      </c>
      <c r="F37" s="23">
        <v>36734000</v>
      </c>
      <c r="G37" s="23">
        <v>31233000</v>
      </c>
      <c r="H37" s="23">
        <v>19437000</v>
      </c>
      <c r="I37" s="23">
        <v>13464000</v>
      </c>
      <c r="J37" s="23">
        <v>7595000</v>
      </c>
      <c r="K37" s="23">
        <v>1914000</v>
      </c>
      <c r="L37" s="23">
        <v>8697000</v>
      </c>
      <c r="M37" s="23">
        <v>2039000</v>
      </c>
      <c r="N37" s="23">
        <v>496000</v>
      </c>
      <c r="O37" s="23">
        <v>378000</v>
      </c>
      <c r="P37" s="23">
        <v>53000</v>
      </c>
      <c r="Q37" s="23">
        <v>13000</v>
      </c>
      <c r="R37" s="23">
        <v>0</v>
      </c>
      <c r="S37" s="23">
        <v>0</v>
      </c>
      <c r="T37" s="24">
        <v>31.9</v>
      </c>
      <c r="U37" s="24">
        <v>36</v>
      </c>
      <c r="V37" s="24">
        <v>1</v>
      </c>
    </row>
    <row r="38" spans="1:22" x14ac:dyDescent="0.25">
      <c r="A38" s="12" t="s">
        <v>84</v>
      </c>
      <c r="B38" s="12">
        <v>4232</v>
      </c>
      <c r="C38" s="36">
        <v>0.45833333333333331</v>
      </c>
      <c r="D38" s="36">
        <v>0.70833333333333326</v>
      </c>
      <c r="E38" s="23">
        <v>206970016</v>
      </c>
      <c r="F38" s="23">
        <v>75816000</v>
      </c>
      <c r="G38" s="23">
        <v>68924992</v>
      </c>
      <c r="H38" s="23">
        <v>45325000</v>
      </c>
      <c r="I38" s="23">
        <v>32062000</v>
      </c>
      <c r="J38" s="23">
        <v>17310000</v>
      </c>
      <c r="K38" s="23">
        <v>11408000</v>
      </c>
      <c r="L38" s="23">
        <v>16618000</v>
      </c>
      <c r="M38" s="23">
        <v>2850000</v>
      </c>
      <c r="N38" s="23">
        <v>764000</v>
      </c>
      <c r="O38" s="23">
        <v>508000</v>
      </c>
      <c r="P38" s="23">
        <v>64000</v>
      </c>
      <c r="Q38" s="23">
        <v>23000</v>
      </c>
      <c r="R38" s="23">
        <v>0</v>
      </c>
      <c r="S38" s="23">
        <v>0</v>
      </c>
      <c r="T38" s="24">
        <v>31.5</v>
      </c>
      <c r="U38" s="24">
        <v>37</v>
      </c>
      <c r="V38" s="24">
        <v>0.9</v>
      </c>
    </row>
    <row r="39" spans="1:22" x14ac:dyDescent="0.25">
      <c r="A39" s="12" t="s">
        <v>84</v>
      </c>
      <c r="B39" s="12">
        <v>4232</v>
      </c>
      <c r="C39" s="36">
        <v>0.45902777777777781</v>
      </c>
      <c r="D39" s="36">
        <v>0.70902777777777781</v>
      </c>
      <c r="E39" s="23">
        <v>101320008</v>
      </c>
      <c r="F39" s="23">
        <v>30963000</v>
      </c>
      <c r="G39" s="23">
        <v>25298000</v>
      </c>
      <c r="H39" s="23">
        <v>16045000</v>
      </c>
      <c r="I39" s="23">
        <v>11320000</v>
      </c>
      <c r="J39" s="23">
        <v>5850000</v>
      </c>
      <c r="K39" s="23">
        <v>4910000</v>
      </c>
      <c r="L39" s="23">
        <v>5712000</v>
      </c>
      <c r="M39" s="23">
        <v>598000</v>
      </c>
      <c r="N39" s="23">
        <v>184000</v>
      </c>
      <c r="O39" s="23">
        <v>119000</v>
      </c>
      <c r="P39" s="23">
        <v>19000</v>
      </c>
      <c r="Q39" s="23">
        <v>11000</v>
      </c>
      <c r="R39" s="23">
        <v>2000</v>
      </c>
      <c r="S39" s="23">
        <v>0</v>
      </c>
      <c r="T39" s="24">
        <v>31.3</v>
      </c>
      <c r="U39" s="24">
        <v>35.1</v>
      </c>
      <c r="V39" s="24">
        <v>0.7</v>
      </c>
    </row>
    <row r="40" spans="1:22" x14ac:dyDescent="0.25">
      <c r="A40" s="12" t="s">
        <v>84</v>
      </c>
      <c r="B40" s="12">
        <v>4232</v>
      </c>
      <c r="C40" s="36">
        <v>0.4597222222222222</v>
      </c>
      <c r="D40" s="36">
        <v>0.70972222222222214</v>
      </c>
      <c r="E40" s="23">
        <v>54456000</v>
      </c>
      <c r="F40" s="23">
        <v>14956000</v>
      </c>
      <c r="G40" s="23">
        <v>9282000</v>
      </c>
      <c r="H40" s="23">
        <v>5371000</v>
      </c>
      <c r="I40" s="23">
        <v>3695000</v>
      </c>
      <c r="J40" s="23">
        <v>1850000</v>
      </c>
      <c r="K40" s="23">
        <v>1287000</v>
      </c>
      <c r="L40" s="23">
        <v>2109000</v>
      </c>
      <c r="M40" s="23">
        <v>317000</v>
      </c>
      <c r="N40" s="23">
        <v>92000</v>
      </c>
      <c r="O40" s="23">
        <v>85000</v>
      </c>
      <c r="P40" s="23">
        <v>12000</v>
      </c>
      <c r="Q40" s="23">
        <v>2000</v>
      </c>
      <c r="R40" s="23">
        <v>1000</v>
      </c>
      <c r="S40" s="23">
        <v>0</v>
      </c>
      <c r="T40" s="24">
        <v>31.6</v>
      </c>
      <c r="U40" s="24">
        <v>34.6</v>
      </c>
      <c r="V40" s="24">
        <v>0.4</v>
      </c>
    </row>
    <row r="41" spans="1:22" x14ac:dyDescent="0.25">
      <c r="A41" s="12" t="s">
        <v>84</v>
      </c>
      <c r="B41" s="12">
        <v>4232</v>
      </c>
      <c r="C41" s="36">
        <v>0.4604166666666667</v>
      </c>
      <c r="D41" s="36">
        <v>0.7104166666666667</v>
      </c>
      <c r="E41" s="23">
        <v>54150000</v>
      </c>
      <c r="F41" s="23">
        <v>15292000</v>
      </c>
      <c r="G41" s="23">
        <v>10232000</v>
      </c>
      <c r="H41" s="23">
        <v>5801000</v>
      </c>
      <c r="I41" s="23">
        <v>4039000</v>
      </c>
      <c r="J41" s="23">
        <v>1985000</v>
      </c>
      <c r="K41" s="23">
        <v>2161000</v>
      </c>
      <c r="L41" s="23">
        <v>1461000</v>
      </c>
      <c r="M41" s="23">
        <v>104000</v>
      </c>
      <c r="N41" s="23">
        <v>30000</v>
      </c>
      <c r="O41" s="23">
        <v>30000</v>
      </c>
      <c r="P41" s="23">
        <v>7000</v>
      </c>
      <c r="Q41" s="23">
        <v>2000</v>
      </c>
      <c r="R41" s="23">
        <v>0</v>
      </c>
      <c r="S41" s="23">
        <v>0</v>
      </c>
      <c r="T41" s="24">
        <v>32</v>
      </c>
      <c r="U41" s="24">
        <v>34.6</v>
      </c>
      <c r="V41" s="24">
        <v>0.4</v>
      </c>
    </row>
    <row r="42" spans="1:22" x14ac:dyDescent="0.25">
      <c r="A42" s="12" t="s">
        <v>84</v>
      </c>
      <c r="B42" s="12">
        <v>4232</v>
      </c>
      <c r="C42" s="36">
        <v>0.46111111111111108</v>
      </c>
      <c r="D42" s="36">
        <v>0.71111111111111103</v>
      </c>
      <c r="E42" s="23">
        <v>26688000</v>
      </c>
      <c r="F42" s="23">
        <v>6973000</v>
      </c>
      <c r="G42" s="23">
        <v>1345000</v>
      </c>
      <c r="H42" s="23">
        <v>280000</v>
      </c>
      <c r="I42" s="23">
        <v>90000</v>
      </c>
      <c r="J42" s="23">
        <v>15000</v>
      </c>
      <c r="K42" s="23">
        <v>42000</v>
      </c>
      <c r="L42" s="23">
        <v>35000</v>
      </c>
      <c r="M42" s="23">
        <v>4000</v>
      </c>
      <c r="N42" s="23">
        <v>3000</v>
      </c>
      <c r="O42" s="23">
        <v>1000</v>
      </c>
      <c r="P42" s="23">
        <v>0</v>
      </c>
      <c r="Q42" s="23">
        <v>0</v>
      </c>
      <c r="R42" s="23">
        <v>0</v>
      </c>
      <c r="S42" s="23">
        <v>0</v>
      </c>
      <c r="T42" s="24">
        <v>31.9</v>
      </c>
      <c r="U42" s="24">
        <v>34.700000000000003</v>
      </c>
      <c r="V42" s="24">
        <v>0.8</v>
      </c>
    </row>
    <row r="43" spans="1:22" x14ac:dyDescent="0.25">
      <c r="A43" s="12" t="s">
        <v>84</v>
      </c>
      <c r="B43" s="12">
        <v>4232</v>
      </c>
      <c r="C43" s="36">
        <v>0.46180555555555558</v>
      </c>
      <c r="D43" s="36">
        <v>0.71180555555555558</v>
      </c>
      <c r="E43" s="23">
        <v>26880000</v>
      </c>
      <c r="F43" s="23">
        <v>6728000</v>
      </c>
      <c r="G43" s="23">
        <v>1575000</v>
      </c>
      <c r="H43" s="23">
        <v>315000</v>
      </c>
      <c r="I43" s="23">
        <v>70000</v>
      </c>
      <c r="J43" s="23">
        <v>35000</v>
      </c>
      <c r="K43" s="23">
        <v>16000</v>
      </c>
      <c r="L43" s="23">
        <v>25000</v>
      </c>
      <c r="M43" s="23">
        <v>10000</v>
      </c>
      <c r="N43" s="23">
        <v>4000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4">
        <v>32</v>
      </c>
      <c r="U43" s="24">
        <v>34.299999999999997</v>
      </c>
      <c r="V43" s="24">
        <v>0.5</v>
      </c>
    </row>
    <row r="44" spans="1:22" x14ac:dyDescent="0.25">
      <c r="A44" s="12" t="s">
        <v>84</v>
      </c>
      <c r="B44" s="12">
        <v>4232</v>
      </c>
      <c r="C44" s="36">
        <v>0.46249999999999997</v>
      </c>
      <c r="D44" s="36">
        <v>0.71249999999999991</v>
      </c>
      <c r="E44" s="23">
        <v>32795000</v>
      </c>
      <c r="F44" s="23">
        <v>8664000</v>
      </c>
      <c r="G44" s="23">
        <v>3222000</v>
      </c>
      <c r="H44" s="23">
        <v>1312000</v>
      </c>
      <c r="I44" s="23">
        <v>792000</v>
      </c>
      <c r="J44" s="23">
        <v>465000</v>
      </c>
      <c r="K44" s="23">
        <v>535000</v>
      </c>
      <c r="L44" s="23">
        <v>367000</v>
      </c>
      <c r="M44" s="23">
        <v>45000</v>
      </c>
      <c r="N44" s="23">
        <v>20000</v>
      </c>
      <c r="O44" s="23">
        <v>20000</v>
      </c>
      <c r="P44" s="23">
        <v>2000</v>
      </c>
      <c r="Q44" s="23">
        <v>1000</v>
      </c>
      <c r="R44" s="23">
        <v>0</v>
      </c>
      <c r="S44" s="23">
        <v>0</v>
      </c>
      <c r="T44" s="24">
        <v>32.299999999999997</v>
      </c>
      <c r="U44" s="24">
        <v>34.6</v>
      </c>
      <c r="V44" s="24">
        <v>0.7</v>
      </c>
    </row>
    <row r="45" spans="1:22" x14ac:dyDescent="0.25">
      <c r="A45" s="12" t="s">
        <v>84</v>
      </c>
      <c r="B45" s="12">
        <v>4232</v>
      </c>
      <c r="C45" s="36">
        <v>0.46319444444444446</v>
      </c>
      <c r="D45" s="36">
        <v>0.71319444444444446</v>
      </c>
      <c r="E45" s="23">
        <v>165853008</v>
      </c>
      <c r="F45" s="23">
        <v>51578000</v>
      </c>
      <c r="G45" s="23">
        <v>46539000</v>
      </c>
      <c r="H45" s="23">
        <v>30298000</v>
      </c>
      <c r="I45" s="23">
        <v>21452000</v>
      </c>
      <c r="J45" s="23">
        <v>11230000</v>
      </c>
      <c r="K45" s="23">
        <v>9614000</v>
      </c>
      <c r="L45" s="23">
        <v>10407000</v>
      </c>
      <c r="M45" s="23">
        <v>1329000</v>
      </c>
      <c r="N45" s="23">
        <v>374000</v>
      </c>
      <c r="O45" s="23">
        <v>287000</v>
      </c>
      <c r="P45" s="23">
        <v>45000</v>
      </c>
      <c r="Q45" s="23">
        <v>9000</v>
      </c>
      <c r="R45" s="23">
        <v>0</v>
      </c>
      <c r="S45" s="23">
        <v>0</v>
      </c>
      <c r="T45" s="24">
        <v>32.200000000000003</v>
      </c>
      <c r="U45" s="24">
        <v>33.700000000000003</v>
      </c>
      <c r="V45" s="24">
        <v>0.8</v>
      </c>
    </row>
    <row r="46" spans="1:22" x14ac:dyDescent="0.25">
      <c r="A46" s="12" t="s">
        <v>84</v>
      </c>
      <c r="B46" s="12">
        <v>4232</v>
      </c>
      <c r="C46" s="36">
        <v>0.46388888888888885</v>
      </c>
      <c r="D46" s="36">
        <v>0.7138888888888888</v>
      </c>
      <c r="E46" s="23">
        <v>203267008</v>
      </c>
      <c r="F46" s="23">
        <v>64812000</v>
      </c>
      <c r="G46" s="23">
        <v>59284000</v>
      </c>
      <c r="H46" s="23">
        <v>38776000</v>
      </c>
      <c r="I46" s="23">
        <v>27548000</v>
      </c>
      <c r="J46" s="23">
        <v>14405000</v>
      </c>
      <c r="K46" s="23">
        <v>10162000</v>
      </c>
      <c r="L46" s="23">
        <v>13701000</v>
      </c>
      <c r="M46" s="23">
        <v>2580000</v>
      </c>
      <c r="N46" s="23">
        <v>729000</v>
      </c>
      <c r="O46" s="23">
        <v>496000</v>
      </c>
      <c r="P46" s="23">
        <v>88000</v>
      </c>
      <c r="Q46" s="23">
        <v>36000</v>
      </c>
      <c r="R46" s="23">
        <v>3000</v>
      </c>
      <c r="S46" s="23">
        <v>0</v>
      </c>
      <c r="T46" s="24">
        <v>32.200000000000003</v>
      </c>
      <c r="U46" s="24">
        <v>34.4</v>
      </c>
      <c r="V46" s="24">
        <v>0.7</v>
      </c>
    </row>
    <row r="47" spans="1:22" x14ac:dyDescent="0.25">
      <c r="A47" s="12" t="s">
        <v>84</v>
      </c>
      <c r="B47" s="12">
        <v>4232</v>
      </c>
      <c r="C47" s="36">
        <v>0.46458333333333335</v>
      </c>
      <c r="D47" s="36">
        <v>0.71458333333333335</v>
      </c>
      <c r="E47" s="23">
        <v>267464000</v>
      </c>
      <c r="F47" s="23">
        <v>93286016</v>
      </c>
      <c r="G47" s="23">
        <v>86989984</v>
      </c>
      <c r="H47" s="23">
        <v>56141008</v>
      </c>
      <c r="I47" s="23">
        <v>41045000</v>
      </c>
      <c r="J47" s="23">
        <v>22165000</v>
      </c>
      <c r="K47" s="23">
        <v>14451000</v>
      </c>
      <c r="L47" s="23">
        <v>21636000</v>
      </c>
      <c r="M47" s="23">
        <v>2993000</v>
      </c>
      <c r="N47" s="23">
        <v>769000</v>
      </c>
      <c r="O47" s="23">
        <v>554000</v>
      </c>
      <c r="P47" s="23">
        <v>88000</v>
      </c>
      <c r="Q47" s="23">
        <v>28000</v>
      </c>
      <c r="R47" s="23">
        <v>0</v>
      </c>
      <c r="S47" s="23">
        <v>1000</v>
      </c>
      <c r="T47" s="24">
        <v>32.299999999999997</v>
      </c>
      <c r="U47" s="24">
        <v>34.200000000000003</v>
      </c>
      <c r="V47" s="24">
        <v>0.9</v>
      </c>
    </row>
    <row r="48" spans="1:22" x14ac:dyDescent="0.25">
      <c r="A48" s="12" t="s">
        <v>84</v>
      </c>
      <c r="B48" s="12">
        <v>4232</v>
      </c>
      <c r="C48" s="36">
        <v>0.46527777777777773</v>
      </c>
      <c r="D48" s="36">
        <v>0.71527777777777768</v>
      </c>
      <c r="E48" s="23">
        <v>38663000</v>
      </c>
      <c r="F48" s="23">
        <v>10373000</v>
      </c>
      <c r="G48" s="23">
        <v>4407000</v>
      </c>
      <c r="H48" s="23">
        <v>2180000</v>
      </c>
      <c r="I48" s="23">
        <v>1513000</v>
      </c>
      <c r="J48" s="23">
        <v>770000</v>
      </c>
      <c r="K48" s="23">
        <v>560000</v>
      </c>
      <c r="L48" s="23">
        <v>670000</v>
      </c>
      <c r="M48" s="23">
        <v>87000</v>
      </c>
      <c r="N48" s="23">
        <v>37000</v>
      </c>
      <c r="O48" s="23">
        <v>21000</v>
      </c>
      <c r="P48" s="23">
        <v>4000</v>
      </c>
      <c r="Q48" s="23">
        <v>0</v>
      </c>
      <c r="R48" s="23">
        <v>1000</v>
      </c>
      <c r="S48" s="23">
        <v>0</v>
      </c>
      <c r="T48" s="24">
        <v>32.6</v>
      </c>
      <c r="U48" s="24">
        <v>34.200000000000003</v>
      </c>
      <c r="V48" s="24">
        <v>0.3</v>
      </c>
    </row>
    <row r="49" spans="1:22" x14ac:dyDescent="0.25">
      <c r="A49" s="12" t="s">
        <v>84</v>
      </c>
      <c r="B49" s="12">
        <v>4232</v>
      </c>
      <c r="C49" s="36">
        <v>0.46597222222222223</v>
      </c>
      <c r="D49" s="36">
        <v>0.71597222222222223</v>
      </c>
      <c r="E49" s="23">
        <v>27935000</v>
      </c>
      <c r="F49" s="23">
        <v>7193000</v>
      </c>
      <c r="G49" s="23">
        <v>1560000</v>
      </c>
      <c r="H49" s="23">
        <v>265000</v>
      </c>
      <c r="I49" s="23">
        <v>85000</v>
      </c>
      <c r="J49" s="23">
        <v>5000</v>
      </c>
      <c r="K49" s="23">
        <v>36000</v>
      </c>
      <c r="L49" s="23">
        <v>15000</v>
      </c>
      <c r="M49" s="23">
        <v>9000</v>
      </c>
      <c r="N49" s="23">
        <v>4000</v>
      </c>
      <c r="O49" s="23">
        <v>1000</v>
      </c>
      <c r="P49" s="23">
        <v>0</v>
      </c>
      <c r="Q49" s="23">
        <v>0</v>
      </c>
      <c r="R49" s="23">
        <v>0</v>
      </c>
      <c r="S49" s="23">
        <v>0</v>
      </c>
      <c r="T49" s="24">
        <v>33</v>
      </c>
      <c r="U49" s="24">
        <v>32.299999999999997</v>
      </c>
      <c r="V49" s="24">
        <v>0.3</v>
      </c>
    </row>
    <row r="50" spans="1:22" x14ac:dyDescent="0.25">
      <c r="A50" s="12" t="s">
        <v>84</v>
      </c>
      <c r="B50" s="12">
        <v>4232</v>
      </c>
      <c r="C50" s="36">
        <v>0.46666666666666662</v>
      </c>
      <c r="D50" s="36">
        <v>0.71666666666666656</v>
      </c>
      <c r="E50" s="23">
        <v>27466000</v>
      </c>
      <c r="F50" s="23">
        <v>7364000</v>
      </c>
      <c r="G50" s="23">
        <v>1445000</v>
      </c>
      <c r="H50" s="23">
        <v>205000</v>
      </c>
      <c r="I50" s="23">
        <v>105000</v>
      </c>
      <c r="J50" s="23">
        <v>55000</v>
      </c>
      <c r="K50" s="23">
        <v>22000</v>
      </c>
      <c r="L50" s="23">
        <v>18000</v>
      </c>
      <c r="M50" s="23">
        <v>5000</v>
      </c>
      <c r="N50" s="23">
        <v>5000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4">
        <v>33.299999999999997</v>
      </c>
      <c r="U50" s="24">
        <v>32.4</v>
      </c>
      <c r="V50" s="24">
        <v>0.3</v>
      </c>
    </row>
    <row r="51" spans="1:22" x14ac:dyDescent="0.25">
      <c r="A51" s="12" t="s">
        <v>84</v>
      </c>
      <c r="B51" s="12">
        <v>4232</v>
      </c>
      <c r="C51" s="36">
        <v>0.46736111111111112</v>
      </c>
      <c r="D51" s="36">
        <v>0.71736111111111112</v>
      </c>
      <c r="E51" s="23">
        <v>27471000</v>
      </c>
      <c r="F51" s="23">
        <v>7068000</v>
      </c>
      <c r="G51" s="23">
        <v>1430000</v>
      </c>
      <c r="H51" s="23">
        <v>225000</v>
      </c>
      <c r="I51" s="23">
        <v>125000</v>
      </c>
      <c r="J51" s="23">
        <v>25000</v>
      </c>
      <c r="K51" s="23">
        <v>47000</v>
      </c>
      <c r="L51" s="23">
        <v>44000</v>
      </c>
      <c r="M51" s="23">
        <v>8000</v>
      </c>
      <c r="N51" s="23">
        <v>1000</v>
      </c>
      <c r="O51" s="23">
        <v>4000</v>
      </c>
      <c r="P51" s="23">
        <v>1000</v>
      </c>
      <c r="Q51" s="23">
        <v>0</v>
      </c>
      <c r="R51" s="23">
        <v>0</v>
      </c>
      <c r="S51" s="23">
        <v>0</v>
      </c>
      <c r="T51" s="24">
        <v>33.700000000000003</v>
      </c>
      <c r="U51" s="24">
        <v>31.8</v>
      </c>
      <c r="V51" s="24">
        <v>0.7</v>
      </c>
    </row>
    <row r="52" spans="1:22" x14ac:dyDescent="0.25">
      <c r="A52" s="12" t="s">
        <v>84</v>
      </c>
      <c r="B52" s="12">
        <v>4232</v>
      </c>
      <c r="C52" s="36">
        <v>0.4680555555555555</v>
      </c>
      <c r="D52" s="36">
        <v>0.71805555555555545</v>
      </c>
      <c r="E52" s="23">
        <v>119594992</v>
      </c>
      <c r="F52" s="23">
        <v>38156000</v>
      </c>
      <c r="G52" s="23">
        <v>32384000</v>
      </c>
      <c r="H52" s="23">
        <v>19484000</v>
      </c>
      <c r="I52" s="23">
        <v>14870000</v>
      </c>
      <c r="J52" s="23">
        <v>7555000</v>
      </c>
      <c r="K52" s="23">
        <v>5904000</v>
      </c>
      <c r="L52" s="23">
        <v>7582000</v>
      </c>
      <c r="M52" s="23">
        <v>982000</v>
      </c>
      <c r="N52" s="23">
        <v>293000</v>
      </c>
      <c r="O52" s="23">
        <v>213000</v>
      </c>
      <c r="P52" s="23">
        <v>37000</v>
      </c>
      <c r="Q52" s="23">
        <v>13000</v>
      </c>
      <c r="R52" s="23">
        <v>1000</v>
      </c>
      <c r="S52" s="23">
        <v>0</v>
      </c>
      <c r="T52" s="24">
        <v>33.799999999999997</v>
      </c>
      <c r="U52" s="24">
        <v>30.6</v>
      </c>
      <c r="V52" s="24">
        <v>0.7</v>
      </c>
    </row>
    <row r="53" spans="1:22" x14ac:dyDescent="0.25">
      <c r="A53" s="12" t="s">
        <v>84</v>
      </c>
      <c r="B53" s="12">
        <v>4232</v>
      </c>
      <c r="C53" s="36">
        <v>0.46875</v>
      </c>
      <c r="D53" s="36">
        <v>0.71875</v>
      </c>
      <c r="E53" s="23">
        <v>53058000</v>
      </c>
      <c r="F53" s="23">
        <v>14344000</v>
      </c>
      <c r="G53" s="23">
        <v>8754000</v>
      </c>
      <c r="H53" s="23">
        <v>4636000</v>
      </c>
      <c r="I53" s="23">
        <v>3398000</v>
      </c>
      <c r="J53" s="23">
        <v>1810000</v>
      </c>
      <c r="K53" s="23">
        <v>1215000</v>
      </c>
      <c r="L53" s="23">
        <v>1935000</v>
      </c>
      <c r="M53" s="23">
        <v>281000</v>
      </c>
      <c r="N53" s="23">
        <v>83000</v>
      </c>
      <c r="O53" s="23">
        <v>67000</v>
      </c>
      <c r="P53" s="23">
        <v>13000</v>
      </c>
      <c r="Q53" s="23">
        <v>4000</v>
      </c>
      <c r="R53" s="23">
        <v>1000</v>
      </c>
      <c r="S53" s="23">
        <v>1000</v>
      </c>
      <c r="T53" s="24">
        <v>34.200000000000003</v>
      </c>
      <c r="U53" s="24">
        <v>29.7</v>
      </c>
      <c r="V53" s="24">
        <v>0.2</v>
      </c>
    </row>
    <row r="54" spans="1:22" x14ac:dyDescent="0.25">
      <c r="A54" s="12" t="s">
        <v>84</v>
      </c>
      <c r="B54" s="12">
        <v>4232</v>
      </c>
      <c r="C54" s="36">
        <v>0.4694444444444445</v>
      </c>
      <c r="D54" s="36">
        <v>0.71944444444444455</v>
      </c>
      <c r="E54" s="23">
        <v>27618000</v>
      </c>
      <c r="F54" s="23">
        <v>7354000</v>
      </c>
      <c r="G54" s="23">
        <v>1465000</v>
      </c>
      <c r="H54" s="23">
        <v>220000</v>
      </c>
      <c r="I54" s="23">
        <v>110000</v>
      </c>
      <c r="J54" s="23">
        <v>55000</v>
      </c>
      <c r="K54" s="23">
        <v>22000</v>
      </c>
      <c r="L54" s="23">
        <v>24000</v>
      </c>
      <c r="M54" s="23">
        <v>9000</v>
      </c>
      <c r="N54" s="23">
        <v>5000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4">
        <v>34.6</v>
      </c>
      <c r="U54" s="24">
        <v>30.2</v>
      </c>
      <c r="V54" s="24">
        <v>0.3</v>
      </c>
    </row>
    <row r="55" spans="1:22" x14ac:dyDescent="0.25">
      <c r="A55" s="12" t="s">
        <v>84</v>
      </c>
      <c r="B55" s="12">
        <v>4232</v>
      </c>
      <c r="C55" s="36">
        <v>0.47013888888888888</v>
      </c>
      <c r="D55" s="36">
        <v>0.72013888888888888</v>
      </c>
      <c r="E55" s="23">
        <v>27845000</v>
      </c>
      <c r="F55" s="23">
        <v>7284000</v>
      </c>
      <c r="G55" s="23">
        <v>1510000</v>
      </c>
      <c r="H55" s="23">
        <v>255000</v>
      </c>
      <c r="I55" s="23">
        <v>135000</v>
      </c>
      <c r="J55" s="23">
        <v>70000</v>
      </c>
      <c r="K55" s="23">
        <v>26000</v>
      </c>
      <c r="L55" s="23">
        <v>31000</v>
      </c>
      <c r="M55" s="23">
        <v>6000</v>
      </c>
      <c r="N55" s="23">
        <v>3000</v>
      </c>
      <c r="O55" s="23">
        <v>3000</v>
      </c>
      <c r="P55" s="23">
        <v>0</v>
      </c>
      <c r="Q55" s="23">
        <v>1000</v>
      </c>
      <c r="R55" s="23">
        <v>0</v>
      </c>
      <c r="S55" s="23">
        <v>0</v>
      </c>
      <c r="T55" s="24">
        <v>34.9</v>
      </c>
      <c r="U55" s="24">
        <v>28.1</v>
      </c>
      <c r="V55" s="24">
        <v>0.2</v>
      </c>
    </row>
    <row r="56" spans="1:22" x14ac:dyDescent="0.25">
      <c r="A56" s="12" t="s">
        <v>84</v>
      </c>
      <c r="B56" s="12">
        <v>4232</v>
      </c>
      <c r="C56" s="36">
        <v>0.47083333333333338</v>
      </c>
      <c r="D56" s="36">
        <v>0.72083333333333344</v>
      </c>
      <c r="E56" s="23">
        <v>27618000</v>
      </c>
      <c r="F56" s="23">
        <v>7209000</v>
      </c>
      <c r="G56" s="23">
        <v>1550000</v>
      </c>
      <c r="H56" s="23">
        <v>225000</v>
      </c>
      <c r="I56" s="23">
        <v>150000</v>
      </c>
      <c r="J56" s="23">
        <v>25000</v>
      </c>
      <c r="K56" s="23">
        <v>36000</v>
      </c>
      <c r="L56" s="23">
        <v>33000</v>
      </c>
      <c r="M56" s="23">
        <v>9000</v>
      </c>
      <c r="N56" s="23">
        <v>3000</v>
      </c>
      <c r="O56" s="23">
        <v>4000</v>
      </c>
      <c r="P56" s="23">
        <v>0</v>
      </c>
      <c r="Q56" s="23">
        <v>0</v>
      </c>
      <c r="R56" s="23">
        <v>0</v>
      </c>
      <c r="S56" s="23">
        <v>0</v>
      </c>
      <c r="T56" s="24">
        <v>34.700000000000003</v>
      </c>
      <c r="U56" s="24">
        <v>29</v>
      </c>
      <c r="V56" s="24">
        <v>1</v>
      </c>
    </row>
    <row r="57" spans="1:22" x14ac:dyDescent="0.25">
      <c r="A57" s="12" t="s">
        <v>84</v>
      </c>
      <c r="B57" s="12">
        <v>4232</v>
      </c>
      <c r="C57" s="36">
        <v>0.47152777777777777</v>
      </c>
      <c r="D57" s="36">
        <v>0.72152777777777777</v>
      </c>
      <c r="E57" s="23">
        <v>27189000</v>
      </c>
      <c r="F57" s="23">
        <v>7133000</v>
      </c>
      <c r="G57" s="23">
        <v>1520000</v>
      </c>
      <c r="H57" s="23">
        <v>165000</v>
      </c>
      <c r="I57" s="23">
        <v>105000</v>
      </c>
      <c r="J57" s="23">
        <v>65000</v>
      </c>
      <c r="K57" s="23">
        <v>14000</v>
      </c>
      <c r="L57" s="23">
        <v>28000</v>
      </c>
      <c r="M57" s="23">
        <v>10000</v>
      </c>
      <c r="N57" s="23">
        <v>4000</v>
      </c>
      <c r="O57" s="23">
        <v>2000</v>
      </c>
      <c r="P57" s="23">
        <v>1000</v>
      </c>
      <c r="Q57" s="23">
        <v>0</v>
      </c>
      <c r="R57" s="23">
        <v>0</v>
      </c>
      <c r="S57" s="23">
        <v>1000</v>
      </c>
      <c r="T57" s="24">
        <v>33.799999999999997</v>
      </c>
      <c r="U57" s="24">
        <v>31.5</v>
      </c>
      <c r="V57" s="24">
        <v>1</v>
      </c>
    </row>
    <row r="58" spans="1:22" x14ac:dyDescent="0.25">
      <c r="A58" s="12" t="s">
        <v>84</v>
      </c>
      <c r="B58" s="12">
        <v>4232</v>
      </c>
      <c r="C58" s="36">
        <v>0.47222222222222227</v>
      </c>
      <c r="D58" s="36">
        <v>0.72222222222222232</v>
      </c>
      <c r="E58" s="23">
        <v>88089000</v>
      </c>
      <c r="F58" s="23">
        <v>24649000</v>
      </c>
      <c r="G58" s="23">
        <v>19662000</v>
      </c>
      <c r="H58" s="23">
        <v>11292000</v>
      </c>
      <c r="I58" s="23">
        <v>7954000</v>
      </c>
      <c r="J58" s="23">
        <v>4500000</v>
      </c>
      <c r="K58" s="23">
        <v>4267000</v>
      </c>
      <c r="L58" s="23">
        <v>4260000</v>
      </c>
      <c r="M58" s="23">
        <v>373000</v>
      </c>
      <c r="N58" s="23">
        <v>102000</v>
      </c>
      <c r="O58" s="23">
        <v>69000</v>
      </c>
      <c r="P58" s="23">
        <v>16000</v>
      </c>
      <c r="Q58" s="23">
        <v>3000</v>
      </c>
      <c r="R58" s="23">
        <v>0</v>
      </c>
      <c r="S58" s="23">
        <v>0</v>
      </c>
      <c r="T58" s="24">
        <v>32.4</v>
      </c>
      <c r="U58" s="24">
        <v>34.4</v>
      </c>
      <c r="V58" s="24">
        <v>1.7</v>
      </c>
    </row>
    <row r="59" spans="1:22" x14ac:dyDescent="0.25">
      <c r="A59" s="12" t="s">
        <v>84</v>
      </c>
      <c r="B59" s="12">
        <v>4232</v>
      </c>
      <c r="C59" s="36">
        <v>0.47291666666666665</v>
      </c>
      <c r="D59" s="36">
        <v>0.72291666666666665</v>
      </c>
      <c r="E59" s="23">
        <v>113104000</v>
      </c>
      <c r="F59" s="23">
        <v>36008000</v>
      </c>
      <c r="G59" s="23">
        <v>29110000</v>
      </c>
      <c r="H59" s="23">
        <v>18773000</v>
      </c>
      <c r="I59" s="23">
        <v>12881000</v>
      </c>
      <c r="J59" s="23">
        <v>6855000</v>
      </c>
      <c r="K59" s="23">
        <v>7148000</v>
      </c>
      <c r="L59" s="23">
        <v>6281000</v>
      </c>
      <c r="M59" s="23">
        <v>579000</v>
      </c>
      <c r="N59" s="23">
        <v>179000</v>
      </c>
      <c r="O59" s="23">
        <v>121000</v>
      </c>
      <c r="P59" s="23">
        <v>15000</v>
      </c>
      <c r="Q59" s="23">
        <v>1000</v>
      </c>
      <c r="R59" s="23">
        <v>1000</v>
      </c>
      <c r="S59" s="23">
        <v>0</v>
      </c>
      <c r="T59" s="24">
        <v>32.4</v>
      </c>
      <c r="U59" s="24">
        <v>34</v>
      </c>
      <c r="V59" s="24">
        <v>0.9</v>
      </c>
    </row>
    <row r="60" spans="1:22" x14ac:dyDescent="0.25">
      <c r="A60" s="12" t="s">
        <v>84</v>
      </c>
      <c r="B60" s="12">
        <v>4232</v>
      </c>
      <c r="C60" s="36">
        <v>0.47361111111111115</v>
      </c>
      <c r="D60" s="36">
        <v>0.7236111111111112</v>
      </c>
      <c r="E60" s="23">
        <v>106787992</v>
      </c>
      <c r="F60" s="23">
        <v>34712000</v>
      </c>
      <c r="G60" s="23">
        <v>28885000</v>
      </c>
      <c r="H60" s="23">
        <v>18152000</v>
      </c>
      <c r="I60" s="23">
        <v>12833000</v>
      </c>
      <c r="J60" s="23">
        <v>7040000</v>
      </c>
      <c r="K60" s="23">
        <v>7055000</v>
      </c>
      <c r="L60" s="23">
        <v>6360000</v>
      </c>
      <c r="M60" s="23">
        <v>774000</v>
      </c>
      <c r="N60" s="23">
        <v>234000</v>
      </c>
      <c r="O60" s="23">
        <v>177000</v>
      </c>
      <c r="P60" s="23">
        <v>21000</v>
      </c>
      <c r="Q60" s="23">
        <v>14000</v>
      </c>
      <c r="R60" s="23">
        <v>0</v>
      </c>
      <c r="S60" s="23">
        <v>0</v>
      </c>
      <c r="T60" s="24">
        <v>32.200000000000003</v>
      </c>
      <c r="U60" s="24">
        <v>34.4</v>
      </c>
      <c r="V60" s="24">
        <v>0.6</v>
      </c>
    </row>
    <row r="61" spans="1:22" x14ac:dyDescent="0.25">
      <c r="A61" s="12" t="s">
        <v>84</v>
      </c>
      <c r="B61" s="12">
        <v>4232</v>
      </c>
      <c r="C61" s="36">
        <v>0.47430555555555554</v>
      </c>
      <c r="D61" s="36">
        <v>0.72430555555555554</v>
      </c>
      <c r="E61" s="23">
        <v>55001000</v>
      </c>
      <c r="F61" s="23">
        <v>14942000</v>
      </c>
      <c r="G61" s="23">
        <v>9153000</v>
      </c>
      <c r="H61" s="23">
        <v>5428000</v>
      </c>
      <c r="I61" s="23">
        <v>3778000</v>
      </c>
      <c r="J61" s="23">
        <v>2035000</v>
      </c>
      <c r="K61" s="23">
        <v>2015000</v>
      </c>
      <c r="L61" s="23">
        <v>1515000</v>
      </c>
      <c r="M61" s="23">
        <v>240000</v>
      </c>
      <c r="N61" s="23">
        <v>62000</v>
      </c>
      <c r="O61" s="23">
        <v>43000</v>
      </c>
      <c r="P61" s="23">
        <v>10000</v>
      </c>
      <c r="Q61" s="23">
        <v>3000</v>
      </c>
      <c r="R61" s="23">
        <v>1000</v>
      </c>
      <c r="S61" s="23">
        <v>1000</v>
      </c>
      <c r="T61" s="24">
        <v>32.5</v>
      </c>
      <c r="U61" s="24">
        <v>33.1</v>
      </c>
      <c r="V61" s="24">
        <v>0.4</v>
      </c>
    </row>
    <row r="62" spans="1:22" x14ac:dyDescent="0.25">
      <c r="A62" s="12" t="s">
        <v>84</v>
      </c>
      <c r="B62" s="12">
        <v>4232</v>
      </c>
      <c r="C62" s="36">
        <v>0.47500000000000003</v>
      </c>
      <c r="D62" s="36">
        <v>0.72500000000000009</v>
      </c>
      <c r="E62" s="23">
        <v>26928000</v>
      </c>
      <c r="F62" s="23">
        <v>7364000</v>
      </c>
      <c r="G62" s="23">
        <v>1500000</v>
      </c>
      <c r="H62" s="23">
        <v>225000</v>
      </c>
      <c r="I62" s="23">
        <v>125000</v>
      </c>
      <c r="J62" s="23">
        <v>40000</v>
      </c>
      <c r="K62" s="23">
        <v>25000</v>
      </c>
      <c r="L62" s="23">
        <v>18000</v>
      </c>
      <c r="M62" s="23">
        <v>10000</v>
      </c>
      <c r="N62" s="23">
        <v>5000</v>
      </c>
      <c r="O62" s="23">
        <v>2000</v>
      </c>
      <c r="P62" s="23">
        <v>0</v>
      </c>
      <c r="Q62" s="23">
        <v>0</v>
      </c>
      <c r="R62" s="23">
        <v>0</v>
      </c>
      <c r="S62" s="23">
        <v>0</v>
      </c>
      <c r="T62" s="24">
        <v>32.700000000000003</v>
      </c>
      <c r="U62" s="24">
        <v>34.200000000000003</v>
      </c>
      <c r="V62" s="24">
        <v>0.4</v>
      </c>
    </row>
    <row r="63" spans="1:22" x14ac:dyDescent="0.25">
      <c r="A63" s="12" t="s">
        <v>84</v>
      </c>
      <c r="B63" s="12">
        <v>4232</v>
      </c>
      <c r="C63" s="36">
        <v>0.47569444444444442</v>
      </c>
      <c r="D63" s="36">
        <v>0.72569444444444442</v>
      </c>
      <c r="E63" s="23">
        <v>26889000</v>
      </c>
      <c r="F63" s="23">
        <v>6913000</v>
      </c>
      <c r="G63" s="23">
        <v>1305000</v>
      </c>
      <c r="H63" s="23">
        <v>215000</v>
      </c>
      <c r="I63" s="23">
        <v>95000</v>
      </c>
      <c r="J63" s="23">
        <v>70000</v>
      </c>
      <c r="K63" s="23">
        <v>11000</v>
      </c>
      <c r="L63" s="23">
        <v>9000</v>
      </c>
      <c r="M63" s="23">
        <v>14000</v>
      </c>
      <c r="N63" s="23">
        <v>5000</v>
      </c>
      <c r="O63" s="23">
        <v>3000</v>
      </c>
      <c r="P63" s="23">
        <v>2000</v>
      </c>
      <c r="Q63" s="23">
        <v>1000</v>
      </c>
      <c r="R63" s="23">
        <v>0</v>
      </c>
      <c r="S63" s="23">
        <v>0</v>
      </c>
      <c r="T63" s="24">
        <v>32.9</v>
      </c>
      <c r="U63" s="24">
        <v>33.6</v>
      </c>
      <c r="V63" s="24">
        <v>0.4</v>
      </c>
    </row>
    <row r="64" spans="1:22" x14ac:dyDescent="0.25">
      <c r="A64" s="12" t="s">
        <v>84</v>
      </c>
      <c r="B64" s="12">
        <v>4232</v>
      </c>
      <c r="C64" s="36">
        <v>0.47638888888888892</v>
      </c>
      <c r="D64" s="36">
        <v>0.72638888888888897</v>
      </c>
      <c r="E64" s="23">
        <v>27492000</v>
      </c>
      <c r="F64" s="23">
        <v>7239000</v>
      </c>
      <c r="G64" s="23">
        <v>1540000</v>
      </c>
      <c r="H64" s="23">
        <v>255000</v>
      </c>
      <c r="I64" s="23">
        <v>145000</v>
      </c>
      <c r="J64" s="23">
        <v>35000</v>
      </c>
      <c r="K64" s="23">
        <v>30000</v>
      </c>
      <c r="L64" s="23">
        <v>18000</v>
      </c>
      <c r="M64" s="23">
        <v>9000</v>
      </c>
      <c r="N64" s="23">
        <v>8000</v>
      </c>
      <c r="O64" s="23">
        <v>4000</v>
      </c>
      <c r="P64" s="23">
        <v>1000</v>
      </c>
      <c r="Q64" s="23">
        <v>0</v>
      </c>
      <c r="R64" s="23">
        <v>0</v>
      </c>
      <c r="S64" s="23">
        <v>0</v>
      </c>
      <c r="T64" s="24">
        <v>33.200000000000003</v>
      </c>
      <c r="U64" s="24">
        <v>32.700000000000003</v>
      </c>
      <c r="V64" s="24">
        <v>0.5</v>
      </c>
    </row>
    <row r="65" spans="1:22" x14ac:dyDescent="0.25">
      <c r="A65" s="12" t="s">
        <v>84</v>
      </c>
      <c r="B65" s="12">
        <v>4232</v>
      </c>
      <c r="C65" s="36">
        <v>0.4770833333333333</v>
      </c>
      <c r="D65" s="36">
        <v>0.7270833333333333</v>
      </c>
      <c r="E65" s="23">
        <v>101914000</v>
      </c>
      <c r="F65" s="23">
        <v>30363000</v>
      </c>
      <c r="G65" s="23">
        <v>25176000</v>
      </c>
      <c r="H65" s="23">
        <v>15997000</v>
      </c>
      <c r="I65" s="23">
        <v>11210000</v>
      </c>
      <c r="J65" s="23">
        <v>6125000</v>
      </c>
      <c r="K65" s="23">
        <v>4830000</v>
      </c>
      <c r="L65" s="23">
        <v>5774000</v>
      </c>
      <c r="M65" s="23">
        <v>718000</v>
      </c>
      <c r="N65" s="23">
        <v>326000</v>
      </c>
      <c r="O65" s="23">
        <v>330000</v>
      </c>
      <c r="P65" s="23">
        <v>65000</v>
      </c>
      <c r="Q65" s="23">
        <v>21000</v>
      </c>
      <c r="R65" s="23">
        <v>1000</v>
      </c>
      <c r="S65" s="23">
        <v>0</v>
      </c>
      <c r="T65" s="24">
        <v>33.4</v>
      </c>
      <c r="U65" s="24">
        <v>31.4</v>
      </c>
      <c r="V65" s="24">
        <v>0.4</v>
      </c>
    </row>
    <row r="66" spans="1:22" x14ac:dyDescent="0.25">
      <c r="A66" s="12" t="s">
        <v>84</v>
      </c>
      <c r="B66" s="12">
        <v>4232</v>
      </c>
      <c r="C66" s="36">
        <v>0.4777777777777778</v>
      </c>
      <c r="D66" s="36">
        <v>0.72777777777777786</v>
      </c>
      <c r="E66" s="23">
        <v>328549952</v>
      </c>
      <c r="F66" s="23">
        <v>179721024</v>
      </c>
      <c r="G66" s="23">
        <v>149735008</v>
      </c>
      <c r="H66" s="23">
        <v>99748992</v>
      </c>
      <c r="I66" s="23">
        <v>76056000</v>
      </c>
      <c r="J66" s="23">
        <v>40255000</v>
      </c>
      <c r="K66" s="23">
        <v>25919000</v>
      </c>
      <c r="L66" s="23">
        <v>41940000</v>
      </c>
      <c r="M66" s="23">
        <v>8885000</v>
      </c>
      <c r="N66" s="23">
        <v>2129000</v>
      </c>
      <c r="O66" s="23">
        <v>1564000</v>
      </c>
      <c r="P66" s="23">
        <v>240000</v>
      </c>
      <c r="Q66" s="23">
        <v>81000</v>
      </c>
      <c r="R66" s="23">
        <v>7000</v>
      </c>
      <c r="S66" s="23">
        <v>0</v>
      </c>
      <c r="T66" s="24">
        <v>33.6</v>
      </c>
      <c r="U66" s="24">
        <v>30.6</v>
      </c>
      <c r="V66" s="24">
        <v>0.6</v>
      </c>
    </row>
    <row r="67" spans="1:22" x14ac:dyDescent="0.25">
      <c r="A67" s="12" t="s">
        <v>84</v>
      </c>
      <c r="B67" s="12">
        <v>4232</v>
      </c>
      <c r="C67" s="36">
        <v>0.47847222222222219</v>
      </c>
      <c r="D67" s="36">
        <v>0.72847222222222219</v>
      </c>
      <c r="E67" s="23">
        <v>159245984</v>
      </c>
      <c r="F67" s="23">
        <v>151976992</v>
      </c>
      <c r="G67" s="23">
        <v>107557008</v>
      </c>
      <c r="H67" s="23">
        <v>71777008</v>
      </c>
      <c r="I67" s="23">
        <v>57970992</v>
      </c>
      <c r="J67" s="23">
        <v>28625000</v>
      </c>
      <c r="K67" s="23">
        <v>33446000</v>
      </c>
      <c r="L67" s="23">
        <v>30034000</v>
      </c>
      <c r="M67" s="23">
        <v>2410000</v>
      </c>
      <c r="N67" s="23">
        <v>618000</v>
      </c>
      <c r="O67" s="23">
        <v>475000</v>
      </c>
      <c r="P67" s="23">
        <v>89000</v>
      </c>
      <c r="Q67" s="23">
        <v>30000</v>
      </c>
      <c r="R67" s="23">
        <v>3000</v>
      </c>
      <c r="S67" s="23">
        <v>0</v>
      </c>
      <c r="T67" s="24">
        <v>33.799999999999997</v>
      </c>
      <c r="U67" s="24">
        <v>32</v>
      </c>
      <c r="V67" s="24">
        <v>0.6</v>
      </c>
    </row>
    <row r="68" spans="1:22" x14ac:dyDescent="0.25">
      <c r="A68" s="12" t="s">
        <v>84</v>
      </c>
      <c r="B68" s="12">
        <v>4232</v>
      </c>
      <c r="C68" s="36">
        <v>0.47916666666666669</v>
      </c>
      <c r="D68" s="36">
        <v>0.72916666666666674</v>
      </c>
      <c r="E68" s="23">
        <v>27465000</v>
      </c>
      <c r="F68" s="23">
        <v>6958000</v>
      </c>
      <c r="G68" s="23">
        <v>1475000</v>
      </c>
      <c r="H68" s="23">
        <v>210000</v>
      </c>
      <c r="I68" s="23">
        <v>130000</v>
      </c>
      <c r="J68" s="23">
        <v>65000</v>
      </c>
      <c r="K68" s="23">
        <v>8000</v>
      </c>
      <c r="L68" s="23">
        <v>24000</v>
      </c>
      <c r="M68" s="23">
        <v>9000</v>
      </c>
      <c r="N68" s="23">
        <v>3000</v>
      </c>
      <c r="O68" s="23">
        <v>1000</v>
      </c>
      <c r="P68" s="23">
        <v>0</v>
      </c>
      <c r="Q68" s="23">
        <v>0</v>
      </c>
      <c r="R68" s="23">
        <v>0</v>
      </c>
      <c r="S68" s="23">
        <v>0</v>
      </c>
      <c r="T68" s="24">
        <v>33.200000000000003</v>
      </c>
      <c r="U68" s="24">
        <v>33.200000000000003</v>
      </c>
      <c r="V68" s="24">
        <v>1</v>
      </c>
    </row>
    <row r="69" spans="1:22" x14ac:dyDescent="0.25">
      <c r="A69" s="12" t="s">
        <v>84</v>
      </c>
      <c r="B69" s="12">
        <v>4232</v>
      </c>
      <c r="C69" s="36">
        <v>0.47986111111111113</v>
      </c>
      <c r="D69" s="36">
        <v>0.72986111111111107</v>
      </c>
      <c r="E69" s="23">
        <v>27233000</v>
      </c>
      <c r="F69" s="23">
        <v>6793000</v>
      </c>
      <c r="G69" s="23">
        <v>1525000</v>
      </c>
      <c r="H69" s="23">
        <v>230000</v>
      </c>
      <c r="I69" s="23">
        <v>105000</v>
      </c>
      <c r="J69" s="23">
        <v>50000</v>
      </c>
      <c r="K69" s="23">
        <v>30000</v>
      </c>
      <c r="L69" s="23">
        <v>29000</v>
      </c>
      <c r="M69" s="23">
        <v>9000</v>
      </c>
      <c r="N69" s="23">
        <v>4000</v>
      </c>
      <c r="O69" s="23">
        <v>2000</v>
      </c>
      <c r="P69" s="23">
        <v>0</v>
      </c>
      <c r="Q69" s="23">
        <v>1000</v>
      </c>
      <c r="R69" s="23">
        <v>0</v>
      </c>
      <c r="S69" s="23">
        <v>0</v>
      </c>
      <c r="T69" s="24">
        <v>32.4</v>
      </c>
      <c r="U69" s="24">
        <v>33.799999999999997</v>
      </c>
      <c r="V69" s="24">
        <v>0.9</v>
      </c>
    </row>
    <row r="70" spans="1:22" x14ac:dyDescent="0.25">
      <c r="A70" s="12" t="s">
        <v>84</v>
      </c>
      <c r="B70" s="12">
        <v>4232</v>
      </c>
      <c r="C70" s="36">
        <v>0.48055555555555557</v>
      </c>
      <c r="D70" s="36">
        <v>0.73055555555555562</v>
      </c>
      <c r="E70" s="23">
        <v>26801000</v>
      </c>
      <c r="F70" s="23">
        <v>7238000</v>
      </c>
      <c r="G70" s="23">
        <v>1330000</v>
      </c>
      <c r="H70" s="23">
        <v>245000</v>
      </c>
      <c r="I70" s="23">
        <v>100000</v>
      </c>
      <c r="J70" s="23">
        <v>30000</v>
      </c>
      <c r="K70" s="23">
        <v>29000</v>
      </c>
      <c r="L70" s="23">
        <v>17000</v>
      </c>
      <c r="M70" s="23">
        <v>3000</v>
      </c>
      <c r="N70" s="23">
        <v>1000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4">
        <v>32.299999999999997</v>
      </c>
      <c r="U70" s="24">
        <v>34.4</v>
      </c>
      <c r="V70" s="24">
        <v>0.8</v>
      </c>
    </row>
    <row r="71" spans="1:22" x14ac:dyDescent="0.25">
      <c r="A71" s="12" t="s">
        <v>84</v>
      </c>
      <c r="B71" s="12">
        <v>4232</v>
      </c>
      <c r="C71" s="36">
        <v>0.48125000000000001</v>
      </c>
      <c r="D71" s="36">
        <v>0.73124999999999996</v>
      </c>
      <c r="E71" s="23">
        <v>26094000</v>
      </c>
      <c r="F71" s="23">
        <v>6783000</v>
      </c>
      <c r="G71" s="23">
        <v>1420000</v>
      </c>
      <c r="H71" s="23">
        <v>290000</v>
      </c>
      <c r="I71" s="23">
        <v>105000</v>
      </c>
      <c r="J71" s="23">
        <v>20000</v>
      </c>
      <c r="K71" s="23">
        <v>22000</v>
      </c>
      <c r="L71" s="23">
        <v>19000</v>
      </c>
      <c r="M71" s="23">
        <v>8000</v>
      </c>
      <c r="N71" s="23">
        <v>3000</v>
      </c>
      <c r="O71" s="23">
        <v>8000</v>
      </c>
      <c r="P71" s="23">
        <v>0</v>
      </c>
      <c r="Q71" s="23">
        <v>0</v>
      </c>
      <c r="R71" s="23">
        <v>0</v>
      </c>
      <c r="S71" s="23">
        <v>0</v>
      </c>
      <c r="T71" s="24">
        <v>32.4</v>
      </c>
      <c r="U71" s="24">
        <v>32.6</v>
      </c>
      <c r="V71" s="24">
        <v>0.6</v>
      </c>
    </row>
    <row r="72" spans="1:22" x14ac:dyDescent="0.25">
      <c r="A72" s="12" t="s">
        <v>84</v>
      </c>
      <c r="B72" s="12">
        <v>4232</v>
      </c>
      <c r="C72" s="36">
        <v>0.48194444444444445</v>
      </c>
      <c r="D72" s="36">
        <v>0.73194444444444451</v>
      </c>
      <c r="E72" s="23">
        <v>27036000</v>
      </c>
      <c r="F72" s="23">
        <v>6692000</v>
      </c>
      <c r="G72" s="23">
        <v>1480000</v>
      </c>
      <c r="H72" s="23">
        <v>240000</v>
      </c>
      <c r="I72" s="23">
        <v>65000</v>
      </c>
      <c r="J72" s="23">
        <v>40000</v>
      </c>
      <c r="K72" s="23">
        <v>22000</v>
      </c>
      <c r="L72" s="23">
        <v>25000</v>
      </c>
      <c r="M72" s="23">
        <v>13000</v>
      </c>
      <c r="N72" s="23">
        <v>1000</v>
      </c>
      <c r="O72" s="23">
        <v>4000</v>
      </c>
      <c r="P72" s="23">
        <v>0</v>
      </c>
      <c r="Q72" s="23">
        <v>0</v>
      </c>
      <c r="R72" s="23">
        <v>0</v>
      </c>
      <c r="S72" s="23">
        <v>0</v>
      </c>
      <c r="T72" s="24">
        <v>32.9</v>
      </c>
      <c r="U72" s="24">
        <v>31.1</v>
      </c>
      <c r="V72" s="24">
        <v>0</v>
      </c>
    </row>
    <row r="73" spans="1:22" x14ac:dyDescent="0.25">
      <c r="A73" s="12" t="s">
        <v>84</v>
      </c>
      <c r="B73" s="12">
        <v>4232</v>
      </c>
      <c r="C73" s="36">
        <v>0.4826388888888889</v>
      </c>
      <c r="D73" s="36">
        <v>0.73263888888888884</v>
      </c>
      <c r="E73" s="23">
        <v>27315000</v>
      </c>
      <c r="F73" s="23">
        <v>7078000</v>
      </c>
      <c r="G73" s="23">
        <v>1430000</v>
      </c>
      <c r="H73" s="23">
        <v>205000</v>
      </c>
      <c r="I73" s="23">
        <v>130000</v>
      </c>
      <c r="J73" s="23">
        <v>40000</v>
      </c>
      <c r="K73" s="23">
        <v>48000</v>
      </c>
      <c r="L73" s="23">
        <v>35000</v>
      </c>
      <c r="M73" s="23">
        <v>9000</v>
      </c>
      <c r="N73" s="23">
        <v>2000</v>
      </c>
      <c r="O73" s="23">
        <v>1000</v>
      </c>
      <c r="P73" s="23">
        <v>0</v>
      </c>
      <c r="Q73" s="23">
        <v>0</v>
      </c>
      <c r="R73" s="23">
        <v>0</v>
      </c>
      <c r="S73" s="23">
        <v>0</v>
      </c>
      <c r="T73" s="24">
        <v>33</v>
      </c>
      <c r="U73" s="24">
        <v>32.6</v>
      </c>
      <c r="V73" s="24">
        <v>0.5</v>
      </c>
    </row>
    <row r="74" spans="1:22" x14ac:dyDescent="0.25">
      <c r="A74" s="12" t="s">
        <v>84</v>
      </c>
      <c r="B74" s="12">
        <v>4232</v>
      </c>
      <c r="C74" s="36">
        <v>0.48333333333333334</v>
      </c>
      <c r="D74" s="36">
        <v>0.73333333333333339</v>
      </c>
      <c r="E74" s="23">
        <v>41427000</v>
      </c>
      <c r="F74" s="23">
        <v>11661000</v>
      </c>
      <c r="G74" s="23">
        <v>6044000</v>
      </c>
      <c r="H74" s="23">
        <v>2680000</v>
      </c>
      <c r="I74" s="23">
        <v>2224000</v>
      </c>
      <c r="J74" s="23">
        <v>1030000</v>
      </c>
      <c r="K74" s="23">
        <v>478000</v>
      </c>
      <c r="L74" s="23">
        <v>1403000</v>
      </c>
      <c r="M74" s="23">
        <v>229000</v>
      </c>
      <c r="N74" s="23">
        <v>69000</v>
      </c>
      <c r="O74" s="23">
        <v>64000</v>
      </c>
      <c r="P74" s="23">
        <v>10000</v>
      </c>
      <c r="Q74" s="23">
        <v>2000</v>
      </c>
      <c r="R74" s="23">
        <v>0</v>
      </c>
      <c r="S74" s="23">
        <v>0</v>
      </c>
      <c r="T74" s="24">
        <v>32.799999999999997</v>
      </c>
      <c r="U74" s="24">
        <v>32.5</v>
      </c>
      <c r="V74" s="24">
        <v>0.6</v>
      </c>
    </row>
    <row r="75" spans="1:22" x14ac:dyDescent="0.25">
      <c r="A75" s="12" t="s">
        <v>84</v>
      </c>
      <c r="B75" s="12">
        <v>4232</v>
      </c>
      <c r="C75" s="36">
        <v>0.48402777777777778</v>
      </c>
      <c r="D75" s="36">
        <v>0.73402777777777772</v>
      </c>
      <c r="E75" s="23">
        <v>28430000</v>
      </c>
      <c r="F75" s="23">
        <v>7344000</v>
      </c>
      <c r="G75" s="23">
        <v>1525000</v>
      </c>
      <c r="H75" s="23">
        <v>290000</v>
      </c>
      <c r="I75" s="23">
        <v>125000</v>
      </c>
      <c r="J75" s="23">
        <v>50000</v>
      </c>
      <c r="K75" s="23">
        <v>15000</v>
      </c>
      <c r="L75" s="23">
        <v>24000</v>
      </c>
      <c r="M75" s="23">
        <v>7000</v>
      </c>
      <c r="N75" s="23">
        <v>4000</v>
      </c>
      <c r="O75" s="23">
        <v>4000</v>
      </c>
      <c r="P75" s="23">
        <v>1000</v>
      </c>
      <c r="Q75" s="23">
        <v>0</v>
      </c>
      <c r="R75" s="23">
        <v>0</v>
      </c>
      <c r="S75" s="23">
        <v>0</v>
      </c>
      <c r="T75" s="24">
        <v>32.200000000000003</v>
      </c>
      <c r="U75" s="24">
        <v>34.700000000000003</v>
      </c>
      <c r="V75" s="24">
        <v>0.7</v>
      </c>
    </row>
    <row r="76" spans="1:22" x14ac:dyDescent="0.25">
      <c r="A76" s="12" t="s">
        <v>84</v>
      </c>
      <c r="B76" s="12">
        <v>4232</v>
      </c>
      <c r="C76" s="36">
        <v>0.48472222222222222</v>
      </c>
      <c r="D76" s="36">
        <v>0.73472222222222228</v>
      </c>
      <c r="E76" s="23">
        <v>28279000</v>
      </c>
      <c r="F76" s="23">
        <v>7244000</v>
      </c>
      <c r="G76" s="23">
        <v>1680000</v>
      </c>
      <c r="H76" s="23">
        <v>310000</v>
      </c>
      <c r="I76" s="23">
        <v>125000</v>
      </c>
      <c r="J76" s="23">
        <v>40000</v>
      </c>
      <c r="K76" s="23">
        <v>3000</v>
      </c>
      <c r="L76" s="23">
        <v>5000</v>
      </c>
      <c r="M76" s="23">
        <v>7000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4">
        <v>30.9</v>
      </c>
      <c r="U76" s="24">
        <v>37.200000000000003</v>
      </c>
      <c r="V76" s="24">
        <v>1</v>
      </c>
    </row>
    <row r="77" spans="1:22" x14ac:dyDescent="0.25">
      <c r="A77" s="12" t="s">
        <v>84</v>
      </c>
      <c r="B77" s="12">
        <v>4232</v>
      </c>
      <c r="C77" s="36">
        <v>0.48541666666666666</v>
      </c>
      <c r="D77" s="36">
        <v>0.73541666666666661</v>
      </c>
      <c r="E77" s="23">
        <v>26745000</v>
      </c>
      <c r="F77" s="23">
        <v>6873000</v>
      </c>
      <c r="G77" s="23">
        <v>1555000</v>
      </c>
      <c r="H77" s="23">
        <v>220000</v>
      </c>
      <c r="I77" s="23">
        <v>120000</v>
      </c>
      <c r="J77" s="23">
        <v>25000</v>
      </c>
      <c r="K77" s="23">
        <v>46000</v>
      </c>
      <c r="L77" s="23">
        <v>34000</v>
      </c>
      <c r="M77" s="23">
        <v>9000</v>
      </c>
      <c r="N77" s="23">
        <v>5000</v>
      </c>
      <c r="O77" s="23">
        <v>1000</v>
      </c>
      <c r="P77" s="23">
        <v>0</v>
      </c>
      <c r="Q77" s="23">
        <v>0</v>
      </c>
      <c r="R77" s="23">
        <v>0</v>
      </c>
      <c r="S77" s="23">
        <v>0</v>
      </c>
      <c r="T77" s="24">
        <v>30.3</v>
      </c>
      <c r="U77" s="24">
        <v>38.6</v>
      </c>
      <c r="V77" s="24">
        <v>1</v>
      </c>
    </row>
    <row r="78" spans="1:22" x14ac:dyDescent="0.25">
      <c r="A78" s="12" t="s">
        <v>84</v>
      </c>
      <c r="B78" s="12">
        <v>4232</v>
      </c>
      <c r="C78" s="36">
        <v>0.4861111111111111</v>
      </c>
      <c r="D78" s="36">
        <v>0.73611111111111116</v>
      </c>
      <c r="E78" s="23">
        <v>26759000</v>
      </c>
      <c r="F78" s="23">
        <v>6692000</v>
      </c>
      <c r="G78" s="23">
        <v>1490000</v>
      </c>
      <c r="H78" s="23">
        <v>195000</v>
      </c>
      <c r="I78" s="23">
        <v>95000</v>
      </c>
      <c r="J78" s="23">
        <v>60000</v>
      </c>
      <c r="K78" s="23">
        <v>51000</v>
      </c>
      <c r="L78" s="23">
        <v>36000</v>
      </c>
      <c r="M78" s="23">
        <v>7000</v>
      </c>
      <c r="N78" s="23">
        <v>5000</v>
      </c>
      <c r="O78" s="23">
        <v>5000</v>
      </c>
      <c r="P78" s="23">
        <v>1000</v>
      </c>
      <c r="Q78" s="23">
        <v>0</v>
      </c>
      <c r="R78" s="23">
        <v>0</v>
      </c>
      <c r="S78" s="23">
        <v>0</v>
      </c>
      <c r="T78" s="24">
        <v>30.4</v>
      </c>
      <c r="U78" s="24">
        <v>38.9</v>
      </c>
      <c r="V78" s="24">
        <v>0.8</v>
      </c>
    </row>
    <row r="79" spans="1:22" x14ac:dyDescent="0.25">
      <c r="A79" s="12" t="s">
        <v>84</v>
      </c>
      <c r="B79" s="12">
        <v>4232</v>
      </c>
      <c r="C79" s="36">
        <v>0.48680555555555555</v>
      </c>
      <c r="D79" s="36">
        <v>0.73680555555555549</v>
      </c>
      <c r="E79" s="23">
        <v>27010000</v>
      </c>
      <c r="F79" s="23">
        <v>6577000</v>
      </c>
      <c r="G79" s="23">
        <v>1415000</v>
      </c>
      <c r="H79" s="23">
        <v>210000</v>
      </c>
      <c r="I79" s="23">
        <v>145000</v>
      </c>
      <c r="J79" s="23">
        <v>40000</v>
      </c>
      <c r="K79" s="23">
        <v>27000</v>
      </c>
      <c r="L79" s="23">
        <v>20000</v>
      </c>
      <c r="M79" s="23">
        <v>6000</v>
      </c>
      <c r="N79" s="23">
        <v>5000</v>
      </c>
      <c r="O79" s="23">
        <v>1000</v>
      </c>
      <c r="P79" s="23">
        <v>1000</v>
      </c>
      <c r="Q79" s="23">
        <v>0</v>
      </c>
      <c r="R79" s="23">
        <v>0</v>
      </c>
      <c r="S79" s="23">
        <v>0</v>
      </c>
      <c r="T79" s="24">
        <v>30.8</v>
      </c>
      <c r="U79" s="24">
        <v>37.799999999999997</v>
      </c>
      <c r="V79" s="24">
        <v>0.7</v>
      </c>
    </row>
    <row r="80" spans="1:22" x14ac:dyDescent="0.25">
      <c r="A80" s="12" t="s">
        <v>84</v>
      </c>
      <c r="B80" s="12">
        <v>4232</v>
      </c>
      <c r="C80" s="36">
        <v>0.48749999999999999</v>
      </c>
      <c r="D80" s="36">
        <v>0.73750000000000004</v>
      </c>
      <c r="E80" s="23">
        <v>25777000</v>
      </c>
      <c r="F80" s="23">
        <v>6612000</v>
      </c>
      <c r="G80" s="23">
        <v>1490000</v>
      </c>
      <c r="H80" s="23">
        <v>250000</v>
      </c>
      <c r="I80" s="23">
        <v>105000</v>
      </c>
      <c r="J80" s="23">
        <v>25000</v>
      </c>
      <c r="K80" s="23">
        <v>49000</v>
      </c>
      <c r="L80" s="23">
        <v>45000</v>
      </c>
      <c r="M80" s="23">
        <v>7000</v>
      </c>
      <c r="N80" s="23">
        <v>3000</v>
      </c>
      <c r="O80" s="23">
        <v>1000</v>
      </c>
      <c r="P80" s="23">
        <v>0</v>
      </c>
      <c r="Q80" s="23">
        <v>0</v>
      </c>
      <c r="R80" s="23">
        <v>0</v>
      </c>
      <c r="S80" s="23">
        <v>0</v>
      </c>
      <c r="T80" s="24">
        <v>30.7</v>
      </c>
      <c r="U80" s="24">
        <v>37.299999999999997</v>
      </c>
      <c r="V80" s="24">
        <v>0.7</v>
      </c>
    </row>
    <row r="81" spans="1:22" x14ac:dyDescent="0.25">
      <c r="A81" s="12" t="s">
        <v>84</v>
      </c>
      <c r="B81" s="12">
        <v>4232</v>
      </c>
      <c r="C81" s="36">
        <v>0.48819444444444443</v>
      </c>
      <c r="D81" s="36">
        <v>0.73819444444444438</v>
      </c>
      <c r="E81" s="23">
        <v>26098000</v>
      </c>
      <c r="F81" s="23">
        <v>6587000</v>
      </c>
      <c r="G81" s="23">
        <v>1465000</v>
      </c>
      <c r="H81" s="23">
        <v>190000</v>
      </c>
      <c r="I81" s="23">
        <v>75000</v>
      </c>
      <c r="J81" s="23">
        <v>45000</v>
      </c>
      <c r="K81" s="23">
        <v>26000</v>
      </c>
      <c r="L81" s="23">
        <v>27000</v>
      </c>
      <c r="M81" s="23">
        <v>3000</v>
      </c>
      <c r="N81" s="23">
        <v>1000</v>
      </c>
      <c r="O81" s="23">
        <v>3000</v>
      </c>
      <c r="P81" s="23">
        <v>0</v>
      </c>
      <c r="Q81" s="23">
        <v>0</v>
      </c>
      <c r="R81" s="23">
        <v>0</v>
      </c>
      <c r="S81" s="23">
        <v>0</v>
      </c>
      <c r="T81" s="24">
        <v>30.3</v>
      </c>
      <c r="U81" s="24">
        <v>37.4</v>
      </c>
      <c r="V81" s="24">
        <v>0.5</v>
      </c>
    </row>
    <row r="82" spans="1:22" x14ac:dyDescent="0.25">
      <c r="A82" s="12" t="s">
        <v>84</v>
      </c>
      <c r="B82" s="12">
        <v>4232</v>
      </c>
      <c r="C82" s="36">
        <v>0.48888888888888887</v>
      </c>
      <c r="D82" s="36">
        <v>0.73888888888888893</v>
      </c>
      <c r="E82" s="23">
        <v>31771000</v>
      </c>
      <c r="F82" s="23">
        <v>8293000</v>
      </c>
      <c r="G82" s="23">
        <v>2640000</v>
      </c>
      <c r="H82" s="23">
        <v>1037000</v>
      </c>
      <c r="I82" s="23">
        <v>812000</v>
      </c>
      <c r="J82" s="23">
        <v>420000</v>
      </c>
      <c r="K82" s="23">
        <v>396000</v>
      </c>
      <c r="L82" s="23">
        <v>356000</v>
      </c>
      <c r="M82" s="23">
        <v>30000</v>
      </c>
      <c r="N82" s="23">
        <v>16000</v>
      </c>
      <c r="O82" s="23">
        <v>7000</v>
      </c>
      <c r="P82" s="23">
        <v>0</v>
      </c>
      <c r="Q82" s="23">
        <v>0</v>
      </c>
      <c r="R82" s="23">
        <v>0</v>
      </c>
      <c r="S82" s="23">
        <v>0</v>
      </c>
      <c r="T82" s="24">
        <v>29.7</v>
      </c>
      <c r="U82" s="24">
        <v>38.6</v>
      </c>
      <c r="V82" s="24">
        <v>0.6</v>
      </c>
    </row>
    <row r="83" spans="1:22" x14ac:dyDescent="0.25">
      <c r="A83" s="12" t="s">
        <v>84</v>
      </c>
      <c r="B83" s="12">
        <v>4232</v>
      </c>
      <c r="C83" s="36">
        <v>0.48958333333333331</v>
      </c>
      <c r="D83" s="36">
        <v>0.73958333333333326</v>
      </c>
      <c r="E83" s="23">
        <v>163830000</v>
      </c>
      <c r="F83" s="23">
        <v>50967000</v>
      </c>
      <c r="G83" s="23">
        <v>45210000</v>
      </c>
      <c r="H83" s="23">
        <v>29779000</v>
      </c>
      <c r="I83" s="23">
        <v>21793000</v>
      </c>
      <c r="J83" s="23">
        <v>11480000</v>
      </c>
      <c r="K83" s="23">
        <v>5824000</v>
      </c>
      <c r="L83" s="23">
        <v>13716000</v>
      </c>
      <c r="M83" s="23">
        <v>2477000</v>
      </c>
      <c r="N83" s="23">
        <v>662000</v>
      </c>
      <c r="O83" s="23">
        <v>515000</v>
      </c>
      <c r="P83" s="23">
        <v>68000</v>
      </c>
      <c r="Q83" s="23">
        <v>23000</v>
      </c>
      <c r="R83" s="23">
        <v>0</v>
      </c>
      <c r="S83" s="23">
        <v>0</v>
      </c>
      <c r="T83" s="24">
        <v>29</v>
      </c>
      <c r="U83" s="24">
        <v>39.299999999999997</v>
      </c>
      <c r="V83" s="24">
        <v>0.8</v>
      </c>
    </row>
    <row r="84" spans="1:22" x14ac:dyDescent="0.25">
      <c r="A84" s="12" t="s">
        <v>84</v>
      </c>
      <c r="B84" s="12">
        <v>4232</v>
      </c>
      <c r="C84" s="36">
        <v>0.49027777777777781</v>
      </c>
      <c r="D84" s="36">
        <v>0.74027777777777781</v>
      </c>
      <c r="E84" s="23">
        <v>243307008</v>
      </c>
      <c r="F84" s="23">
        <v>84203008</v>
      </c>
      <c r="G84" s="23">
        <v>77849008</v>
      </c>
      <c r="H84" s="23">
        <v>52960000</v>
      </c>
      <c r="I84" s="23">
        <v>38799000</v>
      </c>
      <c r="J84" s="23">
        <v>20365000</v>
      </c>
      <c r="K84" s="23">
        <v>15906000</v>
      </c>
      <c r="L84" s="23">
        <v>20364000</v>
      </c>
      <c r="M84" s="23">
        <v>3241000</v>
      </c>
      <c r="N84" s="23">
        <v>876000</v>
      </c>
      <c r="O84" s="23">
        <v>644000</v>
      </c>
      <c r="P84" s="23">
        <v>112000</v>
      </c>
      <c r="Q84" s="23">
        <v>43000</v>
      </c>
      <c r="R84" s="23">
        <v>3000</v>
      </c>
      <c r="S84" s="23">
        <v>1000</v>
      </c>
      <c r="T84" s="24">
        <v>28.4</v>
      </c>
      <c r="U84" s="24">
        <v>40.799999999999997</v>
      </c>
      <c r="V84" s="24">
        <v>0.7</v>
      </c>
    </row>
    <row r="85" spans="1:22" x14ac:dyDescent="0.25">
      <c r="A85" s="12" t="s">
        <v>84</v>
      </c>
      <c r="B85" s="12">
        <v>4232</v>
      </c>
      <c r="C85" s="36">
        <v>0.4909722222222222</v>
      </c>
      <c r="D85" s="36">
        <v>0.74097222222222214</v>
      </c>
      <c r="E85" s="23">
        <v>201876992</v>
      </c>
      <c r="F85" s="23">
        <v>81105024</v>
      </c>
      <c r="G85" s="23">
        <v>72964000</v>
      </c>
      <c r="H85" s="23">
        <v>48788992</v>
      </c>
      <c r="I85" s="23">
        <v>36350000</v>
      </c>
      <c r="J85" s="23">
        <v>19655000</v>
      </c>
      <c r="K85" s="23">
        <v>16382000</v>
      </c>
      <c r="L85" s="23">
        <v>19789000</v>
      </c>
      <c r="M85" s="23">
        <v>3179000</v>
      </c>
      <c r="N85" s="23">
        <v>812000</v>
      </c>
      <c r="O85" s="23">
        <v>669000</v>
      </c>
      <c r="P85" s="23">
        <v>111000</v>
      </c>
      <c r="Q85" s="23">
        <v>33000</v>
      </c>
      <c r="R85" s="23">
        <v>0</v>
      </c>
      <c r="S85" s="23">
        <v>0</v>
      </c>
      <c r="T85" s="24">
        <v>28</v>
      </c>
      <c r="U85" s="24">
        <v>41.8</v>
      </c>
      <c r="V85" s="24">
        <v>0.7</v>
      </c>
    </row>
    <row r="86" spans="1:22" x14ac:dyDescent="0.25">
      <c r="A86" s="12" t="s">
        <v>84</v>
      </c>
      <c r="B86" s="12">
        <v>4232</v>
      </c>
      <c r="C86" s="36">
        <v>0.4916666666666667</v>
      </c>
      <c r="D86" s="36">
        <v>0.7416666666666667</v>
      </c>
      <c r="E86" s="23">
        <v>61857000</v>
      </c>
      <c r="F86" s="23">
        <v>17329000</v>
      </c>
      <c r="G86" s="23">
        <v>12039000</v>
      </c>
      <c r="H86" s="23">
        <v>7268000</v>
      </c>
      <c r="I86" s="23">
        <v>5441000</v>
      </c>
      <c r="J86" s="23">
        <v>2775000</v>
      </c>
      <c r="K86" s="23">
        <v>1223000</v>
      </c>
      <c r="L86" s="23">
        <v>3090000</v>
      </c>
      <c r="M86" s="23">
        <v>571000</v>
      </c>
      <c r="N86" s="23">
        <v>134000</v>
      </c>
      <c r="O86" s="23">
        <v>99000</v>
      </c>
      <c r="P86" s="23">
        <v>19000</v>
      </c>
      <c r="Q86" s="23">
        <v>4000</v>
      </c>
      <c r="R86" s="23">
        <v>0</v>
      </c>
      <c r="S86" s="23">
        <v>0</v>
      </c>
      <c r="T86" s="24">
        <v>27.9</v>
      </c>
      <c r="U86" s="24">
        <v>43.4</v>
      </c>
      <c r="V86" s="24">
        <v>0.8</v>
      </c>
    </row>
    <row r="87" spans="1:22" x14ac:dyDescent="0.25">
      <c r="A87" s="12" t="s">
        <v>84</v>
      </c>
      <c r="B87" s="12">
        <v>4232</v>
      </c>
      <c r="C87" s="36">
        <v>0.49236111111111108</v>
      </c>
      <c r="D87" s="36">
        <v>0.74236111111111103</v>
      </c>
      <c r="E87" s="23">
        <v>199381024</v>
      </c>
      <c r="F87" s="23">
        <v>79187984</v>
      </c>
      <c r="G87" s="23">
        <v>68743000</v>
      </c>
      <c r="H87" s="23">
        <v>45230000</v>
      </c>
      <c r="I87" s="23">
        <v>33169000</v>
      </c>
      <c r="J87" s="23">
        <v>18070000</v>
      </c>
      <c r="K87" s="23">
        <v>13332000</v>
      </c>
      <c r="L87" s="23">
        <v>17985000</v>
      </c>
      <c r="M87" s="23">
        <v>2976000</v>
      </c>
      <c r="N87" s="23">
        <v>740000</v>
      </c>
      <c r="O87" s="23">
        <v>600000</v>
      </c>
      <c r="P87" s="23">
        <v>91000</v>
      </c>
      <c r="Q87" s="23">
        <v>40000</v>
      </c>
      <c r="R87" s="23">
        <v>5000</v>
      </c>
      <c r="S87" s="23">
        <v>1000</v>
      </c>
      <c r="T87" s="24">
        <v>28.4</v>
      </c>
      <c r="U87" s="24">
        <v>42.5</v>
      </c>
      <c r="V87" s="24">
        <v>0.6</v>
      </c>
    </row>
    <row r="88" spans="1:22" x14ac:dyDescent="0.25">
      <c r="A88" s="12" t="s">
        <v>84</v>
      </c>
      <c r="B88" s="12">
        <v>4232</v>
      </c>
      <c r="C88" s="36">
        <v>0.49305555555555558</v>
      </c>
      <c r="D88" s="36">
        <v>0.74305555555555558</v>
      </c>
      <c r="E88" s="23">
        <v>44789000</v>
      </c>
      <c r="F88" s="23">
        <v>12114000</v>
      </c>
      <c r="G88" s="23">
        <v>7172000</v>
      </c>
      <c r="H88" s="23">
        <v>3738000</v>
      </c>
      <c r="I88" s="23">
        <v>2576000</v>
      </c>
      <c r="J88" s="23">
        <v>1450000</v>
      </c>
      <c r="K88" s="23">
        <v>1279000</v>
      </c>
      <c r="L88" s="23">
        <v>1315000</v>
      </c>
      <c r="M88" s="23">
        <v>141000</v>
      </c>
      <c r="N88" s="23">
        <v>60000</v>
      </c>
      <c r="O88" s="23">
        <v>49000</v>
      </c>
      <c r="P88" s="23">
        <v>3000</v>
      </c>
      <c r="Q88" s="23">
        <v>3000</v>
      </c>
      <c r="R88" s="23">
        <v>0</v>
      </c>
      <c r="S88" s="23">
        <v>0</v>
      </c>
      <c r="T88" s="24">
        <v>29.2</v>
      </c>
      <c r="U88" s="24">
        <v>41.8</v>
      </c>
      <c r="V88" s="24">
        <v>0.5</v>
      </c>
    </row>
    <row r="89" spans="1:22" x14ac:dyDescent="0.25">
      <c r="A89" s="12" t="s">
        <v>84</v>
      </c>
      <c r="B89" s="12">
        <v>4232</v>
      </c>
      <c r="C89" s="36">
        <v>0.49374999999999997</v>
      </c>
      <c r="D89" s="36">
        <v>0.74374999999999991</v>
      </c>
      <c r="E89" s="23">
        <v>23871000</v>
      </c>
      <c r="F89" s="23">
        <v>6281000</v>
      </c>
      <c r="G89" s="23">
        <v>1315000</v>
      </c>
      <c r="H89" s="23">
        <v>135000</v>
      </c>
      <c r="I89" s="23">
        <v>125000</v>
      </c>
      <c r="J89" s="23">
        <v>45000</v>
      </c>
      <c r="K89" s="23">
        <v>9000</v>
      </c>
      <c r="L89" s="23">
        <v>14000</v>
      </c>
      <c r="M89" s="23">
        <v>6000</v>
      </c>
      <c r="N89" s="23">
        <v>3000</v>
      </c>
      <c r="O89" s="23">
        <v>3000</v>
      </c>
      <c r="P89" s="23">
        <v>0</v>
      </c>
      <c r="Q89" s="23">
        <v>0</v>
      </c>
      <c r="R89" s="23">
        <v>0</v>
      </c>
      <c r="S89" s="23">
        <v>0</v>
      </c>
      <c r="T89" s="24">
        <v>29.6</v>
      </c>
      <c r="U89" s="24">
        <v>40.6</v>
      </c>
      <c r="V89" s="24">
        <v>0.8</v>
      </c>
    </row>
    <row r="90" spans="1:22" x14ac:dyDescent="0.25">
      <c r="A90" s="12" t="s">
        <v>84</v>
      </c>
      <c r="B90" s="12">
        <v>4232</v>
      </c>
      <c r="C90" s="36">
        <v>0.49444444444444446</v>
      </c>
      <c r="D90" s="36">
        <v>0.74444444444444446</v>
      </c>
      <c r="E90" s="23">
        <v>46802000</v>
      </c>
      <c r="F90" s="23">
        <v>18290000</v>
      </c>
      <c r="G90" s="23">
        <v>14110000</v>
      </c>
      <c r="H90" s="23">
        <v>9027000</v>
      </c>
      <c r="I90" s="23">
        <v>6889000</v>
      </c>
      <c r="J90" s="23">
        <v>3700000</v>
      </c>
      <c r="K90" s="23">
        <v>4366000</v>
      </c>
      <c r="L90" s="23">
        <v>2739000</v>
      </c>
      <c r="M90" s="23">
        <v>58000</v>
      </c>
      <c r="N90" s="23">
        <v>14000</v>
      </c>
      <c r="O90" s="23">
        <v>12000</v>
      </c>
      <c r="P90" s="23">
        <v>1000</v>
      </c>
      <c r="Q90" s="23">
        <v>0</v>
      </c>
      <c r="R90" s="23">
        <v>0</v>
      </c>
      <c r="S90" s="23">
        <v>0</v>
      </c>
      <c r="T90" s="24">
        <v>30.1</v>
      </c>
      <c r="U90" s="24">
        <v>38.200000000000003</v>
      </c>
      <c r="V90" s="24">
        <v>0.7</v>
      </c>
    </row>
    <row r="91" spans="1:22" x14ac:dyDescent="0.25">
      <c r="A91" s="12" t="s">
        <v>84</v>
      </c>
      <c r="B91" s="12">
        <v>4232</v>
      </c>
      <c r="C91" s="36">
        <v>0.49513888888888885</v>
      </c>
      <c r="D91" s="36">
        <v>0.7451388888888888</v>
      </c>
      <c r="E91" s="23">
        <v>75083008</v>
      </c>
      <c r="F91" s="23">
        <v>22433000</v>
      </c>
      <c r="G91" s="23">
        <v>17914000</v>
      </c>
      <c r="H91" s="23">
        <v>10636000</v>
      </c>
      <c r="I91" s="23">
        <v>7988000</v>
      </c>
      <c r="J91" s="23">
        <v>4175000</v>
      </c>
      <c r="K91" s="23">
        <v>477000</v>
      </c>
      <c r="L91" s="23">
        <v>5750000</v>
      </c>
      <c r="M91" s="23">
        <v>1454000</v>
      </c>
      <c r="N91" s="23">
        <v>415000</v>
      </c>
      <c r="O91" s="23">
        <v>285000</v>
      </c>
      <c r="P91" s="23">
        <v>56000</v>
      </c>
      <c r="Q91" s="23">
        <v>12000</v>
      </c>
      <c r="R91" s="23">
        <v>1000</v>
      </c>
      <c r="S91" s="23">
        <v>0</v>
      </c>
      <c r="T91" s="24">
        <v>30.7</v>
      </c>
      <c r="U91" s="24">
        <v>37.5</v>
      </c>
      <c r="V91" s="24">
        <v>0.5</v>
      </c>
    </row>
    <row r="92" spans="1:22" x14ac:dyDescent="0.25">
      <c r="A92" s="12" t="s">
        <v>84</v>
      </c>
      <c r="B92" s="12">
        <v>4232</v>
      </c>
      <c r="C92" s="36">
        <v>0.49583333333333335</v>
      </c>
      <c r="D92" s="36">
        <v>0.74583333333333335</v>
      </c>
      <c r="E92" s="23">
        <v>21936000</v>
      </c>
      <c r="F92" s="23">
        <v>5750000</v>
      </c>
      <c r="G92" s="23">
        <v>1115000</v>
      </c>
      <c r="H92" s="23">
        <v>195000</v>
      </c>
      <c r="I92" s="23">
        <v>110000</v>
      </c>
      <c r="J92" s="23">
        <v>30000</v>
      </c>
      <c r="K92" s="23">
        <v>32000</v>
      </c>
      <c r="L92" s="23">
        <v>24000</v>
      </c>
      <c r="M92" s="23">
        <v>10000</v>
      </c>
      <c r="N92" s="23">
        <v>3000</v>
      </c>
      <c r="O92" s="23">
        <v>1000</v>
      </c>
      <c r="P92" s="23">
        <v>0</v>
      </c>
      <c r="Q92" s="23">
        <v>0</v>
      </c>
      <c r="R92" s="23">
        <v>0</v>
      </c>
      <c r="S92" s="23">
        <v>0</v>
      </c>
      <c r="T92" s="24">
        <v>31.4</v>
      </c>
      <c r="U92" s="24">
        <v>34.799999999999997</v>
      </c>
      <c r="V92" s="24">
        <v>0.2</v>
      </c>
    </row>
    <row r="93" spans="1:22" x14ac:dyDescent="0.25">
      <c r="A93" s="12" t="s">
        <v>84</v>
      </c>
      <c r="B93" s="12">
        <v>4232</v>
      </c>
      <c r="C93" s="36">
        <v>0.49652777777777773</v>
      </c>
      <c r="D93" s="36">
        <v>0.74652777777777768</v>
      </c>
      <c r="E93" s="23">
        <v>23069000</v>
      </c>
      <c r="F93" s="23">
        <v>5951000</v>
      </c>
      <c r="G93" s="23">
        <v>1215000</v>
      </c>
      <c r="H93" s="23">
        <v>255000</v>
      </c>
      <c r="I93" s="23">
        <v>100000</v>
      </c>
      <c r="J93" s="23">
        <v>35000</v>
      </c>
      <c r="K93" s="23">
        <v>23000</v>
      </c>
      <c r="L93" s="23">
        <v>16000</v>
      </c>
      <c r="M93" s="23">
        <v>4000</v>
      </c>
      <c r="N93" s="23">
        <v>5000</v>
      </c>
      <c r="O93" s="23">
        <v>1000</v>
      </c>
      <c r="P93" s="23">
        <v>1000</v>
      </c>
      <c r="Q93" s="23">
        <v>0</v>
      </c>
      <c r="R93" s="23">
        <v>0</v>
      </c>
      <c r="S93" s="23">
        <v>0</v>
      </c>
      <c r="T93" s="24">
        <v>31.9</v>
      </c>
      <c r="U93" s="24">
        <v>33.5</v>
      </c>
      <c r="V93" s="24">
        <v>0.6</v>
      </c>
    </row>
    <row r="94" spans="1:22" x14ac:dyDescent="0.25">
      <c r="A94" s="12" t="s">
        <v>84</v>
      </c>
      <c r="B94" s="12">
        <v>4232</v>
      </c>
      <c r="C94" s="36">
        <v>0.49722222222222223</v>
      </c>
      <c r="D94" s="36">
        <v>0.74722222222222223</v>
      </c>
      <c r="E94" s="23">
        <v>21335000</v>
      </c>
      <c r="F94" s="23">
        <v>5415000</v>
      </c>
      <c r="G94" s="23">
        <v>1110000</v>
      </c>
      <c r="H94" s="23">
        <v>165000</v>
      </c>
      <c r="I94" s="23">
        <v>95000</v>
      </c>
      <c r="J94" s="23">
        <v>25000</v>
      </c>
      <c r="K94" s="23">
        <v>22000</v>
      </c>
      <c r="L94" s="23">
        <v>30000</v>
      </c>
      <c r="M94" s="23">
        <v>7000</v>
      </c>
      <c r="N94" s="23">
        <v>5000</v>
      </c>
      <c r="O94" s="23">
        <v>1000</v>
      </c>
      <c r="P94" s="23">
        <v>0</v>
      </c>
      <c r="Q94" s="23">
        <v>0</v>
      </c>
      <c r="R94" s="23">
        <v>0</v>
      </c>
      <c r="S94" s="23">
        <v>0</v>
      </c>
      <c r="T94" s="24">
        <v>31.7</v>
      </c>
      <c r="U94" s="24">
        <v>34.200000000000003</v>
      </c>
      <c r="V94" s="24">
        <v>0.9</v>
      </c>
    </row>
    <row r="95" spans="1:22" x14ac:dyDescent="0.25">
      <c r="A95" s="12" t="s">
        <v>84</v>
      </c>
      <c r="B95" s="12">
        <v>4232</v>
      </c>
      <c r="C95" s="36">
        <v>0.49791666666666662</v>
      </c>
      <c r="D95" s="36">
        <v>0.74791666666666656</v>
      </c>
      <c r="E95" s="23">
        <v>21210000</v>
      </c>
      <c r="F95" s="23">
        <v>5430000</v>
      </c>
      <c r="G95" s="23">
        <v>1050000</v>
      </c>
      <c r="H95" s="23">
        <v>225000</v>
      </c>
      <c r="I95" s="23">
        <v>105000</v>
      </c>
      <c r="J95" s="23">
        <v>50000</v>
      </c>
      <c r="K95" s="23">
        <v>7000</v>
      </c>
      <c r="L95" s="23">
        <v>23000</v>
      </c>
      <c r="M95" s="23">
        <v>4000</v>
      </c>
      <c r="N95" s="23">
        <v>1000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4">
        <v>31.7</v>
      </c>
      <c r="U95" s="24">
        <v>33.1</v>
      </c>
      <c r="V95" s="24">
        <v>0.4</v>
      </c>
    </row>
    <row r="96" spans="1:22" x14ac:dyDescent="0.25">
      <c r="A96" s="12" t="s">
        <v>84</v>
      </c>
      <c r="B96" s="12">
        <v>4232</v>
      </c>
      <c r="C96" s="36">
        <v>0.49861111111111112</v>
      </c>
      <c r="D96" s="36">
        <v>0.74861111111111112</v>
      </c>
      <c r="E96" s="23">
        <v>21460000</v>
      </c>
      <c r="F96" s="23">
        <v>5064000</v>
      </c>
      <c r="G96" s="23">
        <v>1110000</v>
      </c>
      <c r="H96" s="23">
        <v>140000</v>
      </c>
      <c r="I96" s="23">
        <v>90000</v>
      </c>
      <c r="J96" s="23">
        <v>30000</v>
      </c>
      <c r="K96" s="23">
        <v>43000</v>
      </c>
      <c r="L96" s="23">
        <v>40000</v>
      </c>
      <c r="M96" s="23">
        <v>1000</v>
      </c>
      <c r="N96" s="23">
        <v>4000</v>
      </c>
      <c r="O96" s="23">
        <v>2000</v>
      </c>
      <c r="P96" s="23">
        <v>0</v>
      </c>
      <c r="Q96" s="23">
        <v>0</v>
      </c>
      <c r="R96" s="23">
        <v>0</v>
      </c>
      <c r="S96" s="23">
        <v>0</v>
      </c>
      <c r="T96" s="24">
        <v>32.299999999999997</v>
      </c>
      <c r="U96" s="24">
        <v>32.4</v>
      </c>
      <c r="V96" s="24">
        <v>0.4</v>
      </c>
    </row>
    <row r="97" spans="1:22" x14ac:dyDescent="0.25">
      <c r="A97" s="12" t="s">
        <v>84</v>
      </c>
      <c r="B97" s="12">
        <v>4232</v>
      </c>
      <c r="C97" s="36">
        <v>0.4993055555555555</v>
      </c>
      <c r="D97" s="36">
        <v>0.74930555555555545</v>
      </c>
      <c r="E97" s="23">
        <v>21578000</v>
      </c>
      <c r="F97" s="23">
        <v>5590000</v>
      </c>
      <c r="G97" s="23">
        <v>1035000</v>
      </c>
      <c r="H97" s="23">
        <v>245000</v>
      </c>
      <c r="I97" s="23">
        <v>65000</v>
      </c>
      <c r="J97" s="23">
        <v>60000</v>
      </c>
      <c r="K97" s="23">
        <v>28000</v>
      </c>
      <c r="L97" s="23">
        <v>19000</v>
      </c>
      <c r="M97" s="23">
        <v>5000</v>
      </c>
      <c r="N97" s="23">
        <v>2000</v>
      </c>
      <c r="O97" s="23">
        <v>0</v>
      </c>
      <c r="P97" s="23">
        <v>1000</v>
      </c>
      <c r="Q97" s="23">
        <v>0</v>
      </c>
      <c r="R97" s="23">
        <v>0</v>
      </c>
      <c r="S97" s="23">
        <v>0</v>
      </c>
      <c r="T97" s="24">
        <v>32.5</v>
      </c>
      <c r="U97" s="24">
        <v>31.4</v>
      </c>
      <c r="V97" s="24">
        <v>0.5</v>
      </c>
    </row>
    <row r="98" spans="1:22" x14ac:dyDescent="0.25">
      <c r="A98" s="12" t="s">
        <v>84</v>
      </c>
      <c r="B98" s="12">
        <v>4232</v>
      </c>
      <c r="C98" s="36">
        <v>0.5</v>
      </c>
      <c r="D98" s="36">
        <v>0.75</v>
      </c>
      <c r="E98" s="23">
        <v>35650000</v>
      </c>
      <c r="F98" s="23">
        <v>9295000</v>
      </c>
      <c r="G98" s="23">
        <v>4995000</v>
      </c>
      <c r="H98" s="23">
        <v>2778000</v>
      </c>
      <c r="I98" s="23">
        <v>1828000</v>
      </c>
      <c r="J98" s="23">
        <v>970000</v>
      </c>
      <c r="K98" s="23">
        <v>811000</v>
      </c>
      <c r="L98" s="23">
        <v>1032000</v>
      </c>
      <c r="M98" s="23">
        <v>133000</v>
      </c>
      <c r="N98" s="23">
        <v>39000</v>
      </c>
      <c r="O98" s="23">
        <v>30000</v>
      </c>
      <c r="P98" s="23">
        <v>7000</v>
      </c>
      <c r="Q98" s="23">
        <v>1000</v>
      </c>
      <c r="R98" s="23">
        <v>2000</v>
      </c>
      <c r="S98" s="23">
        <v>0</v>
      </c>
      <c r="T98" s="24">
        <v>33.299999999999997</v>
      </c>
      <c r="U98" s="24">
        <v>29.7</v>
      </c>
      <c r="V98" s="24">
        <v>0.3</v>
      </c>
    </row>
    <row r="99" spans="1:22" x14ac:dyDescent="0.25">
      <c r="A99" s="12" t="s">
        <v>84</v>
      </c>
      <c r="B99" s="12">
        <v>4232</v>
      </c>
      <c r="C99" s="36">
        <v>0.50069444444444444</v>
      </c>
      <c r="D99" s="36">
        <v>0.75069444444444444</v>
      </c>
      <c r="E99" s="23">
        <v>272852992</v>
      </c>
      <c r="F99" s="23">
        <v>112871008</v>
      </c>
      <c r="G99" s="23">
        <v>104066000</v>
      </c>
      <c r="H99" s="23">
        <v>68028000</v>
      </c>
      <c r="I99" s="23">
        <v>50934000</v>
      </c>
      <c r="J99" s="23">
        <v>26710000</v>
      </c>
      <c r="K99" s="23">
        <v>23416000</v>
      </c>
      <c r="L99" s="23">
        <v>26993000</v>
      </c>
      <c r="M99" s="23">
        <v>4383000</v>
      </c>
      <c r="N99" s="23">
        <v>1103000</v>
      </c>
      <c r="O99" s="23">
        <v>902000</v>
      </c>
      <c r="P99" s="23">
        <v>154000</v>
      </c>
      <c r="Q99" s="23">
        <v>56000</v>
      </c>
      <c r="R99" s="23">
        <v>3000</v>
      </c>
      <c r="S99" s="23">
        <v>0</v>
      </c>
      <c r="T99" s="24">
        <v>33.700000000000003</v>
      </c>
      <c r="U99" s="24">
        <v>29.4</v>
      </c>
      <c r="V99" s="24">
        <v>0.6</v>
      </c>
    </row>
    <row r="100" spans="1:22" x14ac:dyDescent="0.25">
      <c r="A100" s="12" t="s">
        <v>84</v>
      </c>
      <c r="B100" s="12">
        <v>4232</v>
      </c>
      <c r="C100" s="36">
        <v>0.50138888888888888</v>
      </c>
      <c r="D100" s="36">
        <v>0.75138888888888888</v>
      </c>
      <c r="E100" s="23">
        <v>80559000</v>
      </c>
      <c r="F100" s="23">
        <v>28077000</v>
      </c>
      <c r="G100" s="23">
        <v>21878000</v>
      </c>
      <c r="H100" s="23">
        <v>13979000</v>
      </c>
      <c r="I100" s="23">
        <v>10782000</v>
      </c>
      <c r="J100" s="23">
        <v>5390000</v>
      </c>
      <c r="K100" s="23">
        <v>5184000</v>
      </c>
      <c r="L100" s="23">
        <v>5110000</v>
      </c>
      <c r="M100" s="23">
        <v>889000</v>
      </c>
      <c r="N100" s="23">
        <v>278000</v>
      </c>
      <c r="O100" s="23">
        <v>201000</v>
      </c>
      <c r="P100" s="23">
        <v>46000</v>
      </c>
      <c r="Q100" s="23">
        <v>16000</v>
      </c>
      <c r="R100" s="23">
        <v>0</v>
      </c>
      <c r="S100" s="23">
        <v>1000</v>
      </c>
      <c r="T100" s="24">
        <v>34.200000000000003</v>
      </c>
      <c r="U100" s="24">
        <v>29.4</v>
      </c>
      <c r="V100" s="24">
        <v>0.5</v>
      </c>
    </row>
    <row r="101" spans="1:22" x14ac:dyDescent="0.25">
      <c r="A101" s="12" t="s">
        <v>84</v>
      </c>
      <c r="B101" s="12">
        <v>4232</v>
      </c>
      <c r="C101" s="36">
        <v>0.50208333333333333</v>
      </c>
      <c r="D101" s="36">
        <v>0.75208333333333333</v>
      </c>
      <c r="E101" s="23">
        <v>22767000</v>
      </c>
      <c r="F101" s="23">
        <v>5609000</v>
      </c>
      <c r="G101" s="23">
        <v>1786000</v>
      </c>
      <c r="H101" s="23">
        <v>550000</v>
      </c>
      <c r="I101" s="23">
        <v>370000</v>
      </c>
      <c r="J101" s="23">
        <v>125000</v>
      </c>
      <c r="K101" s="23">
        <v>151000</v>
      </c>
      <c r="L101" s="23">
        <v>209000</v>
      </c>
      <c r="M101" s="23">
        <v>46000</v>
      </c>
      <c r="N101" s="23">
        <v>19000</v>
      </c>
      <c r="O101" s="23">
        <v>7000</v>
      </c>
      <c r="P101" s="23">
        <v>3000</v>
      </c>
      <c r="Q101" s="23">
        <v>0</v>
      </c>
      <c r="R101" s="23">
        <v>0</v>
      </c>
      <c r="S101" s="23">
        <v>0</v>
      </c>
      <c r="T101" s="24">
        <v>34.1</v>
      </c>
      <c r="U101" s="24">
        <v>29.5</v>
      </c>
      <c r="V101" s="24">
        <v>1.1000000000000001</v>
      </c>
    </row>
    <row r="102" spans="1:22" x14ac:dyDescent="0.25">
      <c r="A102" s="12" t="s">
        <v>84</v>
      </c>
      <c r="B102" s="12">
        <v>4232</v>
      </c>
      <c r="C102" s="36">
        <v>0.50277777777777777</v>
      </c>
      <c r="D102" s="36">
        <v>0.75277777777777777</v>
      </c>
      <c r="E102" s="23">
        <v>139448000</v>
      </c>
      <c r="F102" s="23">
        <v>44985008</v>
      </c>
      <c r="G102" s="23">
        <v>40781000</v>
      </c>
      <c r="H102" s="23">
        <v>26586000</v>
      </c>
      <c r="I102" s="23">
        <v>19432000</v>
      </c>
      <c r="J102" s="23">
        <v>10580000</v>
      </c>
      <c r="K102" s="23">
        <v>7053000</v>
      </c>
      <c r="L102" s="23">
        <v>10547000</v>
      </c>
      <c r="M102" s="23">
        <v>2566000</v>
      </c>
      <c r="N102" s="23">
        <v>632000</v>
      </c>
      <c r="O102" s="23">
        <v>477000</v>
      </c>
      <c r="P102" s="23">
        <v>75000</v>
      </c>
      <c r="Q102" s="23">
        <v>24000</v>
      </c>
      <c r="R102" s="23">
        <v>1000</v>
      </c>
      <c r="S102" s="23">
        <v>0</v>
      </c>
      <c r="T102" s="24">
        <v>33.6</v>
      </c>
      <c r="U102" s="24">
        <v>30.7</v>
      </c>
      <c r="V102" s="24">
        <v>0.9</v>
      </c>
    </row>
    <row r="103" spans="1:22" x14ac:dyDescent="0.25">
      <c r="A103" s="12" t="s">
        <v>84</v>
      </c>
      <c r="B103" s="12">
        <v>4232</v>
      </c>
      <c r="C103" s="36">
        <v>0.50347222222222221</v>
      </c>
      <c r="D103" s="36">
        <v>0.75347222222222221</v>
      </c>
      <c r="E103" s="23">
        <v>126656992</v>
      </c>
      <c r="F103" s="23">
        <v>39174000</v>
      </c>
      <c r="G103" s="23">
        <v>34539000</v>
      </c>
      <c r="H103" s="23">
        <v>22620000</v>
      </c>
      <c r="I103" s="23">
        <v>16382000</v>
      </c>
      <c r="J103" s="23">
        <v>9055000</v>
      </c>
      <c r="K103" s="23">
        <v>8257000</v>
      </c>
      <c r="L103" s="23">
        <v>8174000</v>
      </c>
      <c r="M103" s="23">
        <v>1049000</v>
      </c>
      <c r="N103" s="23">
        <v>294000</v>
      </c>
      <c r="O103" s="23">
        <v>211000</v>
      </c>
      <c r="P103" s="23">
        <v>50000</v>
      </c>
      <c r="Q103" s="23">
        <v>13000</v>
      </c>
      <c r="R103" s="23">
        <v>2000</v>
      </c>
      <c r="S103" s="23">
        <v>0</v>
      </c>
      <c r="T103" s="24">
        <v>34.200000000000003</v>
      </c>
      <c r="U103" s="24">
        <v>27.9</v>
      </c>
      <c r="V103" s="24">
        <v>0.3</v>
      </c>
    </row>
    <row r="104" spans="1:22" x14ac:dyDescent="0.25">
      <c r="A104" s="12" t="s">
        <v>84</v>
      </c>
      <c r="B104" s="12">
        <v>4232</v>
      </c>
      <c r="C104" s="36">
        <v>0.50416666666666665</v>
      </c>
      <c r="D104" s="36">
        <v>0.75416666666666665</v>
      </c>
      <c r="E104" s="23">
        <v>163732992</v>
      </c>
      <c r="F104" s="23">
        <v>53800000</v>
      </c>
      <c r="G104" s="23">
        <v>48820008</v>
      </c>
      <c r="H104" s="23">
        <v>31574000</v>
      </c>
      <c r="I104" s="23">
        <v>23579000</v>
      </c>
      <c r="J104" s="23">
        <v>12230000</v>
      </c>
      <c r="K104" s="23">
        <v>8906000</v>
      </c>
      <c r="L104" s="23">
        <v>12443000</v>
      </c>
      <c r="M104" s="23">
        <v>2292000</v>
      </c>
      <c r="N104" s="23">
        <v>717000</v>
      </c>
      <c r="O104" s="23">
        <v>519000</v>
      </c>
      <c r="P104" s="23">
        <v>87000</v>
      </c>
      <c r="Q104" s="23">
        <v>16000</v>
      </c>
      <c r="R104" s="23">
        <v>0</v>
      </c>
      <c r="S104" s="23">
        <v>0</v>
      </c>
      <c r="T104" s="24">
        <v>34.6</v>
      </c>
      <c r="U104" s="24">
        <v>29.1</v>
      </c>
      <c r="V104" s="24">
        <v>1</v>
      </c>
    </row>
    <row r="105" spans="1:22" x14ac:dyDescent="0.25">
      <c r="A105" s="12" t="s">
        <v>84</v>
      </c>
      <c r="B105" s="12">
        <v>4232</v>
      </c>
      <c r="C105" s="36">
        <v>0.50486111111111109</v>
      </c>
      <c r="D105" s="36">
        <v>0.75486111111111109</v>
      </c>
      <c r="E105" s="23">
        <v>105161000</v>
      </c>
      <c r="F105" s="23">
        <v>34834000</v>
      </c>
      <c r="G105" s="23">
        <v>30229000</v>
      </c>
      <c r="H105" s="23">
        <v>19443000</v>
      </c>
      <c r="I105" s="23">
        <v>13887000</v>
      </c>
      <c r="J105" s="23">
        <v>7465000</v>
      </c>
      <c r="K105" s="23">
        <v>2932000</v>
      </c>
      <c r="L105" s="23">
        <v>9854000</v>
      </c>
      <c r="M105" s="23">
        <v>1875000</v>
      </c>
      <c r="N105" s="23">
        <v>499000</v>
      </c>
      <c r="O105" s="23">
        <v>385000</v>
      </c>
      <c r="P105" s="23">
        <v>70000</v>
      </c>
      <c r="Q105" s="23">
        <v>10000</v>
      </c>
      <c r="R105" s="23">
        <v>0</v>
      </c>
      <c r="S105" s="23">
        <v>0</v>
      </c>
      <c r="T105" s="24">
        <v>34.299999999999997</v>
      </c>
      <c r="U105" s="24">
        <v>29.9</v>
      </c>
      <c r="V105" s="24">
        <v>1.2</v>
      </c>
    </row>
    <row r="106" spans="1:22" x14ac:dyDescent="0.25">
      <c r="A106" s="12" t="s">
        <v>84</v>
      </c>
      <c r="B106" s="12">
        <v>4232</v>
      </c>
      <c r="C106" s="36">
        <v>0.50555555555555554</v>
      </c>
      <c r="D106" s="36">
        <v>0.75555555555555554</v>
      </c>
      <c r="E106" s="23">
        <v>27198000</v>
      </c>
      <c r="F106" s="23">
        <v>7112000</v>
      </c>
      <c r="G106" s="23">
        <v>2963000</v>
      </c>
      <c r="H106" s="23">
        <v>1273000</v>
      </c>
      <c r="I106" s="23">
        <v>1022000</v>
      </c>
      <c r="J106" s="23">
        <v>460000</v>
      </c>
      <c r="K106" s="23">
        <v>553000</v>
      </c>
      <c r="L106" s="23">
        <v>352000</v>
      </c>
      <c r="M106" s="23">
        <v>7000</v>
      </c>
      <c r="N106" s="23">
        <v>1000</v>
      </c>
      <c r="O106" s="23">
        <v>5000</v>
      </c>
      <c r="P106" s="23">
        <v>1000</v>
      </c>
      <c r="Q106" s="23">
        <v>1000</v>
      </c>
      <c r="R106" s="23">
        <v>0</v>
      </c>
      <c r="S106" s="23">
        <v>0</v>
      </c>
      <c r="T106" s="24">
        <v>33.9</v>
      </c>
      <c r="U106" s="24">
        <v>32</v>
      </c>
      <c r="V106" s="24">
        <v>1</v>
      </c>
    </row>
    <row r="107" spans="1:22" x14ac:dyDescent="0.25">
      <c r="A107" s="12" t="s">
        <v>84</v>
      </c>
      <c r="B107" s="12">
        <v>4232</v>
      </c>
      <c r="C107" s="36">
        <v>0.50624999999999998</v>
      </c>
      <c r="D107" s="36">
        <v>0.75624999999999998</v>
      </c>
      <c r="E107" s="23">
        <v>26366000</v>
      </c>
      <c r="F107" s="23">
        <v>6881000</v>
      </c>
      <c r="G107" s="23">
        <v>2608000</v>
      </c>
      <c r="H107" s="23">
        <v>1087000</v>
      </c>
      <c r="I107" s="23">
        <v>656000</v>
      </c>
      <c r="J107" s="23">
        <v>470000</v>
      </c>
      <c r="K107" s="23">
        <v>25000</v>
      </c>
      <c r="L107" s="23">
        <v>70000</v>
      </c>
      <c r="M107" s="23">
        <v>441000</v>
      </c>
      <c r="N107" s="23">
        <v>143000</v>
      </c>
      <c r="O107" s="23">
        <v>116000</v>
      </c>
      <c r="P107" s="23">
        <v>15000</v>
      </c>
      <c r="Q107" s="23">
        <v>3000</v>
      </c>
      <c r="R107" s="23">
        <v>1000</v>
      </c>
      <c r="S107" s="23">
        <v>1000</v>
      </c>
      <c r="T107" s="24">
        <v>34</v>
      </c>
      <c r="U107" s="24">
        <v>30.4</v>
      </c>
      <c r="V107" s="24">
        <v>0.9</v>
      </c>
    </row>
    <row r="108" spans="1:22" x14ac:dyDescent="0.25">
      <c r="A108" s="12" t="s">
        <v>84</v>
      </c>
      <c r="B108" s="12">
        <v>4232</v>
      </c>
      <c r="C108" s="36">
        <v>0.50694444444444442</v>
      </c>
      <c r="D108" s="36">
        <v>0.75694444444444442</v>
      </c>
      <c r="E108" s="23">
        <v>20862000</v>
      </c>
      <c r="F108" s="23">
        <v>5380000</v>
      </c>
      <c r="G108" s="23">
        <v>1150000</v>
      </c>
      <c r="H108" s="23">
        <v>115000</v>
      </c>
      <c r="I108" s="23">
        <v>80000</v>
      </c>
      <c r="J108" s="23">
        <v>35000</v>
      </c>
      <c r="K108" s="23">
        <v>19000</v>
      </c>
      <c r="L108" s="23">
        <v>27000</v>
      </c>
      <c r="M108" s="23">
        <v>7000</v>
      </c>
      <c r="N108" s="23">
        <v>1000</v>
      </c>
      <c r="O108" s="23">
        <v>1000</v>
      </c>
      <c r="P108" s="23">
        <v>0</v>
      </c>
      <c r="Q108" s="23">
        <v>0</v>
      </c>
      <c r="R108" s="23">
        <v>0</v>
      </c>
      <c r="S108" s="23">
        <v>0</v>
      </c>
      <c r="T108" s="24">
        <v>34</v>
      </c>
      <c r="U108" s="24">
        <v>30.5</v>
      </c>
      <c r="V108" s="24">
        <v>0.8</v>
      </c>
    </row>
    <row r="109" spans="1:22" x14ac:dyDescent="0.25">
      <c r="A109" s="12" t="s">
        <v>84</v>
      </c>
      <c r="B109" s="12">
        <v>4232</v>
      </c>
      <c r="C109" s="36">
        <v>0.50763888888888886</v>
      </c>
      <c r="D109" s="36">
        <v>0.75763888888888886</v>
      </c>
      <c r="E109" s="23">
        <v>25857000</v>
      </c>
      <c r="F109" s="23">
        <v>6633000</v>
      </c>
      <c r="G109" s="23">
        <v>2732000</v>
      </c>
      <c r="H109" s="23">
        <v>1005000</v>
      </c>
      <c r="I109" s="23">
        <v>711000</v>
      </c>
      <c r="J109" s="23">
        <v>325000</v>
      </c>
      <c r="K109" s="23">
        <v>249000</v>
      </c>
      <c r="L109" s="23">
        <v>447000</v>
      </c>
      <c r="M109" s="23">
        <v>58000</v>
      </c>
      <c r="N109" s="23">
        <v>20000</v>
      </c>
      <c r="O109" s="23">
        <v>19000</v>
      </c>
      <c r="P109" s="23">
        <v>2000</v>
      </c>
      <c r="Q109" s="23">
        <v>0</v>
      </c>
      <c r="R109" s="23">
        <v>0</v>
      </c>
      <c r="S109" s="23">
        <v>0</v>
      </c>
      <c r="T109" s="24">
        <v>34.700000000000003</v>
      </c>
      <c r="U109" s="24">
        <v>28.7</v>
      </c>
      <c r="V109" s="24">
        <v>0.4</v>
      </c>
    </row>
    <row r="110" spans="1:22" x14ac:dyDescent="0.25">
      <c r="A110" s="12" t="s">
        <v>84</v>
      </c>
      <c r="B110" s="12">
        <v>4232</v>
      </c>
      <c r="C110" s="36">
        <v>0.5083333333333333</v>
      </c>
      <c r="D110" s="36">
        <v>0.7583333333333333</v>
      </c>
      <c r="E110" s="23">
        <v>38615000</v>
      </c>
      <c r="F110" s="23">
        <v>10373000</v>
      </c>
      <c r="G110" s="23">
        <v>5865000</v>
      </c>
      <c r="H110" s="23">
        <v>3361000</v>
      </c>
      <c r="I110" s="23">
        <v>2230000</v>
      </c>
      <c r="J110" s="23">
        <v>1180000</v>
      </c>
      <c r="K110" s="23">
        <v>939000</v>
      </c>
      <c r="L110" s="23">
        <v>1312000</v>
      </c>
      <c r="M110" s="23">
        <v>233000</v>
      </c>
      <c r="N110" s="23">
        <v>74000</v>
      </c>
      <c r="O110" s="23">
        <v>56000</v>
      </c>
      <c r="P110" s="23">
        <v>15000</v>
      </c>
      <c r="Q110" s="23">
        <v>5000</v>
      </c>
      <c r="R110" s="23">
        <v>1000</v>
      </c>
      <c r="S110" s="23">
        <v>0</v>
      </c>
      <c r="T110" s="24">
        <v>35.6</v>
      </c>
      <c r="U110" s="24">
        <v>27.8</v>
      </c>
      <c r="V110" s="24">
        <v>0.5</v>
      </c>
    </row>
    <row r="111" spans="1:22" x14ac:dyDescent="0.25">
      <c r="A111" s="12" t="s">
        <v>84</v>
      </c>
      <c r="B111" s="12">
        <v>4232</v>
      </c>
      <c r="C111" s="36">
        <v>0.50902777777777775</v>
      </c>
      <c r="D111" s="36">
        <v>0.75902777777777775</v>
      </c>
      <c r="E111" s="23">
        <v>88000000</v>
      </c>
      <c r="F111" s="23">
        <v>32672000</v>
      </c>
      <c r="G111" s="23">
        <v>27164000</v>
      </c>
      <c r="H111" s="23">
        <v>16807000</v>
      </c>
      <c r="I111" s="23">
        <v>13142000</v>
      </c>
      <c r="J111" s="23">
        <v>6620000</v>
      </c>
      <c r="K111" s="23">
        <v>6038000</v>
      </c>
      <c r="L111" s="23">
        <v>6271000</v>
      </c>
      <c r="M111" s="23">
        <v>842000</v>
      </c>
      <c r="N111" s="23">
        <v>207000</v>
      </c>
      <c r="O111" s="23">
        <v>171000</v>
      </c>
      <c r="P111" s="23">
        <v>32000</v>
      </c>
      <c r="Q111" s="23">
        <v>4000</v>
      </c>
      <c r="R111" s="23">
        <v>0</v>
      </c>
      <c r="S111" s="23">
        <v>0</v>
      </c>
      <c r="T111" s="24">
        <v>35.6</v>
      </c>
      <c r="U111" s="24">
        <v>28</v>
      </c>
      <c r="V111" s="24">
        <v>0.8</v>
      </c>
    </row>
    <row r="112" spans="1:22" x14ac:dyDescent="0.25">
      <c r="A112" s="12" t="s">
        <v>84</v>
      </c>
      <c r="B112" s="12">
        <v>4232</v>
      </c>
      <c r="C112" s="36">
        <v>0.50972222222222219</v>
      </c>
      <c r="D112" s="36">
        <v>0.75972222222222219</v>
      </c>
      <c r="E112" s="23">
        <v>22984000</v>
      </c>
      <c r="F112" s="23">
        <v>6231000</v>
      </c>
      <c r="G112" s="23">
        <v>1801000</v>
      </c>
      <c r="H112" s="23">
        <v>541000</v>
      </c>
      <c r="I112" s="23">
        <v>360000</v>
      </c>
      <c r="J112" s="23">
        <v>155000</v>
      </c>
      <c r="K112" s="23">
        <v>32000</v>
      </c>
      <c r="L112" s="23">
        <v>223000</v>
      </c>
      <c r="M112" s="23">
        <v>52000</v>
      </c>
      <c r="N112" s="23">
        <v>19000</v>
      </c>
      <c r="O112" s="23">
        <v>12000</v>
      </c>
      <c r="P112" s="23">
        <v>2000</v>
      </c>
      <c r="Q112" s="23">
        <v>0</v>
      </c>
      <c r="R112" s="23">
        <v>0</v>
      </c>
      <c r="S112" s="23">
        <v>0</v>
      </c>
      <c r="T112" s="24">
        <v>34.799999999999997</v>
      </c>
      <c r="U112" s="24">
        <v>29.7</v>
      </c>
      <c r="V112" s="24">
        <v>1.1000000000000001</v>
      </c>
    </row>
    <row r="113" spans="1:22" x14ac:dyDescent="0.25">
      <c r="A113" s="12" t="s">
        <v>84</v>
      </c>
      <c r="B113" s="12">
        <v>4232</v>
      </c>
      <c r="C113" s="36">
        <v>0.51041666666666663</v>
      </c>
      <c r="D113" s="36">
        <v>0.76041666666666663</v>
      </c>
      <c r="E113" s="23">
        <v>21637000</v>
      </c>
      <c r="F113" s="23">
        <v>5240000</v>
      </c>
      <c r="G113" s="23">
        <v>1255000</v>
      </c>
      <c r="H113" s="23">
        <v>240000</v>
      </c>
      <c r="I113" s="23">
        <v>70000</v>
      </c>
      <c r="J113" s="23">
        <v>35000</v>
      </c>
      <c r="K113" s="23">
        <v>3000</v>
      </c>
      <c r="L113" s="23">
        <v>10000</v>
      </c>
      <c r="M113" s="23">
        <v>6000</v>
      </c>
      <c r="N113" s="23">
        <v>1000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4">
        <v>33.200000000000003</v>
      </c>
      <c r="U113" s="24">
        <v>31.1</v>
      </c>
      <c r="V113" s="24">
        <v>1.2</v>
      </c>
    </row>
    <row r="114" spans="1:22" x14ac:dyDescent="0.25">
      <c r="A114" s="12" t="s">
        <v>84</v>
      </c>
      <c r="B114" s="12">
        <v>4232</v>
      </c>
      <c r="C114" s="36">
        <v>0.51111111111111118</v>
      </c>
      <c r="D114" s="36">
        <v>0.76111111111111118</v>
      </c>
      <c r="E114" s="23">
        <v>20741000</v>
      </c>
      <c r="F114" s="23">
        <v>5265000</v>
      </c>
      <c r="G114" s="23">
        <v>1020000</v>
      </c>
      <c r="H114" s="23">
        <v>190000</v>
      </c>
      <c r="I114" s="23">
        <v>105000</v>
      </c>
      <c r="J114" s="23">
        <v>45000</v>
      </c>
      <c r="K114" s="23">
        <v>30000</v>
      </c>
      <c r="L114" s="23">
        <v>29000</v>
      </c>
      <c r="M114" s="23">
        <v>9000</v>
      </c>
      <c r="N114" s="23">
        <v>3000</v>
      </c>
      <c r="O114" s="23">
        <v>2000</v>
      </c>
      <c r="P114" s="23">
        <v>1000</v>
      </c>
      <c r="Q114" s="23">
        <v>1000</v>
      </c>
      <c r="R114" s="23">
        <v>0</v>
      </c>
      <c r="S114" s="23">
        <v>0</v>
      </c>
      <c r="T114" s="24">
        <v>31.9</v>
      </c>
      <c r="U114" s="24">
        <v>33.4</v>
      </c>
      <c r="V114" s="24">
        <v>1</v>
      </c>
    </row>
    <row r="115" spans="1:22" x14ac:dyDescent="0.25">
      <c r="A115" s="12" t="s">
        <v>84</v>
      </c>
      <c r="B115" s="12">
        <v>4232</v>
      </c>
      <c r="C115" s="36">
        <v>0.51180555555555551</v>
      </c>
      <c r="D115" s="36">
        <v>0.76180555555555551</v>
      </c>
      <c r="E115" s="23">
        <v>20083000</v>
      </c>
      <c r="F115" s="23">
        <v>5375000</v>
      </c>
      <c r="G115" s="23">
        <v>1200000</v>
      </c>
      <c r="H115" s="23">
        <v>190000</v>
      </c>
      <c r="I115" s="23">
        <v>50000</v>
      </c>
      <c r="J115" s="23">
        <v>30000</v>
      </c>
      <c r="K115" s="23">
        <v>23000</v>
      </c>
      <c r="L115" s="23">
        <v>28000</v>
      </c>
      <c r="M115" s="23">
        <v>10000</v>
      </c>
      <c r="N115" s="23">
        <v>2000</v>
      </c>
      <c r="O115" s="23">
        <v>1000</v>
      </c>
      <c r="P115" s="23">
        <v>1000</v>
      </c>
      <c r="Q115" s="23">
        <v>0</v>
      </c>
      <c r="R115" s="23">
        <v>0</v>
      </c>
      <c r="S115" s="23">
        <v>0</v>
      </c>
      <c r="T115" s="24">
        <v>30.8</v>
      </c>
      <c r="U115" s="24">
        <v>35.200000000000003</v>
      </c>
      <c r="V115" s="24">
        <v>1</v>
      </c>
    </row>
    <row r="116" spans="1:22" x14ac:dyDescent="0.25">
      <c r="A116" s="12" t="s">
        <v>84</v>
      </c>
      <c r="B116" s="12">
        <v>4232</v>
      </c>
      <c r="C116" s="36">
        <v>0.51250000000000007</v>
      </c>
      <c r="D116" s="36">
        <v>0.76250000000000007</v>
      </c>
      <c r="E116" s="23">
        <v>19303000</v>
      </c>
      <c r="F116" s="23">
        <v>5029000</v>
      </c>
      <c r="G116" s="23">
        <v>1235000</v>
      </c>
      <c r="H116" s="23">
        <v>135000</v>
      </c>
      <c r="I116" s="23">
        <v>75000</v>
      </c>
      <c r="J116" s="23">
        <v>20000</v>
      </c>
      <c r="K116" s="23">
        <v>29000</v>
      </c>
      <c r="L116" s="23">
        <v>21000</v>
      </c>
      <c r="M116" s="23">
        <v>6000</v>
      </c>
      <c r="N116" s="23">
        <v>1000</v>
      </c>
      <c r="O116" s="23">
        <v>0</v>
      </c>
      <c r="P116" s="23">
        <v>1000</v>
      </c>
      <c r="Q116" s="23">
        <v>2000</v>
      </c>
      <c r="R116" s="23">
        <v>0</v>
      </c>
      <c r="S116" s="23">
        <v>0</v>
      </c>
      <c r="T116" s="24">
        <v>30</v>
      </c>
      <c r="U116" s="24">
        <v>36.1</v>
      </c>
      <c r="V116" s="24">
        <v>0.8</v>
      </c>
    </row>
    <row r="117" spans="1:22" x14ac:dyDescent="0.25">
      <c r="A117" s="12" t="s">
        <v>84</v>
      </c>
      <c r="B117" s="12">
        <v>4232</v>
      </c>
      <c r="C117" s="36">
        <v>0.5131944444444444</v>
      </c>
      <c r="D117" s="36">
        <v>0.7631944444444444</v>
      </c>
      <c r="E117" s="23">
        <v>19800000</v>
      </c>
      <c r="F117" s="23">
        <v>5019000</v>
      </c>
      <c r="G117" s="23">
        <v>1040000</v>
      </c>
      <c r="H117" s="23">
        <v>145000</v>
      </c>
      <c r="I117" s="23">
        <v>90000</v>
      </c>
      <c r="J117" s="23">
        <v>30000</v>
      </c>
      <c r="K117" s="23">
        <v>11000</v>
      </c>
      <c r="L117" s="23">
        <v>12000</v>
      </c>
      <c r="M117" s="23">
        <v>0</v>
      </c>
      <c r="N117" s="23">
        <v>1000</v>
      </c>
      <c r="O117" s="23">
        <v>1000</v>
      </c>
      <c r="P117" s="23">
        <v>0</v>
      </c>
      <c r="Q117" s="23">
        <v>0</v>
      </c>
      <c r="R117" s="23">
        <v>0</v>
      </c>
      <c r="S117" s="23">
        <v>0</v>
      </c>
      <c r="T117" s="24">
        <v>29.3</v>
      </c>
      <c r="U117" s="24">
        <v>37.299999999999997</v>
      </c>
      <c r="V117" s="24">
        <v>0.8</v>
      </c>
    </row>
    <row r="118" spans="1:22" x14ac:dyDescent="0.25">
      <c r="A118" s="12" t="s">
        <v>84</v>
      </c>
      <c r="B118" s="12">
        <v>4232</v>
      </c>
      <c r="C118" s="36">
        <v>0.51388888888888895</v>
      </c>
      <c r="D118" s="36">
        <v>0.76388888888888895</v>
      </c>
      <c r="E118" s="23">
        <v>18840000</v>
      </c>
      <c r="F118" s="23">
        <v>4909000</v>
      </c>
      <c r="G118" s="23">
        <v>1125000</v>
      </c>
      <c r="H118" s="23">
        <v>125000</v>
      </c>
      <c r="I118" s="23">
        <v>50000</v>
      </c>
      <c r="J118" s="23">
        <v>20000</v>
      </c>
      <c r="K118" s="23">
        <v>40000</v>
      </c>
      <c r="L118" s="23">
        <v>26000</v>
      </c>
      <c r="M118" s="23">
        <v>6000</v>
      </c>
      <c r="N118" s="23">
        <v>0</v>
      </c>
      <c r="O118" s="23">
        <v>3000</v>
      </c>
      <c r="P118" s="23">
        <v>0</v>
      </c>
      <c r="Q118" s="23">
        <v>0</v>
      </c>
      <c r="R118" s="23">
        <v>0</v>
      </c>
      <c r="S118" s="23">
        <v>0</v>
      </c>
      <c r="T118" s="24">
        <v>28.7</v>
      </c>
      <c r="U118" s="24">
        <v>39</v>
      </c>
      <c r="V118" s="24">
        <v>0.9</v>
      </c>
    </row>
    <row r="119" spans="1:22" x14ac:dyDescent="0.25">
      <c r="A119" s="12" t="s">
        <v>84</v>
      </c>
      <c r="B119" s="12">
        <v>4232</v>
      </c>
      <c r="C119" s="36">
        <v>0.51458333333333328</v>
      </c>
      <c r="D119" s="36">
        <v>0.76458333333333328</v>
      </c>
      <c r="E119" s="23">
        <v>19377000</v>
      </c>
      <c r="F119" s="23">
        <v>4984000</v>
      </c>
      <c r="G119" s="23">
        <v>1010000</v>
      </c>
      <c r="H119" s="23">
        <v>210000</v>
      </c>
      <c r="I119" s="23">
        <v>65000</v>
      </c>
      <c r="J119" s="23">
        <v>10000</v>
      </c>
      <c r="K119" s="23">
        <v>14000</v>
      </c>
      <c r="L119" s="23">
        <v>21000</v>
      </c>
      <c r="M119" s="23">
        <v>3000</v>
      </c>
      <c r="N119" s="23">
        <v>3000</v>
      </c>
      <c r="O119" s="23">
        <v>3000</v>
      </c>
      <c r="P119" s="23">
        <v>1000</v>
      </c>
      <c r="Q119" s="23">
        <v>0</v>
      </c>
      <c r="R119" s="23">
        <v>0</v>
      </c>
      <c r="S119" s="23">
        <v>0</v>
      </c>
      <c r="T119" s="24">
        <v>28.1</v>
      </c>
      <c r="U119" s="24">
        <v>39.5</v>
      </c>
      <c r="V119" s="24">
        <v>1</v>
      </c>
    </row>
    <row r="120" spans="1:22" x14ac:dyDescent="0.25">
      <c r="A120" s="12" t="s">
        <v>84</v>
      </c>
      <c r="B120" s="12">
        <v>4232</v>
      </c>
      <c r="C120" s="36">
        <v>0.51527777777777783</v>
      </c>
      <c r="D120" s="36">
        <v>0.76527777777777783</v>
      </c>
      <c r="E120" s="23">
        <v>19922000</v>
      </c>
      <c r="F120" s="23">
        <v>5174000</v>
      </c>
      <c r="G120" s="23">
        <v>995000</v>
      </c>
      <c r="H120" s="23">
        <v>170000</v>
      </c>
      <c r="I120" s="23">
        <v>100000</v>
      </c>
      <c r="J120" s="23">
        <v>35000</v>
      </c>
      <c r="K120" s="23">
        <v>25000</v>
      </c>
      <c r="L120" s="23">
        <v>27000</v>
      </c>
      <c r="M120" s="23">
        <v>9000</v>
      </c>
      <c r="N120" s="23">
        <v>1000</v>
      </c>
      <c r="O120" s="23">
        <v>3000</v>
      </c>
      <c r="P120" s="23">
        <v>0</v>
      </c>
      <c r="Q120" s="23">
        <v>0</v>
      </c>
      <c r="R120" s="23">
        <v>0</v>
      </c>
      <c r="S120" s="23">
        <v>0</v>
      </c>
      <c r="T120" s="24">
        <v>27.8</v>
      </c>
      <c r="U120" s="24">
        <v>40.299999999999997</v>
      </c>
      <c r="V120" s="24">
        <v>0.6</v>
      </c>
    </row>
    <row r="121" spans="1:22" x14ac:dyDescent="0.25">
      <c r="A121" s="12" t="s">
        <v>84</v>
      </c>
      <c r="B121" s="12">
        <v>4232</v>
      </c>
      <c r="C121" s="36">
        <v>0.51597222222222217</v>
      </c>
      <c r="D121" s="36">
        <v>0.76597222222222217</v>
      </c>
      <c r="E121" s="23">
        <v>20464000</v>
      </c>
      <c r="F121" s="23">
        <v>4984000</v>
      </c>
      <c r="G121" s="23">
        <v>1170000</v>
      </c>
      <c r="H121" s="23">
        <v>150000</v>
      </c>
      <c r="I121" s="23">
        <v>55000</v>
      </c>
      <c r="J121" s="23">
        <v>25000</v>
      </c>
      <c r="K121" s="23">
        <v>15000</v>
      </c>
      <c r="L121" s="23">
        <v>25000</v>
      </c>
      <c r="M121" s="23">
        <v>5000</v>
      </c>
      <c r="N121" s="23">
        <v>3000</v>
      </c>
      <c r="O121" s="23">
        <v>2000</v>
      </c>
      <c r="P121" s="23">
        <v>0</v>
      </c>
      <c r="Q121" s="23">
        <v>0</v>
      </c>
      <c r="R121" s="23">
        <v>0</v>
      </c>
      <c r="S121" s="23">
        <v>0</v>
      </c>
      <c r="T121" s="24">
        <v>27.7</v>
      </c>
      <c r="U121" s="24">
        <v>40.9</v>
      </c>
      <c r="V121" s="24">
        <v>0.6</v>
      </c>
    </row>
    <row r="122" spans="1:22" x14ac:dyDescent="0.25">
      <c r="A122" s="12" t="s">
        <v>84</v>
      </c>
      <c r="B122" s="12">
        <v>4232</v>
      </c>
      <c r="C122" s="36">
        <v>0.51666666666666672</v>
      </c>
      <c r="D122" s="36">
        <v>0.76666666666666672</v>
      </c>
      <c r="E122" s="23">
        <v>20891000</v>
      </c>
      <c r="F122" s="23">
        <v>5481000</v>
      </c>
      <c r="G122" s="23">
        <v>1060000</v>
      </c>
      <c r="H122" s="23">
        <v>335000</v>
      </c>
      <c r="I122" s="23">
        <v>160000</v>
      </c>
      <c r="J122" s="23">
        <v>50000</v>
      </c>
      <c r="K122" s="23">
        <v>24000</v>
      </c>
      <c r="L122" s="23">
        <v>30000</v>
      </c>
      <c r="M122" s="23">
        <v>21000</v>
      </c>
      <c r="N122" s="23">
        <v>19000</v>
      </c>
      <c r="O122" s="23">
        <v>33000</v>
      </c>
      <c r="P122" s="23">
        <v>6000</v>
      </c>
      <c r="Q122" s="23">
        <v>0</v>
      </c>
      <c r="R122" s="23">
        <v>2000</v>
      </c>
      <c r="S122" s="23">
        <v>0</v>
      </c>
      <c r="T122" s="24">
        <v>27.7</v>
      </c>
      <c r="U122" s="24">
        <v>40.4</v>
      </c>
      <c r="V122" s="24">
        <v>0.6</v>
      </c>
    </row>
    <row r="123" spans="1:22" x14ac:dyDescent="0.25">
      <c r="A123" s="12" t="s">
        <v>84</v>
      </c>
      <c r="B123" s="12">
        <v>4232</v>
      </c>
      <c r="C123" s="36">
        <v>0.51736111111111105</v>
      </c>
      <c r="D123" s="36">
        <v>0.76736111111111105</v>
      </c>
      <c r="E123" s="23">
        <v>19710000</v>
      </c>
      <c r="F123" s="23">
        <v>4899000</v>
      </c>
      <c r="G123" s="23">
        <v>1150000</v>
      </c>
      <c r="H123" s="23">
        <v>155000</v>
      </c>
      <c r="I123" s="23">
        <v>65000</v>
      </c>
      <c r="J123" s="23">
        <v>30000</v>
      </c>
      <c r="K123" s="23">
        <v>37000</v>
      </c>
      <c r="L123" s="23">
        <v>27000</v>
      </c>
      <c r="M123" s="23">
        <v>2000</v>
      </c>
      <c r="N123" s="23">
        <v>2000</v>
      </c>
      <c r="O123" s="23">
        <v>4000</v>
      </c>
      <c r="P123" s="23">
        <v>1000</v>
      </c>
      <c r="Q123" s="23">
        <v>1000</v>
      </c>
      <c r="R123" s="23">
        <v>1000</v>
      </c>
      <c r="S123" s="23">
        <v>0</v>
      </c>
      <c r="T123" s="24">
        <v>27.8</v>
      </c>
      <c r="U123" s="24">
        <v>39.299999999999997</v>
      </c>
      <c r="V123" s="24">
        <v>0.1</v>
      </c>
    </row>
    <row r="124" spans="1:22" x14ac:dyDescent="0.25">
      <c r="A124" s="12" t="s">
        <v>84</v>
      </c>
      <c r="B124" s="12">
        <v>4232</v>
      </c>
      <c r="C124" s="36">
        <v>0.5180555555555556</v>
      </c>
      <c r="D124" s="36">
        <v>0.7680555555555556</v>
      </c>
      <c r="E124" s="23">
        <v>69733000</v>
      </c>
      <c r="F124" s="23">
        <v>19885000</v>
      </c>
      <c r="G124" s="23">
        <v>15844000</v>
      </c>
      <c r="H124" s="23">
        <v>9693000</v>
      </c>
      <c r="I124" s="23">
        <v>7111000</v>
      </c>
      <c r="J124" s="23">
        <v>3790000</v>
      </c>
      <c r="K124" s="23">
        <v>1896000</v>
      </c>
      <c r="L124" s="23">
        <v>4867000</v>
      </c>
      <c r="M124" s="23">
        <v>874000</v>
      </c>
      <c r="N124" s="23">
        <v>236000</v>
      </c>
      <c r="O124" s="23">
        <v>210000</v>
      </c>
      <c r="P124" s="23">
        <v>39000</v>
      </c>
      <c r="Q124" s="23">
        <v>12000</v>
      </c>
      <c r="R124" s="23">
        <v>1000</v>
      </c>
      <c r="S124" s="23">
        <v>0</v>
      </c>
      <c r="T124" s="24">
        <v>28.6</v>
      </c>
      <c r="U124" s="24">
        <v>38.700000000000003</v>
      </c>
      <c r="V124" s="24">
        <v>0.1</v>
      </c>
    </row>
    <row r="125" spans="1:22" x14ac:dyDescent="0.25">
      <c r="A125" s="12" t="s">
        <v>84</v>
      </c>
      <c r="B125" s="12">
        <v>4232</v>
      </c>
      <c r="C125" s="36">
        <v>0.51874999999999993</v>
      </c>
      <c r="D125" s="36">
        <v>0.76874999999999993</v>
      </c>
      <c r="E125" s="23">
        <v>24016000</v>
      </c>
      <c r="F125" s="23">
        <v>5984000</v>
      </c>
      <c r="G125" s="23">
        <v>2146000</v>
      </c>
      <c r="H125" s="23">
        <v>871000</v>
      </c>
      <c r="I125" s="23">
        <v>660000</v>
      </c>
      <c r="J125" s="23">
        <v>280000</v>
      </c>
      <c r="K125" s="23">
        <v>130000</v>
      </c>
      <c r="L125" s="23">
        <v>233000</v>
      </c>
      <c r="M125" s="23">
        <v>109000</v>
      </c>
      <c r="N125" s="23">
        <v>32000</v>
      </c>
      <c r="O125" s="23">
        <v>17000</v>
      </c>
      <c r="P125" s="23">
        <v>3000</v>
      </c>
      <c r="Q125" s="23">
        <v>1000</v>
      </c>
      <c r="R125" s="23">
        <v>0</v>
      </c>
      <c r="S125" s="23">
        <v>0</v>
      </c>
      <c r="T125" s="24">
        <v>29.8</v>
      </c>
      <c r="U125" s="24">
        <v>37</v>
      </c>
      <c r="V125" s="24">
        <v>0.5</v>
      </c>
    </row>
    <row r="126" spans="1:22" x14ac:dyDescent="0.25">
      <c r="A126" s="12" t="s">
        <v>84</v>
      </c>
      <c r="B126" s="12">
        <v>4232</v>
      </c>
      <c r="C126" s="36">
        <v>0.51944444444444449</v>
      </c>
      <c r="D126" s="36">
        <v>0.76944444444444449</v>
      </c>
      <c r="E126" s="23">
        <v>53608000</v>
      </c>
      <c r="F126" s="23">
        <v>15685000</v>
      </c>
      <c r="G126" s="23">
        <v>11589000</v>
      </c>
      <c r="H126" s="23">
        <v>6899000</v>
      </c>
      <c r="I126" s="23">
        <v>4936000</v>
      </c>
      <c r="J126" s="23">
        <v>2805000</v>
      </c>
      <c r="K126" s="23">
        <v>2356000</v>
      </c>
      <c r="L126" s="23">
        <v>2702000</v>
      </c>
      <c r="M126" s="23">
        <v>357000</v>
      </c>
      <c r="N126" s="23">
        <v>100000</v>
      </c>
      <c r="O126" s="23">
        <v>73000</v>
      </c>
      <c r="P126" s="23">
        <v>18000</v>
      </c>
      <c r="Q126" s="23">
        <v>9000</v>
      </c>
      <c r="R126" s="23">
        <v>0</v>
      </c>
      <c r="S126" s="23">
        <v>0</v>
      </c>
      <c r="T126" s="24">
        <v>30.8</v>
      </c>
      <c r="U126" s="24">
        <v>33.9</v>
      </c>
      <c r="V126" s="24">
        <v>0.3</v>
      </c>
    </row>
    <row r="127" spans="1:22" x14ac:dyDescent="0.25">
      <c r="A127" s="12" t="s">
        <v>84</v>
      </c>
      <c r="B127" s="12">
        <v>4232</v>
      </c>
      <c r="C127" s="36">
        <v>0.52013888888888882</v>
      </c>
      <c r="D127" s="36">
        <v>0.77013888888888882</v>
      </c>
      <c r="E127" s="23">
        <v>214861984</v>
      </c>
      <c r="F127" s="23">
        <v>75614000</v>
      </c>
      <c r="G127" s="23">
        <v>69455000</v>
      </c>
      <c r="H127" s="23">
        <v>45141000</v>
      </c>
      <c r="I127" s="23">
        <v>33515000</v>
      </c>
      <c r="J127" s="23">
        <v>17410000</v>
      </c>
      <c r="K127" s="23">
        <v>13641000</v>
      </c>
      <c r="L127" s="23">
        <v>17398000</v>
      </c>
      <c r="M127" s="23">
        <v>3232000</v>
      </c>
      <c r="N127" s="23">
        <v>885000</v>
      </c>
      <c r="O127" s="23">
        <v>685000</v>
      </c>
      <c r="P127" s="23">
        <v>119000</v>
      </c>
      <c r="Q127" s="23">
        <v>44000</v>
      </c>
      <c r="R127" s="23">
        <v>0</v>
      </c>
      <c r="S127" s="23">
        <v>1000</v>
      </c>
      <c r="T127" s="24">
        <v>31.7</v>
      </c>
      <c r="U127" s="24">
        <v>33.1</v>
      </c>
      <c r="V127" s="24">
        <v>0.8</v>
      </c>
    </row>
    <row r="128" spans="1:22" x14ac:dyDescent="0.25">
      <c r="A128" s="12" t="s">
        <v>84</v>
      </c>
      <c r="B128" s="12">
        <v>4232</v>
      </c>
      <c r="C128" s="36">
        <v>0.52083333333333337</v>
      </c>
      <c r="D128" s="36">
        <v>0.77083333333333337</v>
      </c>
      <c r="E128" s="23">
        <v>24483000</v>
      </c>
      <c r="F128" s="23">
        <v>6435000</v>
      </c>
      <c r="G128" s="23">
        <v>2425000</v>
      </c>
      <c r="H128" s="23">
        <v>1082000</v>
      </c>
      <c r="I128" s="23">
        <v>802000</v>
      </c>
      <c r="J128" s="23">
        <v>435000</v>
      </c>
      <c r="K128" s="23">
        <v>578000</v>
      </c>
      <c r="L128" s="23">
        <v>316000</v>
      </c>
      <c r="M128" s="23">
        <v>36000</v>
      </c>
      <c r="N128" s="23">
        <v>16000</v>
      </c>
      <c r="O128" s="23">
        <v>11000</v>
      </c>
      <c r="P128" s="23">
        <v>3000</v>
      </c>
      <c r="Q128" s="23">
        <v>0</v>
      </c>
      <c r="R128" s="23">
        <v>0</v>
      </c>
      <c r="S128" s="23">
        <v>0</v>
      </c>
      <c r="T128" s="24">
        <v>31.5</v>
      </c>
      <c r="U128" s="24">
        <v>32.1</v>
      </c>
      <c r="V128" s="24">
        <v>0.7</v>
      </c>
    </row>
    <row r="129" spans="1:22" x14ac:dyDescent="0.25">
      <c r="A129" s="12" t="s">
        <v>84</v>
      </c>
      <c r="B129" s="12">
        <v>4232</v>
      </c>
      <c r="C129" s="36">
        <v>0.52152777777777781</v>
      </c>
      <c r="D129" s="36">
        <v>0.77152777777777781</v>
      </c>
      <c r="E129" s="23">
        <v>92736000</v>
      </c>
      <c r="F129" s="23">
        <v>28922000</v>
      </c>
      <c r="G129" s="23">
        <v>25519000</v>
      </c>
      <c r="H129" s="23">
        <v>15687000</v>
      </c>
      <c r="I129" s="23">
        <v>11302000</v>
      </c>
      <c r="J129" s="23">
        <v>6325000</v>
      </c>
      <c r="K129" s="23">
        <v>1393000</v>
      </c>
      <c r="L129" s="23">
        <v>7227000</v>
      </c>
      <c r="M129" s="23">
        <v>2443000</v>
      </c>
      <c r="N129" s="23">
        <v>646000</v>
      </c>
      <c r="O129" s="23">
        <v>500000</v>
      </c>
      <c r="P129" s="23">
        <v>102000</v>
      </c>
      <c r="Q129" s="23">
        <v>37000</v>
      </c>
      <c r="R129" s="23">
        <v>5000</v>
      </c>
      <c r="S129" s="23">
        <v>2000</v>
      </c>
      <c r="T129" s="24">
        <v>31.4</v>
      </c>
      <c r="U129" s="24">
        <v>31.8</v>
      </c>
      <c r="V129" s="24">
        <v>0.6</v>
      </c>
    </row>
    <row r="130" spans="1:22" x14ac:dyDescent="0.25">
      <c r="A130" s="12" t="s">
        <v>84</v>
      </c>
      <c r="B130" s="12">
        <v>4232</v>
      </c>
      <c r="C130" s="36">
        <v>0.52222222222222225</v>
      </c>
      <c r="D130" s="36">
        <v>0.77222222222222225</v>
      </c>
      <c r="E130" s="23">
        <v>47408000</v>
      </c>
      <c r="F130" s="23">
        <v>12753000</v>
      </c>
      <c r="G130" s="23">
        <v>8897000</v>
      </c>
      <c r="H130" s="23">
        <v>5149000</v>
      </c>
      <c r="I130" s="23">
        <v>3877000</v>
      </c>
      <c r="J130" s="23">
        <v>1905000</v>
      </c>
      <c r="K130" s="23">
        <v>2163000</v>
      </c>
      <c r="L130" s="23">
        <v>1812000</v>
      </c>
      <c r="M130" s="23">
        <v>151000</v>
      </c>
      <c r="N130" s="23">
        <v>50000</v>
      </c>
      <c r="O130" s="23">
        <v>35000</v>
      </c>
      <c r="P130" s="23">
        <v>13000</v>
      </c>
      <c r="Q130" s="23">
        <v>1000</v>
      </c>
      <c r="R130" s="23">
        <v>0</v>
      </c>
      <c r="S130" s="23">
        <v>0</v>
      </c>
      <c r="T130" s="24">
        <v>31.4</v>
      </c>
      <c r="U130" s="24">
        <v>31.8</v>
      </c>
      <c r="V130" s="24">
        <v>0.1</v>
      </c>
    </row>
    <row r="131" spans="1:22" x14ac:dyDescent="0.25">
      <c r="A131" s="12" t="s">
        <v>84</v>
      </c>
      <c r="B131" s="12">
        <v>4232</v>
      </c>
      <c r="C131" s="36">
        <v>0.5229166666666667</v>
      </c>
      <c r="D131" s="36">
        <v>0.7729166666666667</v>
      </c>
      <c r="E131" s="23">
        <v>31036000</v>
      </c>
      <c r="F131" s="23">
        <v>8360000</v>
      </c>
      <c r="G131" s="23">
        <v>4473000</v>
      </c>
      <c r="H131" s="23">
        <v>2540000</v>
      </c>
      <c r="I131" s="23">
        <v>1867000</v>
      </c>
      <c r="J131" s="23">
        <v>825000</v>
      </c>
      <c r="K131" s="23">
        <v>804000</v>
      </c>
      <c r="L131" s="23">
        <v>756000</v>
      </c>
      <c r="M131" s="23">
        <v>161000</v>
      </c>
      <c r="N131" s="23">
        <v>49000</v>
      </c>
      <c r="O131" s="23">
        <v>34000</v>
      </c>
      <c r="P131" s="23">
        <v>9000</v>
      </c>
      <c r="Q131" s="23">
        <v>2000</v>
      </c>
      <c r="R131" s="23">
        <v>0</v>
      </c>
      <c r="S131" s="23">
        <v>0</v>
      </c>
      <c r="T131" s="24">
        <v>31.8</v>
      </c>
      <c r="U131" s="24">
        <v>34.299999999999997</v>
      </c>
      <c r="V131" s="24">
        <v>0.5</v>
      </c>
    </row>
    <row r="132" spans="1:22" x14ac:dyDescent="0.25">
      <c r="A132" s="12" t="s">
        <v>84</v>
      </c>
      <c r="B132" s="12">
        <v>4232</v>
      </c>
      <c r="C132" s="36">
        <v>0.52361111111111114</v>
      </c>
      <c r="D132" s="36">
        <v>0.77361111111111114</v>
      </c>
      <c r="E132" s="23">
        <v>101802992</v>
      </c>
      <c r="F132" s="23">
        <v>43121008</v>
      </c>
      <c r="G132" s="23">
        <v>36088000</v>
      </c>
      <c r="H132" s="23">
        <v>23783000</v>
      </c>
      <c r="I132" s="23">
        <v>18391000</v>
      </c>
      <c r="J132" s="23">
        <v>9550000</v>
      </c>
      <c r="K132" s="23">
        <v>9191000</v>
      </c>
      <c r="L132" s="23">
        <v>9346000</v>
      </c>
      <c r="M132" s="23">
        <v>1077000</v>
      </c>
      <c r="N132" s="23">
        <v>276000</v>
      </c>
      <c r="O132" s="23">
        <v>222000</v>
      </c>
      <c r="P132" s="23">
        <v>30000</v>
      </c>
      <c r="Q132" s="23">
        <v>7000</v>
      </c>
      <c r="R132" s="23">
        <v>1000</v>
      </c>
      <c r="S132" s="23">
        <v>0</v>
      </c>
      <c r="T132" s="24">
        <v>32</v>
      </c>
      <c r="U132" s="24">
        <v>34.200000000000003</v>
      </c>
      <c r="V132" s="24">
        <v>0.9</v>
      </c>
    </row>
    <row r="133" spans="1:22" x14ac:dyDescent="0.25">
      <c r="A133" s="12" t="s">
        <v>84</v>
      </c>
      <c r="B133" s="12">
        <v>4232</v>
      </c>
      <c r="C133" s="36">
        <v>0.52430555555555558</v>
      </c>
      <c r="D133" s="36">
        <v>0.77430555555555558</v>
      </c>
      <c r="E133" s="23">
        <v>90792000</v>
      </c>
      <c r="F133" s="23">
        <v>27566000</v>
      </c>
      <c r="G133" s="23">
        <v>24179000</v>
      </c>
      <c r="H133" s="23">
        <v>15974000</v>
      </c>
      <c r="I133" s="23">
        <v>11160000</v>
      </c>
      <c r="J133" s="23">
        <v>6275000</v>
      </c>
      <c r="K133" s="23">
        <v>3477000</v>
      </c>
      <c r="L133" s="23">
        <v>6230000</v>
      </c>
      <c r="M133" s="23">
        <v>1495000</v>
      </c>
      <c r="N133" s="23">
        <v>375000</v>
      </c>
      <c r="O133" s="23">
        <v>275000</v>
      </c>
      <c r="P133" s="23">
        <v>31000</v>
      </c>
      <c r="Q133" s="23">
        <v>7000</v>
      </c>
      <c r="R133" s="23">
        <v>0</v>
      </c>
      <c r="S133" s="23">
        <v>0</v>
      </c>
      <c r="T133" s="24">
        <v>32.200000000000003</v>
      </c>
      <c r="U133" s="24">
        <v>32.700000000000003</v>
      </c>
      <c r="V133" s="24">
        <v>0.8</v>
      </c>
    </row>
    <row r="134" spans="1:22" x14ac:dyDescent="0.25">
      <c r="A134" s="12" t="s">
        <v>84</v>
      </c>
      <c r="B134" s="12">
        <v>4232</v>
      </c>
      <c r="C134" s="36">
        <v>0.52500000000000002</v>
      </c>
      <c r="D134" s="36">
        <v>0.77500000000000002</v>
      </c>
      <c r="E134" s="23">
        <v>17301000</v>
      </c>
      <c r="F134" s="23">
        <v>4658000</v>
      </c>
      <c r="G134" s="23">
        <v>930000</v>
      </c>
      <c r="H134" s="23">
        <v>120000</v>
      </c>
      <c r="I134" s="23">
        <v>85000</v>
      </c>
      <c r="J134" s="23">
        <v>20000</v>
      </c>
      <c r="K134" s="23">
        <v>24000</v>
      </c>
      <c r="L134" s="23">
        <v>13000</v>
      </c>
      <c r="M134" s="23">
        <v>3000</v>
      </c>
      <c r="N134" s="23">
        <v>2000</v>
      </c>
      <c r="O134" s="23">
        <v>2000</v>
      </c>
      <c r="P134" s="23">
        <v>0</v>
      </c>
      <c r="Q134" s="23">
        <v>0</v>
      </c>
      <c r="R134" s="23">
        <v>1000</v>
      </c>
      <c r="S134" s="23">
        <v>0</v>
      </c>
      <c r="T134" s="24">
        <v>32.4</v>
      </c>
      <c r="U134" s="24">
        <v>32.6</v>
      </c>
      <c r="V134" s="24">
        <v>1.1000000000000001</v>
      </c>
    </row>
    <row r="135" spans="1:22" x14ac:dyDescent="0.25">
      <c r="A135" s="12" t="s">
        <v>84</v>
      </c>
      <c r="B135" s="12">
        <v>4232</v>
      </c>
      <c r="C135" s="36">
        <v>0.52569444444444446</v>
      </c>
      <c r="D135" s="36">
        <v>0.77569444444444446</v>
      </c>
      <c r="E135" s="23">
        <v>18296000</v>
      </c>
      <c r="F135" s="23">
        <v>4654000</v>
      </c>
      <c r="G135" s="23">
        <v>965000</v>
      </c>
      <c r="H135" s="23">
        <v>155000</v>
      </c>
      <c r="I135" s="23">
        <v>60000</v>
      </c>
      <c r="J135" s="23">
        <v>60000</v>
      </c>
      <c r="K135" s="23">
        <v>35000</v>
      </c>
      <c r="L135" s="23">
        <v>24000</v>
      </c>
      <c r="M135" s="23">
        <v>3000</v>
      </c>
      <c r="N135" s="23">
        <v>2000</v>
      </c>
      <c r="O135" s="23">
        <v>1000</v>
      </c>
      <c r="P135" s="23">
        <v>0</v>
      </c>
      <c r="Q135" s="23">
        <v>0</v>
      </c>
      <c r="R135" s="23">
        <v>0</v>
      </c>
      <c r="S135" s="23">
        <v>0</v>
      </c>
      <c r="T135" s="24">
        <v>32.1</v>
      </c>
      <c r="U135" s="24">
        <v>32.1</v>
      </c>
      <c r="V135" s="24">
        <v>1</v>
      </c>
    </row>
    <row r="136" spans="1:22" x14ac:dyDescent="0.25">
      <c r="A136" s="12" t="s">
        <v>84</v>
      </c>
      <c r="B136" s="12">
        <v>4232</v>
      </c>
      <c r="C136" s="36">
        <v>0.52638888888888891</v>
      </c>
      <c r="D136" s="36">
        <v>0.77638888888888891</v>
      </c>
      <c r="E136" s="23">
        <v>76706992</v>
      </c>
      <c r="F136" s="23">
        <v>28919000</v>
      </c>
      <c r="G136" s="23">
        <v>24163000</v>
      </c>
      <c r="H136" s="23">
        <v>16097000</v>
      </c>
      <c r="I136" s="23">
        <v>12010000</v>
      </c>
      <c r="J136" s="23">
        <v>6570000</v>
      </c>
      <c r="K136" s="23">
        <v>7515000</v>
      </c>
      <c r="L136" s="23">
        <v>4736000</v>
      </c>
      <c r="M136" s="23">
        <v>104000</v>
      </c>
      <c r="N136" s="23">
        <v>165000</v>
      </c>
      <c r="O136" s="23">
        <v>151000</v>
      </c>
      <c r="P136" s="23">
        <v>33000</v>
      </c>
      <c r="Q136" s="23">
        <v>11000</v>
      </c>
      <c r="R136" s="23">
        <v>0</v>
      </c>
      <c r="S136" s="23">
        <v>0</v>
      </c>
      <c r="T136" s="24">
        <v>32.4</v>
      </c>
      <c r="U136" s="24">
        <v>32.4</v>
      </c>
      <c r="V136" s="24">
        <v>1.2</v>
      </c>
    </row>
    <row r="137" spans="1:22" x14ac:dyDescent="0.25">
      <c r="A137" s="12" t="s">
        <v>84</v>
      </c>
      <c r="B137" s="12">
        <v>4232</v>
      </c>
      <c r="C137" s="36">
        <v>0.52708333333333335</v>
      </c>
      <c r="D137" s="36">
        <v>0.77708333333333335</v>
      </c>
      <c r="E137" s="23">
        <v>101649008</v>
      </c>
      <c r="F137" s="23">
        <v>29828000</v>
      </c>
      <c r="G137" s="23">
        <v>27006000</v>
      </c>
      <c r="H137" s="23">
        <v>17301000</v>
      </c>
      <c r="I137" s="23">
        <v>12236000</v>
      </c>
      <c r="J137" s="23">
        <v>6860000</v>
      </c>
      <c r="K137" s="23">
        <v>2917000</v>
      </c>
      <c r="L137" s="23">
        <v>7296000</v>
      </c>
      <c r="M137" s="23">
        <v>2083000</v>
      </c>
      <c r="N137" s="23">
        <v>636000</v>
      </c>
      <c r="O137" s="23">
        <v>484000</v>
      </c>
      <c r="P137" s="23">
        <v>92000</v>
      </c>
      <c r="Q137" s="23">
        <v>26000</v>
      </c>
      <c r="R137" s="23">
        <v>1000</v>
      </c>
      <c r="S137" s="23">
        <v>0</v>
      </c>
      <c r="T137" s="24">
        <v>32.799999999999997</v>
      </c>
      <c r="U137" s="24">
        <v>30.9</v>
      </c>
      <c r="V137" s="24">
        <v>0.9</v>
      </c>
    </row>
    <row r="138" spans="1:22" x14ac:dyDescent="0.25">
      <c r="A138" s="12" t="s">
        <v>84</v>
      </c>
      <c r="B138" s="12">
        <v>4232</v>
      </c>
      <c r="C138" s="36">
        <v>0.52777777777777779</v>
      </c>
      <c r="D138" s="36">
        <v>0.77777777777777779</v>
      </c>
      <c r="E138" s="23">
        <v>270399040</v>
      </c>
      <c r="F138" s="23">
        <v>107750976</v>
      </c>
      <c r="G138" s="23">
        <v>101262016</v>
      </c>
      <c r="H138" s="23">
        <v>65314992</v>
      </c>
      <c r="I138" s="23">
        <v>50265000</v>
      </c>
      <c r="J138" s="23">
        <v>27040000</v>
      </c>
      <c r="K138" s="23">
        <v>21044000</v>
      </c>
      <c r="L138" s="23">
        <v>28049000</v>
      </c>
      <c r="M138" s="23">
        <v>3573000</v>
      </c>
      <c r="N138" s="23">
        <v>954000</v>
      </c>
      <c r="O138" s="23">
        <v>698000</v>
      </c>
      <c r="P138" s="23">
        <v>86000</v>
      </c>
      <c r="Q138" s="23">
        <v>21000</v>
      </c>
      <c r="R138" s="23">
        <v>0</v>
      </c>
      <c r="S138" s="23">
        <v>0</v>
      </c>
      <c r="T138" s="24">
        <v>33.200000000000003</v>
      </c>
      <c r="U138" s="24">
        <v>30.3</v>
      </c>
      <c r="V138" s="24">
        <v>1</v>
      </c>
    </row>
    <row r="139" spans="1:22" x14ac:dyDescent="0.25">
      <c r="A139" s="12" t="s">
        <v>84</v>
      </c>
      <c r="B139" s="12">
        <v>4232</v>
      </c>
      <c r="C139" s="36">
        <v>0.52847222222222223</v>
      </c>
      <c r="D139" s="36">
        <v>0.77847222222222223</v>
      </c>
      <c r="E139" s="23">
        <v>75578000</v>
      </c>
      <c r="F139" s="23">
        <v>20016000</v>
      </c>
      <c r="G139" s="23">
        <v>17681000</v>
      </c>
      <c r="H139" s="23">
        <v>10995000</v>
      </c>
      <c r="I139" s="23">
        <v>8001000</v>
      </c>
      <c r="J139" s="23">
        <v>4275000</v>
      </c>
      <c r="K139" s="23">
        <v>3858000</v>
      </c>
      <c r="L139" s="23">
        <v>4009000</v>
      </c>
      <c r="M139" s="23">
        <v>588000</v>
      </c>
      <c r="N139" s="23">
        <v>137000</v>
      </c>
      <c r="O139" s="23">
        <v>111000</v>
      </c>
      <c r="P139" s="23">
        <v>13000</v>
      </c>
      <c r="Q139" s="23">
        <v>4000</v>
      </c>
      <c r="R139" s="23">
        <v>0</v>
      </c>
      <c r="S139" s="23">
        <v>0</v>
      </c>
      <c r="T139" s="24">
        <v>33.9</v>
      </c>
      <c r="U139" s="24">
        <v>28.9</v>
      </c>
      <c r="V139" s="24">
        <v>0.8</v>
      </c>
    </row>
    <row r="140" spans="1:22" x14ac:dyDescent="0.25">
      <c r="A140" s="12" t="s">
        <v>84</v>
      </c>
      <c r="B140" s="12">
        <v>4232</v>
      </c>
      <c r="C140" s="36">
        <v>0.52916666666666667</v>
      </c>
      <c r="D140" s="36">
        <v>0.77916666666666667</v>
      </c>
      <c r="E140" s="23">
        <v>84759000</v>
      </c>
      <c r="F140" s="23">
        <v>26758000</v>
      </c>
      <c r="G140" s="23">
        <v>22956000</v>
      </c>
      <c r="H140" s="23">
        <v>15168000</v>
      </c>
      <c r="I140" s="23">
        <v>11375000</v>
      </c>
      <c r="J140" s="23">
        <v>6155000</v>
      </c>
      <c r="K140" s="23">
        <v>4108000</v>
      </c>
      <c r="L140" s="23">
        <v>6486000</v>
      </c>
      <c r="M140" s="23">
        <v>933000</v>
      </c>
      <c r="N140" s="23">
        <v>257000</v>
      </c>
      <c r="O140" s="23">
        <v>239000</v>
      </c>
      <c r="P140" s="23">
        <v>37000</v>
      </c>
      <c r="Q140" s="23">
        <v>13000</v>
      </c>
      <c r="R140" s="23">
        <v>2000</v>
      </c>
      <c r="S140" s="23">
        <v>0</v>
      </c>
      <c r="T140" s="24">
        <v>34.4</v>
      </c>
      <c r="U140" s="24">
        <v>28.3</v>
      </c>
      <c r="V140" s="24">
        <v>0.9</v>
      </c>
    </row>
    <row r="141" spans="1:22" x14ac:dyDescent="0.25">
      <c r="A141" s="12" t="s">
        <v>84</v>
      </c>
      <c r="B141" s="12">
        <v>4232</v>
      </c>
      <c r="C141" s="36">
        <v>0.52986111111111112</v>
      </c>
      <c r="D141" s="36">
        <v>0.77986111111111112</v>
      </c>
      <c r="E141" s="23">
        <v>17525000</v>
      </c>
      <c r="F141" s="23">
        <v>4775000</v>
      </c>
      <c r="G141" s="23">
        <v>1030000</v>
      </c>
      <c r="H141" s="23">
        <v>340000</v>
      </c>
      <c r="I141" s="23">
        <v>195000</v>
      </c>
      <c r="J141" s="23">
        <v>70000</v>
      </c>
      <c r="K141" s="23">
        <v>19000</v>
      </c>
      <c r="L141" s="23">
        <v>50000</v>
      </c>
      <c r="M141" s="23">
        <v>75000</v>
      </c>
      <c r="N141" s="23">
        <v>29000</v>
      </c>
      <c r="O141" s="23">
        <v>14000</v>
      </c>
      <c r="P141" s="23">
        <v>2000</v>
      </c>
      <c r="Q141" s="23">
        <v>1000</v>
      </c>
      <c r="R141" s="23">
        <v>0</v>
      </c>
      <c r="S141" s="23">
        <v>0</v>
      </c>
      <c r="T141" s="24">
        <v>35</v>
      </c>
      <c r="U141" s="24">
        <v>26.8</v>
      </c>
      <c r="V141" s="24">
        <v>0.9</v>
      </c>
    </row>
    <row r="142" spans="1:22" x14ac:dyDescent="0.25">
      <c r="A142" s="12" t="s">
        <v>84</v>
      </c>
      <c r="B142" s="12">
        <v>4232</v>
      </c>
      <c r="C142" s="36">
        <v>0.53055555555555556</v>
      </c>
      <c r="D142" s="36">
        <v>0.78055555555555556</v>
      </c>
      <c r="E142" s="23">
        <v>20142000</v>
      </c>
      <c r="F142" s="23">
        <v>5375000</v>
      </c>
      <c r="G142" s="23">
        <v>1898000</v>
      </c>
      <c r="H142" s="23">
        <v>780000</v>
      </c>
      <c r="I142" s="23">
        <v>476000</v>
      </c>
      <c r="J142" s="23">
        <v>240000</v>
      </c>
      <c r="K142" s="23">
        <v>257000</v>
      </c>
      <c r="L142" s="23">
        <v>205000</v>
      </c>
      <c r="M142" s="23">
        <v>21000</v>
      </c>
      <c r="N142" s="23">
        <v>6000</v>
      </c>
      <c r="O142" s="23">
        <v>4000</v>
      </c>
      <c r="P142" s="23">
        <v>2000</v>
      </c>
      <c r="Q142" s="23">
        <v>0</v>
      </c>
      <c r="R142" s="23">
        <v>0</v>
      </c>
      <c r="S142" s="23">
        <v>0</v>
      </c>
      <c r="T142" s="24">
        <v>35.200000000000003</v>
      </c>
      <c r="U142" s="24">
        <v>26.1</v>
      </c>
      <c r="V142" s="24">
        <v>0.8</v>
      </c>
    </row>
    <row r="143" spans="1:22" x14ac:dyDescent="0.25">
      <c r="A143" s="12" t="s">
        <v>84</v>
      </c>
      <c r="B143" s="12">
        <v>4232</v>
      </c>
      <c r="C143" s="36">
        <v>0.53125</v>
      </c>
      <c r="D143" s="36">
        <v>0.78125</v>
      </c>
      <c r="E143" s="23">
        <v>140182000</v>
      </c>
      <c r="F143" s="23">
        <v>50910992</v>
      </c>
      <c r="G143" s="23">
        <v>46319008</v>
      </c>
      <c r="H143" s="23">
        <v>30301000</v>
      </c>
      <c r="I143" s="23">
        <v>23577000</v>
      </c>
      <c r="J143" s="23">
        <v>12105000</v>
      </c>
      <c r="K143" s="23">
        <v>10685000</v>
      </c>
      <c r="L143" s="23">
        <v>12701000</v>
      </c>
      <c r="M143" s="23">
        <v>1454000</v>
      </c>
      <c r="N143" s="23">
        <v>424000</v>
      </c>
      <c r="O143" s="23">
        <v>300000</v>
      </c>
      <c r="P143" s="23">
        <v>59000</v>
      </c>
      <c r="Q143" s="23">
        <v>22000</v>
      </c>
      <c r="R143" s="23">
        <v>0</v>
      </c>
      <c r="S143" s="23">
        <v>0</v>
      </c>
      <c r="T143" s="24">
        <v>35.700000000000003</v>
      </c>
      <c r="U143" s="24">
        <v>25.7</v>
      </c>
      <c r="V143" s="24">
        <v>0.7</v>
      </c>
    </row>
    <row r="144" spans="1:22" x14ac:dyDescent="0.25">
      <c r="A144" s="12" t="s">
        <v>84</v>
      </c>
      <c r="B144" s="12">
        <v>4232</v>
      </c>
      <c r="C144" s="36">
        <v>0.53194444444444444</v>
      </c>
      <c r="D144" s="36">
        <v>0.78194444444444444</v>
      </c>
      <c r="E144" s="23">
        <v>38878000</v>
      </c>
      <c r="F144" s="23">
        <v>10858000</v>
      </c>
      <c r="G144" s="23">
        <v>7401000</v>
      </c>
      <c r="H144" s="23">
        <v>4472000</v>
      </c>
      <c r="I144" s="23">
        <v>3179000</v>
      </c>
      <c r="J144" s="23">
        <v>1710000</v>
      </c>
      <c r="K144" s="23">
        <v>1215000</v>
      </c>
      <c r="L144" s="23">
        <v>1548000</v>
      </c>
      <c r="M144" s="23">
        <v>488000</v>
      </c>
      <c r="N144" s="23">
        <v>117000</v>
      </c>
      <c r="O144" s="23">
        <v>87000</v>
      </c>
      <c r="P144" s="23">
        <v>12000</v>
      </c>
      <c r="Q144" s="23">
        <v>3000</v>
      </c>
      <c r="R144" s="23">
        <v>0</v>
      </c>
      <c r="S144" s="23">
        <v>0</v>
      </c>
      <c r="T144" s="24">
        <v>35.6</v>
      </c>
      <c r="U144" s="24">
        <v>26.3</v>
      </c>
      <c r="V144" s="24">
        <v>1.2</v>
      </c>
    </row>
    <row r="145" spans="1:22" x14ac:dyDescent="0.25">
      <c r="A145" s="12" t="s">
        <v>84</v>
      </c>
      <c r="B145" s="12">
        <v>4232</v>
      </c>
      <c r="C145" s="36">
        <v>0.53263888888888888</v>
      </c>
      <c r="D145" s="36">
        <v>0.78263888888888888</v>
      </c>
      <c r="E145" s="23">
        <v>16157000</v>
      </c>
      <c r="F145" s="23">
        <v>3898000</v>
      </c>
      <c r="G145" s="23">
        <v>855000</v>
      </c>
      <c r="H145" s="23">
        <v>140000</v>
      </c>
      <c r="I145" s="23">
        <v>50000</v>
      </c>
      <c r="J145" s="23">
        <v>35000</v>
      </c>
      <c r="K145" s="23">
        <v>16000</v>
      </c>
      <c r="L145" s="23">
        <v>19000</v>
      </c>
      <c r="M145" s="23">
        <v>3000</v>
      </c>
      <c r="N145" s="23">
        <v>3000</v>
      </c>
      <c r="O145" s="23">
        <v>2000</v>
      </c>
      <c r="P145" s="23">
        <v>2000</v>
      </c>
      <c r="Q145" s="23">
        <v>0</v>
      </c>
      <c r="R145" s="23">
        <v>0</v>
      </c>
      <c r="S145" s="23">
        <v>0</v>
      </c>
      <c r="T145" s="24">
        <v>35.6</v>
      </c>
      <c r="U145" s="24">
        <v>26.2</v>
      </c>
      <c r="V145" s="24">
        <v>1</v>
      </c>
    </row>
    <row r="146" spans="1:22" x14ac:dyDescent="0.25">
      <c r="A146" s="12" t="s">
        <v>84</v>
      </c>
      <c r="B146" s="12">
        <v>4232</v>
      </c>
      <c r="C146" s="36">
        <v>0.53333333333333333</v>
      </c>
      <c r="D146" s="36">
        <v>0.78333333333333333</v>
      </c>
      <c r="E146" s="23">
        <v>16716000</v>
      </c>
      <c r="F146" s="23">
        <v>4048000</v>
      </c>
      <c r="G146" s="23">
        <v>915000</v>
      </c>
      <c r="H146" s="23">
        <v>160000</v>
      </c>
      <c r="I146" s="23">
        <v>105000</v>
      </c>
      <c r="J146" s="23">
        <v>20000</v>
      </c>
      <c r="K146" s="23">
        <v>26000</v>
      </c>
      <c r="L146" s="23">
        <v>23000</v>
      </c>
      <c r="M146" s="23">
        <v>2000</v>
      </c>
      <c r="N146" s="23">
        <v>3000</v>
      </c>
      <c r="O146" s="23">
        <v>1000</v>
      </c>
      <c r="P146" s="23">
        <v>0</v>
      </c>
      <c r="Q146" s="23">
        <v>0</v>
      </c>
      <c r="R146" s="23">
        <v>0</v>
      </c>
      <c r="S146" s="23">
        <v>0</v>
      </c>
      <c r="T146" s="24">
        <v>35.799999999999997</v>
      </c>
      <c r="U146" s="24">
        <v>25.6</v>
      </c>
      <c r="V146" s="24">
        <v>1</v>
      </c>
    </row>
    <row r="147" spans="1:22" x14ac:dyDescent="0.25">
      <c r="A147" s="12" t="s">
        <v>84</v>
      </c>
      <c r="B147" s="12">
        <v>4232</v>
      </c>
      <c r="C147" s="36">
        <v>0.53402777777777777</v>
      </c>
      <c r="D147" s="36">
        <v>0.78402777777777777</v>
      </c>
      <c r="E147" s="23">
        <v>15952000</v>
      </c>
      <c r="F147" s="23">
        <v>3858000</v>
      </c>
      <c r="G147" s="23">
        <v>930000</v>
      </c>
      <c r="H147" s="23">
        <v>145000</v>
      </c>
      <c r="I147" s="23">
        <v>80000</v>
      </c>
      <c r="J147" s="23">
        <v>25000</v>
      </c>
      <c r="K147" s="23">
        <v>27000</v>
      </c>
      <c r="L147" s="23">
        <v>14000</v>
      </c>
      <c r="M147" s="23">
        <v>5000</v>
      </c>
      <c r="N147" s="23">
        <v>2000</v>
      </c>
      <c r="O147" s="23">
        <v>1000</v>
      </c>
      <c r="P147" s="23">
        <v>1000</v>
      </c>
      <c r="Q147" s="23">
        <v>0</v>
      </c>
      <c r="R147" s="23">
        <v>0</v>
      </c>
      <c r="S147" s="23">
        <v>0</v>
      </c>
      <c r="T147" s="24">
        <v>35.700000000000003</v>
      </c>
      <c r="U147" s="24">
        <v>25.1</v>
      </c>
      <c r="V147" s="24">
        <v>0.9</v>
      </c>
    </row>
    <row r="148" spans="1:22" x14ac:dyDescent="0.25">
      <c r="A148" s="12" t="s">
        <v>84</v>
      </c>
      <c r="B148" s="12">
        <v>4232</v>
      </c>
      <c r="C148" s="36">
        <v>0.53472222222222221</v>
      </c>
      <c r="D148" s="36">
        <v>0.78472222222222221</v>
      </c>
      <c r="E148" s="23">
        <v>17411000</v>
      </c>
      <c r="F148" s="23">
        <v>4463000</v>
      </c>
      <c r="G148" s="23">
        <v>910000</v>
      </c>
      <c r="H148" s="23">
        <v>230000</v>
      </c>
      <c r="I148" s="23">
        <v>45000</v>
      </c>
      <c r="J148" s="23">
        <v>45000</v>
      </c>
      <c r="K148" s="23">
        <v>31000</v>
      </c>
      <c r="L148" s="23">
        <v>23000</v>
      </c>
      <c r="M148" s="23">
        <v>1000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35.299999999999997</v>
      </c>
      <c r="U148" s="24">
        <v>27.2</v>
      </c>
      <c r="V148" s="24">
        <v>0.9</v>
      </c>
    </row>
    <row r="149" spans="1:22" x14ac:dyDescent="0.25">
      <c r="A149" s="12" t="s">
        <v>84</v>
      </c>
      <c r="B149" s="12">
        <v>4232</v>
      </c>
      <c r="C149" s="36">
        <v>0.53541666666666665</v>
      </c>
      <c r="D149" s="36">
        <v>0.78541666666666665</v>
      </c>
      <c r="E149" s="23">
        <v>18169000</v>
      </c>
      <c r="F149" s="23">
        <v>4518000</v>
      </c>
      <c r="G149" s="23">
        <v>940000</v>
      </c>
      <c r="H149" s="23">
        <v>145000</v>
      </c>
      <c r="I149" s="23">
        <v>45000</v>
      </c>
      <c r="J149" s="23">
        <v>10000</v>
      </c>
      <c r="K149" s="23">
        <v>23000</v>
      </c>
      <c r="L149" s="23">
        <v>8000</v>
      </c>
      <c r="M149" s="23">
        <v>3000</v>
      </c>
      <c r="N149" s="23">
        <v>0</v>
      </c>
      <c r="O149" s="23">
        <v>0</v>
      </c>
      <c r="P149" s="23">
        <v>0</v>
      </c>
      <c r="Q149" s="23">
        <v>1000</v>
      </c>
      <c r="R149" s="23">
        <v>0</v>
      </c>
      <c r="S149" s="23">
        <v>0</v>
      </c>
      <c r="T149" s="24">
        <v>34.799999999999997</v>
      </c>
      <c r="U149" s="24">
        <v>27.9</v>
      </c>
      <c r="V149" s="24">
        <v>0.5</v>
      </c>
    </row>
    <row r="150" spans="1:22" x14ac:dyDescent="0.25">
      <c r="A150" s="12" t="s">
        <v>84</v>
      </c>
      <c r="B150" s="12">
        <v>4232</v>
      </c>
      <c r="C150" s="36">
        <v>0.53611111111111109</v>
      </c>
      <c r="D150" s="36">
        <v>0.78611111111111109</v>
      </c>
      <c r="E150" s="23">
        <v>23140000</v>
      </c>
      <c r="F150" s="23">
        <v>5686000</v>
      </c>
      <c r="G150" s="23">
        <v>1275000</v>
      </c>
      <c r="H150" s="23">
        <v>110000</v>
      </c>
      <c r="I150" s="23">
        <v>95000</v>
      </c>
      <c r="J150" s="23">
        <v>15000</v>
      </c>
      <c r="K150" s="23">
        <v>30000</v>
      </c>
      <c r="L150" s="23">
        <v>27000</v>
      </c>
      <c r="M150" s="23">
        <v>8000</v>
      </c>
      <c r="N150" s="23">
        <v>9000</v>
      </c>
      <c r="O150" s="23">
        <v>6000</v>
      </c>
      <c r="P150" s="23">
        <v>3000</v>
      </c>
      <c r="Q150" s="23">
        <v>1000</v>
      </c>
      <c r="R150" s="23">
        <v>0</v>
      </c>
      <c r="S150" s="23">
        <v>1000</v>
      </c>
      <c r="T150" s="24">
        <v>34.299999999999997</v>
      </c>
      <c r="U150" s="24">
        <v>29.1</v>
      </c>
      <c r="V150" s="24">
        <v>0.5</v>
      </c>
    </row>
    <row r="151" spans="1:22" x14ac:dyDescent="0.25">
      <c r="A151" s="12" t="s">
        <v>84</v>
      </c>
      <c r="B151" s="12">
        <v>4232</v>
      </c>
      <c r="C151" s="36">
        <v>0.53680555555555554</v>
      </c>
      <c r="D151" s="36">
        <v>0.78680555555555554</v>
      </c>
      <c r="E151" s="23">
        <v>29256000</v>
      </c>
      <c r="F151" s="23">
        <v>7158000</v>
      </c>
      <c r="G151" s="23">
        <v>1470000</v>
      </c>
      <c r="H151" s="23">
        <v>280000</v>
      </c>
      <c r="I151" s="23">
        <v>115000</v>
      </c>
      <c r="J151" s="23">
        <v>50000</v>
      </c>
      <c r="K151" s="23">
        <v>47000</v>
      </c>
      <c r="L151" s="23">
        <v>54000</v>
      </c>
      <c r="M151" s="23">
        <v>13000</v>
      </c>
      <c r="N151" s="23">
        <v>5000</v>
      </c>
      <c r="O151" s="23">
        <v>8000</v>
      </c>
      <c r="P151" s="23">
        <v>6000</v>
      </c>
      <c r="Q151" s="23">
        <v>1000</v>
      </c>
      <c r="R151" s="23">
        <v>1000</v>
      </c>
      <c r="S151" s="23">
        <v>0</v>
      </c>
      <c r="T151" s="24">
        <v>32.700000000000003</v>
      </c>
      <c r="U151" s="24">
        <v>33</v>
      </c>
      <c r="V151" s="24">
        <v>0.8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workbookViewId="0">
      <selection activeCell="C4" sqref="C4:D4"/>
    </sheetView>
  </sheetViews>
  <sheetFormatPr defaultRowHeight="15" x14ac:dyDescent="0.25"/>
  <cols>
    <col min="5" max="5" width="12" customWidth="1"/>
    <col min="6" max="6" width="12.140625" customWidth="1"/>
    <col min="7" max="7" width="12" customWidth="1"/>
    <col min="8" max="8" width="12.42578125" customWidth="1"/>
    <col min="9" max="9" width="11.140625" customWidth="1"/>
    <col min="10" max="10" width="11" customWidth="1"/>
    <col min="11" max="11" width="12.140625" customWidth="1"/>
    <col min="12" max="12" width="11.85546875" customWidth="1"/>
    <col min="23" max="23" width="10.140625" bestFit="1" customWidth="1"/>
  </cols>
  <sheetData>
    <row r="1" spans="1:22" x14ac:dyDescent="0.25">
      <c r="A1" t="s">
        <v>83</v>
      </c>
    </row>
    <row r="2" spans="1:22" x14ac:dyDescent="0.25">
      <c r="A2" s="2" t="s">
        <v>91</v>
      </c>
      <c r="G2" s="5" t="s">
        <v>1</v>
      </c>
      <c r="H2" s="5" t="s">
        <v>2</v>
      </c>
      <c r="I2" s="5" t="s">
        <v>3</v>
      </c>
      <c r="J2" s="5" t="s">
        <v>4</v>
      </c>
      <c r="K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84</v>
      </c>
      <c r="B5" s="12">
        <v>4232</v>
      </c>
      <c r="C5" s="36">
        <v>0.43541666666666662</v>
      </c>
      <c r="D5" s="36">
        <v>0.68541666666666656</v>
      </c>
      <c r="E5" s="23">
        <v>45740000</v>
      </c>
      <c r="F5" s="23">
        <v>10992000</v>
      </c>
      <c r="G5" s="23">
        <v>2280000</v>
      </c>
      <c r="H5" s="23">
        <v>505000</v>
      </c>
      <c r="I5" s="23">
        <v>270000</v>
      </c>
      <c r="J5" s="23">
        <v>180000</v>
      </c>
      <c r="K5" s="23">
        <v>100000</v>
      </c>
      <c r="L5" s="23">
        <v>85000</v>
      </c>
      <c r="M5" s="23">
        <v>53000</v>
      </c>
      <c r="N5" s="23">
        <v>28000</v>
      </c>
      <c r="O5" s="23">
        <v>17000</v>
      </c>
      <c r="P5" s="23">
        <v>3000</v>
      </c>
      <c r="Q5" s="23">
        <v>2000</v>
      </c>
      <c r="R5" s="23">
        <v>0</v>
      </c>
      <c r="S5" s="23">
        <v>0</v>
      </c>
      <c r="T5" s="24">
        <v>-8.6999999999999993</v>
      </c>
      <c r="U5" s="24">
        <v>-0.3</v>
      </c>
      <c r="V5" s="24">
        <v>0</v>
      </c>
    </row>
    <row r="6" spans="1:22" x14ac:dyDescent="0.25">
      <c r="A6" s="12" t="s">
        <v>84</v>
      </c>
      <c r="B6" s="12">
        <v>4232</v>
      </c>
      <c r="C6" s="36">
        <v>0.43611111111111112</v>
      </c>
      <c r="D6" s="36">
        <v>0.68611111111111112</v>
      </c>
      <c r="E6" s="23">
        <v>44731000</v>
      </c>
      <c r="F6" s="23">
        <v>11112000</v>
      </c>
      <c r="G6" s="23">
        <v>2165000</v>
      </c>
      <c r="H6" s="23">
        <v>550000</v>
      </c>
      <c r="I6" s="23">
        <v>285000</v>
      </c>
      <c r="J6" s="23">
        <v>130000</v>
      </c>
      <c r="K6" s="23">
        <v>75000</v>
      </c>
      <c r="L6" s="23">
        <v>52000</v>
      </c>
      <c r="M6" s="23">
        <v>30000</v>
      </c>
      <c r="N6" s="23">
        <v>19000</v>
      </c>
      <c r="O6" s="23">
        <v>13000</v>
      </c>
      <c r="P6" s="23">
        <v>8000</v>
      </c>
      <c r="Q6" s="23">
        <v>3000</v>
      </c>
      <c r="R6" s="23">
        <v>1000</v>
      </c>
      <c r="S6" s="23">
        <v>0</v>
      </c>
      <c r="T6" s="24">
        <v>23.3</v>
      </c>
      <c r="U6" s="24">
        <v>57.2</v>
      </c>
      <c r="V6" s="24">
        <v>1.5</v>
      </c>
    </row>
    <row r="7" spans="1:22" x14ac:dyDescent="0.25">
      <c r="A7" s="12" t="s">
        <v>84</v>
      </c>
      <c r="B7" s="12">
        <v>4232</v>
      </c>
      <c r="C7" s="36">
        <v>0.4368055555555555</v>
      </c>
      <c r="D7" s="36">
        <v>0.68680555555555545</v>
      </c>
      <c r="E7" s="23">
        <v>45409000</v>
      </c>
      <c r="F7" s="23">
        <v>11824000</v>
      </c>
      <c r="G7" s="23">
        <v>3056000</v>
      </c>
      <c r="H7" s="23">
        <v>1135000</v>
      </c>
      <c r="I7" s="23">
        <v>845000</v>
      </c>
      <c r="J7" s="23">
        <v>650000</v>
      </c>
      <c r="K7" s="23">
        <v>500000</v>
      </c>
      <c r="L7" s="23">
        <v>363000</v>
      </c>
      <c r="M7" s="23">
        <v>253000</v>
      </c>
      <c r="N7" s="23">
        <v>210000</v>
      </c>
      <c r="O7" s="23">
        <v>165000</v>
      </c>
      <c r="P7" s="23">
        <v>79000</v>
      </c>
      <c r="Q7" s="23">
        <v>24000</v>
      </c>
      <c r="R7" s="23">
        <v>4000</v>
      </c>
      <c r="S7" s="23">
        <v>0</v>
      </c>
      <c r="T7" s="24">
        <v>24.4</v>
      </c>
      <c r="U7" s="24">
        <v>56.3</v>
      </c>
      <c r="V7" s="24">
        <v>1.4</v>
      </c>
    </row>
    <row r="8" spans="1:22" x14ac:dyDescent="0.25">
      <c r="A8" s="12" t="s">
        <v>84</v>
      </c>
      <c r="B8" s="12">
        <v>4232</v>
      </c>
      <c r="C8" s="36">
        <v>0.4375</v>
      </c>
      <c r="D8" s="36">
        <v>0.6875</v>
      </c>
      <c r="E8" s="23">
        <v>43717000</v>
      </c>
      <c r="F8" s="23">
        <v>10912000</v>
      </c>
      <c r="G8" s="23">
        <v>2015000</v>
      </c>
      <c r="H8" s="23">
        <v>465000</v>
      </c>
      <c r="I8" s="23">
        <v>210000</v>
      </c>
      <c r="J8" s="23">
        <v>130000</v>
      </c>
      <c r="K8" s="23">
        <v>80000</v>
      </c>
      <c r="L8" s="23">
        <v>60000</v>
      </c>
      <c r="M8" s="23">
        <v>22000</v>
      </c>
      <c r="N8" s="23">
        <v>13000</v>
      </c>
      <c r="O8" s="23">
        <v>6000</v>
      </c>
      <c r="P8" s="23">
        <v>1000</v>
      </c>
      <c r="Q8" s="23">
        <v>1000</v>
      </c>
      <c r="R8" s="23">
        <v>0</v>
      </c>
      <c r="S8" s="23">
        <v>0</v>
      </c>
      <c r="T8" s="24">
        <v>25.3</v>
      </c>
      <c r="U8" s="24">
        <v>52</v>
      </c>
      <c r="V8" s="24">
        <v>1.3</v>
      </c>
    </row>
    <row r="9" spans="1:22" x14ac:dyDescent="0.25">
      <c r="A9" s="12" t="s">
        <v>84</v>
      </c>
      <c r="B9" s="12">
        <v>4232</v>
      </c>
      <c r="C9" s="36">
        <v>0.4381944444444445</v>
      </c>
      <c r="D9" s="36">
        <v>0.68819444444444455</v>
      </c>
      <c r="E9" s="23">
        <v>42924000</v>
      </c>
      <c r="F9" s="23">
        <v>10897000</v>
      </c>
      <c r="G9" s="23">
        <v>2020000</v>
      </c>
      <c r="H9" s="23">
        <v>390000</v>
      </c>
      <c r="I9" s="23">
        <v>185000</v>
      </c>
      <c r="J9" s="23">
        <v>60000</v>
      </c>
      <c r="K9" s="23">
        <v>40000</v>
      </c>
      <c r="L9" s="23">
        <v>35000</v>
      </c>
      <c r="M9" s="23">
        <v>15000</v>
      </c>
      <c r="N9" s="23">
        <v>5000</v>
      </c>
      <c r="O9" s="23">
        <v>1000</v>
      </c>
      <c r="P9" s="23">
        <v>0</v>
      </c>
      <c r="Q9" s="23">
        <v>0</v>
      </c>
      <c r="R9" s="23">
        <v>0</v>
      </c>
      <c r="S9" s="23">
        <v>0</v>
      </c>
      <c r="T9" s="24">
        <v>26</v>
      </c>
      <c r="U9" s="24">
        <v>49</v>
      </c>
      <c r="V9" s="24">
        <v>1.1000000000000001</v>
      </c>
    </row>
    <row r="10" spans="1:22" x14ac:dyDescent="0.25">
      <c r="A10" s="12" t="s">
        <v>84</v>
      </c>
      <c r="B10" s="12">
        <v>4232</v>
      </c>
      <c r="C10" s="36">
        <v>0.43888888888888888</v>
      </c>
      <c r="D10" s="36">
        <v>0.68888888888888888</v>
      </c>
      <c r="E10" s="23">
        <v>44409000</v>
      </c>
      <c r="F10" s="23">
        <v>11388000</v>
      </c>
      <c r="G10" s="23">
        <v>2285000</v>
      </c>
      <c r="H10" s="23">
        <v>615000</v>
      </c>
      <c r="I10" s="23">
        <v>335000</v>
      </c>
      <c r="J10" s="23">
        <v>175000</v>
      </c>
      <c r="K10" s="23">
        <v>110000</v>
      </c>
      <c r="L10" s="23">
        <v>68000</v>
      </c>
      <c r="M10" s="23">
        <v>27000</v>
      </c>
      <c r="N10" s="23">
        <v>12000</v>
      </c>
      <c r="O10" s="23">
        <v>7000</v>
      </c>
      <c r="P10" s="23">
        <v>2000</v>
      </c>
      <c r="Q10" s="23">
        <v>1000</v>
      </c>
      <c r="R10" s="23">
        <v>0</v>
      </c>
      <c r="S10" s="23">
        <v>0</v>
      </c>
      <c r="T10" s="24">
        <v>26.7</v>
      </c>
      <c r="U10" s="24">
        <v>47.9</v>
      </c>
      <c r="V10" s="24">
        <v>1</v>
      </c>
    </row>
    <row r="11" spans="1:22" x14ac:dyDescent="0.25">
      <c r="A11" s="12" t="s">
        <v>84</v>
      </c>
      <c r="B11" s="12">
        <v>4232</v>
      </c>
      <c r="C11" s="36">
        <v>0.43958333333333338</v>
      </c>
      <c r="D11" s="36">
        <v>0.68958333333333344</v>
      </c>
      <c r="E11" s="23">
        <v>43959000</v>
      </c>
      <c r="F11" s="23">
        <v>10947000</v>
      </c>
      <c r="G11" s="23">
        <v>2275000</v>
      </c>
      <c r="H11" s="23">
        <v>530000</v>
      </c>
      <c r="I11" s="23">
        <v>280000</v>
      </c>
      <c r="J11" s="23">
        <v>165000</v>
      </c>
      <c r="K11" s="23">
        <v>115000</v>
      </c>
      <c r="L11" s="23">
        <v>72000</v>
      </c>
      <c r="M11" s="23">
        <v>22000</v>
      </c>
      <c r="N11" s="23">
        <v>9000</v>
      </c>
      <c r="O11" s="23">
        <v>4000</v>
      </c>
      <c r="P11" s="23">
        <v>2000</v>
      </c>
      <c r="Q11" s="23">
        <v>1000</v>
      </c>
      <c r="R11" s="23">
        <v>1000</v>
      </c>
      <c r="S11" s="23">
        <v>0</v>
      </c>
      <c r="T11" s="24">
        <v>27.2</v>
      </c>
      <c r="U11" s="24">
        <v>45.9</v>
      </c>
      <c r="V11" s="24">
        <v>0.7</v>
      </c>
    </row>
    <row r="12" spans="1:22" x14ac:dyDescent="0.25">
      <c r="A12" s="12" t="s">
        <v>84</v>
      </c>
      <c r="B12" s="12">
        <v>4232</v>
      </c>
      <c r="C12" s="36">
        <v>0.44027777777777777</v>
      </c>
      <c r="D12" s="36">
        <v>0.69027777777777777</v>
      </c>
      <c r="E12" s="23">
        <v>43606000</v>
      </c>
      <c r="F12" s="23">
        <v>11168000</v>
      </c>
      <c r="G12" s="23">
        <v>2205000</v>
      </c>
      <c r="H12" s="23">
        <v>505000</v>
      </c>
      <c r="I12" s="23">
        <v>240000</v>
      </c>
      <c r="J12" s="23">
        <v>170000</v>
      </c>
      <c r="K12" s="23">
        <v>115000</v>
      </c>
      <c r="L12" s="23">
        <v>72000</v>
      </c>
      <c r="M12" s="23">
        <v>31000</v>
      </c>
      <c r="N12" s="23">
        <v>19000</v>
      </c>
      <c r="O12" s="23">
        <v>9000</v>
      </c>
      <c r="P12" s="23">
        <v>1000</v>
      </c>
      <c r="Q12" s="23">
        <v>0</v>
      </c>
      <c r="R12" s="23">
        <v>0</v>
      </c>
      <c r="S12" s="23">
        <v>0</v>
      </c>
      <c r="T12" s="24">
        <v>27.8</v>
      </c>
      <c r="U12" s="24">
        <v>44.7</v>
      </c>
      <c r="V12" s="24">
        <v>0.2</v>
      </c>
    </row>
    <row r="13" spans="1:22" x14ac:dyDescent="0.25">
      <c r="A13" s="12" t="s">
        <v>84</v>
      </c>
      <c r="B13" s="12">
        <v>4232</v>
      </c>
      <c r="C13" s="36">
        <v>0.44097222222222227</v>
      </c>
      <c r="D13" s="36">
        <v>0.69097222222222232</v>
      </c>
      <c r="E13" s="23">
        <v>44241000</v>
      </c>
      <c r="F13" s="23">
        <v>11383000</v>
      </c>
      <c r="G13" s="23">
        <v>2380000</v>
      </c>
      <c r="H13" s="23">
        <v>510000</v>
      </c>
      <c r="I13" s="23">
        <v>235000</v>
      </c>
      <c r="J13" s="23">
        <v>105000</v>
      </c>
      <c r="K13" s="23">
        <v>80000</v>
      </c>
      <c r="L13" s="23">
        <v>52000</v>
      </c>
      <c r="M13" s="23">
        <v>19000</v>
      </c>
      <c r="N13" s="23">
        <v>7000</v>
      </c>
      <c r="O13" s="23">
        <v>2000</v>
      </c>
      <c r="P13" s="23">
        <v>1000</v>
      </c>
      <c r="Q13" s="23">
        <v>0</v>
      </c>
      <c r="R13" s="23">
        <v>0</v>
      </c>
      <c r="S13" s="23">
        <v>0</v>
      </c>
      <c r="T13" s="24">
        <v>27.9</v>
      </c>
      <c r="U13" s="24">
        <v>44.8</v>
      </c>
      <c r="V13" s="24">
        <v>0.8</v>
      </c>
    </row>
    <row r="14" spans="1:22" x14ac:dyDescent="0.25">
      <c r="A14" s="12" t="s">
        <v>84</v>
      </c>
      <c r="B14" s="12">
        <v>4232</v>
      </c>
      <c r="C14" s="36">
        <v>0.44166666666666665</v>
      </c>
      <c r="D14" s="36">
        <v>0.69166666666666665</v>
      </c>
      <c r="E14" s="23">
        <v>43586000</v>
      </c>
      <c r="F14" s="23">
        <v>11092000</v>
      </c>
      <c r="G14" s="23">
        <v>2355000</v>
      </c>
      <c r="H14" s="23">
        <v>585000</v>
      </c>
      <c r="I14" s="23">
        <v>290000</v>
      </c>
      <c r="J14" s="23">
        <v>185000</v>
      </c>
      <c r="K14" s="23">
        <v>125000</v>
      </c>
      <c r="L14" s="23">
        <v>75000</v>
      </c>
      <c r="M14" s="23">
        <v>22000</v>
      </c>
      <c r="N14" s="23">
        <v>11000</v>
      </c>
      <c r="O14" s="23">
        <v>3000</v>
      </c>
      <c r="P14" s="23">
        <v>0</v>
      </c>
      <c r="Q14" s="23">
        <v>0</v>
      </c>
      <c r="R14" s="23">
        <v>0</v>
      </c>
      <c r="S14" s="23">
        <v>0</v>
      </c>
      <c r="T14" s="24">
        <v>28.1</v>
      </c>
      <c r="U14" s="24">
        <v>44.1</v>
      </c>
      <c r="V14" s="24">
        <v>0.3</v>
      </c>
    </row>
    <row r="15" spans="1:22" x14ac:dyDescent="0.25">
      <c r="A15" s="12" t="s">
        <v>84</v>
      </c>
      <c r="B15" s="12">
        <v>4232</v>
      </c>
      <c r="C15" s="36">
        <v>0.44236111111111115</v>
      </c>
      <c r="D15" s="36">
        <v>0.6923611111111112</v>
      </c>
      <c r="E15" s="23">
        <v>42476000</v>
      </c>
      <c r="F15" s="23">
        <v>10431000</v>
      </c>
      <c r="G15" s="23">
        <v>1980000</v>
      </c>
      <c r="H15" s="23">
        <v>485000</v>
      </c>
      <c r="I15" s="23">
        <v>255000</v>
      </c>
      <c r="J15" s="23">
        <v>130000</v>
      </c>
      <c r="K15" s="23">
        <v>75000</v>
      </c>
      <c r="L15" s="23">
        <v>51000</v>
      </c>
      <c r="M15" s="23">
        <v>20000</v>
      </c>
      <c r="N15" s="23">
        <v>8000</v>
      </c>
      <c r="O15" s="23">
        <v>2000</v>
      </c>
      <c r="P15" s="23">
        <v>0</v>
      </c>
      <c r="Q15" s="23">
        <v>0</v>
      </c>
      <c r="R15" s="23">
        <v>0</v>
      </c>
      <c r="S15" s="23">
        <v>0</v>
      </c>
      <c r="T15" s="24">
        <v>28.6</v>
      </c>
      <c r="U15" s="24">
        <v>42.7</v>
      </c>
      <c r="V15" s="24">
        <v>0.3</v>
      </c>
    </row>
    <row r="16" spans="1:22" x14ac:dyDescent="0.25">
      <c r="A16" s="12" t="s">
        <v>84</v>
      </c>
      <c r="B16" s="12">
        <v>4232</v>
      </c>
      <c r="C16" s="36">
        <v>0.44305555555555554</v>
      </c>
      <c r="D16" s="36">
        <v>0.69305555555555554</v>
      </c>
      <c r="E16" s="23">
        <v>43218000</v>
      </c>
      <c r="F16" s="23">
        <v>10897000</v>
      </c>
      <c r="G16" s="23">
        <v>2180000</v>
      </c>
      <c r="H16" s="23">
        <v>525000</v>
      </c>
      <c r="I16" s="23">
        <v>280000</v>
      </c>
      <c r="J16" s="23">
        <v>145000</v>
      </c>
      <c r="K16" s="23">
        <v>100000</v>
      </c>
      <c r="L16" s="23">
        <v>69000</v>
      </c>
      <c r="M16" s="23">
        <v>26000</v>
      </c>
      <c r="N16" s="23">
        <v>13000</v>
      </c>
      <c r="O16" s="23">
        <v>9000</v>
      </c>
      <c r="P16" s="23">
        <v>1000</v>
      </c>
      <c r="Q16" s="23">
        <v>1000</v>
      </c>
      <c r="R16" s="23">
        <v>0</v>
      </c>
      <c r="S16" s="23">
        <v>0</v>
      </c>
      <c r="T16" s="24">
        <v>29</v>
      </c>
      <c r="U16" s="24">
        <v>41.1</v>
      </c>
      <c r="V16" s="24">
        <v>0.2</v>
      </c>
    </row>
    <row r="17" spans="1:22" x14ac:dyDescent="0.25">
      <c r="A17" s="12" t="s">
        <v>84</v>
      </c>
      <c r="B17" s="12">
        <v>4232</v>
      </c>
      <c r="C17" s="36">
        <v>0.44375000000000003</v>
      </c>
      <c r="D17" s="36">
        <v>0.69375000000000009</v>
      </c>
      <c r="E17" s="23">
        <v>101219000</v>
      </c>
      <c r="F17" s="23">
        <v>41511000</v>
      </c>
      <c r="G17" s="23">
        <v>24473000</v>
      </c>
      <c r="H17" s="23">
        <v>14669000</v>
      </c>
      <c r="I17" s="23">
        <v>8962000</v>
      </c>
      <c r="J17" s="23">
        <v>5345000</v>
      </c>
      <c r="K17" s="23">
        <v>3500000</v>
      </c>
      <c r="L17" s="23">
        <v>1614000</v>
      </c>
      <c r="M17" s="23">
        <v>215000</v>
      </c>
      <c r="N17" s="23">
        <v>100000</v>
      </c>
      <c r="O17" s="23">
        <v>41000</v>
      </c>
      <c r="P17" s="23">
        <v>2000</v>
      </c>
      <c r="Q17" s="23">
        <v>0</v>
      </c>
      <c r="R17" s="23">
        <v>0</v>
      </c>
      <c r="S17" s="23">
        <v>0</v>
      </c>
      <c r="T17" s="24">
        <v>29.1</v>
      </c>
      <c r="U17" s="24">
        <v>41.1</v>
      </c>
      <c r="V17" s="24">
        <v>0.8</v>
      </c>
    </row>
    <row r="18" spans="1:22" x14ac:dyDescent="0.25">
      <c r="A18" s="12" t="s">
        <v>84</v>
      </c>
      <c r="B18" s="12">
        <v>4232</v>
      </c>
      <c r="C18" s="36">
        <v>0.44444444444444442</v>
      </c>
      <c r="D18" s="36">
        <v>0.69444444444444442</v>
      </c>
      <c r="E18" s="23">
        <v>515244000</v>
      </c>
      <c r="F18" s="23">
        <v>282295008</v>
      </c>
      <c r="G18" s="23">
        <v>200516992</v>
      </c>
      <c r="H18" s="23">
        <v>127527000</v>
      </c>
      <c r="I18" s="23">
        <v>81448000</v>
      </c>
      <c r="J18" s="23">
        <v>49880000</v>
      </c>
      <c r="K18" s="23">
        <v>32430000</v>
      </c>
      <c r="L18" s="23">
        <v>21159000</v>
      </c>
      <c r="M18" s="23">
        <v>4358000</v>
      </c>
      <c r="N18" s="23">
        <v>1540000</v>
      </c>
      <c r="O18" s="23">
        <v>746000</v>
      </c>
      <c r="P18" s="23">
        <v>159000</v>
      </c>
      <c r="Q18" s="23">
        <v>48000</v>
      </c>
      <c r="R18" s="23">
        <v>4000</v>
      </c>
      <c r="S18" s="23">
        <v>1000</v>
      </c>
      <c r="T18" s="24">
        <v>29.2</v>
      </c>
      <c r="U18" s="24">
        <v>41.4</v>
      </c>
      <c r="V18" s="24">
        <v>0.8</v>
      </c>
    </row>
    <row r="19" spans="1:22" x14ac:dyDescent="0.25">
      <c r="A19" s="12" t="s">
        <v>84</v>
      </c>
      <c r="B19" s="12">
        <v>4232</v>
      </c>
      <c r="C19" s="36">
        <v>0.44513888888888892</v>
      </c>
      <c r="D19" s="36">
        <v>0.69513888888888897</v>
      </c>
      <c r="E19" s="23">
        <v>378926016</v>
      </c>
      <c r="F19" s="23">
        <v>206255008</v>
      </c>
      <c r="G19" s="23">
        <v>144230000</v>
      </c>
      <c r="H19" s="23">
        <v>91472000</v>
      </c>
      <c r="I19" s="23">
        <v>58214000</v>
      </c>
      <c r="J19" s="23">
        <v>35500000</v>
      </c>
      <c r="K19" s="23">
        <v>23225000</v>
      </c>
      <c r="L19" s="23">
        <v>14772000</v>
      </c>
      <c r="M19" s="23">
        <v>2921000</v>
      </c>
      <c r="N19" s="23">
        <v>1011000</v>
      </c>
      <c r="O19" s="23">
        <v>503000</v>
      </c>
      <c r="P19" s="23">
        <v>112000</v>
      </c>
      <c r="Q19" s="23">
        <v>29000</v>
      </c>
      <c r="R19" s="23">
        <v>2000</v>
      </c>
      <c r="S19" s="23">
        <v>0</v>
      </c>
      <c r="T19" s="24">
        <v>29.3</v>
      </c>
      <c r="U19" s="24">
        <v>40.799999999999997</v>
      </c>
      <c r="V19" s="24">
        <v>0.6</v>
      </c>
    </row>
    <row r="20" spans="1:22" x14ac:dyDescent="0.25">
      <c r="A20" s="12" t="s">
        <v>84</v>
      </c>
      <c r="B20" s="12">
        <v>4232</v>
      </c>
      <c r="C20" s="36">
        <v>0.4458333333333333</v>
      </c>
      <c r="D20" s="36">
        <v>0.6958333333333333</v>
      </c>
      <c r="E20" s="23">
        <v>324529984</v>
      </c>
      <c r="F20" s="23">
        <v>180119008</v>
      </c>
      <c r="G20" s="23">
        <v>126331000</v>
      </c>
      <c r="H20" s="23">
        <v>80930000</v>
      </c>
      <c r="I20" s="23">
        <v>52163000</v>
      </c>
      <c r="J20" s="23">
        <v>31780000</v>
      </c>
      <c r="K20" s="23">
        <v>20980000</v>
      </c>
      <c r="L20" s="23">
        <v>8564000</v>
      </c>
      <c r="M20" s="23">
        <v>605000</v>
      </c>
      <c r="N20" s="23">
        <v>352000</v>
      </c>
      <c r="O20" s="23">
        <v>205000</v>
      </c>
      <c r="P20" s="23">
        <v>57000</v>
      </c>
      <c r="Q20" s="23">
        <v>20000</v>
      </c>
      <c r="R20" s="23">
        <v>2000</v>
      </c>
      <c r="S20" s="23">
        <v>1000</v>
      </c>
      <c r="T20" s="24">
        <v>29.8</v>
      </c>
      <c r="U20" s="24">
        <v>39.9</v>
      </c>
      <c r="V20" s="24">
        <v>0.4</v>
      </c>
    </row>
    <row r="21" spans="1:22" x14ac:dyDescent="0.25">
      <c r="A21" s="12" t="s">
        <v>84</v>
      </c>
      <c r="B21" s="12">
        <v>4232</v>
      </c>
      <c r="C21" s="36">
        <v>0.4465277777777778</v>
      </c>
      <c r="D21" s="36">
        <v>0.69652777777777786</v>
      </c>
      <c r="E21" s="23">
        <v>41564000</v>
      </c>
      <c r="F21" s="23">
        <v>10396000</v>
      </c>
      <c r="G21" s="23">
        <v>2155000</v>
      </c>
      <c r="H21" s="23">
        <v>550000</v>
      </c>
      <c r="I21" s="23">
        <v>280000</v>
      </c>
      <c r="J21" s="23">
        <v>145000</v>
      </c>
      <c r="K21" s="23">
        <v>110000</v>
      </c>
      <c r="L21" s="23">
        <v>74000</v>
      </c>
      <c r="M21" s="23">
        <v>27000</v>
      </c>
      <c r="N21" s="23">
        <v>13000</v>
      </c>
      <c r="O21" s="23">
        <v>6000</v>
      </c>
      <c r="P21" s="23">
        <v>1000</v>
      </c>
      <c r="Q21" s="23">
        <v>1000</v>
      </c>
      <c r="R21" s="23">
        <v>0</v>
      </c>
      <c r="S21" s="23">
        <v>0</v>
      </c>
      <c r="T21" s="24">
        <v>30</v>
      </c>
      <c r="U21" s="24">
        <v>39.799999999999997</v>
      </c>
      <c r="V21" s="24">
        <v>0.5</v>
      </c>
    </row>
    <row r="22" spans="1:22" x14ac:dyDescent="0.25">
      <c r="A22" s="12" t="s">
        <v>84</v>
      </c>
      <c r="B22" s="12">
        <v>4232</v>
      </c>
      <c r="C22" s="36">
        <v>0.44722222222222219</v>
      </c>
      <c r="D22" s="36">
        <v>0.69722222222222219</v>
      </c>
      <c r="E22" s="23">
        <v>40716000</v>
      </c>
      <c r="F22" s="23">
        <v>10220000</v>
      </c>
      <c r="G22" s="23">
        <v>2085000</v>
      </c>
      <c r="H22" s="23">
        <v>445000</v>
      </c>
      <c r="I22" s="23">
        <v>225000</v>
      </c>
      <c r="J22" s="23">
        <v>115000</v>
      </c>
      <c r="K22" s="23">
        <v>85000</v>
      </c>
      <c r="L22" s="23">
        <v>53000</v>
      </c>
      <c r="M22" s="23">
        <v>20000</v>
      </c>
      <c r="N22" s="23">
        <v>10000</v>
      </c>
      <c r="O22" s="23">
        <v>3000</v>
      </c>
      <c r="P22" s="23">
        <v>1000</v>
      </c>
      <c r="Q22" s="23">
        <v>0</v>
      </c>
      <c r="R22" s="23">
        <v>0</v>
      </c>
      <c r="S22" s="23">
        <v>0</v>
      </c>
      <c r="T22" s="24">
        <v>30.1</v>
      </c>
      <c r="U22" s="24">
        <v>39.299999999999997</v>
      </c>
      <c r="V22" s="24">
        <v>0.7</v>
      </c>
    </row>
    <row r="23" spans="1:22" x14ac:dyDescent="0.25">
      <c r="A23" s="12" t="s">
        <v>84</v>
      </c>
      <c r="B23" s="12">
        <v>4232</v>
      </c>
      <c r="C23" s="36">
        <v>0.44791666666666669</v>
      </c>
      <c r="D23" s="36">
        <v>0.69791666666666674</v>
      </c>
      <c r="E23" s="23">
        <v>39608000</v>
      </c>
      <c r="F23" s="23">
        <v>9815000</v>
      </c>
      <c r="G23" s="23">
        <v>2070000</v>
      </c>
      <c r="H23" s="23">
        <v>500000</v>
      </c>
      <c r="I23" s="23">
        <v>245000</v>
      </c>
      <c r="J23" s="23">
        <v>145000</v>
      </c>
      <c r="K23" s="23">
        <v>100000</v>
      </c>
      <c r="L23" s="23">
        <v>60000</v>
      </c>
      <c r="M23" s="23">
        <v>13000</v>
      </c>
      <c r="N23" s="23">
        <v>6000</v>
      </c>
      <c r="O23" s="23">
        <v>2000</v>
      </c>
      <c r="P23" s="23">
        <v>0</v>
      </c>
      <c r="Q23" s="23">
        <v>0</v>
      </c>
      <c r="R23" s="23">
        <v>0</v>
      </c>
      <c r="S23" s="23">
        <v>0</v>
      </c>
      <c r="T23" s="24">
        <v>29.4</v>
      </c>
      <c r="U23" s="24">
        <v>39.799999999999997</v>
      </c>
      <c r="V23" s="24">
        <v>1.1000000000000001</v>
      </c>
    </row>
    <row r="24" spans="1:22" x14ac:dyDescent="0.25">
      <c r="A24" s="12" t="s">
        <v>84</v>
      </c>
      <c r="B24" s="12">
        <v>4232</v>
      </c>
      <c r="C24" s="36">
        <v>0.44861111111111113</v>
      </c>
      <c r="D24" s="36">
        <v>0.69861111111111107</v>
      </c>
      <c r="E24" s="23">
        <v>38141000</v>
      </c>
      <c r="F24" s="23">
        <v>9369000</v>
      </c>
      <c r="G24" s="23">
        <v>1955000</v>
      </c>
      <c r="H24" s="23">
        <v>445000</v>
      </c>
      <c r="I24" s="23">
        <v>205000</v>
      </c>
      <c r="J24" s="23">
        <v>105000</v>
      </c>
      <c r="K24" s="23">
        <v>60000</v>
      </c>
      <c r="L24" s="23">
        <v>37000</v>
      </c>
      <c r="M24" s="23">
        <v>7000</v>
      </c>
      <c r="N24" s="23">
        <v>3000</v>
      </c>
      <c r="O24" s="23">
        <v>2000</v>
      </c>
      <c r="P24" s="23">
        <v>0</v>
      </c>
      <c r="Q24" s="23">
        <v>0</v>
      </c>
      <c r="R24" s="23">
        <v>0</v>
      </c>
      <c r="S24" s="23">
        <v>0</v>
      </c>
      <c r="T24" s="24">
        <v>29.3</v>
      </c>
      <c r="U24" s="24">
        <v>40</v>
      </c>
      <c r="V24" s="24">
        <v>0.8</v>
      </c>
    </row>
    <row r="25" spans="1:22" x14ac:dyDescent="0.25">
      <c r="A25" s="12" t="s">
        <v>84</v>
      </c>
      <c r="B25" s="12">
        <v>4232</v>
      </c>
      <c r="C25" s="36">
        <v>0.44930555555555557</v>
      </c>
      <c r="D25" s="36">
        <v>0.69930555555555562</v>
      </c>
      <c r="E25" s="23">
        <v>36705000</v>
      </c>
      <c r="F25" s="23">
        <v>9349000</v>
      </c>
      <c r="G25" s="23">
        <v>1810000</v>
      </c>
      <c r="H25" s="23">
        <v>370000</v>
      </c>
      <c r="I25" s="23">
        <v>160000</v>
      </c>
      <c r="J25" s="23">
        <v>85000</v>
      </c>
      <c r="K25" s="23">
        <v>55000</v>
      </c>
      <c r="L25" s="23">
        <v>41000</v>
      </c>
      <c r="M25" s="23">
        <v>14000</v>
      </c>
      <c r="N25" s="23">
        <v>5000</v>
      </c>
      <c r="O25" s="23">
        <v>3000</v>
      </c>
      <c r="P25" s="23">
        <v>1000</v>
      </c>
      <c r="Q25" s="23">
        <v>0</v>
      </c>
      <c r="R25" s="23">
        <v>0</v>
      </c>
      <c r="S25" s="23">
        <v>0</v>
      </c>
      <c r="T25" s="24">
        <v>29.4</v>
      </c>
      <c r="U25" s="24">
        <v>39.6</v>
      </c>
      <c r="V25" s="24">
        <v>0.7</v>
      </c>
    </row>
    <row r="26" spans="1:22" x14ac:dyDescent="0.25">
      <c r="A26" s="12" t="s">
        <v>84</v>
      </c>
      <c r="B26" s="12">
        <v>4232</v>
      </c>
      <c r="C26" s="36">
        <v>0.45</v>
      </c>
      <c r="D26" s="36">
        <v>0.7</v>
      </c>
      <c r="E26" s="23">
        <v>35865000</v>
      </c>
      <c r="F26" s="23">
        <v>9088000</v>
      </c>
      <c r="G26" s="23">
        <v>1960000</v>
      </c>
      <c r="H26" s="23">
        <v>465000</v>
      </c>
      <c r="I26" s="23">
        <v>240000</v>
      </c>
      <c r="J26" s="23">
        <v>125000</v>
      </c>
      <c r="K26" s="23">
        <v>65000</v>
      </c>
      <c r="L26" s="23">
        <v>31000</v>
      </c>
      <c r="M26" s="23">
        <v>10000</v>
      </c>
      <c r="N26" s="23">
        <v>6000</v>
      </c>
      <c r="O26" s="23">
        <v>2000</v>
      </c>
      <c r="P26" s="23">
        <v>1000</v>
      </c>
      <c r="Q26" s="23">
        <v>1000</v>
      </c>
      <c r="R26" s="23">
        <v>0</v>
      </c>
      <c r="S26" s="23">
        <v>0</v>
      </c>
      <c r="T26" s="24">
        <v>29.9</v>
      </c>
      <c r="U26" s="24">
        <v>38</v>
      </c>
      <c r="V26" s="24">
        <v>0.3</v>
      </c>
    </row>
    <row r="27" spans="1:22" x14ac:dyDescent="0.25">
      <c r="A27" s="12" t="s">
        <v>84</v>
      </c>
      <c r="B27" s="12">
        <v>4232</v>
      </c>
      <c r="C27" s="36">
        <v>0.45069444444444445</v>
      </c>
      <c r="D27" s="36">
        <v>0.70069444444444451</v>
      </c>
      <c r="E27" s="23">
        <v>37522000</v>
      </c>
      <c r="F27" s="23">
        <v>9659000</v>
      </c>
      <c r="G27" s="23">
        <v>2045000</v>
      </c>
      <c r="H27" s="23">
        <v>465000</v>
      </c>
      <c r="I27" s="23">
        <v>230000</v>
      </c>
      <c r="J27" s="23">
        <v>115000</v>
      </c>
      <c r="K27" s="23">
        <v>95000</v>
      </c>
      <c r="L27" s="23">
        <v>55000</v>
      </c>
      <c r="M27" s="23">
        <v>18000</v>
      </c>
      <c r="N27" s="23">
        <v>8000</v>
      </c>
      <c r="O27" s="23">
        <v>6000</v>
      </c>
      <c r="P27" s="23">
        <v>3000</v>
      </c>
      <c r="Q27" s="23">
        <v>2000</v>
      </c>
      <c r="R27" s="23">
        <v>0</v>
      </c>
      <c r="S27" s="23">
        <v>0</v>
      </c>
      <c r="T27" s="24">
        <v>30.6</v>
      </c>
      <c r="U27" s="24">
        <v>37.200000000000003</v>
      </c>
      <c r="V27" s="24">
        <v>0.3</v>
      </c>
    </row>
    <row r="28" spans="1:22" x14ac:dyDescent="0.25">
      <c r="A28" s="12" t="s">
        <v>84</v>
      </c>
      <c r="B28" s="12">
        <v>4232</v>
      </c>
      <c r="C28" s="36">
        <v>0.4513888888888889</v>
      </c>
      <c r="D28" s="36">
        <v>0.70138888888888884</v>
      </c>
      <c r="E28" s="23">
        <v>37209000</v>
      </c>
      <c r="F28" s="23">
        <v>9304000</v>
      </c>
      <c r="G28" s="23">
        <v>2085000</v>
      </c>
      <c r="H28" s="23">
        <v>535000</v>
      </c>
      <c r="I28" s="23">
        <v>240000</v>
      </c>
      <c r="J28" s="23">
        <v>135000</v>
      </c>
      <c r="K28" s="23">
        <v>80000</v>
      </c>
      <c r="L28" s="23">
        <v>38000</v>
      </c>
      <c r="M28" s="23">
        <v>18000</v>
      </c>
      <c r="N28" s="23">
        <v>11000</v>
      </c>
      <c r="O28" s="23">
        <v>5000</v>
      </c>
      <c r="P28" s="23">
        <v>0</v>
      </c>
      <c r="Q28" s="23">
        <v>0</v>
      </c>
      <c r="R28" s="23">
        <v>0</v>
      </c>
      <c r="S28" s="23">
        <v>0</v>
      </c>
      <c r="T28" s="24">
        <v>30.7</v>
      </c>
      <c r="U28" s="24">
        <v>37.6</v>
      </c>
      <c r="V28" s="24">
        <v>0.4</v>
      </c>
    </row>
    <row r="29" spans="1:22" x14ac:dyDescent="0.25">
      <c r="A29" s="12" t="s">
        <v>84</v>
      </c>
      <c r="B29" s="12">
        <v>4232</v>
      </c>
      <c r="C29" s="36">
        <v>0.45208333333333334</v>
      </c>
      <c r="D29" s="36">
        <v>0.70208333333333339</v>
      </c>
      <c r="E29" s="23">
        <v>37658000</v>
      </c>
      <c r="F29" s="23">
        <v>9239000</v>
      </c>
      <c r="G29" s="23">
        <v>1825000</v>
      </c>
      <c r="H29" s="23">
        <v>480000</v>
      </c>
      <c r="I29" s="23">
        <v>215000</v>
      </c>
      <c r="J29" s="23">
        <v>90000</v>
      </c>
      <c r="K29" s="23">
        <v>65000</v>
      </c>
      <c r="L29" s="23">
        <v>37000</v>
      </c>
      <c r="M29" s="23">
        <v>13000</v>
      </c>
      <c r="N29" s="23">
        <v>6000</v>
      </c>
      <c r="O29" s="23">
        <v>5000</v>
      </c>
      <c r="P29" s="23">
        <v>1000</v>
      </c>
      <c r="Q29" s="23">
        <v>0</v>
      </c>
      <c r="R29" s="23">
        <v>0</v>
      </c>
      <c r="S29" s="23">
        <v>0</v>
      </c>
      <c r="T29" s="24">
        <v>31</v>
      </c>
      <c r="U29" s="24">
        <v>36.200000000000003</v>
      </c>
      <c r="V29" s="24">
        <v>0.1</v>
      </c>
    </row>
    <row r="30" spans="1:22" x14ac:dyDescent="0.25">
      <c r="A30" s="12" t="s">
        <v>84</v>
      </c>
      <c r="B30" s="12">
        <v>4232</v>
      </c>
      <c r="C30" s="36">
        <v>0.45277777777777778</v>
      </c>
      <c r="D30" s="36">
        <v>0.70277777777777772</v>
      </c>
      <c r="E30" s="23">
        <v>38026000</v>
      </c>
      <c r="F30" s="23">
        <v>9624000</v>
      </c>
      <c r="G30" s="23">
        <v>2065000</v>
      </c>
      <c r="H30" s="23">
        <v>615000</v>
      </c>
      <c r="I30" s="23">
        <v>315000</v>
      </c>
      <c r="J30" s="23">
        <v>170000</v>
      </c>
      <c r="K30" s="23">
        <v>105000</v>
      </c>
      <c r="L30" s="23">
        <v>53000</v>
      </c>
      <c r="M30" s="23">
        <v>18000</v>
      </c>
      <c r="N30" s="23">
        <v>9000</v>
      </c>
      <c r="O30" s="23">
        <v>4000</v>
      </c>
      <c r="P30" s="23">
        <v>1000</v>
      </c>
      <c r="Q30" s="23">
        <v>0</v>
      </c>
      <c r="R30" s="23">
        <v>0</v>
      </c>
      <c r="S30" s="23">
        <v>0</v>
      </c>
      <c r="T30" s="24">
        <v>31.4</v>
      </c>
      <c r="U30" s="24">
        <v>36.299999999999997</v>
      </c>
      <c r="V30" s="24">
        <v>0.6</v>
      </c>
    </row>
    <row r="31" spans="1:22" x14ac:dyDescent="0.25">
      <c r="A31" s="12" t="s">
        <v>84</v>
      </c>
      <c r="B31" s="12">
        <v>4232</v>
      </c>
      <c r="C31" s="36">
        <v>0.45347222222222222</v>
      </c>
      <c r="D31" s="36">
        <v>0.70347222222222228</v>
      </c>
      <c r="E31" s="23">
        <v>39144000</v>
      </c>
      <c r="F31" s="23">
        <v>9524000</v>
      </c>
      <c r="G31" s="23">
        <v>1905000</v>
      </c>
      <c r="H31" s="23">
        <v>465000</v>
      </c>
      <c r="I31" s="23">
        <v>200000</v>
      </c>
      <c r="J31" s="23">
        <v>115000</v>
      </c>
      <c r="K31" s="23">
        <v>75000</v>
      </c>
      <c r="L31" s="23">
        <v>48000</v>
      </c>
      <c r="M31" s="23">
        <v>19000</v>
      </c>
      <c r="N31" s="23">
        <v>8000</v>
      </c>
      <c r="O31" s="23">
        <v>2000</v>
      </c>
      <c r="P31" s="23">
        <v>0</v>
      </c>
      <c r="Q31" s="23">
        <v>0</v>
      </c>
      <c r="R31" s="23">
        <v>0</v>
      </c>
      <c r="S31" s="23">
        <v>0</v>
      </c>
      <c r="T31" s="24">
        <v>30.6</v>
      </c>
      <c r="U31" s="24">
        <v>37.4</v>
      </c>
      <c r="V31" s="24">
        <v>1</v>
      </c>
    </row>
    <row r="32" spans="1:22" x14ac:dyDescent="0.25">
      <c r="A32" s="12" t="s">
        <v>84</v>
      </c>
      <c r="B32" s="12">
        <v>4232</v>
      </c>
      <c r="C32" s="36">
        <v>0.45416666666666666</v>
      </c>
      <c r="D32" s="36">
        <v>0.70416666666666661</v>
      </c>
      <c r="E32" s="23">
        <v>37975000</v>
      </c>
      <c r="F32" s="23">
        <v>9850000</v>
      </c>
      <c r="G32" s="23">
        <v>1985000</v>
      </c>
      <c r="H32" s="23">
        <v>470000</v>
      </c>
      <c r="I32" s="23">
        <v>240000</v>
      </c>
      <c r="J32" s="23">
        <v>130000</v>
      </c>
      <c r="K32" s="23">
        <v>80000</v>
      </c>
      <c r="L32" s="23">
        <v>63000</v>
      </c>
      <c r="M32" s="23">
        <v>26000</v>
      </c>
      <c r="N32" s="23">
        <v>15000</v>
      </c>
      <c r="O32" s="23">
        <v>7000</v>
      </c>
      <c r="P32" s="23">
        <v>2000</v>
      </c>
      <c r="Q32" s="23">
        <v>1000</v>
      </c>
      <c r="R32" s="23">
        <v>0</v>
      </c>
      <c r="S32" s="23">
        <v>0</v>
      </c>
      <c r="T32" s="24">
        <v>30.5</v>
      </c>
      <c r="U32" s="24">
        <v>37</v>
      </c>
      <c r="V32" s="24">
        <v>0.5</v>
      </c>
    </row>
    <row r="33" spans="1:22" x14ac:dyDescent="0.25">
      <c r="A33" s="12" t="s">
        <v>84</v>
      </c>
      <c r="B33" s="12">
        <v>4232</v>
      </c>
      <c r="C33" s="36">
        <v>0.4548611111111111</v>
      </c>
      <c r="D33" s="36">
        <v>0.70486111111111116</v>
      </c>
      <c r="E33" s="23">
        <v>38085000</v>
      </c>
      <c r="F33" s="23">
        <v>9694000</v>
      </c>
      <c r="G33" s="23">
        <v>2000000</v>
      </c>
      <c r="H33" s="23">
        <v>360000</v>
      </c>
      <c r="I33" s="23">
        <v>170000</v>
      </c>
      <c r="J33" s="23">
        <v>95000</v>
      </c>
      <c r="K33" s="23">
        <v>85000</v>
      </c>
      <c r="L33" s="23">
        <v>64000</v>
      </c>
      <c r="M33" s="23">
        <v>24000</v>
      </c>
      <c r="N33" s="23">
        <v>14000</v>
      </c>
      <c r="O33" s="23">
        <v>5000</v>
      </c>
      <c r="P33" s="23">
        <v>1000</v>
      </c>
      <c r="Q33" s="23">
        <v>0</v>
      </c>
      <c r="R33" s="23">
        <v>0</v>
      </c>
      <c r="S33" s="23">
        <v>0</v>
      </c>
      <c r="T33" s="24">
        <v>31.3</v>
      </c>
      <c r="U33" s="24">
        <v>35.4</v>
      </c>
      <c r="V33" s="24">
        <v>0.2</v>
      </c>
    </row>
    <row r="34" spans="1:22" x14ac:dyDescent="0.25">
      <c r="A34" s="12" t="s">
        <v>84</v>
      </c>
      <c r="B34" s="12">
        <v>4232</v>
      </c>
      <c r="C34" s="36">
        <v>0.45555555555555555</v>
      </c>
      <c r="D34" s="36">
        <v>0.70555555555555549</v>
      </c>
      <c r="E34" s="23">
        <v>38489000</v>
      </c>
      <c r="F34" s="23">
        <v>9840000</v>
      </c>
      <c r="G34" s="23">
        <v>2050000</v>
      </c>
      <c r="H34" s="23">
        <v>365000</v>
      </c>
      <c r="I34" s="23">
        <v>180000</v>
      </c>
      <c r="J34" s="23">
        <v>80000</v>
      </c>
      <c r="K34" s="23">
        <v>55000</v>
      </c>
      <c r="L34" s="23">
        <v>34000</v>
      </c>
      <c r="M34" s="23">
        <v>11000</v>
      </c>
      <c r="N34" s="23">
        <v>4000</v>
      </c>
      <c r="O34" s="23">
        <v>1000</v>
      </c>
      <c r="P34" s="23">
        <v>0</v>
      </c>
      <c r="Q34" s="23">
        <v>0</v>
      </c>
      <c r="R34" s="23">
        <v>0</v>
      </c>
      <c r="S34" s="23">
        <v>0</v>
      </c>
      <c r="T34" s="24">
        <v>31.7</v>
      </c>
      <c r="U34" s="24">
        <v>35.299999999999997</v>
      </c>
      <c r="V34" s="24">
        <v>0.3</v>
      </c>
    </row>
    <row r="35" spans="1:22" x14ac:dyDescent="0.25">
      <c r="A35" s="12" t="s">
        <v>84</v>
      </c>
      <c r="B35" s="12">
        <v>4232</v>
      </c>
      <c r="C35" s="36">
        <v>0.45624999999999999</v>
      </c>
      <c r="D35" s="36">
        <v>0.70625000000000004</v>
      </c>
      <c r="E35" s="23">
        <v>37774000</v>
      </c>
      <c r="F35" s="23">
        <v>9399000</v>
      </c>
      <c r="G35" s="23">
        <v>2125000</v>
      </c>
      <c r="H35" s="23">
        <v>540000</v>
      </c>
      <c r="I35" s="23">
        <v>305000</v>
      </c>
      <c r="J35" s="23">
        <v>175000</v>
      </c>
      <c r="K35" s="23">
        <v>135000</v>
      </c>
      <c r="L35" s="23">
        <v>85000</v>
      </c>
      <c r="M35" s="23">
        <v>21000</v>
      </c>
      <c r="N35" s="23">
        <v>11000</v>
      </c>
      <c r="O35" s="23">
        <v>3000</v>
      </c>
      <c r="P35" s="23">
        <v>1000</v>
      </c>
      <c r="Q35" s="23">
        <v>0</v>
      </c>
      <c r="R35" s="23">
        <v>0</v>
      </c>
      <c r="S35" s="23">
        <v>0</v>
      </c>
      <c r="T35" s="24">
        <v>32.1</v>
      </c>
      <c r="U35" s="24">
        <v>34.799999999999997</v>
      </c>
      <c r="V35" s="24">
        <v>0.2</v>
      </c>
    </row>
    <row r="36" spans="1:22" x14ac:dyDescent="0.25">
      <c r="A36" s="12" t="s">
        <v>84</v>
      </c>
      <c r="B36" s="12">
        <v>4232</v>
      </c>
      <c r="C36" s="36">
        <v>0.45694444444444443</v>
      </c>
      <c r="D36" s="36">
        <v>0.70694444444444438</v>
      </c>
      <c r="E36" s="23">
        <v>512230016</v>
      </c>
      <c r="F36" s="23">
        <v>298467008</v>
      </c>
      <c r="G36" s="23">
        <v>213636000</v>
      </c>
      <c r="H36" s="23">
        <v>139478000</v>
      </c>
      <c r="I36" s="23">
        <v>91205000</v>
      </c>
      <c r="J36" s="23">
        <v>55720000</v>
      </c>
      <c r="K36" s="23">
        <v>36710000</v>
      </c>
      <c r="L36" s="23">
        <v>24214000</v>
      </c>
      <c r="M36" s="23">
        <v>4221000</v>
      </c>
      <c r="N36" s="23">
        <v>1422000</v>
      </c>
      <c r="O36" s="23">
        <v>670000</v>
      </c>
      <c r="P36" s="23">
        <v>135000</v>
      </c>
      <c r="Q36" s="23">
        <v>22000</v>
      </c>
      <c r="R36" s="23">
        <v>1000</v>
      </c>
      <c r="S36" s="23">
        <v>1000</v>
      </c>
      <c r="T36" s="24">
        <v>32.200000000000003</v>
      </c>
      <c r="U36" s="24">
        <v>35.5</v>
      </c>
      <c r="V36" s="24">
        <v>0.7</v>
      </c>
    </row>
    <row r="37" spans="1:22" x14ac:dyDescent="0.25">
      <c r="A37" s="12" t="s">
        <v>84</v>
      </c>
      <c r="B37" s="12">
        <v>4232</v>
      </c>
      <c r="C37" s="36">
        <v>0.45763888888888887</v>
      </c>
      <c r="D37" s="36">
        <v>0.70763888888888893</v>
      </c>
      <c r="E37" s="23">
        <v>249646000</v>
      </c>
      <c r="F37" s="23">
        <v>122053000</v>
      </c>
      <c r="G37" s="23">
        <v>85319000</v>
      </c>
      <c r="H37" s="23">
        <v>54086000</v>
      </c>
      <c r="I37" s="23">
        <v>34649000</v>
      </c>
      <c r="J37" s="23">
        <v>21185000</v>
      </c>
      <c r="K37" s="23">
        <v>13590000</v>
      </c>
      <c r="L37" s="23">
        <v>11676000</v>
      </c>
      <c r="M37" s="23">
        <v>2979000</v>
      </c>
      <c r="N37" s="23">
        <v>940000</v>
      </c>
      <c r="O37" s="23">
        <v>444000</v>
      </c>
      <c r="P37" s="23">
        <v>66000</v>
      </c>
      <c r="Q37" s="23">
        <v>13000</v>
      </c>
      <c r="R37" s="23">
        <v>0</v>
      </c>
      <c r="S37" s="23">
        <v>0</v>
      </c>
      <c r="T37" s="24">
        <v>31.9</v>
      </c>
      <c r="U37" s="24">
        <v>36</v>
      </c>
      <c r="V37" s="24">
        <v>1</v>
      </c>
    </row>
    <row r="38" spans="1:22" x14ac:dyDescent="0.25">
      <c r="A38" s="12" t="s">
        <v>84</v>
      </c>
      <c r="B38" s="12">
        <v>4232</v>
      </c>
      <c r="C38" s="36">
        <v>0.45833333333333331</v>
      </c>
      <c r="D38" s="36">
        <v>0.70833333333333326</v>
      </c>
      <c r="E38" s="23">
        <v>478643008</v>
      </c>
      <c r="F38" s="23">
        <v>271672992</v>
      </c>
      <c r="G38" s="23">
        <v>195856992</v>
      </c>
      <c r="H38" s="23">
        <v>126932000</v>
      </c>
      <c r="I38" s="23">
        <v>81607000</v>
      </c>
      <c r="J38" s="23">
        <v>49545000</v>
      </c>
      <c r="K38" s="23">
        <v>32235000</v>
      </c>
      <c r="L38" s="23">
        <v>20827000</v>
      </c>
      <c r="M38" s="23">
        <v>4209000</v>
      </c>
      <c r="N38" s="23">
        <v>1359000</v>
      </c>
      <c r="O38" s="23">
        <v>595000</v>
      </c>
      <c r="P38" s="23">
        <v>87000</v>
      </c>
      <c r="Q38" s="23">
        <v>23000</v>
      </c>
      <c r="R38" s="23">
        <v>0</v>
      </c>
      <c r="S38" s="23">
        <v>0</v>
      </c>
      <c r="T38" s="24">
        <v>31.5</v>
      </c>
      <c r="U38" s="24">
        <v>37</v>
      </c>
      <c r="V38" s="24">
        <v>0.9</v>
      </c>
    </row>
    <row r="39" spans="1:22" x14ac:dyDescent="0.25">
      <c r="A39" s="12" t="s">
        <v>84</v>
      </c>
      <c r="B39" s="12">
        <v>4232</v>
      </c>
      <c r="C39" s="36">
        <v>0.45902777777777781</v>
      </c>
      <c r="D39" s="36">
        <v>0.70902777777777781</v>
      </c>
      <c r="E39" s="23">
        <v>202351008</v>
      </c>
      <c r="F39" s="23">
        <v>101031000</v>
      </c>
      <c r="G39" s="23">
        <v>70068000</v>
      </c>
      <c r="H39" s="23">
        <v>44770000</v>
      </c>
      <c r="I39" s="23">
        <v>28725000</v>
      </c>
      <c r="J39" s="23">
        <v>17405000</v>
      </c>
      <c r="K39" s="23">
        <v>11555000</v>
      </c>
      <c r="L39" s="23">
        <v>6645000</v>
      </c>
      <c r="M39" s="23">
        <v>933000</v>
      </c>
      <c r="N39" s="23">
        <v>335000</v>
      </c>
      <c r="O39" s="23">
        <v>151000</v>
      </c>
      <c r="P39" s="23">
        <v>32000</v>
      </c>
      <c r="Q39" s="23">
        <v>13000</v>
      </c>
      <c r="R39" s="23">
        <v>2000</v>
      </c>
      <c r="S39" s="23">
        <v>0</v>
      </c>
      <c r="T39" s="24">
        <v>31.3</v>
      </c>
      <c r="U39" s="24">
        <v>35.1</v>
      </c>
      <c r="V39" s="24">
        <v>0.7</v>
      </c>
    </row>
    <row r="40" spans="1:22" x14ac:dyDescent="0.25">
      <c r="A40" s="12" t="s">
        <v>84</v>
      </c>
      <c r="B40" s="12">
        <v>4232</v>
      </c>
      <c r="C40" s="36">
        <v>0.4597222222222222</v>
      </c>
      <c r="D40" s="36">
        <v>0.70972222222222214</v>
      </c>
      <c r="E40" s="23">
        <v>93515000</v>
      </c>
      <c r="F40" s="23">
        <v>39059000</v>
      </c>
      <c r="G40" s="23">
        <v>24103000</v>
      </c>
      <c r="H40" s="23">
        <v>14821000</v>
      </c>
      <c r="I40" s="23">
        <v>9450000</v>
      </c>
      <c r="J40" s="23">
        <v>5755000</v>
      </c>
      <c r="K40" s="23">
        <v>3905000</v>
      </c>
      <c r="L40" s="23">
        <v>2618000</v>
      </c>
      <c r="M40" s="23">
        <v>509000</v>
      </c>
      <c r="N40" s="23">
        <v>192000</v>
      </c>
      <c r="O40" s="23">
        <v>100000</v>
      </c>
      <c r="P40" s="23">
        <v>15000</v>
      </c>
      <c r="Q40" s="23">
        <v>3000</v>
      </c>
      <c r="R40" s="23">
        <v>1000</v>
      </c>
      <c r="S40" s="23">
        <v>0</v>
      </c>
      <c r="T40" s="24">
        <v>31.6</v>
      </c>
      <c r="U40" s="24">
        <v>34.6</v>
      </c>
      <c r="V40" s="24">
        <v>0.4</v>
      </c>
    </row>
    <row r="41" spans="1:22" x14ac:dyDescent="0.25">
      <c r="A41" s="12" t="s">
        <v>84</v>
      </c>
      <c r="B41" s="12">
        <v>4232</v>
      </c>
      <c r="C41" s="36">
        <v>0.4604166666666667</v>
      </c>
      <c r="D41" s="36">
        <v>0.7104166666666667</v>
      </c>
      <c r="E41" s="23">
        <v>95294000</v>
      </c>
      <c r="F41" s="23">
        <v>41144000</v>
      </c>
      <c r="G41" s="23">
        <v>25852000</v>
      </c>
      <c r="H41" s="23">
        <v>15620000</v>
      </c>
      <c r="I41" s="23">
        <v>9819000</v>
      </c>
      <c r="J41" s="23">
        <v>5780000</v>
      </c>
      <c r="K41" s="23">
        <v>3795000</v>
      </c>
      <c r="L41" s="23">
        <v>1634000</v>
      </c>
      <c r="M41" s="23">
        <v>173000</v>
      </c>
      <c r="N41" s="23">
        <v>69000</v>
      </c>
      <c r="O41" s="23">
        <v>39000</v>
      </c>
      <c r="P41" s="23">
        <v>9000</v>
      </c>
      <c r="Q41" s="23">
        <v>2000</v>
      </c>
      <c r="R41" s="23">
        <v>0</v>
      </c>
      <c r="S41" s="23">
        <v>0</v>
      </c>
      <c r="T41" s="24">
        <v>32</v>
      </c>
      <c r="U41" s="24">
        <v>34.6</v>
      </c>
      <c r="V41" s="24">
        <v>0.4</v>
      </c>
    </row>
    <row r="42" spans="1:22" x14ac:dyDescent="0.25">
      <c r="A42" s="12" t="s">
        <v>84</v>
      </c>
      <c r="B42" s="12">
        <v>4232</v>
      </c>
      <c r="C42" s="36">
        <v>0.46111111111111108</v>
      </c>
      <c r="D42" s="36">
        <v>0.71111111111111103</v>
      </c>
      <c r="E42" s="23">
        <v>35476000</v>
      </c>
      <c r="F42" s="23">
        <v>8788000</v>
      </c>
      <c r="G42" s="23">
        <v>1815000</v>
      </c>
      <c r="H42" s="23">
        <v>470000</v>
      </c>
      <c r="I42" s="23">
        <v>190000</v>
      </c>
      <c r="J42" s="23">
        <v>100000</v>
      </c>
      <c r="K42" s="23">
        <v>85000</v>
      </c>
      <c r="L42" s="23">
        <v>43000</v>
      </c>
      <c r="M42" s="23">
        <v>8000</v>
      </c>
      <c r="N42" s="23">
        <v>4000</v>
      </c>
      <c r="O42" s="23">
        <v>1000</v>
      </c>
      <c r="P42" s="23">
        <v>0</v>
      </c>
      <c r="Q42" s="23">
        <v>0</v>
      </c>
      <c r="R42" s="23">
        <v>0</v>
      </c>
      <c r="S42" s="23">
        <v>0</v>
      </c>
      <c r="T42" s="24">
        <v>31.9</v>
      </c>
      <c r="U42" s="24">
        <v>34.700000000000003</v>
      </c>
      <c r="V42" s="24">
        <v>0.8</v>
      </c>
    </row>
    <row r="43" spans="1:22" x14ac:dyDescent="0.25">
      <c r="A43" s="12" t="s">
        <v>84</v>
      </c>
      <c r="B43" s="12">
        <v>4232</v>
      </c>
      <c r="C43" s="36">
        <v>0.46180555555555558</v>
      </c>
      <c r="D43" s="36">
        <v>0.71180555555555558</v>
      </c>
      <c r="E43" s="23">
        <v>35658000</v>
      </c>
      <c r="F43" s="23">
        <v>8778000</v>
      </c>
      <c r="G43" s="23">
        <v>2050000</v>
      </c>
      <c r="H43" s="23">
        <v>475000</v>
      </c>
      <c r="I43" s="23">
        <v>160000</v>
      </c>
      <c r="J43" s="23">
        <v>90000</v>
      </c>
      <c r="K43" s="23">
        <v>55000</v>
      </c>
      <c r="L43" s="23">
        <v>39000</v>
      </c>
      <c r="M43" s="23">
        <v>14000</v>
      </c>
      <c r="N43" s="23">
        <v>4000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4">
        <v>32</v>
      </c>
      <c r="U43" s="24">
        <v>34.299999999999997</v>
      </c>
      <c r="V43" s="24">
        <v>0.5</v>
      </c>
    </row>
    <row r="44" spans="1:22" x14ac:dyDescent="0.25">
      <c r="A44" s="12" t="s">
        <v>84</v>
      </c>
      <c r="B44" s="12">
        <v>4232</v>
      </c>
      <c r="C44" s="36">
        <v>0.46249999999999997</v>
      </c>
      <c r="D44" s="36">
        <v>0.71249999999999991</v>
      </c>
      <c r="E44" s="23">
        <v>48240000</v>
      </c>
      <c r="F44" s="23">
        <v>15445000</v>
      </c>
      <c r="G44" s="23">
        <v>6781000</v>
      </c>
      <c r="H44" s="23">
        <v>3559000</v>
      </c>
      <c r="I44" s="23">
        <v>2247000</v>
      </c>
      <c r="J44" s="23">
        <v>1455000</v>
      </c>
      <c r="K44" s="23">
        <v>990000</v>
      </c>
      <c r="L44" s="23">
        <v>455000</v>
      </c>
      <c r="M44" s="23">
        <v>88000</v>
      </c>
      <c r="N44" s="23">
        <v>43000</v>
      </c>
      <c r="O44" s="23">
        <v>23000</v>
      </c>
      <c r="P44" s="23">
        <v>3000</v>
      </c>
      <c r="Q44" s="23">
        <v>1000</v>
      </c>
      <c r="R44" s="23">
        <v>0</v>
      </c>
      <c r="S44" s="23">
        <v>0</v>
      </c>
      <c r="T44" s="24">
        <v>32.299999999999997</v>
      </c>
      <c r="U44" s="24">
        <v>34.6</v>
      </c>
      <c r="V44" s="24">
        <v>0.7</v>
      </c>
    </row>
    <row r="45" spans="1:22" x14ac:dyDescent="0.25">
      <c r="A45" s="12" t="s">
        <v>84</v>
      </c>
      <c r="B45" s="12">
        <v>4232</v>
      </c>
      <c r="C45" s="36">
        <v>0.46319444444444446</v>
      </c>
      <c r="D45" s="36">
        <v>0.71319444444444446</v>
      </c>
      <c r="E45" s="23">
        <v>349015008</v>
      </c>
      <c r="F45" s="23">
        <v>183162000</v>
      </c>
      <c r="G45" s="23">
        <v>131584000</v>
      </c>
      <c r="H45" s="23">
        <v>85045000</v>
      </c>
      <c r="I45" s="23">
        <v>54747000</v>
      </c>
      <c r="J45" s="23">
        <v>33295000</v>
      </c>
      <c r="K45" s="23">
        <v>22065000</v>
      </c>
      <c r="L45" s="23">
        <v>12451000</v>
      </c>
      <c r="M45" s="23">
        <v>2044000</v>
      </c>
      <c r="N45" s="23">
        <v>715000</v>
      </c>
      <c r="O45" s="23">
        <v>341000</v>
      </c>
      <c r="P45" s="23">
        <v>54000</v>
      </c>
      <c r="Q45" s="23">
        <v>9000</v>
      </c>
      <c r="R45" s="23">
        <v>0</v>
      </c>
      <c r="S45" s="23">
        <v>0</v>
      </c>
      <c r="T45" s="24">
        <v>32.200000000000003</v>
      </c>
      <c r="U45" s="24">
        <v>33.700000000000003</v>
      </c>
      <c r="V45" s="24">
        <v>0.8</v>
      </c>
    </row>
    <row r="46" spans="1:22" x14ac:dyDescent="0.25">
      <c r="A46" s="12" t="s">
        <v>84</v>
      </c>
      <c r="B46" s="12">
        <v>4232</v>
      </c>
      <c r="C46" s="36">
        <v>0.46388888888888885</v>
      </c>
      <c r="D46" s="36">
        <v>0.7138888888888888</v>
      </c>
      <c r="E46" s="23">
        <v>435887008</v>
      </c>
      <c r="F46" s="23">
        <v>232620000</v>
      </c>
      <c r="G46" s="23">
        <v>167808000</v>
      </c>
      <c r="H46" s="23">
        <v>108524000</v>
      </c>
      <c r="I46" s="23">
        <v>69748000</v>
      </c>
      <c r="J46" s="23">
        <v>42200000</v>
      </c>
      <c r="K46" s="23">
        <v>27795000</v>
      </c>
      <c r="L46" s="23">
        <v>17633000</v>
      </c>
      <c r="M46" s="23">
        <v>3932000</v>
      </c>
      <c r="N46" s="23">
        <v>1352000</v>
      </c>
      <c r="O46" s="23">
        <v>623000</v>
      </c>
      <c r="P46" s="23">
        <v>127000</v>
      </c>
      <c r="Q46" s="23">
        <v>39000</v>
      </c>
      <c r="R46" s="23">
        <v>3000</v>
      </c>
      <c r="S46" s="23">
        <v>0</v>
      </c>
      <c r="T46" s="24">
        <v>32.200000000000003</v>
      </c>
      <c r="U46" s="24">
        <v>34.4</v>
      </c>
      <c r="V46" s="24">
        <v>0.7</v>
      </c>
    </row>
    <row r="47" spans="1:22" x14ac:dyDescent="0.25">
      <c r="A47" s="12" t="s">
        <v>84</v>
      </c>
      <c r="B47" s="12">
        <v>4232</v>
      </c>
      <c r="C47" s="36">
        <v>0.46458333333333335</v>
      </c>
      <c r="D47" s="36">
        <v>0.71458333333333335</v>
      </c>
      <c r="E47" s="23">
        <v>607611008</v>
      </c>
      <c r="F47" s="23">
        <v>340147008</v>
      </c>
      <c r="G47" s="23">
        <v>246860992</v>
      </c>
      <c r="H47" s="23">
        <v>159871008</v>
      </c>
      <c r="I47" s="23">
        <v>103730000</v>
      </c>
      <c r="J47" s="23">
        <v>62685000</v>
      </c>
      <c r="K47" s="23">
        <v>40520000</v>
      </c>
      <c r="L47" s="23">
        <v>26069000</v>
      </c>
      <c r="M47" s="23">
        <v>4433000</v>
      </c>
      <c r="N47" s="23">
        <v>1440000</v>
      </c>
      <c r="O47" s="23">
        <v>671000</v>
      </c>
      <c r="P47" s="23">
        <v>117000</v>
      </c>
      <c r="Q47" s="23">
        <v>29000</v>
      </c>
      <c r="R47" s="23">
        <v>1000</v>
      </c>
      <c r="S47" s="23">
        <v>1000</v>
      </c>
      <c r="T47" s="24">
        <v>32.299999999999997</v>
      </c>
      <c r="U47" s="24">
        <v>34.200000000000003</v>
      </c>
      <c r="V47" s="24">
        <v>0.9</v>
      </c>
    </row>
    <row r="48" spans="1:22" x14ac:dyDescent="0.25">
      <c r="A48" s="12" t="s">
        <v>84</v>
      </c>
      <c r="B48" s="12">
        <v>4232</v>
      </c>
      <c r="C48" s="36">
        <v>0.46527777777777773</v>
      </c>
      <c r="D48" s="36">
        <v>0.71527777777777768</v>
      </c>
      <c r="E48" s="23">
        <v>59286000</v>
      </c>
      <c r="F48" s="23">
        <v>20623000</v>
      </c>
      <c r="G48" s="23">
        <v>10250000</v>
      </c>
      <c r="H48" s="23">
        <v>5843000</v>
      </c>
      <c r="I48" s="23">
        <v>3663000</v>
      </c>
      <c r="J48" s="23">
        <v>2150000</v>
      </c>
      <c r="K48" s="23">
        <v>1380000</v>
      </c>
      <c r="L48" s="23">
        <v>820000</v>
      </c>
      <c r="M48" s="23">
        <v>150000</v>
      </c>
      <c r="N48" s="23">
        <v>63000</v>
      </c>
      <c r="O48" s="23">
        <v>26000</v>
      </c>
      <c r="P48" s="23">
        <v>5000</v>
      </c>
      <c r="Q48" s="23">
        <v>1000</v>
      </c>
      <c r="R48" s="23">
        <v>1000</v>
      </c>
      <c r="S48" s="23">
        <v>0</v>
      </c>
      <c r="T48" s="24">
        <v>32.6</v>
      </c>
      <c r="U48" s="24">
        <v>34.200000000000003</v>
      </c>
      <c r="V48" s="24">
        <v>0.3</v>
      </c>
    </row>
    <row r="49" spans="1:22" x14ac:dyDescent="0.25">
      <c r="A49" s="12" t="s">
        <v>84</v>
      </c>
      <c r="B49" s="12">
        <v>4232</v>
      </c>
      <c r="C49" s="36">
        <v>0.46597222222222223</v>
      </c>
      <c r="D49" s="36">
        <v>0.71597222222222223</v>
      </c>
      <c r="E49" s="23">
        <v>37108000</v>
      </c>
      <c r="F49" s="23">
        <v>9173000</v>
      </c>
      <c r="G49" s="23">
        <v>1980000</v>
      </c>
      <c r="H49" s="23">
        <v>420000</v>
      </c>
      <c r="I49" s="23">
        <v>155000</v>
      </c>
      <c r="J49" s="23">
        <v>70000</v>
      </c>
      <c r="K49" s="23">
        <v>65000</v>
      </c>
      <c r="L49" s="23">
        <v>29000</v>
      </c>
      <c r="M49" s="23">
        <v>14000</v>
      </c>
      <c r="N49" s="23">
        <v>5000</v>
      </c>
      <c r="O49" s="23">
        <v>1000</v>
      </c>
      <c r="P49" s="23">
        <v>0</v>
      </c>
      <c r="Q49" s="23">
        <v>0</v>
      </c>
      <c r="R49" s="23">
        <v>0</v>
      </c>
      <c r="S49" s="23">
        <v>0</v>
      </c>
      <c r="T49" s="24">
        <v>33</v>
      </c>
      <c r="U49" s="24">
        <v>32.299999999999997</v>
      </c>
      <c r="V49" s="24">
        <v>0.3</v>
      </c>
    </row>
    <row r="50" spans="1:22" x14ac:dyDescent="0.25">
      <c r="A50" s="12" t="s">
        <v>84</v>
      </c>
      <c r="B50" s="12">
        <v>4232</v>
      </c>
      <c r="C50" s="36">
        <v>0.46666666666666662</v>
      </c>
      <c r="D50" s="36">
        <v>0.71666666666666656</v>
      </c>
      <c r="E50" s="23">
        <v>36690000</v>
      </c>
      <c r="F50" s="23">
        <v>9224000</v>
      </c>
      <c r="G50" s="23">
        <v>1860000</v>
      </c>
      <c r="H50" s="23">
        <v>415000</v>
      </c>
      <c r="I50" s="23">
        <v>210000</v>
      </c>
      <c r="J50" s="23">
        <v>105000</v>
      </c>
      <c r="K50" s="23">
        <v>50000</v>
      </c>
      <c r="L50" s="23">
        <v>28000</v>
      </c>
      <c r="M50" s="23">
        <v>10000</v>
      </c>
      <c r="N50" s="23">
        <v>5000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4">
        <v>33.299999999999997</v>
      </c>
      <c r="U50" s="24">
        <v>32.4</v>
      </c>
      <c r="V50" s="24">
        <v>0.3</v>
      </c>
    </row>
    <row r="51" spans="1:22" x14ac:dyDescent="0.25">
      <c r="A51" s="12" t="s">
        <v>84</v>
      </c>
      <c r="B51" s="12">
        <v>4232</v>
      </c>
      <c r="C51" s="36">
        <v>0.46736111111111112</v>
      </c>
      <c r="D51" s="36">
        <v>0.71736111111111112</v>
      </c>
      <c r="E51" s="23">
        <v>36449000</v>
      </c>
      <c r="F51" s="23">
        <v>8978000</v>
      </c>
      <c r="G51" s="23">
        <v>1910000</v>
      </c>
      <c r="H51" s="23">
        <v>480000</v>
      </c>
      <c r="I51" s="23">
        <v>255000</v>
      </c>
      <c r="J51" s="23">
        <v>130000</v>
      </c>
      <c r="K51" s="23">
        <v>105000</v>
      </c>
      <c r="L51" s="23">
        <v>58000</v>
      </c>
      <c r="M51" s="23">
        <v>14000</v>
      </c>
      <c r="N51" s="23">
        <v>6000</v>
      </c>
      <c r="O51" s="23">
        <v>5000</v>
      </c>
      <c r="P51" s="23">
        <v>1000</v>
      </c>
      <c r="Q51" s="23">
        <v>0</v>
      </c>
      <c r="R51" s="23">
        <v>0</v>
      </c>
      <c r="S51" s="23">
        <v>0</v>
      </c>
      <c r="T51" s="24">
        <v>33.700000000000003</v>
      </c>
      <c r="U51" s="24">
        <v>31.8</v>
      </c>
      <c r="V51" s="24">
        <v>0.7</v>
      </c>
    </row>
    <row r="52" spans="1:22" x14ac:dyDescent="0.25">
      <c r="A52" s="12" t="s">
        <v>84</v>
      </c>
      <c r="B52" s="12">
        <v>4232</v>
      </c>
      <c r="C52" s="36">
        <v>0.4680555555555555</v>
      </c>
      <c r="D52" s="36">
        <v>0.71805555555555545</v>
      </c>
      <c r="E52" s="23">
        <v>247068992</v>
      </c>
      <c r="F52" s="23">
        <v>127474000</v>
      </c>
      <c r="G52" s="23">
        <v>89318000</v>
      </c>
      <c r="H52" s="23">
        <v>56934000</v>
      </c>
      <c r="I52" s="23">
        <v>37450000</v>
      </c>
      <c r="J52" s="23">
        <v>22580000</v>
      </c>
      <c r="K52" s="23">
        <v>15025000</v>
      </c>
      <c r="L52" s="23">
        <v>9121000</v>
      </c>
      <c r="M52" s="23">
        <v>1539000</v>
      </c>
      <c r="N52" s="23">
        <v>557000</v>
      </c>
      <c r="O52" s="23">
        <v>264000</v>
      </c>
      <c r="P52" s="23">
        <v>51000</v>
      </c>
      <c r="Q52" s="23">
        <v>14000</v>
      </c>
      <c r="R52" s="23">
        <v>1000</v>
      </c>
      <c r="S52" s="23">
        <v>0</v>
      </c>
      <c r="T52" s="24">
        <v>33.799999999999997</v>
      </c>
      <c r="U52" s="24">
        <v>30.6</v>
      </c>
      <c r="V52" s="24">
        <v>0.7</v>
      </c>
    </row>
    <row r="53" spans="1:22" x14ac:dyDescent="0.25">
      <c r="A53" s="12" t="s">
        <v>84</v>
      </c>
      <c r="B53" s="12">
        <v>4232</v>
      </c>
      <c r="C53" s="36">
        <v>0.46875</v>
      </c>
      <c r="D53" s="36">
        <v>0.71875</v>
      </c>
      <c r="E53" s="23">
        <v>89600000</v>
      </c>
      <c r="F53" s="23">
        <v>36542000</v>
      </c>
      <c r="G53" s="23">
        <v>22198000</v>
      </c>
      <c r="H53" s="23">
        <v>13444000</v>
      </c>
      <c r="I53" s="23">
        <v>8808000</v>
      </c>
      <c r="J53" s="23">
        <v>5410000</v>
      </c>
      <c r="K53" s="23">
        <v>3600000</v>
      </c>
      <c r="L53" s="23">
        <v>2385000</v>
      </c>
      <c r="M53" s="23">
        <v>450000</v>
      </c>
      <c r="N53" s="23">
        <v>169000</v>
      </c>
      <c r="O53" s="23">
        <v>86000</v>
      </c>
      <c r="P53" s="23">
        <v>19000</v>
      </c>
      <c r="Q53" s="23">
        <v>6000</v>
      </c>
      <c r="R53" s="23">
        <v>2000</v>
      </c>
      <c r="S53" s="23">
        <v>1000</v>
      </c>
      <c r="T53" s="24">
        <v>34.200000000000003</v>
      </c>
      <c r="U53" s="24">
        <v>29.7</v>
      </c>
      <c r="V53" s="24">
        <v>0.2</v>
      </c>
    </row>
    <row r="54" spans="1:22" x14ac:dyDescent="0.25">
      <c r="A54" s="12" t="s">
        <v>84</v>
      </c>
      <c r="B54" s="12">
        <v>4232</v>
      </c>
      <c r="C54" s="36">
        <v>0.4694444444444445</v>
      </c>
      <c r="D54" s="36">
        <v>0.71944444444444455</v>
      </c>
      <c r="E54" s="23">
        <v>36882000</v>
      </c>
      <c r="F54" s="23">
        <v>9264000</v>
      </c>
      <c r="G54" s="23">
        <v>1910000</v>
      </c>
      <c r="H54" s="23">
        <v>445000</v>
      </c>
      <c r="I54" s="23">
        <v>225000</v>
      </c>
      <c r="J54" s="23">
        <v>115000</v>
      </c>
      <c r="K54" s="23">
        <v>60000</v>
      </c>
      <c r="L54" s="23">
        <v>38000</v>
      </c>
      <c r="M54" s="23">
        <v>14000</v>
      </c>
      <c r="N54" s="23">
        <v>5000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4">
        <v>34.6</v>
      </c>
      <c r="U54" s="24">
        <v>30.2</v>
      </c>
      <c r="V54" s="24">
        <v>0.3</v>
      </c>
    </row>
    <row r="55" spans="1:22" x14ac:dyDescent="0.25">
      <c r="A55" s="12" t="s">
        <v>84</v>
      </c>
      <c r="B55" s="12">
        <v>4232</v>
      </c>
      <c r="C55" s="36">
        <v>0.47013888888888888</v>
      </c>
      <c r="D55" s="36">
        <v>0.72013888888888888</v>
      </c>
      <c r="E55" s="23">
        <v>37169000</v>
      </c>
      <c r="F55" s="23">
        <v>9324000</v>
      </c>
      <c r="G55" s="23">
        <v>2040000</v>
      </c>
      <c r="H55" s="23">
        <v>530000</v>
      </c>
      <c r="I55" s="23">
        <v>275000</v>
      </c>
      <c r="J55" s="23">
        <v>140000</v>
      </c>
      <c r="K55" s="23">
        <v>70000</v>
      </c>
      <c r="L55" s="23">
        <v>44000</v>
      </c>
      <c r="M55" s="23">
        <v>13000</v>
      </c>
      <c r="N55" s="23">
        <v>7000</v>
      </c>
      <c r="O55" s="23">
        <v>4000</v>
      </c>
      <c r="P55" s="23">
        <v>1000</v>
      </c>
      <c r="Q55" s="23">
        <v>1000</v>
      </c>
      <c r="R55" s="23">
        <v>0</v>
      </c>
      <c r="S55" s="23">
        <v>0</v>
      </c>
      <c r="T55" s="24">
        <v>34.9</v>
      </c>
      <c r="U55" s="24">
        <v>28.1</v>
      </c>
      <c r="V55" s="24">
        <v>0.2</v>
      </c>
    </row>
    <row r="56" spans="1:22" x14ac:dyDescent="0.25">
      <c r="A56" s="12" t="s">
        <v>84</v>
      </c>
      <c r="B56" s="12">
        <v>4232</v>
      </c>
      <c r="C56" s="36">
        <v>0.47083333333333338</v>
      </c>
      <c r="D56" s="36">
        <v>0.72083333333333344</v>
      </c>
      <c r="E56" s="23">
        <v>36862000</v>
      </c>
      <c r="F56" s="23">
        <v>9244000</v>
      </c>
      <c r="G56" s="23">
        <v>2035000</v>
      </c>
      <c r="H56" s="23">
        <v>485000</v>
      </c>
      <c r="I56" s="23">
        <v>260000</v>
      </c>
      <c r="J56" s="23">
        <v>110000</v>
      </c>
      <c r="K56" s="23">
        <v>85000</v>
      </c>
      <c r="L56" s="23">
        <v>49000</v>
      </c>
      <c r="M56" s="23">
        <v>16000</v>
      </c>
      <c r="N56" s="23">
        <v>7000</v>
      </c>
      <c r="O56" s="23">
        <v>4000</v>
      </c>
      <c r="P56" s="23">
        <v>0</v>
      </c>
      <c r="Q56" s="23">
        <v>0</v>
      </c>
      <c r="R56" s="23">
        <v>0</v>
      </c>
      <c r="S56" s="23">
        <v>0</v>
      </c>
      <c r="T56" s="24">
        <v>34.700000000000003</v>
      </c>
      <c r="U56" s="24">
        <v>29</v>
      </c>
      <c r="V56" s="24">
        <v>1</v>
      </c>
    </row>
    <row r="57" spans="1:22" x14ac:dyDescent="0.25">
      <c r="A57" s="12" t="s">
        <v>84</v>
      </c>
      <c r="B57" s="12">
        <v>4232</v>
      </c>
      <c r="C57" s="36">
        <v>0.47152777777777777</v>
      </c>
      <c r="D57" s="36">
        <v>0.72152777777777777</v>
      </c>
      <c r="E57" s="23">
        <v>36237000</v>
      </c>
      <c r="F57" s="23">
        <v>9048000</v>
      </c>
      <c r="G57" s="23">
        <v>1915000</v>
      </c>
      <c r="H57" s="23">
        <v>395000</v>
      </c>
      <c r="I57" s="23">
        <v>230000</v>
      </c>
      <c r="J57" s="23">
        <v>125000</v>
      </c>
      <c r="K57" s="23">
        <v>60000</v>
      </c>
      <c r="L57" s="23">
        <v>46000</v>
      </c>
      <c r="M57" s="23">
        <v>18000</v>
      </c>
      <c r="N57" s="23">
        <v>8000</v>
      </c>
      <c r="O57" s="23">
        <v>4000</v>
      </c>
      <c r="P57" s="23">
        <v>2000</v>
      </c>
      <c r="Q57" s="23">
        <v>1000</v>
      </c>
      <c r="R57" s="23">
        <v>1000</v>
      </c>
      <c r="S57" s="23">
        <v>1000</v>
      </c>
      <c r="T57" s="24">
        <v>33.799999999999997</v>
      </c>
      <c r="U57" s="24">
        <v>31.5</v>
      </c>
      <c r="V57" s="24">
        <v>1</v>
      </c>
    </row>
    <row r="58" spans="1:22" x14ac:dyDescent="0.25">
      <c r="A58" s="12" t="s">
        <v>84</v>
      </c>
      <c r="B58" s="12">
        <v>4232</v>
      </c>
      <c r="C58" s="36">
        <v>0.47222222222222227</v>
      </c>
      <c r="D58" s="36">
        <v>0.72222222222222232</v>
      </c>
      <c r="E58" s="23">
        <v>165236000</v>
      </c>
      <c r="F58" s="23">
        <v>77147000</v>
      </c>
      <c r="G58" s="23">
        <v>52498000</v>
      </c>
      <c r="H58" s="23">
        <v>32836000</v>
      </c>
      <c r="I58" s="23">
        <v>21544000</v>
      </c>
      <c r="J58" s="23">
        <v>13590000</v>
      </c>
      <c r="K58" s="23">
        <v>9090000</v>
      </c>
      <c r="L58" s="23">
        <v>4823000</v>
      </c>
      <c r="M58" s="23">
        <v>563000</v>
      </c>
      <c r="N58" s="23">
        <v>190000</v>
      </c>
      <c r="O58" s="23">
        <v>88000</v>
      </c>
      <c r="P58" s="23">
        <v>19000</v>
      </c>
      <c r="Q58" s="23">
        <v>3000</v>
      </c>
      <c r="R58" s="23">
        <v>0</v>
      </c>
      <c r="S58" s="23">
        <v>0</v>
      </c>
      <c r="T58" s="24">
        <v>32.4</v>
      </c>
      <c r="U58" s="24">
        <v>34.4</v>
      </c>
      <c r="V58" s="24">
        <v>1.7</v>
      </c>
    </row>
    <row r="59" spans="1:22" x14ac:dyDescent="0.25">
      <c r="A59" s="12" t="s">
        <v>84</v>
      </c>
      <c r="B59" s="12">
        <v>4232</v>
      </c>
      <c r="C59" s="36">
        <v>0.47291666666666665</v>
      </c>
      <c r="D59" s="36">
        <v>0.72291666666666665</v>
      </c>
      <c r="E59" s="23">
        <v>231056000</v>
      </c>
      <c r="F59" s="23">
        <v>117952000</v>
      </c>
      <c r="G59" s="23">
        <v>81944000</v>
      </c>
      <c r="H59" s="23">
        <v>52834000</v>
      </c>
      <c r="I59" s="23">
        <v>34061000</v>
      </c>
      <c r="J59" s="23">
        <v>21180000</v>
      </c>
      <c r="K59" s="23">
        <v>14325000</v>
      </c>
      <c r="L59" s="23">
        <v>7177000</v>
      </c>
      <c r="M59" s="23">
        <v>896000</v>
      </c>
      <c r="N59" s="23">
        <v>317000</v>
      </c>
      <c r="O59" s="23">
        <v>138000</v>
      </c>
      <c r="P59" s="23">
        <v>17000</v>
      </c>
      <c r="Q59" s="23">
        <v>2000</v>
      </c>
      <c r="R59" s="23">
        <v>1000</v>
      </c>
      <c r="S59" s="23">
        <v>0</v>
      </c>
      <c r="T59" s="24">
        <v>32.4</v>
      </c>
      <c r="U59" s="24">
        <v>34</v>
      </c>
      <c r="V59" s="24">
        <v>0.9</v>
      </c>
    </row>
    <row r="60" spans="1:22" x14ac:dyDescent="0.25">
      <c r="A60" s="12" t="s">
        <v>84</v>
      </c>
      <c r="B60" s="12">
        <v>4232</v>
      </c>
      <c r="C60" s="36">
        <v>0.47361111111111115</v>
      </c>
      <c r="D60" s="36">
        <v>0.7236111111111112</v>
      </c>
      <c r="E60" s="23">
        <v>223044992</v>
      </c>
      <c r="F60" s="23">
        <v>116257000</v>
      </c>
      <c r="G60" s="23">
        <v>81545000</v>
      </c>
      <c r="H60" s="23">
        <v>52660000</v>
      </c>
      <c r="I60" s="23">
        <v>34508000</v>
      </c>
      <c r="J60" s="23">
        <v>21675000</v>
      </c>
      <c r="K60" s="23">
        <v>14635000</v>
      </c>
      <c r="L60" s="23">
        <v>7580000</v>
      </c>
      <c r="M60" s="23">
        <v>1220000</v>
      </c>
      <c r="N60" s="23">
        <v>446000</v>
      </c>
      <c r="O60" s="23">
        <v>212000</v>
      </c>
      <c r="P60" s="23">
        <v>35000</v>
      </c>
      <c r="Q60" s="23">
        <v>14000</v>
      </c>
      <c r="R60" s="23">
        <v>0</v>
      </c>
      <c r="S60" s="23">
        <v>0</v>
      </c>
      <c r="T60" s="24">
        <v>32.200000000000003</v>
      </c>
      <c r="U60" s="24">
        <v>34.4</v>
      </c>
      <c r="V60" s="24">
        <v>0.6</v>
      </c>
    </row>
    <row r="61" spans="1:22" x14ac:dyDescent="0.25">
      <c r="A61" s="12" t="s">
        <v>84</v>
      </c>
      <c r="B61" s="12">
        <v>4232</v>
      </c>
      <c r="C61" s="36">
        <v>0.47430555555555554</v>
      </c>
      <c r="D61" s="36">
        <v>0.72430555555555554</v>
      </c>
      <c r="E61" s="23">
        <v>94227000</v>
      </c>
      <c r="F61" s="23">
        <v>39226000</v>
      </c>
      <c r="G61" s="23">
        <v>24284000</v>
      </c>
      <c r="H61" s="23">
        <v>15131000</v>
      </c>
      <c r="I61" s="23">
        <v>9703000</v>
      </c>
      <c r="J61" s="23">
        <v>5925000</v>
      </c>
      <c r="K61" s="23">
        <v>3890000</v>
      </c>
      <c r="L61" s="23">
        <v>1875000</v>
      </c>
      <c r="M61" s="23">
        <v>360000</v>
      </c>
      <c r="N61" s="23">
        <v>120000</v>
      </c>
      <c r="O61" s="23">
        <v>58000</v>
      </c>
      <c r="P61" s="23">
        <v>15000</v>
      </c>
      <c r="Q61" s="23">
        <v>5000</v>
      </c>
      <c r="R61" s="23">
        <v>2000</v>
      </c>
      <c r="S61" s="23">
        <v>1000</v>
      </c>
      <c r="T61" s="24">
        <v>32.5</v>
      </c>
      <c r="U61" s="24">
        <v>33.1</v>
      </c>
      <c r="V61" s="24">
        <v>0.4</v>
      </c>
    </row>
    <row r="62" spans="1:22" x14ac:dyDescent="0.25">
      <c r="A62" s="12" t="s">
        <v>84</v>
      </c>
      <c r="B62" s="12">
        <v>4232</v>
      </c>
      <c r="C62" s="36">
        <v>0.47500000000000003</v>
      </c>
      <c r="D62" s="36">
        <v>0.72500000000000009</v>
      </c>
      <c r="E62" s="23">
        <v>36242000</v>
      </c>
      <c r="F62" s="23">
        <v>9314000</v>
      </c>
      <c r="G62" s="23">
        <v>1950000</v>
      </c>
      <c r="H62" s="23">
        <v>450000</v>
      </c>
      <c r="I62" s="23">
        <v>225000</v>
      </c>
      <c r="J62" s="23">
        <v>100000</v>
      </c>
      <c r="K62" s="23">
        <v>60000</v>
      </c>
      <c r="L62" s="23">
        <v>35000</v>
      </c>
      <c r="M62" s="23">
        <v>17000</v>
      </c>
      <c r="N62" s="23">
        <v>7000</v>
      </c>
      <c r="O62" s="23">
        <v>2000</v>
      </c>
      <c r="P62" s="23">
        <v>0</v>
      </c>
      <c r="Q62" s="23">
        <v>0</v>
      </c>
      <c r="R62" s="23">
        <v>0</v>
      </c>
      <c r="S62" s="23">
        <v>0</v>
      </c>
      <c r="T62" s="24">
        <v>32.700000000000003</v>
      </c>
      <c r="U62" s="24">
        <v>34.200000000000003</v>
      </c>
      <c r="V62" s="24">
        <v>0.4</v>
      </c>
    </row>
    <row r="63" spans="1:22" x14ac:dyDescent="0.25">
      <c r="A63" s="12" t="s">
        <v>84</v>
      </c>
      <c r="B63" s="12">
        <v>4232</v>
      </c>
      <c r="C63" s="36">
        <v>0.47569444444444442</v>
      </c>
      <c r="D63" s="36">
        <v>0.72569444444444442</v>
      </c>
      <c r="E63" s="23">
        <v>35532000</v>
      </c>
      <c r="F63" s="23">
        <v>8643000</v>
      </c>
      <c r="G63" s="23">
        <v>1730000</v>
      </c>
      <c r="H63" s="23">
        <v>425000</v>
      </c>
      <c r="I63" s="23">
        <v>210000</v>
      </c>
      <c r="J63" s="23">
        <v>115000</v>
      </c>
      <c r="K63" s="23">
        <v>45000</v>
      </c>
      <c r="L63" s="23">
        <v>34000</v>
      </c>
      <c r="M63" s="23">
        <v>25000</v>
      </c>
      <c r="N63" s="23">
        <v>11000</v>
      </c>
      <c r="O63" s="23">
        <v>6000</v>
      </c>
      <c r="P63" s="23">
        <v>3000</v>
      </c>
      <c r="Q63" s="23">
        <v>1000</v>
      </c>
      <c r="R63" s="23">
        <v>0</v>
      </c>
      <c r="S63" s="23">
        <v>0</v>
      </c>
      <c r="T63" s="24">
        <v>32.9</v>
      </c>
      <c r="U63" s="24">
        <v>33.6</v>
      </c>
      <c r="V63" s="24">
        <v>0.4</v>
      </c>
    </row>
    <row r="64" spans="1:22" x14ac:dyDescent="0.25">
      <c r="A64" s="12" t="s">
        <v>84</v>
      </c>
      <c r="B64" s="12">
        <v>4232</v>
      </c>
      <c r="C64" s="36">
        <v>0.47638888888888892</v>
      </c>
      <c r="D64" s="36">
        <v>0.72638888888888897</v>
      </c>
      <c r="E64" s="23">
        <v>36776000</v>
      </c>
      <c r="F64" s="23">
        <v>9284000</v>
      </c>
      <c r="G64" s="23">
        <v>2045000</v>
      </c>
      <c r="H64" s="23">
        <v>505000</v>
      </c>
      <c r="I64" s="23">
        <v>250000</v>
      </c>
      <c r="J64" s="23">
        <v>105000</v>
      </c>
      <c r="K64" s="23">
        <v>70000</v>
      </c>
      <c r="L64" s="23">
        <v>40000</v>
      </c>
      <c r="M64" s="23">
        <v>22000</v>
      </c>
      <c r="N64" s="23">
        <v>13000</v>
      </c>
      <c r="O64" s="23">
        <v>5000</v>
      </c>
      <c r="P64" s="23">
        <v>1000</v>
      </c>
      <c r="Q64" s="23">
        <v>0</v>
      </c>
      <c r="R64" s="23">
        <v>0</v>
      </c>
      <c r="S64" s="23">
        <v>0</v>
      </c>
      <c r="T64" s="24">
        <v>33.200000000000003</v>
      </c>
      <c r="U64" s="24">
        <v>32.700000000000003</v>
      </c>
      <c r="V64" s="24">
        <v>0.5</v>
      </c>
    </row>
    <row r="65" spans="1:22" x14ac:dyDescent="0.25">
      <c r="A65" s="12" t="s">
        <v>84</v>
      </c>
      <c r="B65" s="12">
        <v>4232</v>
      </c>
      <c r="C65" s="36">
        <v>0.4770833333333333</v>
      </c>
      <c r="D65" s="36">
        <v>0.7270833333333333</v>
      </c>
      <c r="E65" s="23">
        <v>202850000</v>
      </c>
      <c r="F65" s="23">
        <v>100936000</v>
      </c>
      <c r="G65" s="23">
        <v>70573000</v>
      </c>
      <c r="H65" s="23">
        <v>45397000</v>
      </c>
      <c r="I65" s="23">
        <v>29400000</v>
      </c>
      <c r="J65" s="23">
        <v>18190000</v>
      </c>
      <c r="K65" s="23">
        <v>12065000</v>
      </c>
      <c r="L65" s="23">
        <v>7235000</v>
      </c>
      <c r="M65" s="23">
        <v>1461000</v>
      </c>
      <c r="N65" s="23">
        <v>743000</v>
      </c>
      <c r="O65" s="23">
        <v>417000</v>
      </c>
      <c r="P65" s="23">
        <v>87000</v>
      </c>
      <c r="Q65" s="23">
        <v>22000</v>
      </c>
      <c r="R65" s="23">
        <v>1000</v>
      </c>
      <c r="S65" s="23">
        <v>0</v>
      </c>
      <c r="T65" s="24">
        <v>33.4</v>
      </c>
      <c r="U65" s="24">
        <v>31.4</v>
      </c>
      <c r="V65" s="24">
        <v>0.4</v>
      </c>
    </row>
    <row r="66" spans="1:22" x14ac:dyDescent="0.25">
      <c r="A66" s="12" t="s">
        <v>84</v>
      </c>
      <c r="B66" s="12">
        <v>4232</v>
      </c>
      <c r="C66" s="36">
        <v>0.4777777777777778</v>
      </c>
      <c r="D66" s="36">
        <v>0.72777777777777786</v>
      </c>
      <c r="E66" s="23">
        <v>954830976</v>
      </c>
      <c r="F66" s="23">
        <v>626281024</v>
      </c>
      <c r="G66" s="23">
        <v>446560000</v>
      </c>
      <c r="H66" s="23">
        <v>296824992</v>
      </c>
      <c r="I66" s="23">
        <v>197076000</v>
      </c>
      <c r="J66" s="23">
        <v>121020000</v>
      </c>
      <c r="K66" s="23">
        <v>80765000</v>
      </c>
      <c r="L66" s="23">
        <v>54846000</v>
      </c>
      <c r="M66" s="23">
        <v>12906000</v>
      </c>
      <c r="N66" s="23">
        <v>4021000</v>
      </c>
      <c r="O66" s="23">
        <v>1892000</v>
      </c>
      <c r="P66" s="23">
        <v>328000</v>
      </c>
      <c r="Q66" s="23">
        <v>88000</v>
      </c>
      <c r="R66" s="23">
        <v>7000</v>
      </c>
      <c r="S66" s="23">
        <v>0</v>
      </c>
      <c r="T66" s="24">
        <v>33.6</v>
      </c>
      <c r="U66" s="24">
        <v>30.6</v>
      </c>
      <c r="V66" s="24">
        <v>0.6</v>
      </c>
    </row>
    <row r="67" spans="1:22" x14ac:dyDescent="0.25">
      <c r="A67" s="12" t="s">
        <v>84</v>
      </c>
      <c r="B67" s="12">
        <v>4232</v>
      </c>
      <c r="C67" s="36">
        <v>0.47847222222222219</v>
      </c>
      <c r="D67" s="36">
        <v>0.72847222222222219</v>
      </c>
      <c r="E67" s="23">
        <v>644257984</v>
      </c>
      <c r="F67" s="23">
        <v>485012000</v>
      </c>
      <c r="G67" s="23">
        <v>333035008</v>
      </c>
      <c r="H67" s="23">
        <v>225478000</v>
      </c>
      <c r="I67" s="23">
        <v>153700992</v>
      </c>
      <c r="J67" s="23">
        <v>95730000</v>
      </c>
      <c r="K67" s="23">
        <v>67105000</v>
      </c>
      <c r="L67" s="23">
        <v>33659000</v>
      </c>
      <c r="M67" s="23">
        <v>3625000</v>
      </c>
      <c r="N67" s="23">
        <v>1215000</v>
      </c>
      <c r="O67" s="23">
        <v>597000</v>
      </c>
      <c r="P67" s="23">
        <v>122000</v>
      </c>
      <c r="Q67" s="23">
        <v>33000</v>
      </c>
      <c r="R67" s="23">
        <v>3000</v>
      </c>
      <c r="S67" s="23">
        <v>0</v>
      </c>
      <c r="T67" s="24">
        <v>33.799999999999997</v>
      </c>
      <c r="U67" s="24">
        <v>32</v>
      </c>
      <c r="V67" s="24">
        <v>0.6</v>
      </c>
    </row>
    <row r="68" spans="1:22" x14ac:dyDescent="0.25">
      <c r="A68" s="12" t="s">
        <v>84</v>
      </c>
      <c r="B68" s="12">
        <v>4232</v>
      </c>
      <c r="C68" s="36">
        <v>0.47916666666666669</v>
      </c>
      <c r="D68" s="36">
        <v>0.72916666666666674</v>
      </c>
      <c r="E68" s="23">
        <v>36348000</v>
      </c>
      <c r="F68" s="23">
        <v>8883000</v>
      </c>
      <c r="G68" s="23">
        <v>1925000</v>
      </c>
      <c r="H68" s="23">
        <v>450000</v>
      </c>
      <c r="I68" s="23">
        <v>240000</v>
      </c>
      <c r="J68" s="23">
        <v>110000</v>
      </c>
      <c r="K68" s="23">
        <v>45000</v>
      </c>
      <c r="L68" s="23">
        <v>37000</v>
      </c>
      <c r="M68" s="23">
        <v>13000</v>
      </c>
      <c r="N68" s="23">
        <v>4000</v>
      </c>
      <c r="O68" s="23">
        <v>1000</v>
      </c>
      <c r="P68" s="23">
        <v>0</v>
      </c>
      <c r="Q68" s="23">
        <v>0</v>
      </c>
      <c r="R68" s="23">
        <v>0</v>
      </c>
      <c r="S68" s="23">
        <v>0</v>
      </c>
      <c r="T68" s="24">
        <v>33.200000000000003</v>
      </c>
      <c r="U68" s="24">
        <v>33.200000000000003</v>
      </c>
      <c r="V68" s="24">
        <v>1</v>
      </c>
    </row>
    <row r="69" spans="1:22" x14ac:dyDescent="0.25">
      <c r="A69" s="12" t="s">
        <v>84</v>
      </c>
      <c r="B69" s="12">
        <v>4232</v>
      </c>
      <c r="C69" s="36">
        <v>0.47986111111111113</v>
      </c>
      <c r="D69" s="36">
        <v>0.72986111111111107</v>
      </c>
      <c r="E69" s="23">
        <v>36011000</v>
      </c>
      <c r="F69" s="23">
        <v>8778000</v>
      </c>
      <c r="G69" s="23">
        <v>1985000</v>
      </c>
      <c r="H69" s="23">
        <v>460000</v>
      </c>
      <c r="I69" s="23">
        <v>230000</v>
      </c>
      <c r="J69" s="23">
        <v>125000</v>
      </c>
      <c r="K69" s="23">
        <v>75000</v>
      </c>
      <c r="L69" s="23">
        <v>45000</v>
      </c>
      <c r="M69" s="23">
        <v>16000</v>
      </c>
      <c r="N69" s="23">
        <v>7000</v>
      </c>
      <c r="O69" s="23">
        <v>3000</v>
      </c>
      <c r="P69" s="23">
        <v>1000</v>
      </c>
      <c r="Q69" s="23">
        <v>1000</v>
      </c>
      <c r="R69" s="23">
        <v>0</v>
      </c>
      <c r="S69" s="23">
        <v>0</v>
      </c>
      <c r="T69" s="24">
        <v>32.4</v>
      </c>
      <c r="U69" s="24">
        <v>33.799999999999997</v>
      </c>
      <c r="V69" s="24">
        <v>0.9</v>
      </c>
    </row>
    <row r="70" spans="1:22" x14ac:dyDescent="0.25">
      <c r="A70" s="12" t="s">
        <v>84</v>
      </c>
      <c r="B70" s="12">
        <v>4232</v>
      </c>
      <c r="C70" s="36">
        <v>0.48055555555555557</v>
      </c>
      <c r="D70" s="36">
        <v>0.73055555555555562</v>
      </c>
      <c r="E70" s="23">
        <v>35794000</v>
      </c>
      <c r="F70" s="23">
        <v>8993000</v>
      </c>
      <c r="G70" s="23">
        <v>1755000</v>
      </c>
      <c r="H70" s="23">
        <v>425000</v>
      </c>
      <c r="I70" s="23">
        <v>180000</v>
      </c>
      <c r="J70" s="23">
        <v>80000</v>
      </c>
      <c r="K70" s="23">
        <v>50000</v>
      </c>
      <c r="L70" s="23">
        <v>21000</v>
      </c>
      <c r="M70" s="23">
        <v>4000</v>
      </c>
      <c r="N70" s="23">
        <v>1000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4">
        <v>32.299999999999997</v>
      </c>
      <c r="U70" s="24">
        <v>34.4</v>
      </c>
      <c r="V70" s="24">
        <v>0.8</v>
      </c>
    </row>
    <row r="71" spans="1:22" x14ac:dyDescent="0.25">
      <c r="A71" s="12" t="s">
        <v>84</v>
      </c>
      <c r="B71" s="12">
        <v>4232</v>
      </c>
      <c r="C71" s="36">
        <v>0.48125000000000001</v>
      </c>
      <c r="D71" s="36">
        <v>0.73124999999999996</v>
      </c>
      <c r="E71" s="23">
        <v>34772000</v>
      </c>
      <c r="F71" s="23">
        <v>8678000</v>
      </c>
      <c r="G71" s="23">
        <v>1895000</v>
      </c>
      <c r="H71" s="23">
        <v>475000</v>
      </c>
      <c r="I71" s="23">
        <v>185000</v>
      </c>
      <c r="J71" s="23">
        <v>80000</v>
      </c>
      <c r="K71" s="23">
        <v>60000</v>
      </c>
      <c r="L71" s="23">
        <v>38000</v>
      </c>
      <c r="M71" s="23">
        <v>19000</v>
      </c>
      <c r="N71" s="23">
        <v>11000</v>
      </c>
      <c r="O71" s="23">
        <v>8000</v>
      </c>
      <c r="P71" s="23">
        <v>0</v>
      </c>
      <c r="Q71" s="23">
        <v>0</v>
      </c>
      <c r="R71" s="23">
        <v>0</v>
      </c>
      <c r="S71" s="23">
        <v>0</v>
      </c>
      <c r="T71" s="24">
        <v>32.4</v>
      </c>
      <c r="U71" s="24">
        <v>32.6</v>
      </c>
      <c r="V71" s="24">
        <v>0.6</v>
      </c>
    </row>
    <row r="72" spans="1:22" x14ac:dyDescent="0.25">
      <c r="A72" s="12" t="s">
        <v>84</v>
      </c>
      <c r="B72" s="12">
        <v>4232</v>
      </c>
      <c r="C72" s="36">
        <v>0.48194444444444445</v>
      </c>
      <c r="D72" s="36">
        <v>0.73194444444444451</v>
      </c>
      <c r="E72" s="23">
        <v>35618000</v>
      </c>
      <c r="F72" s="23">
        <v>8582000</v>
      </c>
      <c r="G72" s="23">
        <v>1890000</v>
      </c>
      <c r="H72" s="23">
        <v>410000</v>
      </c>
      <c r="I72" s="23">
        <v>170000</v>
      </c>
      <c r="J72" s="23">
        <v>105000</v>
      </c>
      <c r="K72" s="23">
        <v>65000</v>
      </c>
      <c r="L72" s="23">
        <v>43000</v>
      </c>
      <c r="M72" s="23">
        <v>18000</v>
      </c>
      <c r="N72" s="23">
        <v>5000</v>
      </c>
      <c r="O72" s="23">
        <v>4000</v>
      </c>
      <c r="P72" s="23">
        <v>0</v>
      </c>
      <c r="Q72" s="23">
        <v>0</v>
      </c>
      <c r="R72" s="23">
        <v>0</v>
      </c>
      <c r="S72" s="23">
        <v>0</v>
      </c>
      <c r="T72" s="24">
        <v>32.9</v>
      </c>
      <c r="U72" s="24">
        <v>31.1</v>
      </c>
      <c r="V72" s="24">
        <v>0</v>
      </c>
    </row>
    <row r="73" spans="1:22" x14ac:dyDescent="0.25">
      <c r="A73" s="12" t="s">
        <v>84</v>
      </c>
      <c r="B73" s="12">
        <v>4232</v>
      </c>
      <c r="C73" s="36">
        <v>0.4826388888888889</v>
      </c>
      <c r="D73" s="36">
        <v>0.73263888888888884</v>
      </c>
      <c r="E73" s="23">
        <v>36293000</v>
      </c>
      <c r="F73" s="23">
        <v>8978000</v>
      </c>
      <c r="G73" s="23">
        <v>1900000</v>
      </c>
      <c r="H73" s="23">
        <v>470000</v>
      </c>
      <c r="I73" s="23">
        <v>265000</v>
      </c>
      <c r="J73" s="23">
        <v>135000</v>
      </c>
      <c r="K73" s="23">
        <v>95000</v>
      </c>
      <c r="L73" s="23">
        <v>47000</v>
      </c>
      <c r="M73" s="23">
        <v>12000</v>
      </c>
      <c r="N73" s="23">
        <v>3000</v>
      </c>
      <c r="O73" s="23">
        <v>1000</v>
      </c>
      <c r="P73" s="23">
        <v>0</v>
      </c>
      <c r="Q73" s="23">
        <v>0</v>
      </c>
      <c r="R73" s="23">
        <v>0</v>
      </c>
      <c r="S73" s="23">
        <v>0</v>
      </c>
      <c r="T73" s="24">
        <v>33</v>
      </c>
      <c r="U73" s="24">
        <v>32.6</v>
      </c>
      <c r="V73" s="24">
        <v>0.5</v>
      </c>
    </row>
    <row r="74" spans="1:22" x14ac:dyDescent="0.25">
      <c r="A74" s="12" t="s">
        <v>84</v>
      </c>
      <c r="B74" s="12">
        <v>4232</v>
      </c>
      <c r="C74" s="36">
        <v>0.48333333333333334</v>
      </c>
      <c r="D74" s="36">
        <v>0.73333333333333339</v>
      </c>
      <c r="E74" s="23">
        <v>67321000</v>
      </c>
      <c r="F74" s="23">
        <v>25894000</v>
      </c>
      <c r="G74" s="23">
        <v>14233000</v>
      </c>
      <c r="H74" s="23">
        <v>8189000</v>
      </c>
      <c r="I74" s="23">
        <v>5509000</v>
      </c>
      <c r="J74" s="23">
        <v>3285000</v>
      </c>
      <c r="K74" s="23">
        <v>2255000</v>
      </c>
      <c r="L74" s="23">
        <v>1777000</v>
      </c>
      <c r="M74" s="23">
        <v>374000</v>
      </c>
      <c r="N74" s="23">
        <v>145000</v>
      </c>
      <c r="O74" s="23">
        <v>76000</v>
      </c>
      <c r="P74" s="23">
        <v>12000</v>
      </c>
      <c r="Q74" s="23">
        <v>2000</v>
      </c>
      <c r="R74" s="23">
        <v>0</v>
      </c>
      <c r="S74" s="23">
        <v>0</v>
      </c>
      <c r="T74" s="24">
        <v>32.799999999999997</v>
      </c>
      <c r="U74" s="24">
        <v>32.5</v>
      </c>
      <c r="V74" s="24">
        <v>0.6</v>
      </c>
    </row>
    <row r="75" spans="1:22" x14ac:dyDescent="0.25">
      <c r="A75" s="12" t="s">
        <v>84</v>
      </c>
      <c r="B75" s="12">
        <v>4232</v>
      </c>
      <c r="C75" s="36">
        <v>0.48402777777777778</v>
      </c>
      <c r="D75" s="36">
        <v>0.73402777777777772</v>
      </c>
      <c r="E75" s="23">
        <v>37819000</v>
      </c>
      <c r="F75" s="23">
        <v>9389000</v>
      </c>
      <c r="G75" s="23">
        <v>2045000</v>
      </c>
      <c r="H75" s="23">
        <v>520000</v>
      </c>
      <c r="I75" s="23">
        <v>230000</v>
      </c>
      <c r="J75" s="23">
        <v>105000</v>
      </c>
      <c r="K75" s="23">
        <v>55000</v>
      </c>
      <c r="L75" s="23">
        <v>40000</v>
      </c>
      <c r="M75" s="23">
        <v>16000</v>
      </c>
      <c r="N75" s="23">
        <v>9000</v>
      </c>
      <c r="O75" s="23">
        <v>5000</v>
      </c>
      <c r="P75" s="23">
        <v>1000</v>
      </c>
      <c r="Q75" s="23">
        <v>0</v>
      </c>
      <c r="R75" s="23">
        <v>0</v>
      </c>
      <c r="S75" s="23">
        <v>0</v>
      </c>
      <c r="T75" s="24">
        <v>32.200000000000003</v>
      </c>
      <c r="U75" s="24">
        <v>34.700000000000003</v>
      </c>
      <c r="V75" s="24">
        <v>0.7</v>
      </c>
    </row>
    <row r="76" spans="1:22" x14ac:dyDescent="0.25">
      <c r="A76" s="12" t="s">
        <v>84</v>
      </c>
      <c r="B76" s="12">
        <v>4232</v>
      </c>
      <c r="C76" s="36">
        <v>0.48472222222222222</v>
      </c>
      <c r="D76" s="36">
        <v>0.73472222222222228</v>
      </c>
      <c r="E76" s="23">
        <v>37693000</v>
      </c>
      <c r="F76" s="23">
        <v>9414000</v>
      </c>
      <c r="G76" s="23">
        <v>2170000</v>
      </c>
      <c r="H76" s="23">
        <v>490000</v>
      </c>
      <c r="I76" s="23">
        <v>180000</v>
      </c>
      <c r="J76" s="23">
        <v>55000</v>
      </c>
      <c r="K76" s="23">
        <v>15000</v>
      </c>
      <c r="L76" s="23">
        <v>12000</v>
      </c>
      <c r="M76" s="23">
        <v>7000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4">
        <v>30.9</v>
      </c>
      <c r="U76" s="24">
        <v>37.200000000000003</v>
      </c>
      <c r="V76" s="24">
        <v>1</v>
      </c>
    </row>
    <row r="77" spans="1:22" x14ac:dyDescent="0.25">
      <c r="A77" s="12" t="s">
        <v>84</v>
      </c>
      <c r="B77" s="12">
        <v>4232</v>
      </c>
      <c r="C77" s="36">
        <v>0.48541666666666666</v>
      </c>
      <c r="D77" s="36">
        <v>0.73541666666666661</v>
      </c>
      <c r="E77" s="23">
        <v>35633000</v>
      </c>
      <c r="F77" s="23">
        <v>8888000</v>
      </c>
      <c r="G77" s="23">
        <v>2015000</v>
      </c>
      <c r="H77" s="23">
        <v>460000</v>
      </c>
      <c r="I77" s="23">
        <v>240000</v>
      </c>
      <c r="J77" s="23">
        <v>120000</v>
      </c>
      <c r="K77" s="23">
        <v>95000</v>
      </c>
      <c r="L77" s="23">
        <v>49000</v>
      </c>
      <c r="M77" s="23">
        <v>15000</v>
      </c>
      <c r="N77" s="23">
        <v>6000</v>
      </c>
      <c r="O77" s="23">
        <v>1000</v>
      </c>
      <c r="P77" s="23">
        <v>0</v>
      </c>
      <c r="Q77" s="23">
        <v>0</v>
      </c>
      <c r="R77" s="23">
        <v>0</v>
      </c>
      <c r="S77" s="23">
        <v>0</v>
      </c>
      <c r="T77" s="24">
        <v>30.3</v>
      </c>
      <c r="U77" s="24">
        <v>38.6</v>
      </c>
      <c r="V77" s="24">
        <v>1</v>
      </c>
    </row>
    <row r="78" spans="1:22" x14ac:dyDescent="0.25">
      <c r="A78" s="12" t="s">
        <v>84</v>
      </c>
      <c r="B78" s="12">
        <v>4232</v>
      </c>
      <c r="C78" s="36">
        <v>0.4861111111111111</v>
      </c>
      <c r="D78" s="36">
        <v>0.73611111111111116</v>
      </c>
      <c r="E78" s="23">
        <v>35396000</v>
      </c>
      <c r="F78" s="23">
        <v>8637000</v>
      </c>
      <c r="G78" s="23">
        <v>1945000</v>
      </c>
      <c r="H78" s="23">
        <v>455000</v>
      </c>
      <c r="I78" s="23">
        <v>260000</v>
      </c>
      <c r="J78" s="23">
        <v>165000</v>
      </c>
      <c r="K78" s="23">
        <v>105000</v>
      </c>
      <c r="L78" s="23">
        <v>54000</v>
      </c>
      <c r="M78" s="23">
        <v>18000</v>
      </c>
      <c r="N78" s="23">
        <v>11000</v>
      </c>
      <c r="O78" s="23">
        <v>6000</v>
      </c>
      <c r="P78" s="23">
        <v>1000</v>
      </c>
      <c r="Q78" s="23">
        <v>0</v>
      </c>
      <c r="R78" s="23">
        <v>0</v>
      </c>
      <c r="S78" s="23">
        <v>0</v>
      </c>
      <c r="T78" s="24">
        <v>30.4</v>
      </c>
      <c r="U78" s="24">
        <v>38.9</v>
      </c>
      <c r="V78" s="24">
        <v>0.8</v>
      </c>
    </row>
    <row r="79" spans="1:22" x14ac:dyDescent="0.25">
      <c r="A79" s="12" t="s">
        <v>84</v>
      </c>
      <c r="B79" s="12">
        <v>4232</v>
      </c>
      <c r="C79" s="36">
        <v>0.48680555555555555</v>
      </c>
      <c r="D79" s="36">
        <v>0.73680555555555549</v>
      </c>
      <c r="E79" s="23">
        <v>35457000</v>
      </c>
      <c r="F79" s="23">
        <v>8447000</v>
      </c>
      <c r="G79" s="23">
        <v>1870000</v>
      </c>
      <c r="H79" s="23">
        <v>455000</v>
      </c>
      <c r="I79" s="23">
        <v>245000</v>
      </c>
      <c r="J79" s="23">
        <v>100000</v>
      </c>
      <c r="K79" s="23">
        <v>60000</v>
      </c>
      <c r="L79" s="23">
        <v>33000</v>
      </c>
      <c r="M79" s="23">
        <v>13000</v>
      </c>
      <c r="N79" s="23">
        <v>7000</v>
      </c>
      <c r="O79" s="23">
        <v>2000</v>
      </c>
      <c r="P79" s="23">
        <v>1000</v>
      </c>
      <c r="Q79" s="23">
        <v>0</v>
      </c>
      <c r="R79" s="23">
        <v>0</v>
      </c>
      <c r="S79" s="23">
        <v>0</v>
      </c>
      <c r="T79" s="24">
        <v>30.8</v>
      </c>
      <c r="U79" s="24">
        <v>37.799999999999997</v>
      </c>
      <c r="V79" s="24">
        <v>0.7</v>
      </c>
    </row>
    <row r="80" spans="1:22" x14ac:dyDescent="0.25">
      <c r="A80" s="12" t="s">
        <v>84</v>
      </c>
      <c r="B80" s="12">
        <v>4232</v>
      </c>
      <c r="C80" s="36">
        <v>0.48749999999999999</v>
      </c>
      <c r="D80" s="36">
        <v>0.73750000000000004</v>
      </c>
      <c r="E80" s="23">
        <v>34364000</v>
      </c>
      <c r="F80" s="23">
        <v>8587000</v>
      </c>
      <c r="G80" s="23">
        <v>1975000</v>
      </c>
      <c r="H80" s="23">
        <v>485000</v>
      </c>
      <c r="I80" s="23">
        <v>235000</v>
      </c>
      <c r="J80" s="23">
        <v>130000</v>
      </c>
      <c r="K80" s="23">
        <v>105000</v>
      </c>
      <c r="L80" s="23">
        <v>56000</v>
      </c>
      <c r="M80" s="23">
        <v>11000</v>
      </c>
      <c r="N80" s="23">
        <v>4000</v>
      </c>
      <c r="O80" s="23">
        <v>1000</v>
      </c>
      <c r="P80" s="23">
        <v>0</v>
      </c>
      <c r="Q80" s="23">
        <v>0</v>
      </c>
      <c r="R80" s="23">
        <v>0</v>
      </c>
      <c r="S80" s="23">
        <v>0</v>
      </c>
      <c r="T80" s="24">
        <v>30.7</v>
      </c>
      <c r="U80" s="24">
        <v>37.299999999999997</v>
      </c>
      <c r="V80" s="24">
        <v>0.7</v>
      </c>
    </row>
    <row r="81" spans="1:22" x14ac:dyDescent="0.25">
      <c r="A81" s="12" t="s">
        <v>84</v>
      </c>
      <c r="B81" s="12">
        <v>4232</v>
      </c>
      <c r="C81" s="36">
        <v>0.48819444444444443</v>
      </c>
      <c r="D81" s="36">
        <v>0.73819444444444438</v>
      </c>
      <c r="E81" s="23">
        <v>34520000</v>
      </c>
      <c r="F81" s="23">
        <v>8422000</v>
      </c>
      <c r="G81" s="23">
        <v>1835000</v>
      </c>
      <c r="H81" s="23">
        <v>370000</v>
      </c>
      <c r="I81" s="23">
        <v>180000</v>
      </c>
      <c r="J81" s="23">
        <v>105000</v>
      </c>
      <c r="K81" s="23">
        <v>60000</v>
      </c>
      <c r="L81" s="23">
        <v>34000</v>
      </c>
      <c r="M81" s="23">
        <v>7000</v>
      </c>
      <c r="N81" s="23">
        <v>4000</v>
      </c>
      <c r="O81" s="23">
        <v>3000</v>
      </c>
      <c r="P81" s="23">
        <v>0</v>
      </c>
      <c r="Q81" s="23">
        <v>0</v>
      </c>
      <c r="R81" s="23">
        <v>0</v>
      </c>
      <c r="S81" s="23">
        <v>0</v>
      </c>
      <c r="T81" s="24">
        <v>30.3</v>
      </c>
      <c r="U81" s="24">
        <v>37.4</v>
      </c>
      <c r="V81" s="24">
        <v>0.5</v>
      </c>
    </row>
    <row r="82" spans="1:22" x14ac:dyDescent="0.25">
      <c r="A82" s="12" t="s">
        <v>84</v>
      </c>
      <c r="B82" s="12">
        <v>4232</v>
      </c>
      <c r="C82" s="36">
        <v>0.48888888888888887</v>
      </c>
      <c r="D82" s="36">
        <v>0.73888888888888893</v>
      </c>
      <c r="E82" s="23">
        <v>45778000</v>
      </c>
      <c r="F82" s="23">
        <v>14007000</v>
      </c>
      <c r="G82" s="23">
        <v>5714000</v>
      </c>
      <c r="H82" s="23">
        <v>3074000</v>
      </c>
      <c r="I82" s="23">
        <v>2037000</v>
      </c>
      <c r="J82" s="23">
        <v>1225000</v>
      </c>
      <c r="K82" s="23">
        <v>805000</v>
      </c>
      <c r="L82" s="23">
        <v>409000</v>
      </c>
      <c r="M82" s="23">
        <v>53000</v>
      </c>
      <c r="N82" s="23">
        <v>23000</v>
      </c>
      <c r="O82" s="23">
        <v>7000</v>
      </c>
      <c r="P82" s="23">
        <v>0</v>
      </c>
      <c r="Q82" s="23">
        <v>0</v>
      </c>
      <c r="R82" s="23">
        <v>0</v>
      </c>
      <c r="S82" s="23">
        <v>0</v>
      </c>
      <c r="T82" s="24">
        <v>29.7</v>
      </c>
      <c r="U82" s="24">
        <v>38.6</v>
      </c>
      <c r="V82" s="24">
        <v>0.6</v>
      </c>
    </row>
    <row r="83" spans="1:22" x14ac:dyDescent="0.25">
      <c r="A83" s="12" t="s">
        <v>84</v>
      </c>
      <c r="B83" s="12">
        <v>4232</v>
      </c>
      <c r="C83" s="36">
        <v>0.48958333333333331</v>
      </c>
      <c r="D83" s="36">
        <v>0.73958333333333326</v>
      </c>
      <c r="E83" s="23">
        <v>346344000</v>
      </c>
      <c r="F83" s="23">
        <v>182514000</v>
      </c>
      <c r="G83" s="23">
        <v>131547000</v>
      </c>
      <c r="H83" s="23">
        <v>86337000</v>
      </c>
      <c r="I83" s="23">
        <v>56558000</v>
      </c>
      <c r="J83" s="23">
        <v>34765000</v>
      </c>
      <c r="K83" s="23">
        <v>23285000</v>
      </c>
      <c r="L83" s="23">
        <v>17461000</v>
      </c>
      <c r="M83" s="23">
        <v>3745000</v>
      </c>
      <c r="N83" s="23">
        <v>1268000</v>
      </c>
      <c r="O83" s="23">
        <v>606000</v>
      </c>
      <c r="P83" s="23">
        <v>91000</v>
      </c>
      <c r="Q83" s="23">
        <v>23000</v>
      </c>
      <c r="R83" s="23">
        <v>0</v>
      </c>
      <c r="S83" s="23">
        <v>0</v>
      </c>
      <c r="T83" s="24">
        <v>29</v>
      </c>
      <c r="U83" s="24">
        <v>39.299999999999997</v>
      </c>
      <c r="V83" s="24">
        <v>0.8</v>
      </c>
    </row>
    <row r="84" spans="1:22" x14ac:dyDescent="0.25">
      <c r="A84" s="12" t="s">
        <v>84</v>
      </c>
      <c r="B84" s="12">
        <v>4232</v>
      </c>
      <c r="C84" s="36">
        <v>0.49027777777777781</v>
      </c>
      <c r="D84" s="36">
        <v>0.74027777777777781</v>
      </c>
      <c r="E84" s="23">
        <v>558673024</v>
      </c>
      <c r="F84" s="23">
        <v>315366016</v>
      </c>
      <c r="G84" s="23">
        <v>231163008</v>
      </c>
      <c r="H84" s="23">
        <v>153314000</v>
      </c>
      <c r="I84" s="23">
        <v>100354000</v>
      </c>
      <c r="J84" s="23">
        <v>61555000</v>
      </c>
      <c r="K84" s="23">
        <v>41190000</v>
      </c>
      <c r="L84" s="23">
        <v>25284000</v>
      </c>
      <c r="M84" s="23">
        <v>4920000</v>
      </c>
      <c r="N84" s="23">
        <v>1679000</v>
      </c>
      <c r="O84" s="23">
        <v>803000</v>
      </c>
      <c r="P84" s="23">
        <v>159000</v>
      </c>
      <c r="Q84" s="23">
        <v>47000</v>
      </c>
      <c r="R84" s="23">
        <v>4000</v>
      </c>
      <c r="S84" s="23">
        <v>1000</v>
      </c>
      <c r="T84" s="24">
        <v>28.4</v>
      </c>
      <c r="U84" s="24">
        <v>40.799999999999997</v>
      </c>
      <c r="V84" s="24">
        <v>0.7</v>
      </c>
    </row>
    <row r="85" spans="1:22" x14ac:dyDescent="0.25">
      <c r="A85" s="12" t="s">
        <v>84</v>
      </c>
      <c r="B85" s="12">
        <v>4232</v>
      </c>
      <c r="C85" s="36">
        <v>0.4909722222222222</v>
      </c>
      <c r="D85" s="36">
        <v>0.74097222222222214</v>
      </c>
      <c r="E85" s="23">
        <v>501715008</v>
      </c>
      <c r="F85" s="23">
        <v>299838016</v>
      </c>
      <c r="G85" s="23">
        <v>218732992</v>
      </c>
      <c r="H85" s="23">
        <v>145768992</v>
      </c>
      <c r="I85" s="23">
        <v>96980000</v>
      </c>
      <c r="J85" s="23">
        <v>60630000</v>
      </c>
      <c r="K85" s="23">
        <v>40975000</v>
      </c>
      <c r="L85" s="23">
        <v>24593000</v>
      </c>
      <c r="M85" s="23">
        <v>4804000</v>
      </c>
      <c r="N85" s="23">
        <v>1625000</v>
      </c>
      <c r="O85" s="23">
        <v>813000</v>
      </c>
      <c r="P85" s="23">
        <v>144000</v>
      </c>
      <c r="Q85" s="23">
        <v>33000</v>
      </c>
      <c r="R85" s="23">
        <v>0</v>
      </c>
      <c r="S85" s="23">
        <v>0</v>
      </c>
      <c r="T85" s="24">
        <v>28</v>
      </c>
      <c r="U85" s="24">
        <v>41.8</v>
      </c>
      <c r="V85" s="24">
        <v>0.7</v>
      </c>
    </row>
    <row r="86" spans="1:22" x14ac:dyDescent="0.25">
      <c r="A86" s="12" t="s">
        <v>84</v>
      </c>
      <c r="B86" s="12">
        <v>4232</v>
      </c>
      <c r="C86" s="36">
        <v>0.4916666666666667</v>
      </c>
      <c r="D86" s="36">
        <v>0.7416666666666667</v>
      </c>
      <c r="E86" s="23">
        <v>111849000</v>
      </c>
      <c r="F86" s="23">
        <v>49992000</v>
      </c>
      <c r="G86" s="23">
        <v>32663000</v>
      </c>
      <c r="H86" s="23">
        <v>20624000</v>
      </c>
      <c r="I86" s="23">
        <v>13356000</v>
      </c>
      <c r="J86" s="23">
        <v>7915000</v>
      </c>
      <c r="K86" s="23">
        <v>5140000</v>
      </c>
      <c r="L86" s="23">
        <v>3917000</v>
      </c>
      <c r="M86" s="23">
        <v>827000</v>
      </c>
      <c r="N86" s="23">
        <v>256000</v>
      </c>
      <c r="O86" s="23">
        <v>122000</v>
      </c>
      <c r="P86" s="23">
        <v>23000</v>
      </c>
      <c r="Q86" s="23">
        <v>4000</v>
      </c>
      <c r="R86" s="23">
        <v>0</v>
      </c>
      <c r="S86" s="23">
        <v>0</v>
      </c>
      <c r="T86" s="24">
        <v>27.9</v>
      </c>
      <c r="U86" s="24">
        <v>43.4</v>
      </c>
      <c r="V86" s="24">
        <v>0.8</v>
      </c>
    </row>
    <row r="87" spans="1:22" x14ac:dyDescent="0.25">
      <c r="A87" s="12" t="s">
        <v>84</v>
      </c>
      <c r="B87" s="12">
        <v>4232</v>
      </c>
      <c r="C87" s="36">
        <v>0.49236111111111108</v>
      </c>
      <c r="D87" s="36">
        <v>0.74236111111111103</v>
      </c>
      <c r="E87" s="23">
        <v>479551008</v>
      </c>
      <c r="F87" s="23">
        <v>280169984</v>
      </c>
      <c r="G87" s="23">
        <v>200982000</v>
      </c>
      <c r="H87" s="23">
        <v>132239000</v>
      </c>
      <c r="I87" s="23">
        <v>87009000</v>
      </c>
      <c r="J87" s="23">
        <v>53840000</v>
      </c>
      <c r="K87" s="23">
        <v>35770000</v>
      </c>
      <c r="L87" s="23">
        <v>22438000</v>
      </c>
      <c r="M87" s="23">
        <v>4453000</v>
      </c>
      <c r="N87" s="23">
        <v>1477000</v>
      </c>
      <c r="O87" s="23">
        <v>737000</v>
      </c>
      <c r="P87" s="23">
        <v>137000</v>
      </c>
      <c r="Q87" s="23">
        <v>46000</v>
      </c>
      <c r="R87" s="23">
        <v>6000</v>
      </c>
      <c r="S87" s="23">
        <v>1000</v>
      </c>
      <c r="T87" s="24">
        <v>28.4</v>
      </c>
      <c r="U87" s="24">
        <v>42.5</v>
      </c>
      <c r="V87" s="24">
        <v>0.6</v>
      </c>
    </row>
    <row r="88" spans="1:22" x14ac:dyDescent="0.25">
      <c r="A88" s="12" t="s">
        <v>84</v>
      </c>
      <c r="B88" s="12">
        <v>4232</v>
      </c>
      <c r="C88" s="36">
        <v>0.49305555555555558</v>
      </c>
      <c r="D88" s="36">
        <v>0.74305555555555558</v>
      </c>
      <c r="E88" s="23">
        <v>74689000</v>
      </c>
      <c r="F88" s="23">
        <v>29900000</v>
      </c>
      <c r="G88" s="23">
        <v>17786000</v>
      </c>
      <c r="H88" s="23">
        <v>10614000</v>
      </c>
      <c r="I88" s="23">
        <v>6876000</v>
      </c>
      <c r="J88" s="23">
        <v>4300000</v>
      </c>
      <c r="K88" s="23">
        <v>2850000</v>
      </c>
      <c r="L88" s="23">
        <v>1571000</v>
      </c>
      <c r="M88" s="23">
        <v>256000</v>
      </c>
      <c r="N88" s="23">
        <v>115000</v>
      </c>
      <c r="O88" s="23">
        <v>55000</v>
      </c>
      <c r="P88" s="23">
        <v>6000</v>
      </c>
      <c r="Q88" s="23">
        <v>3000</v>
      </c>
      <c r="R88" s="23">
        <v>0</v>
      </c>
      <c r="S88" s="23">
        <v>0</v>
      </c>
      <c r="T88" s="24">
        <v>29.2</v>
      </c>
      <c r="U88" s="24">
        <v>41.8</v>
      </c>
      <c r="V88" s="24">
        <v>0.5</v>
      </c>
    </row>
    <row r="89" spans="1:22" x14ac:dyDescent="0.25">
      <c r="A89" s="12" t="s">
        <v>84</v>
      </c>
      <c r="B89" s="12">
        <v>4232</v>
      </c>
      <c r="C89" s="36">
        <v>0.49374999999999997</v>
      </c>
      <c r="D89" s="36">
        <v>0.74374999999999991</v>
      </c>
      <c r="E89" s="23">
        <v>31807000</v>
      </c>
      <c r="F89" s="23">
        <v>7936000</v>
      </c>
      <c r="G89" s="23">
        <v>1655000</v>
      </c>
      <c r="H89" s="23">
        <v>340000</v>
      </c>
      <c r="I89" s="23">
        <v>205000</v>
      </c>
      <c r="J89" s="23">
        <v>80000</v>
      </c>
      <c r="K89" s="23">
        <v>35000</v>
      </c>
      <c r="L89" s="23">
        <v>26000</v>
      </c>
      <c r="M89" s="23">
        <v>12000</v>
      </c>
      <c r="N89" s="23">
        <v>6000</v>
      </c>
      <c r="O89" s="23">
        <v>3000</v>
      </c>
      <c r="P89" s="23">
        <v>0</v>
      </c>
      <c r="Q89" s="23">
        <v>0</v>
      </c>
      <c r="R89" s="23">
        <v>0</v>
      </c>
      <c r="S89" s="23">
        <v>0</v>
      </c>
      <c r="T89" s="24">
        <v>29.6</v>
      </c>
      <c r="U89" s="24">
        <v>40.6</v>
      </c>
      <c r="V89" s="24">
        <v>0.8</v>
      </c>
    </row>
    <row r="90" spans="1:22" x14ac:dyDescent="0.25">
      <c r="A90" s="12" t="s">
        <v>84</v>
      </c>
      <c r="B90" s="12">
        <v>4232</v>
      </c>
      <c r="C90" s="36">
        <v>0.49444444444444446</v>
      </c>
      <c r="D90" s="36">
        <v>0.74444444444444446</v>
      </c>
      <c r="E90" s="23">
        <v>106008000</v>
      </c>
      <c r="F90" s="23">
        <v>59206000</v>
      </c>
      <c r="G90" s="23">
        <v>40916000</v>
      </c>
      <c r="H90" s="23">
        <v>26806000</v>
      </c>
      <c r="I90" s="23">
        <v>17779000</v>
      </c>
      <c r="J90" s="23">
        <v>10890000</v>
      </c>
      <c r="K90" s="23">
        <v>7190000</v>
      </c>
      <c r="L90" s="23">
        <v>2824000</v>
      </c>
      <c r="M90" s="23">
        <v>85000</v>
      </c>
      <c r="N90" s="23">
        <v>27000</v>
      </c>
      <c r="O90" s="23">
        <v>13000</v>
      </c>
      <c r="P90" s="23">
        <v>1000</v>
      </c>
      <c r="Q90" s="23">
        <v>0</v>
      </c>
      <c r="R90" s="23">
        <v>0</v>
      </c>
      <c r="S90" s="23">
        <v>0</v>
      </c>
      <c r="T90" s="24">
        <v>30.1</v>
      </c>
      <c r="U90" s="24">
        <v>38.200000000000003</v>
      </c>
      <c r="V90" s="24">
        <v>0.7</v>
      </c>
    </row>
    <row r="91" spans="1:22" x14ac:dyDescent="0.25">
      <c r="A91" s="12" t="s">
        <v>84</v>
      </c>
      <c r="B91" s="12">
        <v>4232</v>
      </c>
      <c r="C91" s="36">
        <v>0.49513888888888885</v>
      </c>
      <c r="D91" s="36">
        <v>0.7451388888888888</v>
      </c>
      <c r="E91" s="23">
        <v>146679008</v>
      </c>
      <c r="F91" s="23">
        <v>71596000</v>
      </c>
      <c r="G91" s="23">
        <v>49163000</v>
      </c>
      <c r="H91" s="23">
        <v>31249000</v>
      </c>
      <c r="I91" s="23">
        <v>20613000</v>
      </c>
      <c r="J91" s="23">
        <v>12625000</v>
      </c>
      <c r="K91" s="23">
        <v>8450000</v>
      </c>
      <c r="L91" s="23">
        <v>7973000</v>
      </c>
      <c r="M91" s="23">
        <v>2223000</v>
      </c>
      <c r="N91" s="23">
        <v>769000</v>
      </c>
      <c r="O91" s="23">
        <v>354000</v>
      </c>
      <c r="P91" s="23">
        <v>69000</v>
      </c>
      <c r="Q91" s="23">
        <v>13000</v>
      </c>
      <c r="R91" s="23">
        <v>1000</v>
      </c>
      <c r="S91" s="23">
        <v>0</v>
      </c>
      <c r="T91" s="24">
        <v>30.7</v>
      </c>
      <c r="U91" s="24">
        <v>37.5</v>
      </c>
      <c r="V91" s="24">
        <v>0.5</v>
      </c>
    </row>
    <row r="92" spans="1:22" x14ac:dyDescent="0.25">
      <c r="A92" s="12" t="s">
        <v>84</v>
      </c>
      <c r="B92" s="12">
        <v>4232</v>
      </c>
      <c r="C92" s="36">
        <v>0.49583333333333335</v>
      </c>
      <c r="D92" s="36">
        <v>0.74583333333333335</v>
      </c>
      <c r="E92" s="23">
        <v>29206000</v>
      </c>
      <c r="F92" s="23">
        <v>7270000</v>
      </c>
      <c r="G92" s="23">
        <v>1520000</v>
      </c>
      <c r="H92" s="23">
        <v>405000</v>
      </c>
      <c r="I92" s="23">
        <v>210000</v>
      </c>
      <c r="J92" s="23">
        <v>100000</v>
      </c>
      <c r="K92" s="23">
        <v>70000</v>
      </c>
      <c r="L92" s="23">
        <v>38000</v>
      </c>
      <c r="M92" s="23">
        <v>14000</v>
      </c>
      <c r="N92" s="23">
        <v>4000</v>
      </c>
      <c r="O92" s="23">
        <v>1000</v>
      </c>
      <c r="P92" s="23">
        <v>0</v>
      </c>
      <c r="Q92" s="23">
        <v>0</v>
      </c>
      <c r="R92" s="23">
        <v>0</v>
      </c>
      <c r="S92" s="23">
        <v>0</v>
      </c>
      <c r="T92" s="24">
        <v>31.4</v>
      </c>
      <c r="U92" s="24">
        <v>34.799999999999997</v>
      </c>
      <c r="V92" s="24">
        <v>0.2</v>
      </c>
    </row>
    <row r="93" spans="1:22" x14ac:dyDescent="0.25">
      <c r="A93" s="12" t="s">
        <v>84</v>
      </c>
      <c r="B93" s="12">
        <v>4232</v>
      </c>
      <c r="C93" s="36">
        <v>0.49652777777777773</v>
      </c>
      <c r="D93" s="36">
        <v>0.74652777777777768</v>
      </c>
      <c r="E93" s="23">
        <v>30675000</v>
      </c>
      <c r="F93" s="23">
        <v>7606000</v>
      </c>
      <c r="G93" s="23">
        <v>1655000</v>
      </c>
      <c r="H93" s="23">
        <v>440000</v>
      </c>
      <c r="I93" s="23">
        <v>185000</v>
      </c>
      <c r="J93" s="23">
        <v>85000</v>
      </c>
      <c r="K93" s="23">
        <v>50000</v>
      </c>
      <c r="L93" s="23">
        <v>27000</v>
      </c>
      <c r="M93" s="23">
        <v>11000</v>
      </c>
      <c r="N93" s="23">
        <v>7000</v>
      </c>
      <c r="O93" s="23">
        <v>2000</v>
      </c>
      <c r="P93" s="23">
        <v>1000</v>
      </c>
      <c r="Q93" s="23">
        <v>0</v>
      </c>
      <c r="R93" s="23">
        <v>0</v>
      </c>
      <c r="S93" s="23">
        <v>0</v>
      </c>
      <c r="T93" s="24">
        <v>31.9</v>
      </c>
      <c r="U93" s="24">
        <v>33.5</v>
      </c>
      <c r="V93" s="24">
        <v>0.6</v>
      </c>
    </row>
    <row r="94" spans="1:22" x14ac:dyDescent="0.25">
      <c r="A94" s="12" t="s">
        <v>84</v>
      </c>
      <c r="B94" s="12">
        <v>4232</v>
      </c>
      <c r="C94" s="36">
        <v>0.49722222222222223</v>
      </c>
      <c r="D94" s="36">
        <v>0.74722222222222223</v>
      </c>
      <c r="E94" s="23">
        <v>28210000</v>
      </c>
      <c r="F94" s="23">
        <v>6875000</v>
      </c>
      <c r="G94" s="23">
        <v>1460000</v>
      </c>
      <c r="H94" s="23">
        <v>350000</v>
      </c>
      <c r="I94" s="23">
        <v>185000</v>
      </c>
      <c r="J94" s="23">
        <v>90000</v>
      </c>
      <c r="K94" s="23">
        <v>65000</v>
      </c>
      <c r="L94" s="23">
        <v>43000</v>
      </c>
      <c r="M94" s="23">
        <v>13000</v>
      </c>
      <c r="N94" s="23">
        <v>6000</v>
      </c>
      <c r="O94" s="23">
        <v>1000</v>
      </c>
      <c r="P94" s="23">
        <v>0</v>
      </c>
      <c r="Q94" s="23">
        <v>0</v>
      </c>
      <c r="R94" s="23">
        <v>0</v>
      </c>
      <c r="S94" s="23">
        <v>0</v>
      </c>
      <c r="T94" s="24">
        <v>31.7</v>
      </c>
      <c r="U94" s="24">
        <v>34.200000000000003</v>
      </c>
      <c r="V94" s="24">
        <v>0.9</v>
      </c>
    </row>
    <row r="95" spans="1:22" x14ac:dyDescent="0.25">
      <c r="A95" s="12" t="s">
        <v>84</v>
      </c>
      <c r="B95" s="12">
        <v>4232</v>
      </c>
      <c r="C95" s="36">
        <v>0.49791666666666662</v>
      </c>
      <c r="D95" s="36">
        <v>0.74791666666666656</v>
      </c>
      <c r="E95" s="23">
        <v>28105000</v>
      </c>
      <c r="F95" s="23">
        <v>6895000</v>
      </c>
      <c r="G95" s="23">
        <v>1465000</v>
      </c>
      <c r="H95" s="23">
        <v>415000</v>
      </c>
      <c r="I95" s="23">
        <v>190000</v>
      </c>
      <c r="J95" s="23">
        <v>85000</v>
      </c>
      <c r="K95" s="23">
        <v>35000</v>
      </c>
      <c r="L95" s="23">
        <v>28000</v>
      </c>
      <c r="M95" s="23">
        <v>5000</v>
      </c>
      <c r="N95" s="23">
        <v>1000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4">
        <v>31.7</v>
      </c>
      <c r="U95" s="24">
        <v>33.1</v>
      </c>
      <c r="V95" s="24">
        <v>0.4</v>
      </c>
    </row>
    <row r="96" spans="1:22" x14ac:dyDescent="0.25">
      <c r="A96" s="12" t="s">
        <v>84</v>
      </c>
      <c r="B96" s="12">
        <v>4232</v>
      </c>
      <c r="C96" s="36">
        <v>0.49861111111111112</v>
      </c>
      <c r="D96" s="36">
        <v>0.74861111111111112</v>
      </c>
      <c r="E96" s="23">
        <v>27984000</v>
      </c>
      <c r="F96" s="23">
        <v>6524000</v>
      </c>
      <c r="G96" s="23">
        <v>1460000</v>
      </c>
      <c r="H96" s="23">
        <v>350000</v>
      </c>
      <c r="I96" s="23">
        <v>210000</v>
      </c>
      <c r="J96" s="23">
        <v>120000</v>
      </c>
      <c r="K96" s="23">
        <v>90000</v>
      </c>
      <c r="L96" s="23">
        <v>47000</v>
      </c>
      <c r="M96" s="23">
        <v>7000</v>
      </c>
      <c r="N96" s="23">
        <v>6000</v>
      </c>
      <c r="O96" s="23">
        <v>2000</v>
      </c>
      <c r="P96" s="23">
        <v>0</v>
      </c>
      <c r="Q96" s="23">
        <v>0</v>
      </c>
      <c r="R96" s="23">
        <v>0</v>
      </c>
      <c r="S96" s="23">
        <v>0</v>
      </c>
      <c r="T96" s="24">
        <v>32.299999999999997</v>
      </c>
      <c r="U96" s="24">
        <v>32.4</v>
      </c>
      <c r="V96" s="24">
        <v>0.4</v>
      </c>
    </row>
    <row r="97" spans="1:22" x14ac:dyDescent="0.25">
      <c r="A97" s="12" t="s">
        <v>84</v>
      </c>
      <c r="B97" s="12">
        <v>4232</v>
      </c>
      <c r="C97" s="36">
        <v>0.4993055555555555</v>
      </c>
      <c r="D97" s="36">
        <v>0.74930555555555545</v>
      </c>
      <c r="E97" s="23">
        <v>28628000</v>
      </c>
      <c r="F97" s="23">
        <v>7050000</v>
      </c>
      <c r="G97" s="23">
        <v>1460000</v>
      </c>
      <c r="H97" s="23">
        <v>425000</v>
      </c>
      <c r="I97" s="23">
        <v>180000</v>
      </c>
      <c r="J97" s="23">
        <v>115000</v>
      </c>
      <c r="K97" s="23">
        <v>55000</v>
      </c>
      <c r="L97" s="23">
        <v>27000</v>
      </c>
      <c r="M97" s="23">
        <v>8000</v>
      </c>
      <c r="N97" s="23">
        <v>3000</v>
      </c>
      <c r="O97" s="23">
        <v>1000</v>
      </c>
      <c r="P97" s="23">
        <v>1000</v>
      </c>
      <c r="Q97" s="23">
        <v>0</v>
      </c>
      <c r="R97" s="23">
        <v>0</v>
      </c>
      <c r="S97" s="23">
        <v>0</v>
      </c>
      <c r="T97" s="24">
        <v>32.5</v>
      </c>
      <c r="U97" s="24">
        <v>31.4</v>
      </c>
      <c r="V97" s="24">
        <v>0.5</v>
      </c>
    </row>
    <row r="98" spans="1:22" x14ac:dyDescent="0.25">
      <c r="A98" s="12" t="s">
        <v>84</v>
      </c>
      <c r="B98" s="12">
        <v>4232</v>
      </c>
      <c r="C98" s="36">
        <v>0.5</v>
      </c>
      <c r="D98" s="36">
        <v>0.75</v>
      </c>
      <c r="E98" s="23">
        <v>57571000</v>
      </c>
      <c r="F98" s="23">
        <v>21921000</v>
      </c>
      <c r="G98" s="23">
        <v>12626000</v>
      </c>
      <c r="H98" s="23">
        <v>7631000</v>
      </c>
      <c r="I98" s="23">
        <v>4853000</v>
      </c>
      <c r="J98" s="23">
        <v>3025000</v>
      </c>
      <c r="K98" s="23">
        <v>2055000</v>
      </c>
      <c r="L98" s="23">
        <v>1244000</v>
      </c>
      <c r="M98" s="23">
        <v>212000</v>
      </c>
      <c r="N98" s="23">
        <v>79000</v>
      </c>
      <c r="O98" s="23">
        <v>40000</v>
      </c>
      <c r="P98" s="23">
        <v>10000</v>
      </c>
      <c r="Q98" s="23">
        <v>3000</v>
      </c>
      <c r="R98" s="23">
        <v>2000</v>
      </c>
      <c r="S98" s="23">
        <v>0</v>
      </c>
      <c r="T98" s="24">
        <v>33.299999999999997</v>
      </c>
      <c r="U98" s="24">
        <v>29.7</v>
      </c>
      <c r="V98" s="24">
        <v>0.3</v>
      </c>
    </row>
    <row r="99" spans="1:22" x14ac:dyDescent="0.25">
      <c r="A99" s="12" t="s">
        <v>84</v>
      </c>
      <c r="B99" s="12">
        <v>4232</v>
      </c>
      <c r="C99" s="36">
        <v>0.50069444444444444</v>
      </c>
      <c r="D99" s="36">
        <v>0.75069444444444444</v>
      </c>
      <c r="E99" s="23">
        <v>692472000</v>
      </c>
      <c r="F99" s="23">
        <v>419619008</v>
      </c>
      <c r="G99" s="23">
        <v>306748000</v>
      </c>
      <c r="H99" s="23">
        <v>202682000</v>
      </c>
      <c r="I99" s="23">
        <v>134654000</v>
      </c>
      <c r="J99" s="23">
        <v>83720000</v>
      </c>
      <c r="K99" s="23">
        <v>57010000</v>
      </c>
      <c r="L99" s="23">
        <v>33594000</v>
      </c>
      <c r="M99" s="23">
        <v>6601000</v>
      </c>
      <c r="N99" s="23">
        <v>2218000</v>
      </c>
      <c r="O99" s="23">
        <v>1115000</v>
      </c>
      <c r="P99" s="23">
        <v>213000</v>
      </c>
      <c r="Q99" s="23">
        <v>59000</v>
      </c>
      <c r="R99" s="23">
        <v>3000</v>
      </c>
      <c r="S99" s="23">
        <v>0</v>
      </c>
      <c r="T99" s="24">
        <v>33.700000000000003</v>
      </c>
      <c r="U99" s="24">
        <v>29.4</v>
      </c>
      <c r="V99" s="24">
        <v>0.6</v>
      </c>
    </row>
    <row r="100" spans="1:22" x14ac:dyDescent="0.25">
      <c r="A100" s="12" t="s">
        <v>84</v>
      </c>
      <c r="B100" s="12">
        <v>4232</v>
      </c>
      <c r="C100" s="36">
        <v>0.50138888888888888</v>
      </c>
      <c r="D100" s="36">
        <v>0.75138888888888888</v>
      </c>
      <c r="E100" s="23">
        <v>172390000</v>
      </c>
      <c r="F100" s="23">
        <v>91831000</v>
      </c>
      <c r="G100" s="23">
        <v>63754000</v>
      </c>
      <c r="H100" s="23">
        <v>41876000</v>
      </c>
      <c r="I100" s="23">
        <v>27897000</v>
      </c>
      <c r="J100" s="23">
        <v>17115000</v>
      </c>
      <c r="K100" s="23">
        <v>11725000</v>
      </c>
      <c r="L100" s="23">
        <v>6541000</v>
      </c>
      <c r="M100" s="23">
        <v>1431000</v>
      </c>
      <c r="N100" s="23">
        <v>542000</v>
      </c>
      <c r="O100" s="23">
        <v>264000</v>
      </c>
      <c r="P100" s="23">
        <v>63000</v>
      </c>
      <c r="Q100" s="23">
        <v>17000</v>
      </c>
      <c r="R100" s="23">
        <v>1000</v>
      </c>
      <c r="S100" s="23">
        <v>1000</v>
      </c>
      <c r="T100" s="24">
        <v>34.200000000000003</v>
      </c>
      <c r="U100" s="24">
        <v>29.4</v>
      </c>
      <c r="V100" s="24">
        <v>0.5</v>
      </c>
    </row>
    <row r="101" spans="1:22" x14ac:dyDescent="0.25">
      <c r="A101" s="12" t="s">
        <v>84</v>
      </c>
      <c r="B101" s="12">
        <v>4232</v>
      </c>
      <c r="C101" s="36">
        <v>0.50208333333333333</v>
      </c>
      <c r="D101" s="36">
        <v>0.75208333333333333</v>
      </c>
      <c r="E101" s="23">
        <v>31642000</v>
      </c>
      <c r="F101" s="23">
        <v>8875000</v>
      </c>
      <c r="G101" s="23">
        <v>3266000</v>
      </c>
      <c r="H101" s="23">
        <v>1480000</v>
      </c>
      <c r="I101" s="23">
        <v>930000</v>
      </c>
      <c r="J101" s="23">
        <v>560000</v>
      </c>
      <c r="K101" s="23">
        <v>435000</v>
      </c>
      <c r="L101" s="23">
        <v>284000</v>
      </c>
      <c r="M101" s="23">
        <v>75000</v>
      </c>
      <c r="N101" s="23">
        <v>29000</v>
      </c>
      <c r="O101" s="23">
        <v>10000</v>
      </c>
      <c r="P101" s="23">
        <v>3000</v>
      </c>
      <c r="Q101" s="23">
        <v>0</v>
      </c>
      <c r="R101" s="23">
        <v>0</v>
      </c>
      <c r="S101" s="23">
        <v>0</v>
      </c>
      <c r="T101" s="24">
        <v>34.1</v>
      </c>
      <c r="U101" s="24">
        <v>29.5</v>
      </c>
      <c r="V101" s="24">
        <v>1.1000000000000001</v>
      </c>
    </row>
    <row r="102" spans="1:22" x14ac:dyDescent="0.25">
      <c r="A102" s="12" t="s">
        <v>84</v>
      </c>
      <c r="B102" s="12">
        <v>4232</v>
      </c>
      <c r="C102" s="36">
        <v>0.50277777777777777</v>
      </c>
      <c r="D102" s="36">
        <v>0.75277777777777777</v>
      </c>
      <c r="E102" s="23">
        <v>303187008</v>
      </c>
      <c r="F102" s="23">
        <v>163739008</v>
      </c>
      <c r="G102" s="23">
        <v>118754000</v>
      </c>
      <c r="H102" s="23">
        <v>77973000</v>
      </c>
      <c r="I102" s="23">
        <v>51387000</v>
      </c>
      <c r="J102" s="23">
        <v>31955000</v>
      </c>
      <c r="K102" s="23">
        <v>21375000</v>
      </c>
      <c r="L102" s="23">
        <v>14322000</v>
      </c>
      <c r="M102" s="23">
        <v>3775000</v>
      </c>
      <c r="N102" s="23">
        <v>1209000</v>
      </c>
      <c r="O102" s="23">
        <v>577000</v>
      </c>
      <c r="P102" s="23">
        <v>100000</v>
      </c>
      <c r="Q102" s="23">
        <v>25000</v>
      </c>
      <c r="R102" s="23">
        <v>1000</v>
      </c>
      <c r="S102" s="23">
        <v>0</v>
      </c>
      <c r="T102" s="24">
        <v>33.6</v>
      </c>
      <c r="U102" s="24">
        <v>30.7</v>
      </c>
      <c r="V102" s="24">
        <v>0.9</v>
      </c>
    </row>
    <row r="103" spans="1:22" x14ac:dyDescent="0.25">
      <c r="A103" s="12" t="s">
        <v>84</v>
      </c>
      <c r="B103" s="12">
        <v>4232</v>
      </c>
      <c r="C103" s="36">
        <v>0.50347222222222221</v>
      </c>
      <c r="D103" s="36">
        <v>0.75347222222222221</v>
      </c>
      <c r="E103" s="23">
        <v>266476992</v>
      </c>
      <c r="F103" s="23">
        <v>139820000</v>
      </c>
      <c r="G103" s="23">
        <v>100646000</v>
      </c>
      <c r="H103" s="23">
        <v>66107000</v>
      </c>
      <c r="I103" s="23">
        <v>43487000</v>
      </c>
      <c r="J103" s="23">
        <v>27105000</v>
      </c>
      <c r="K103" s="23">
        <v>18050000</v>
      </c>
      <c r="L103" s="23">
        <v>9793000</v>
      </c>
      <c r="M103" s="23">
        <v>1619000</v>
      </c>
      <c r="N103" s="23">
        <v>570000</v>
      </c>
      <c r="O103" s="23">
        <v>276000</v>
      </c>
      <c r="P103" s="23">
        <v>65000</v>
      </c>
      <c r="Q103" s="23">
        <v>15000</v>
      </c>
      <c r="R103" s="23">
        <v>2000</v>
      </c>
      <c r="S103" s="23">
        <v>0</v>
      </c>
      <c r="T103" s="24">
        <v>34.200000000000003</v>
      </c>
      <c r="U103" s="24">
        <v>27.9</v>
      </c>
      <c r="V103" s="24">
        <v>0.3</v>
      </c>
    </row>
    <row r="104" spans="1:22" x14ac:dyDescent="0.25">
      <c r="A104" s="12" t="s">
        <v>84</v>
      </c>
      <c r="B104" s="12">
        <v>4232</v>
      </c>
      <c r="C104" s="36">
        <v>0.50416666666666665</v>
      </c>
      <c r="D104" s="36">
        <v>0.75416666666666665</v>
      </c>
      <c r="E104" s="23">
        <v>358716000</v>
      </c>
      <c r="F104" s="23">
        <v>194983008</v>
      </c>
      <c r="G104" s="23">
        <v>141183008</v>
      </c>
      <c r="H104" s="23">
        <v>92363000</v>
      </c>
      <c r="I104" s="23">
        <v>60789000</v>
      </c>
      <c r="J104" s="23">
        <v>37210000</v>
      </c>
      <c r="K104" s="23">
        <v>24980000</v>
      </c>
      <c r="L104" s="23">
        <v>16074000</v>
      </c>
      <c r="M104" s="23">
        <v>3631000</v>
      </c>
      <c r="N104" s="23">
        <v>1339000</v>
      </c>
      <c r="O104" s="23">
        <v>622000</v>
      </c>
      <c r="P104" s="23">
        <v>103000</v>
      </c>
      <c r="Q104" s="23">
        <v>16000</v>
      </c>
      <c r="R104" s="23">
        <v>0</v>
      </c>
      <c r="S104" s="23">
        <v>0</v>
      </c>
      <c r="T104" s="24">
        <v>34.6</v>
      </c>
      <c r="U104" s="24">
        <v>29.1</v>
      </c>
      <c r="V104" s="24">
        <v>1</v>
      </c>
    </row>
    <row r="105" spans="1:22" x14ac:dyDescent="0.25">
      <c r="A105" s="12" t="s">
        <v>84</v>
      </c>
      <c r="B105" s="12">
        <v>4232</v>
      </c>
      <c r="C105" s="36">
        <v>0.50486111111111109</v>
      </c>
      <c r="D105" s="36">
        <v>0.75486111111111109</v>
      </c>
      <c r="E105" s="23">
        <v>226644000</v>
      </c>
      <c r="F105" s="23">
        <v>121483000</v>
      </c>
      <c r="G105" s="23">
        <v>86649000</v>
      </c>
      <c r="H105" s="23">
        <v>56420000</v>
      </c>
      <c r="I105" s="23">
        <v>36977000</v>
      </c>
      <c r="J105" s="23">
        <v>23090000</v>
      </c>
      <c r="K105" s="23">
        <v>15625000</v>
      </c>
      <c r="L105" s="23">
        <v>12693000</v>
      </c>
      <c r="M105" s="23">
        <v>2839000</v>
      </c>
      <c r="N105" s="23">
        <v>964000</v>
      </c>
      <c r="O105" s="23">
        <v>465000</v>
      </c>
      <c r="P105" s="23">
        <v>80000</v>
      </c>
      <c r="Q105" s="23">
        <v>10000</v>
      </c>
      <c r="R105" s="23">
        <v>0</v>
      </c>
      <c r="S105" s="23">
        <v>0</v>
      </c>
      <c r="T105" s="24">
        <v>34.299999999999997</v>
      </c>
      <c r="U105" s="24">
        <v>29.9</v>
      </c>
      <c r="V105" s="24">
        <v>1.2</v>
      </c>
    </row>
    <row r="106" spans="1:22" x14ac:dyDescent="0.25">
      <c r="A106" s="12" t="s">
        <v>84</v>
      </c>
      <c r="B106" s="12">
        <v>4232</v>
      </c>
      <c r="C106" s="36">
        <v>0.50555555555555554</v>
      </c>
      <c r="D106" s="36">
        <v>0.75555555555555554</v>
      </c>
      <c r="E106" s="23">
        <v>40948000</v>
      </c>
      <c r="F106" s="23">
        <v>13750000</v>
      </c>
      <c r="G106" s="23">
        <v>6638000</v>
      </c>
      <c r="H106" s="23">
        <v>3675000</v>
      </c>
      <c r="I106" s="23">
        <v>2402000</v>
      </c>
      <c r="J106" s="23">
        <v>1380000</v>
      </c>
      <c r="K106" s="23">
        <v>920000</v>
      </c>
      <c r="L106" s="23">
        <v>367000</v>
      </c>
      <c r="M106" s="23">
        <v>15000</v>
      </c>
      <c r="N106" s="23">
        <v>8000</v>
      </c>
      <c r="O106" s="23">
        <v>7000</v>
      </c>
      <c r="P106" s="23">
        <v>2000</v>
      </c>
      <c r="Q106" s="23">
        <v>1000</v>
      </c>
      <c r="R106" s="23">
        <v>0</v>
      </c>
      <c r="S106" s="23">
        <v>0</v>
      </c>
      <c r="T106" s="24">
        <v>33.9</v>
      </c>
      <c r="U106" s="24">
        <v>32</v>
      </c>
      <c r="V106" s="24">
        <v>1</v>
      </c>
    </row>
    <row r="107" spans="1:22" x14ac:dyDescent="0.25">
      <c r="A107" s="12" t="s">
        <v>84</v>
      </c>
      <c r="B107" s="12">
        <v>4232</v>
      </c>
      <c r="C107" s="36">
        <v>0.50624999999999998</v>
      </c>
      <c r="D107" s="36">
        <v>0.75624999999999998</v>
      </c>
      <c r="E107" s="23">
        <v>38883000</v>
      </c>
      <c r="F107" s="23">
        <v>12517000</v>
      </c>
      <c r="G107" s="23">
        <v>5636000</v>
      </c>
      <c r="H107" s="23">
        <v>3028000</v>
      </c>
      <c r="I107" s="23">
        <v>1941000</v>
      </c>
      <c r="J107" s="23">
        <v>1285000</v>
      </c>
      <c r="K107" s="23">
        <v>815000</v>
      </c>
      <c r="L107" s="23">
        <v>790000</v>
      </c>
      <c r="M107" s="23">
        <v>720000</v>
      </c>
      <c r="N107" s="23">
        <v>279000</v>
      </c>
      <c r="O107" s="23">
        <v>136000</v>
      </c>
      <c r="P107" s="23">
        <v>20000</v>
      </c>
      <c r="Q107" s="23">
        <v>5000</v>
      </c>
      <c r="R107" s="23">
        <v>2000</v>
      </c>
      <c r="S107" s="23">
        <v>1000</v>
      </c>
      <c r="T107" s="24">
        <v>34</v>
      </c>
      <c r="U107" s="24">
        <v>30.4</v>
      </c>
      <c r="V107" s="24">
        <v>0.9</v>
      </c>
    </row>
    <row r="108" spans="1:22" x14ac:dyDescent="0.25">
      <c r="A108" s="12" t="s">
        <v>84</v>
      </c>
      <c r="B108" s="12">
        <v>4232</v>
      </c>
      <c r="C108" s="36">
        <v>0.50694444444444442</v>
      </c>
      <c r="D108" s="36">
        <v>0.75694444444444442</v>
      </c>
      <c r="E108" s="23">
        <v>27677000</v>
      </c>
      <c r="F108" s="23">
        <v>6815000</v>
      </c>
      <c r="G108" s="23">
        <v>1435000</v>
      </c>
      <c r="H108" s="23">
        <v>285000</v>
      </c>
      <c r="I108" s="23">
        <v>170000</v>
      </c>
      <c r="J108" s="23">
        <v>90000</v>
      </c>
      <c r="K108" s="23">
        <v>55000</v>
      </c>
      <c r="L108" s="23">
        <v>36000</v>
      </c>
      <c r="M108" s="23">
        <v>9000</v>
      </c>
      <c r="N108" s="23">
        <v>2000</v>
      </c>
      <c r="O108" s="23">
        <v>1000</v>
      </c>
      <c r="P108" s="23">
        <v>0</v>
      </c>
      <c r="Q108" s="23">
        <v>0</v>
      </c>
      <c r="R108" s="23">
        <v>0</v>
      </c>
      <c r="S108" s="23">
        <v>0</v>
      </c>
      <c r="T108" s="24">
        <v>34</v>
      </c>
      <c r="U108" s="24">
        <v>30.5</v>
      </c>
      <c r="V108" s="24">
        <v>0.8</v>
      </c>
    </row>
    <row r="109" spans="1:22" x14ac:dyDescent="0.25">
      <c r="A109" s="12" t="s">
        <v>84</v>
      </c>
      <c r="B109" s="12">
        <v>4232</v>
      </c>
      <c r="C109" s="36">
        <v>0.50763888888888886</v>
      </c>
      <c r="D109" s="36">
        <v>0.75763888888888886</v>
      </c>
      <c r="E109" s="23">
        <v>38058000</v>
      </c>
      <c r="F109" s="23">
        <v>12201000</v>
      </c>
      <c r="G109" s="23">
        <v>5568000</v>
      </c>
      <c r="H109" s="23">
        <v>2836000</v>
      </c>
      <c r="I109" s="23">
        <v>1831000</v>
      </c>
      <c r="J109" s="23">
        <v>1120000</v>
      </c>
      <c r="K109" s="23">
        <v>795000</v>
      </c>
      <c r="L109" s="23">
        <v>546000</v>
      </c>
      <c r="M109" s="23">
        <v>99000</v>
      </c>
      <c r="N109" s="23">
        <v>41000</v>
      </c>
      <c r="O109" s="23">
        <v>21000</v>
      </c>
      <c r="P109" s="23">
        <v>2000</v>
      </c>
      <c r="Q109" s="23">
        <v>0</v>
      </c>
      <c r="R109" s="23">
        <v>0</v>
      </c>
      <c r="S109" s="23">
        <v>0</v>
      </c>
      <c r="T109" s="24">
        <v>34.700000000000003</v>
      </c>
      <c r="U109" s="24">
        <v>28.7</v>
      </c>
      <c r="V109" s="24">
        <v>0.4</v>
      </c>
    </row>
    <row r="110" spans="1:22" x14ac:dyDescent="0.25">
      <c r="A110" s="12" t="s">
        <v>84</v>
      </c>
      <c r="B110" s="12">
        <v>4232</v>
      </c>
      <c r="C110" s="36">
        <v>0.5083333333333333</v>
      </c>
      <c r="D110" s="36">
        <v>0.7583333333333333</v>
      </c>
      <c r="E110" s="23">
        <v>64259000</v>
      </c>
      <c r="F110" s="23">
        <v>25644000</v>
      </c>
      <c r="G110" s="23">
        <v>15271000</v>
      </c>
      <c r="H110" s="23">
        <v>9406000</v>
      </c>
      <c r="I110" s="23">
        <v>6045000</v>
      </c>
      <c r="J110" s="23">
        <v>3815000</v>
      </c>
      <c r="K110" s="23">
        <v>2635000</v>
      </c>
      <c r="L110" s="23">
        <v>1696000</v>
      </c>
      <c r="M110" s="23">
        <v>384000</v>
      </c>
      <c r="N110" s="23">
        <v>151000</v>
      </c>
      <c r="O110" s="23">
        <v>77000</v>
      </c>
      <c r="P110" s="23">
        <v>21000</v>
      </c>
      <c r="Q110" s="23">
        <v>6000</v>
      </c>
      <c r="R110" s="23">
        <v>1000</v>
      </c>
      <c r="S110" s="23">
        <v>0</v>
      </c>
      <c r="T110" s="24">
        <v>35.6</v>
      </c>
      <c r="U110" s="24">
        <v>27.8</v>
      </c>
      <c r="V110" s="24">
        <v>0.5</v>
      </c>
    </row>
    <row r="111" spans="1:22" x14ac:dyDescent="0.25">
      <c r="A111" s="12" t="s">
        <v>84</v>
      </c>
      <c r="B111" s="12">
        <v>4232</v>
      </c>
      <c r="C111" s="36">
        <v>0.50902777777777775</v>
      </c>
      <c r="D111" s="36">
        <v>0.75902777777777775</v>
      </c>
      <c r="E111" s="23">
        <v>197970000</v>
      </c>
      <c r="F111" s="23">
        <v>109970000</v>
      </c>
      <c r="G111" s="23">
        <v>77298000</v>
      </c>
      <c r="H111" s="23">
        <v>50134000</v>
      </c>
      <c r="I111" s="23">
        <v>33327000</v>
      </c>
      <c r="J111" s="23">
        <v>20185000</v>
      </c>
      <c r="K111" s="23">
        <v>13565000</v>
      </c>
      <c r="L111" s="23">
        <v>7527000</v>
      </c>
      <c r="M111" s="23">
        <v>1256000</v>
      </c>
      <c r="N111" s="23">
        <v>414000</v>
      </c>
      <c r="O111" s="23">
        <v>207000</v>
      </c>
      <c r="P111" s="23">
        <v>36000</v>
      </c>
      <c r="Q111" s="23">
        <v>4000</v>
      </c>
      <c r="R111" s="23">
        <v>0</v>
      </c>
      <c r="S111" s="23">
        <v>0</v>
      </c>
      <c r="T111" s="24">
        <v>35.6</v>
      </c>
      <c r="U111" s="24">
        <v>28</v>
      </c>
      <c r="V111" s="24">
        <v>0.8</v>
      </c>
    </row>
    <row r="112" spans="1:22" x14ac:dyDescent="0.25">
      <c r="A112" s="12" t="s">
        <v>84</v>
      </c>
      <c r="B112" s="12">
        <v>4232</v>
      </c>
      <c r="C112" s="36">
        <v>0.50972222222222219</v>
      </c>
      <c r="D112" s="36">
        <v>0.75972222222222219</v>
      </c>
      <c r="E112" s="23">
        <v>32412000</v>
      </c>
      <c r="F112" s="23">
        <v>9428000</v>
      </c>
      <c r="G112" s="23">
        <v>3197000</v>
      </c>
      <c r="H112" s="23">
        <v>1396000</v>
      </c>
      <c r="I112" s="23">
        <v>855000</v>
      </c>
      <c r="J112" s="23">
        <v>495000</v>
      </c>
      <c r="K112" s="23">
        <v>340000</v>
      </c>
      <c r="L112" s="23">
        <v>308000</v>
      </c>
      <c r="M112" s="23">
        <v>85000</v>
      </c>
      <c r="N112" s="23">
        <v>33000</v>
      </c>
      <c r="O112" s="23">
        <v>14000</v>
      </c>
      <c r="P112" s="23">
        <v>2000</v>
      </c>
      <c r="Q112" s="23">
        <v>0</v>
      </c>
      <c r="R112" s="23">
        <v>0</v>
      </c>
      <c r="S112" s="23">
        <v>0</v>
      </c>
      <c r="T112" s="24">
        <v>34.799999999999997</v>
      </c>
      <c r="U112" s="24">
        <v>29.7</v>
      </c>
      <c r="V112" s="24">
        <v>1.1000000000000001</v>
      </c>
    </row>
    <row r="113" spans="1:22" x14ac:dyDescent="0.25">
      <c r="A113" s="12" t="s">
        <v>84</v>
      </c>
      <c r="B113" s="12">
        <v>4232</v>
      </c>
      <c r="C113" s="36">
        <v>0.51041666666666663</v>
      </c>
      <c r="D113" s="36">
        <v>0.76041666666666663</v>
      </c>
      <c r="E113" s="23">
        <v>28497000</v>
      </c>
      <c r="F113" s="23">
        <v>6860000</v>
      </c>
      <c r="G113" s="23">
        <v>1620000</v>
      </c>
      <c r="H113" s="23">
        <v>365000</v>
      </c>
      <c r="I113" s="23">
        <v>125000</v>
      </c>
      <c r="J113" s="23">
        <v>55000</v>
      </c>
      <c r="K113" s="23">
        <v>20000</v>
      </c>
      <c r="L113" s="23">
        <v>17000</v>
      </c>
      <c r="M113" s="23">
        <v>7000</v>
      </c>
      <c r="N113" s="23">
        <v>1000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4">
        <v>33.200000000000003</v>
      </c>
      <c r="U113" s="24">
        <v>31.1</v>
      </c>
      <c r="V113" s="24">
        <v>1.2</v>
      </c>
    </row>
    <row r="114" spans="1:22" x14ac:dyDescent="0.25">
      <c r="A114" s="12" t="s">
        <v>84</v>
      </c>
      <c r="B114" s="12">
        <v>4232</v>
      </c>
      <c r="C114" s="36">
        <v>0.51111111111111118</v>
      </c>
      <c r="D114" s="36">
        <v>0.76111111111111118</v>
      </c>
      <c r="E114" s="23">
        <v>27441000</v>
      </c>
      <c r="F114" s="23">
        <v>6700000</v>
      </c>
      <c r="G114" s="23">
        <v>1435000</v>
      </c>
      <c r="H114" s="23">
        <v>415000</v>
      </c>
      <c r="I114" s="23">
        <v>225000</v>
      </c>
      <c r="J114" s="23">
        <v>120000</v>
      </c>
      <c r="K114" s="23">
        <v>75000</v>
      </c>
      <c r="L114" s="23">
        <v>45000</v>
      </c>
      <c r="M114" s="23">
        <v>16000</v>
      </c>
      <c r="N114" s="23">
        <v>7000</v>
      </c>
      <c r="O114" s="23">
        <v>4000</v>
      </c>
      <c r="P114" s="23">
        <v>2000</v>
      </c>
      <c r="Q114" s="23">
        <v>1000</v>
      </c>
      <c r="R114" s="23">
        <v>0</v>
      </c>
      <c r="S114" s="23">
        <v>0</v>
      </c>
      <c r="T114" s="24">
        <v>31.9</v>
      </c>
      <c r="U114" s="24">
        <v>33.4</v>
      </c>
      <c r="V114" s="24">
        <v>1</v>
      </c>
    </row>
    <row r="115" spans="1:22" x14ac:dyDescent="0.25">
      <c r="A115" s="12" t="s">
        <v>84</v>
      </c>
      <c r="B115" s="12">
        <v>4232</v>
      </c>
      <c r="C115" s="36">
        <v>0.51180555555555551</v>
      </c>
      <c r="D115" s="36">
        <v>0.76180555555555551</v>
      </c>
      <c r="E115" s="23">
        <v>26993000</v>
      </c>
      <c r="F115" s="23">
        <v>6910000</v>
      </c>
      <c r="G115" s="23">
        <v>1535000</v>
      </c>
      <c r="H115" s="23">
        <v>335000</v>
      </c>
      <c r="I115" s="23">
        <v>145000</v>
      </c>
      <c r="J115" s="23">
        <v>95000</v>
      </c>
      <c r="K115" s="23">
        <v>65000</v>
      </c>
      <c r="L115" s="23">
        <v>42000</v>
      </c>
      <c r="M115" s="23">
        <v>14000</v>
      </c>
      <c r="N115" s="23">
        <v>4000</v>
      </c>
      <c r="O115" s="23">
        <v>2000</v>
      </c>
      <c r="P115" s="23">
        <v>1000</v>
      </c>
      <c r="Q115" s="23">
        <v>0</v>
      </c>
      <c r="R115" s="23">
        <v>0</v>
      </c>
      <c r="S115" s="23">
        <v>0</v>
      </c>
      <c r="T115" s="24">
        <v>30.8</v>
      </c>
      <c r="U115" s="24">
        <v>35.200000000000003</v>
      </c>
      <c r="V115" s="24">
        <v>1</v>
      </c>
    </row>
    <row r="116" spans="1:22" x14ac:dyDescent="0.25">
      <c r="A116" s="12" t="s">
        <v>84</v>
      </c>
      <c r="B116" s="12">
        <v>4232</v>
      </c>
      <c r="C116" s="36">
        <v>0.51250000000000007</v>
      </c>
      <c r="D116" s="36">
        <v>0.76250000000000007</v>
      </c>
      <c r="E116" s="23">
        <v>25857000</v>
      </c>
      <c r="F116" s="23">
        <v>6554000</v>
      </c>
      <c r="G116" s="23">
        <v>1525000</v>
      </c>
      <c r="H116" s="23">
        <v>290000</v>
      </c>
      <c r="I116" s="23">
        <v>155000</v>
      </c>
      <c r="J116" s="23">
        <v>80000</v>
      </c>
      <c r="K116" s="23">
        <v>60000</v>
      </c>
      <c r="L116" s="23">
        <v>31000</v>
      </c>
      <c r="M116" s="23">
        <v>10000</v>
      </c>
      <c r="N116" s="23">
        <v>4000</v>
      </c>
      <c r="O116" s="23">
        <v>3000</v>
      </c>
      <c r="P116" s="23">
        <v>3000</v>
      </c>
      <c r="Q116" s="23">
        <v>2000</v>
      </c>
      <c r="R116" s="23">
        <v>0</v>
      </c>
      <c r="S116" s="23">
        <v>0</v>
      </c>
      <c r="T116" s="24">
        <v>30</v>
      </c>
      <c r="U116" s="24">
        <v>36.1</v>
      </c>
      <c r="V116" s="24">
        <v>0.8</v>
      </c>
    </row>
    <row r="117" spans="1:22" x14ac:dyDescent="0.25">
      <c r="A117" s="12" t="s">
        <v>84</v>
      </c>
      <c r="B117" s="12">
        <v>4232</v>
      </c>
      <c r="C117" s="36">
        <v>0.5131944444444444</v>
      </c>
      <c r="D117" s="36">
        <v>0.7631944444444444</v>
      </c>
      <c r="E117" s="23">
        <v>26149000</v>
      </c>
      <c r="F117" s="23">
        <v>6349000</v>
      </c>
      <c r="G117" s="23">
        <v>1330000</v>
      </c>
      <c r="H117" s="23">
        <v>290000</v>
      </c>
      <c r="I117" s="23">
        <v>145000</v>
      </c>
      <c r="J117" s="23">
        <v>55000</v>
      </c>
      <c r="K117" s="23">
        <v>25000</v>
      </c>
      <c r="L117" s="23">
        <v>14000</v>
      </c>
      <c r="M117" s="23">
        <v>2000</v>
      </c>
      <c r="N117" s="23">
        <v>2000</v>
      </c>
      <c r="O117" s="23">
        <v>1000</v>
      </c>
      <c r="P117" s="23">
        <v>0</v>
      </c>
      <c r="Q117" s="23">
        <v>0</v>
      </c>
      <c r="R117" s="23">
        <v>0</v>
      </c>
      <c r="S117" s="23">
        <v>0</v>
      </c>
      <c r="T117" s="24">
        <v>29.3</v>
      </c>
      <c r="U117" s="24">
        <v>37.299999999999997</v>
      </c>
      <c r="V117" s="24">
        <v>0.8</v>
      </c>
    </row>
    <row r="118" spans="1:22" x14ac:dyDescent="0.25">
      <c r="A118" s="12" t="s">
        <v>84</v>
      </c>
      <c r="B118" s="12">
        <v>4232</v>
      </c>
      <c r="C118" s="36">
        <v>0.51388888888888895</v>
      </c>
      <c r="D118" s="36">
        <v>0.76388888888888895</v>
      </c>
      <c r="E118" s="23">
        <v>25144000</v>
      </c>
      <c r="F118" s="23">
        <v>6304000</v>
      </c>
      <c r="G118" s="23">
        <v>1395000</v>
      </c>
      <c r="H118" s="23">
        <v>270000</v>
      </c>
      <c r="I118" s="23">
        <v>145000</v>
      </c>
      <c r="J118" s="23">
        <v>95000</v>
      </c>
      <c r="K118" s="23">
        <v>75000</v>
      </c>
      <c r="L118" s="23">
        <v>35000</v>
      </c>
      <c r="M118" s="23">
        <v>9000</v>
      </c>
      <c r="N118" s="23">
        <v>3000</v>
      </c>
      <c r="O118" s="23">
        <v>3000</v>
      </c>
      <c r="P118" s="23">
        <v>0</v>
      </c>
      <c r="Q118" s="23">
        <v>0</v>
      </c>
      <c r="R118" s="23">
        <v>0</v>
      </c>
      <c r="S118" s="23">
        <v>0</v>
      </c>
      <c r="T118" s="24">
        <v>28.7</v>
      </c>
      <c r="U118" s="24">
        <v>39</v>
      </c>
      <c r="V118" s="24">
        <v>0.9</v>
      </c>
    </row>
    <row r="119" spans="1:22" x14ac:dyDescent="0.25">
      <c r="A119" s="12" t="s">
        <v>84</v>
      </c>
      <c r="B119" s="12">
        <v>4232</v>
      </c>
      <c r="C119" s="36">
        <v>0.51458333333333328</v>
      </c>
      <c r="D119" s="36">
        <v>0.76458333333333328</v>
      </c>
      <c r="E119" s="23">
        <v>25701000</v>
      </c>
      <c r="F119" s="23">
        <v>6324000</v>
      </c>
      <c r="G119" s="23">
        <v>1340000</v>
      </c>
      <c r="H119" s="23">
        <v>330000</v>
      </c>
      <c r="I119" s="23">
        <v>120000</v>
      </c>
      <c r="J119" s="23">
        <v>55000</v>
      </c>
      <c r="K119" s="23">
        <v>45000</v>
      </c>
      <c r="L119" s="23">
        <v>31000</v>
      </c>
      <c r="M119" s="23">
        <v>10000</v>
      </c>
      <c r="N119" s="23">
        <v>7000</v>
      </c>
      <c r="O119" s="23">
        <v>4000</v>
      </c>
      <c r="P119" s="23">
        <v>1000</v>
      </c>
      <c r="Q119" s="23">
        <v>0</v>
      </c>
      <c r="R119" s="23">
        <v>0</v>
      </c>
      <c r="S119" s="23">
        <v>0</v>
      </c>
      <c r="T119" s="24">
        <v>28.1</v>
      </c>
      <c r="U119" s="24">
        <v>39.5</v>
      </c>
      <c r="V119" s="24">
        <v>1</v>
      </c>
    </row>
    <row r="120" spans="1:22" x14ac:dyDescent="0.25">
      <c r="A120" s="12" t="s">
        <v>84</v>
      </c>
      <c r="B120" s="12">
        <v>4232</v>
      </c>
      <c r="C120" s="36">
        <v>0.51527777777777783</v>
      </c>
      <c r="D120" s="36">
        <v>0.76527777777777783</v>
      </c>
      <c r="E120" s="23">
        <v>26461000</v>
      </c>
      <c r="F120" s="23">
        <v>6539000</v>
      </c>
      <c r="G120" s="23">
        <v>1365000</v>
      </c>
      <c r="H120" s="23">
        <v>370000</v>
      </c>
      <c r="I120" s="23">
        <v>200000</v>
      </c>
      <c r="J120" s="23">
        <v>100000</v>
      </c>
      <c r="K120" s="23">
        <v>65000</v>
      </c>
      <c r="L120" s="23">
        <v>40000</v>
      </c>
      <c r="M120" s="23">
        <v>13000</v>
      </c>
      <c r="N120" s="23">
        <v>4000</v>
      </c>
      <c r="O120" s="23">
        <v>3000</v>
      </c>
      <c r="P120" s="23">
        <v>0</v>
      </c>
      <c r="Q120" s="23">
        <v>0</v>
      </c>
      <c r="R120" s="23">
        <v>0</v>
      </c>
      <c r="S120" s="23">
        <v>0</v>
      </c>
      <c r="T120" s="24">
        <v>27.8</v>
      </c>
      <c r="U120" s="24">
        <v>40.299999999999997</v>
      </c>
      <c r="V120" s="24">
        <v>0.6</v>
      </c>
    </row>
    <row r="121" spans="1:22" x14ac:dyDescent="0.25">
      <c r="A121" s="12" t="s">
        <v>84</v>
      </c>
      <c r="B121" s="12">
        <v>4232</v>
      </c>
      <c r="C121" s="36">
        <v>0.51597222222222217</v>
      </c>
      <c r="D121" s="36">
        <v>0.76597222222222217</v>
      </c>
      <c r="E121" s="23">
        <v>26898000</v>
      </c>
      <c r="F121" s="23">
        <v>6434000</v>
      </c>
      <c r="G121" s="23">
        <v>1450000</v>
      </c>
      <c r="H121" s="23">
        <v>280000</v>
      </c>
      <c r="I121" s="23">
        <v>130000</v>
      </c>
      <c r="J121" s="23">
        <v>75000</v>
      </c>
      <c r="K121" s="23">
        <v>50000</v>
      </c>
      <c r="L121" s="23">
        <v>35000</v>
      </c>
      <c r="M121" s="23">
        <v>10000</v>
      </c>
      <c r="N121" s="23">
        <v>5000</v>
      </c>
      <c r="O121" s="23">
        <v>2000</v>
      </c>
      <c r="P121" s="23">
        <v>0</v>
      </c>
      <c r="Q121" s="23">
        <v>0</v>
      </c>
      <c r="R121" s="23">
        <v>0</v>
      </c>
      <c r="S121" s="23">
        <v>0</v>
      </c>
      <c r="T121" s="24">
        <v>27.7</v>
      </c>
      <c r="U121" s="24">
        <v>40.9</v>
      </c>
      <c r="V121" s="24">
        <v>0.6</v>
      </c>
    </row>
    <row r="122" spans="1:22" x14ac:dyDescent="0.25">
      <c r="A122" s="12" t="s">
        <v>84</v>
      </c>
      <c r="B122" s="12">
        <v>4232</v>
      </c>
      <c r="C122" s="36">
        <v>0.51666666666666672</v>
      </c>
      <c r="D122" s="36">
        <v>0.76666666666666672</v>
      </c>
      <c r="E122" s="23">
        <v>28112000</v>
      </c>
      <c r="F122" s="23">
        <v>7221000</v>
      </c>
      <c r="G122" s="23">
        <v>1740000</v>
      </c>
      <c r="H122" s="23">
        <v>680000</v>
      </c>
      <c r="I122" s="23">
        <v>345000</v>
      </c>
      <c r="J122" s="23">
        <v>185000</v>
      </c>
      <c r="K122" s="23">
        <v>135000</v>
      </c>
      <c r="L122" s="23">
        <v>111000</v>
      </c>
      <c r="M122" s="23">
        <v>81000</v>
      </c>
      <c r="N122" s="23">
        <v>60000</v>
      </c>
      <c r="O122" s="23">
        <v>41000</v>
      </c>
      <c r="P122" s="23">
        <v>8000</v>
      </c>
      <c r="Q122" s="23">
        <v>2000</v>
      </c>
      <c r="R122" s="23">
        <v>2000</v>
      </c>
      <c r="S122" s="23">
        <v>0</v>
      </c>
      <c r="T122" s="24">
        <v>27.7</v>
      </c>
      <c r="U122" s="24">
        <v>40.4</v>
      </c>
      <c r="V122" s="24">
        <v>0.6</v>
      </c>
    </row>
    <row r="123" spans="1:22" x14ac:dyDescent="0.25">
      <c r="A123" s="12" t="s">
        <v>84</v>
      </c>
      <c r="B123" s="12">
        <v>4232</v>
      </c>
      <c r="C123" s="36">
        <v>0.51736111111111105</v>
      </c>
      <c r="D123" s="36">
        <v>0.76736111111111105</v>
      </c>
      <c r="E123" s="23">
        <v>26084000</v>
      </c>
      <c r="F123" s="23">
        <v>6374000</v>
      </c>
      <c r="G123" s="23">
        <v>1475000</v>
      </c>
      <c r="H123" s="23">
        <v>325000</v>
      </c>
      <c r="I123" s="23">
        <v>170000</v>
      </c>
      <c r="J123" s="23">
        <v>105000</v>
      </c>
      <c r="K123" s="23">
        <v>75000</v>
      </c>
      <c r="L123" s="23">
        <v>38000</v>
      </c>
      <c r="M123" s="23">
        <v>11000</v>
      </c>
      <c r="N123" s="23">
        <v>9000</v>
      </c>
      <c r="O123" s="23">
        <v>7000</v>
      </c>
      <c r="P123" s="23">
        <v>3000</v>
      </c>
      <c r="Q123" s="23">
        <v>2000</v>
      </c>
      <c r="R123" s="23">
        <v>1000</v>
      </c>
      <c r="S123" s="23">
        <v>0</v>
      </c>
      <c r="T123" s="24">
        <v>27.8</v>
      </c>
      <c r="U123" s="24">
        <v>39.299999999999997</v>
      </c>
      <c r="V123" s="24">
        <v>0.1</v>
      </c>
    </row>
    <row r="124" spans="1:22" x14ac:dyDescent="0.25">
      <c r="A124" s="12" t="s">
        <v>84</v>
      </c>
      <c r="B124" s="12">
        <v>4232</v>
      </c>
      <c r="C124" s="36">
        <v>0.5180555555555556</v>
      </c>
      <c r="D124" s="36">
        <v>0.7680555555555556</v>
      </c>
      <c r="E124" s="23">
        <v>134191000</v>
      </c>
      <c r="F124" s="23">
        <v>64458000</v>
      </c>
      <c r="G124" s="23">
        <v>44573000</v>
      </c>
      <c r="H124" s="23">
        <v>28729000</v>
      </c>
      <c r="I124" s="23">
        <v>19036000</v>
      </c>
      <c r="J124" s="23">
        <v>11925000</v>
      </c>
      <c r="K124" s="23">
        <v>8135000</v>
      </c>
      <c r="L124" s="23">
        <v>6239000</v>
      </c>
      <c r="M124" s="23">
        <v>1372000</v>
      </c>
      <c r="N124" s="23">
        <v>498000</v>
      </c>
      <c r="O124" s="23">
        <v>262000</v>
      </c>
      <c r="P124" s="23">
        <v>52000</v>
      </c>
      <c r="Q124" s="23">
        <v>13000</v>
      </c>
      <c r="R124" s="23">
        <v>1000</v>
      </c>
      <c r="S124" s="23">
        <v>0</v>
      </c>
      <c r="T124" s="24">
        <v>28.6</v>
      </c>
      <c r="U124" s="24">
        <v>38.700000000000003</v>
      </c>
      <c r="V124" s="24">
        <v>0.1</v>
      </c>
    </row>
    <row r="125" spans="1:22" x14ac:dyDescent="0.25">
      <c r="A125" s="12" t="s">
        <v>84</v>
      </c>
      <c r="B125" s="12">
        <v>4232</v>
      </c>
      <c r="C125" s="36">
        <v>0.51874999999999993</v>
      </c>
      <c r="D125" s="36">
        <v>0.76874999999999993</v>
      </c>
      <c r="E125" s="23">
        <v>34482000</v>
      </c>
      <c r="F125" s="23">
        <v>10466000</v>
      </c>
      <c r="G125" s="23">
        <v>4482000</v>
      </c>
      <c r="H125" s="23">
        <v>2336000</v>
      </c>
      <c r="I125" s="23">
        <v>1465000</v>
      </c>
      <c r="J125" s="23">
        <v>805000</v>
      </c>
      <c r="K125" s="23">
        <v>525000</v>
      </c>
      <c r="L125" s="23">
        <v>395000</v>
      </c>
      <c r="M125" s="23">
        <v>162000</v>
      </c>
      <c r="N125" s="23">
        <v>53000</v>
      </c>
      <c r="O125" s="23">
        <v>21000</v>
      </c>
      <c r="P125" s="23">
        <v>4000</v>
      </c>
      <c r="Q125" s="23">
        <v>1000</v>
      </c>
      <c r="R125" s="23">
        <v>0</v>
      </c>
      <c r="S125" s="23">
        <v>0</v>
      </c>
      <c r="T125" s="24">
        <v>29.8</v>
      </c>
      <c r="U125" s="24">
        <v>37</v>
      </c>
      <c r="V125" s="24">
        <v>0.5</v>
      </c>
    </row>
    <row r="126" spans="1:22" x14ac:dyDescent="0.25">
      <c r="A126" s="12" t="s">
        <v>84</v>
      </c>
      <c r="B126" s="12">
        <v>4232</v>
      </c>
      <c r="C126" s="36">
        <v>0.51944444444444449</v>
      </c>
      <c r="D126" s="36">
        <v>0.76944444444444449</v>
      </c>
      <c r="E126" s="23">
        <v>101137000</v>
      </c>
      <c r="F126" s="23">
        <v>47529000</v>
      </c>
      <c r="G126" s="23">
        <v>31844000</v>
      </c>
      <c r="H126" s="23">
        <v>20255000</v>
      </c>
      <c r="I126" s="23">
        <v>13356000</v>
      </c>
      <c r="J126" s="23">
        <v>8420000</v>
      </c>
      <c r="K126" s="23">
        <v>5615000</v>
      </c>
      <c r="L126" s="23">
        <v>3259000</v>
      </c>
      <c r="M126" s="23">
        <v>557000</v>
      </c>
      <c r="N126" s="23">
        <v>200000</v>
      </c>
      <c r="O126" s="23">
        <v>100000</v>
      </c>
      <c r="P126" s="23">
        <v>27000</v>
      </c>
      <c r="Q126" s="23">
        <v>9000</v>
      </c>
      <c r="R126" s="23">
        <v>0</v>
      </c>
      <c r="S126" s="23">
        <v>0</v>
      </c>
      <c r="T126" s="24">
        <v>30.8</v>
      </c>
      <c r="U126" s="24">
        <v>33.9</v>
      </c>
      <c r="V126" s="24">
        <v>0.3</v>
      </c>
    </row>
    <row r="127" spans="1:22" x14ac:dyDescent="0.25">
      <c r="A127" s="12" t="s">
        <v>84</v>
      </c>
      <c r="B127" s="12">
        <v>4232</v>
      </c>
      <c r="C127" s="36">
        <v>0.52013888888888882</v>
      </c>
      <c r="D127" s="36">
        <v>0.77013888888888882</v>
      </c>
      <c r="E127" s="23">
        <v>492001984</v>
      </c>
      <c r="F127" s="23">
        <v>277140000</v>
      </c>
      <c r="G127" s="23">
        <v>201526000</v>
      </c>
      <c r="H127" s="23">
        <v>132071000</v>
      </c>
      <c r="I127" s="23">
        <v>86930000</v>
      </c>
      <c r="J127" s="23">
        <v>53415000</v>
      </c>
      <c r="K127" s="23">
        <v>36005000</v>
      </c>
      <c r="L127" s="23">
        <v>22364000</v>
      </c>
      <c r="M127" s="23">
        <v>4966000</v>
      </c>
      <c r="N127" s="23">
        <v>1734000</v>
      </c>
      <c r="O127" s="23">
        <v>849000</v>
      </c>
      <c r="P127" s="23">
        <v>164000</v>
      </c>
      <c r="Q127" s="23">
        <v>45000</v>
      </c>
      <c r="R127" s="23">
        <v>1000</v>
      </c>
      <c r="S127" s="23">
        <v>1000</v>
      </c>
      <c r="T127" s="24">
        <v>31.7</v>
      </c>
      <c r="U127" s="24">
        <v>33.1</v>
      </c>
      <c r="V127" s="24">
        <v>0.8</v>
      </c>
    </row>
    <row r="128" spans="1:22" x14ac:dyDescent="0.25">
      <c r="A128" s="12" t="s">
        <v>84</v>
      </c>
      <c r="B128" s="12">
        <v>4232</v>
      </c>
      <c r="C128" s="36">
        <v>0.52083333333333337</v>
      </c>
      <c r="D128" s="36">
        <v>0.77083333333333337</v>
      </c>
      <c r="E128" s="23">
        <v>36622000</v>
      </c>
      <c r="F128" s="23">
        <v>12139000</v>
      </c>
      <c r="G128" s="23">
        <v>5704000</v>
      </c>
      <c r="H128" s="23">
        <v>3279000</v>
      </c>
      <c r="I128" s="23">
        <v>2197000</v>
      </c>
      <c r="J128" s="23">
        <v>1395000</v>
      </c>
      <c r="K128" s="23">
        <v>960000</v>
      </c>
      <c r="L128" s="23">
        <v>382000</v>
      </c>
      <c r="M128" s="23">
        <v>66000</v>
      </c>
      <c r="N128" s="23">
        <v>30000</v>
      </c>
      <c r="O128" s="23">
        <v>14000</v>
      </c>
      <c r="P128" s="23">
        <v>3000</v>
      </c>
      <c r="Q128" s="23">
        <v>0</v>
      </c>
      <c r="R128" s="23">
        <v>0</v>
      </c>
      <c r="S128" s="23">
        <v>0</v>
      </c>
      <c r="T128" s="24">
        <v>31.5</v>
      </c>
      <c r="U128" s="24">
        <v>32.1</v>
      </c>
      <c r="V128" s="24">
        <v>0.7</v>
      </c>
    </row>
    <row r="129" spans="1:22" x14ac:dyDescent="0.25">
      <c r="A129" s="12" t="s">
        <v>84</v>
      </c>
      <c r="B129" s="12">
        <v>4232</v>
      </c>
      <c r="C129" s="36">
        <v>0.52152777777777781</v>
      </c>
      <c r="D129" s="36">
        <v>0.77152777777777781</v>
      </c>
      <c r="E129" s="23">
        <v>192846000</v>
      </c>
      <c r="F129" s="23">
        <v>100110000</v>
      </c>
      <c r="G129" s="23">
        <v>71188000</v>
      </c>
      <c r="H129" s="23">
        <v>45669000</v>
      </c>
      <c r="I129" s="23">
        <v>29982000</v>
      </c>
      <c r="J129" s="23">
        <v>18680000</v>
      </c>
      <c r="K129" s="23">
        <v>12355000</v>
      </c>
      <c r="L129" s="23">
        <v>10962000</v>
      </c>
      <c r="M129" s="23">
        <v>3735000</v>
      </c>
      <c r="N129" s="23">
        <v>1292000</v>
      </c>
      <c r="O129" s="23">
        <v>646000</v>
      </c>
      <c r="P129" s="23">
        <v>146000</v>
      </c>
      <c r="Q129" s="23">
        <v>44000</v>
      </c>
      <c r="R129" s="23">
        <v>7000</v>
      </c>
      <c r="S129" s="23">
        <v>2000</v>
      </c>
      <c r="T129" s="24">
        <v>31.4</v>
      </c>
      <c r="U129" s="24">
        <v>31.8</v>
      </c>
      <c r="V129" s="24">
        <v>0.6</v>
      </c>
    </row>
    <row r="130" spans="1:22" x14ac:dyDescent="0.25">
      <c r="A130" s="12" t="s">
        <v>84</v>
      </c>
      <c r="B130" s="12">
        <v>4232</v>
      </c>
      <c r="C130" s="36">
        <v>0.52222222222222225</v>
      </c>
      <c r="D130" s="36">
        <v>0.77222222222222225</v>
      </c>
      <c r="E130" s="23">
        <v>84214000</v>
      </c>
      <c r="F130" s="23">
        <v>36806000</v>
      </c>
      <c r="G130" s="23">
        <v>24053000</v>
      </c>
      <c r="H130" s="23">
        <v>15156000</v>
      </c>
      <c r="I130" s="23">
        <v>10007000</v>
      </c>
      <c r="J130" s="23">
        <v>6130000</v>
      </c>
      <c r="K130" s="23">
        <v>4225000</v>
      </c>
      <c r="L130" s="23">
        <v>2062000</v>
      </c>
      <c r="M130" s="23">
        <v>250000</v>
      </c>
      <c r="N130" s="23">
        <v>99000</v>
      </c>
      <c r="O130" s="23">
        <v>49000</v>
      </c>
      <c r="P130" s="23">
        <v>14000</v>
      </c>
      <c r="Q130" s="23">
        <v>1000</v>
      </c>
      <c r="R130" s="23">
        <v>0</v>
      </c>
      <c r="S130" s="23">
        <v>0</v>
      </c>
      <c r="T130" s="24">
        <v>31.4</v>
      </c>
      <c r="U130" s="24">
        <v>31.8</v>
      </c>
      <c r="V130" s="24">
        <v>0.1</v>
      </c>
    </row>
    <row r="131" spans="1:22" x14ac:dyDescent="0.25">
      <c r="A131" s="12" t="s">
        <v>84</v>
      </c>
      <c r="B131" s="12">
        <v>4232</v>
      </c>
      <c r="C131" s="36">
        <v>0.5229166666666667</v>
      </c>
      <c r="D131" s="36">
        <v>0.7729166666666667</v>
      </c>
      <c r="E131" s="23">
        <v>50916000</v>
      </c>
      <c r="F131" s="23">
        <v>19880000</v>
      </c>
      <c r="G131" s="23">
        <v>11520000</v>
      </c>
      <c r="H131" s="23">
        <v>7047000</v>
      </c>
      <c r="I131" s="23">
        <v>4507000</v>
      </c>
      <c r="J131" s="23">
        <v>2640000</v>
      </c>
      <c r="K131" s="23">
        <v>1815000</v>
      </c>
      <c r="L131" s="23">
        <v>1011000</v>
      </c>
      <c r="M131" s="23">
        <v>255000</v>
      </c>
      <c r="N131" s="23">
        <v>94000</v>
      </c>
      <c r="O131" s="23">
        <v>45000</v>
      </c>
      <c r="P131" s="23">
        <v>11000</v>
      </c>
      <c r="Q131" s="23">
        <v>2000</v>
      </c>
      <c r="R131" s="23">
        <v>0</v>
      </c>
      <c r="S131" s="23">
        <v>0</v>
      </c>
      <c r="T131" s="24">
        <v>31.8</v>
      </c>
      <c r="U131" s="24">
        <v>34.299999999999997</v>
      </c>
      <c r="V131" s="24">
        <v>0.5</v>
      </c>
    </row>
    <row r="132" spans="1:22" x14ac:dyDescent="0.25">
      <c r="A132" s="12" t="s">
        <v>84</v>
      </c>
      <c r="B132" s="12">
        <v>4232</v>
      </c>
      <c r="C132" s="36">
        <v>0.52361111111111114</v>
      </c>
      <c r="D132" s="36">
        <v>0.77361111111111114</v>
      </c>
      <c r="E132" s="23">
        <v>252886000</v>
      </c>
      <c r="F132" s="23">
        <v>151083008</v>
      </c>
      <c r="G132" s="23">
        <v>107962000</v>
      </c>
      <c r="H132" s="23">
        <v>71874000</v>
      </c>
      <c r="I132" s="23">
        <v>48091000</v>
      </c>
      <c r="J132" s="23">
        <v>29700000</v>
      </c>
      <c r="K132" s="23">
        <v>20150000</v>
      </c>
      <c r="L132" s="23">
        <v>10959000</v>
      </c>
      <c r="M132" s="23">
        <v>1613000</v>
      </c>
      <c r="N132" s="23">
        <v>536000</v>
      </c>
      <c r="O132" s="23">
        <v>260000</v>
      </c>
      <c r="P132" s="23">
        <v>38000</v>
      </c>
      <c r="Q132" s="23">
        <v>8000</v>
      </c>
      <c r="R132" s="23">
        <v>1000</v>
      </c>
      <c r="S132" s="23">
        <v>0</v>
      </c>
      <c r="T132" s="24">
        <v>32</v>
      </c>
      <c r="U132" s="24">
        <v>34.200000000000003</v>
      </c>
      <c r="V132" s="24">
        <v>0.9</v>
      </c>
    </row>
    <row r="133" spans="1:22" x14ac:dyDescent="0.25">
      <c r="A133" s="12" t="s">
        <v>84</v>
      </c>
      <c r="B133" s="12">
        <v>4232</v>
      </c>
      <c r="C133" s="36">
        <v>0.52430555555555558</v>
      </c>
      <c r="D133" s="36">
        <v>0.77430555555555558</v>
      </c>
      <c r="E133" s="23">
        <v>187836000</v>
      </c>
      <c r="F133" s="23">
        <v>97044000</v>
      </c>
      <c r="G133" s="23">
        <v>69478000</v>
      </c>
      <c r="H133" s="23">
        <v>45299000</v>
      </c>
      <c r="I133" s="23">
        <v>29325000</v>
      </c>
      <c r="J133" s="23">
        <v>18165000</v>
      </c>
      <c r="K133" s="23">
        <v>11890000</v>
      </c>
      <c r="L133" s="23">
        <v>8413000</v>
      </c>
      <c r="M133" s="23">
        <v>2183000</v>
      </c>
      <c r="N133" s="23">
        <v>688000</v>
      </c>
      <c r="O133" s="23">
        <v>313000</v>
      </c>
      <c r="P133" s="23">
        <v>38000</v>
      </c>
      <c r="Q133" s="23">
        <v>7000</v>
      </c>
      <c r="R133" s="23">
        <v>0</v>
      </c>
      <c r="S133" s="23">
        <v>0</v>
      </c>
      <c r="T133" s="24">
        <v>32.200000000000003</v>
      </c>
      <c r="U133" s="24">
        <v>32.700000000000003</v>
      </c>
      <c r="V133" s="24">
        <v>0.8</v>
      </c>
    </row>
    <row r="134" spans="1:22" x14ac:dyDescent="0.25">
      <c r="A134" s="12" t="s">
        <v>84</v>
      </c>
      <c r="B134" s="12">
        <v>4232</v>
      </c>
      <c r="C134" s="36">
        <v>0.52500000000000002</v>
      </c>
      <c r="D134" s="36">
        <v>0.77500000000000002</v>
      </c>
      <c r="E134" s="23">
        <v>23159000</v>
      </c>
      <c r="F134" s="23">
        <v>5858000</v>
      </c>
      <c r="G134" s="23">
        <v>1200000</v>
      </c>
      <c r="H134" s="23">
        <v>270000</v>
      </c>
      <c r="I134" s="23">
        <v>150000</v>
      </c>
      <c r="J134" s="23">
        <v>65000</v>
      </c>
      <c r="K134" s="23">
        <v>45000</v>
      </c>
      <c r="L134" s="23">
        <v>21000</v>
      </c>
      <c r="M134" s="23">
        <v>8000</v>
      </c>
      <c r="N134" s="23">
        <v>5000</v>
      </c>
      <c r="O134" s="23">
        <v>3000</v>
      </c>
      <c r="P134" s="23">
        <v>1000</v>
      </c>
      <c r="Q134" s="23">
        <v>1000</v>
      </c>
      <c r="R134" s="23">
        <v>1000</v>
      </c>
      <c r="S134" s="23">
        <v>0</v>
      </c>
      <c r="T134" s="24">
        <v>32.4</v>
      </c>
      <c r="U134" s="24">
        <v>32.6</v>
      </c>
      <c r="V134" s="24">
        <v>1.1000000000000001</v>
      </c>
    </row>
    <row r="135" spans="1:22" x14ac:dyDescent="0.25">
      <c r="A135" s="12" t="s">
        <v>84</v>
      </c>
      <c r="B135" s="12">
        <v>4232</v>
      </c>
      <c r="C135" s="36">
        <v>0.52569444444444446</v>
      </c>
      <c r="D135" s="36">
        <v>0.77569444444444446</v>
      </c>
      <c r="E135" s="23">
        <v>24255000</v>
      </c>
      <c r="F135" s="23">
        <v>5959000</v>
      </c>
      <c r="G135" s="23">
        <v>1305000</v>
      </c>
      <c r="H135" s="23">
        <v>340000</v>
      </c>
      <c r="I135" s="23">
        <v>185000</v>
      </c>
      <c r="J135" s="23">
        <v>125000</v>
      </c>
      <c r="K135" s="23">
        <v>65000</v>
      </c>
      <c r="L135" s="23">
        <v>30000</v>
      </c>
      <c r="M135" s="23">
        <v>6000</v>
      </c>
      <c r="N135" s="23">
        <v>3000</v>
      </c>
      <c r="O135" s="23">
        <v>1000</v>
      </c>
      <c r="P135" s="23">
        <v>0</v>
      </c>
      <c r="Q135" s="23">
        <v>0</v>
      </c>
      <c r="R135" s="23">
        <v>0</v>
      </c>
      <c r="S135" s="23">
        <v>0</v>
      </c>
      <c r="T135" s="24">
        <v>32.1</v>
      </c>
      <c r="U135" s="24">
        <v>32.1</v>
      </c>
      <c r="V135" s="24">
        <v>1</v>
      </c>
    </row>
    <row r="136" spans="1:22" x14ac:dyDescent="0.25">
      <c r="A136" s="12" t="s">
        <v>84</v>
      </c>
      <c r="B136" s="12">
        <v>4232</v>
      </c>
      <c r="C136" s="36">
        <v>0.52638888888888891</v>
      </c>
      <c r="D136" s="36">
        <v>0.77638888888888891</v>
      </c>
      <c r="E136" s="23">
        <v>177180992</v>
      </c>
      <c r="F136" s="23">
        <v>100474000</v>
      </c>
      <c r="G136" s="23">
        <v>71555000</v>
      </c>
      <c r="H136" s="23">
        <v>47392000</v>
      </c>
      <c r="I136" s="23">
        <v>31295000</v>
      </c>
      <c r="J136" s="23">
        <v>19285000</v>
      </c>
      <c r="K136" s="23">
        <v>12715000</v>
      </c>
      <c r="L136" s="23">
        <v>5200000</v>
      </c>
      <c r="M136" s="23">
        <v>464000</v>
      </c>
      <c r="N136" s="23">
        <v>360000</v>
      </c>
      <c r="O136" s="23">
        <v>195000</v>
      </c>
      <c r="P136" s="23">
        <v>44000</v>
      </c>
      <c r="Q136" s="23">
        <v>11000</v>
      </c>
      <c r="R136" s="23">
        <v>0</v>
      </c>
      <c r="S136" s="23">
        <v>0</v>
      </c>
      <c r="T136" s="24">
        <v>32.4</v>
      </c>
      <c r="U136" s="24">
        <v>32.4</v>
      </c>
      <c r="V136" s="24">
        <v>1.2</v>
      </c>
    </row>
    <row r="137" spans="1:22" x14ac:dyDescent="0.25">
      <c r="A137" s="12" t="s">
        <v>84</v>
      </c>
      <c r="B137" s="12">
        <v>4232</v>
      </c>
      <c r="C137" s="36">
        <v>0.52708333333333335</v>
      </c>
      <c r="D137" s="36">
        <v>0.77708333333333335</v>
      </c>
      <c r="E137" s="23">
        <v>208415008</v>
      </c>
      <c r="F137" s="23">
        <v>106766000</v>
      </c>
      <c r="G137" s="23">
        <v>76938000</v>
      </c>
      <c r="H137" s="23">
        <v>49932000</v>
      </c>
      <c r="I137" s="23">
        <v>32631000</v>
      </c>
      <c r="J137" s="23">
        <v>20395000</v>
      </c>
      <c r="K137" s="23">
        <v>13535000</v>
      </c>
      <c r="L137" s="23">
        <v>10618000</v>
      </c>
      <c r="M137" s="23">
        <v>3322000</v>
      </c>
      <c r="N137" s="23">
        <v>1239000</v>
      </c>
      <c r="O137" s="23">
        <v>603000</v>
      </c>
      <c r="P137" s="23">
        <v>119000</v>
      </c>
      <c r="Q137" s="23">
        <v>27000</v>
      </c>
      <c r="R137" s="23">
        <v>1000</v>
      </c>
      <c r="S137" s="23">
        <v>0</v>
      </c>
      <c r="T137" s="24">
        <v>32.799999999999997</v>
      </c>
      <c r="U137" s="24">
        <v>30.9</v>
      </c>
      <c r="V137" s="24">
        <v>0.9</v>
      </c>
    </row>
    <row r="138" spans="1:22" x14ac:dyDescent="0.25">
      <c r="A138" s="12" t="s">
        <v>84</v>
      </c>
      <c r="B138" s="12">
        <v>4232</v>
      </c>
      <c r="C138" s="36">
        <v>0.52777777777777779</v>
      </c>
      <c r="D138" s="36">
        <v>0.77777777777777779</v>
      </c>
      <c r="E138" s="23">
        <v>676457024</v>
      </c>
      <c r="F138" s="23">
        <v>406057984</v>
      </c>
      <c r="G138" s="23">
        <v>298307008</v>
      </c>
      <c r="H138" s="23">
        <v>197044992</v>
      </c>
      <c r="I138" s="23">
        <v>131730000</v>
      </c>
      <c r="J138" s="23">
        <v>81465000</v>
      </c>
      <c r="K138" s="23">
        <v>54425000</v>
      </c>
      <c r="L138" s="23">
        <v>33381000</v>
      </c>
      <c r="M138" s="23">
        <v>5332000</v>
      </c>
      <c r="N138" s="23">
        <v>1759000</v>
      </c>
      <c r="O138" s="23">
        <v>805000</v>
      </c>
      <c r="P138" s="23">
        <v>107000</v>
      </c>
      <c r="Q138" s="23">
        <v>21000</v>
      </c>
      <c r="R138" s="23">
        <v>0</v>
      </c>
      <c r="S138" s="23">
        <v>0</v>
      </c>
      <c r="T138" s="24">
        <v>33.200000000000003</v>
      </c>
      <c r="U138" s="24">
        <v>30.3</v>
      </c>
      <c r="V138" s="24">
        <v>1</v>
      </c>
    </row>
    <row r="139" spans="1:22" x14ac:dyDescent="0.25">
      <c r="A139" s="12" t="s">
        <v>84</v>
      </c>
      <c r="B139" s="12">
        <v>4232</v>
      </c>
      <c r="C139" s="36">
        <v>0.52847222222222223</v>
      </c>
      <c r="D139" s="36">
        <v>0.77847222222222223</v>
      </c>
      <c r="E139" s="23">
        <v>145266000</v>
      </c>
      <c r="F139" s="23">
        <v>69688000</v>
      </c>
      <c r="G139" s="23">
        <v>49672000</v>
      </c>
      <c r="H139" s="23">
        <v>31991000</v>
      </c>
      <c r="I139" s="23">
        <v>20996000</v>
      </c>
      <c r="J139" s="23">
        <v>12995000</v>
      </c>
      <c r="K139" s="23">
        <v>8720000</v>
      </c>
      <c r="L139" s="23">
        <v>4862000</v>
      </c>
      <c r="M139" s="23">
        <v>853000</v>
      </c>
      <c r="N139" s="23">
        <v>265000</v>
      </c>
      <c r="O139" s="23">
        <v>128000</v>
      </c>
      <c r="P139" s="23">
        <v>17000</v>
      </c>
      <c r="Q139" s="23">
        <v>4000</v>
      </c>
      <c r="R139" s="23">
        <v>0</v>
      </c>
      <c r="S139" s="23">
        <v>0</v>
      </c>
      <c r="T139" s="24">
        <v>33.9</v>
      </c>
      <c r="U139" s="24">
        <v>28.9</v>
      </c>
      <c r="V139" s="24">
        <v>0.8</v>
      </c>
    </row>
    <row r="140" spans="1:22" x14ac:dyDescent="0.25">
      <c r="A140" s="12" t="s">
        <v>84</v>
      </c>
      <c r="B140" s="12">
        <v>4232</v>
      </c>
      <c r="C140" s="36">
        <v>0.52916666666666667</v>
      </c>
      <c r="D140" s="36">
        <v>0.77916666666666667</v>
      </c>
      <c r="E140" s="23">
        <v>179246000</v>
      </c>
      <c r="F140" s="23">
        <v>94487000</v>
      </c>
      <c r="G140" s="23">
        <v>67729000</v>
      </c>
      <c r="H140" s="23">
        <v>44773000</v>
      </c>
      <c r="I140" s="23">
        <v>29605000</v>
      </c>
      <c r="J140" s="23">
        <v>18230000</v>
      </c>
      <c r="K140" s="23">
        <v>12075000</v>
      </c>
      <c r="L140" s="23">
        <v>7967000</v>
      </c>
      <c r="M140" s="23">
        <v>1481000</v>
      </c>
      <c r="N140" s="23">
        <v>548000</v>
      </c>
      <c r="O140" s="23">
        <v>291000</v>
      </c>
      <c r="P140" s="23">
        <v>52000</v>
      </c>
      <c r="Q140" s="23">
        <v>15000</v>
      </c>
      <c r="R140" s="23">
        <v>2000</v>
      </c>
      <c r="S140" s="23">
        <v>0</v>
      </c>
      <c r="T140" s="24">
        <v>34.4</v>
      </c>
      <c r="U140" s="24">
        <v>28.3</v>
      </c>
      <c r="V140" s="24">
        <v>0.9</v>
      </c>
    </row>
    <row r="141" spans="1:22" x14ac:dyDescent="0.25">
      <c r="A141" s="12" t="s">
        <v>84</v>
      </c>
      <c r="B141" s="12">
        <v>4232</v>
      </c>
      <c r="C141" s="36">
        <v>0.52986111111111112</v>
      </c>
      <c r="D141" s="36">
        <v>0.77986111111111112</v>
      </c>
      <c r="E141" s="23">
        <v>24125000</v>
      </c>
      <c r="F141" s="23">
        <v>6600000</v>
      </c>
      <c r="G141" s="23">
        <v>1825000</v>
      </c>
      <c r="H141" s="23">
        <v>795000</v>
      </c>
      <c r="I141" s="23">
        <v>455000</v>
      </c>
      <c r="J141" s="23">
        <v>260000</v>
      </c>
      <c r="K141" s="23">
        <v>190000</v>
      </c>
      <c r="L141" s="23">
        <v>171000</v>
      </c>
      <c r="M141" s="23">
        <v>121000</v>
      </c>
      <c r="N141" s="23">
        <v>46000</v>
      </c>
      <c r="O141" s="23">
        <v>17000</v>
      </c>
      <c r="P141" s="23">
        <v>3000</v>
      </c>
      <c r="Q141" s="23">
        <v>1000</v>
      </c>
      <c r="R141" s="23">
        <v>0</v>
      </c>
      <c r="S141" s="23">
        <v>0</v>
      </c>
      <c r="T141" s="24">
        <v>35</v>
      </c>
      <c r="U141" s="24">
        <v>26.8</v>
      </c>
      <c r="V141" s="24">
        <v>0.9</v>
      </c>
    </row>
    <row r="142" spans="1:22" x14ac:dyDescent="0.25">
      <c r="A142" s="12" t="s">
        <v>84</v>
      </c>
      <c r="B142" s="12">
        <v>4232</v>
      </c>
      <c r="C142" s="36">
        <v>0.53055555555555556</v>
      </c>
      <c r="D142" s="36">
        <v>0.78055555555555556</v>
      </c>
      <c r="E142" s="23">
        <v>29406000</v>
      </c>
      <c r="F142" s="23">
        <v>9264000</v>
      </c>
      <c r="G142" s="23">
        <v>3889000</v>
      </c>
      <c r="H142" s="23">
        <v>1991000</v>
      </c>
      <c r="I142" s="23">
        <v>1211000</v>
      </c>
      <c r="J142" s="23">
        <v>735000</v>
      </c>
      <c r="K142" s="23">
        <v>495000</v>
      </c>
      <c r="L142" s="23">
        <v>238000</v>
      </c>
      <c r="M142" s="23">
        <v>33000</v>
      </c>
      <c r="N142" s="23">
        <v>12000</v>
      </c>
      <c r="O142" s="23">
        <v>6000</v>
      </c>
      <c r="P142" s="23">
        <v>2000</v>
      </c>
      <c r="Q142" s="23">
        <v>0</v>
      </c>
      <c r="R142" s="23">
        <v>0</v>
      </c>
      <c r="S142" s="23">
        <v>0</v>
      </c>
      <c r="T142" s="24">
        <v>35.200000000000003</v>
      </c>
      <c r="U142" s="24">
        <v>26.1</v>
      </c>
      <c r="V142" s="24">
        <v>0.8</v>
      </c>
    </row>
    <row r="143" spans="1:22" x14ac:dyDescent="0.25">
      <c r="A143" s="12" t="s">
        <v>84</v>
      </c>
      <c r="B143" s="12">
        <v>4232</v>
      </c>
      <c r="C143" s="36">
        <v>0.53125</v>
      </c>
      <c r="D143" s="36">
        <v>0.78125</v>
      </c>
      <c r="E143" s="23">
        <v>329040000</v>
      </c>
      <c r="F143" s="23">
        <v>188858000</v>
      </c>
      <c r="G143" s="23">
        <v>137947008</v>
      </c>
      <c r="H143" s="23">
        <v>91628000</v>
      </c>
      <c r="I143" s="23">
        <v>61327000</v>
      </c>
      <c r="J143" s="23">
        <v>37750000</v>
      </c>
      <c r="K143" s="23">
        <v>25645000</v>
      </c>
      <c r="L143" s="23">
        <v>14960000</v>
      </c>
      <c r="M143" s="23">
        <v>2259000</v>
      </c>
      <c r="N143" s="23">
        <v>805000</v>
      </c>
      <c r="O143" s="23">
        <v>381000</v>
      </c>
      <c r="P143" s="23">
        <v>81000</v>
      </c>
      <c r="Q143" s="23">
        <v>22000</v>
      </c>
      <c r="R143" s="23">
        <v>0</v>
      </c>
      <c r="S143" s="23">
        <v>0</v>
      </c>
      <c r="T143" s="24">
        <v>35.700000000000003</v>
      </c>
      <c r="U143" s="24">
        <v>25.7</v>
      </c>
      <c r="V143" s="24">
        <v>0.7</v>
      </c>
    </row>
    <row r="144" spans="1:22" x14ac:dyDescent="0.25">
      <c r="A144" s="12" t="s">
        <v>84</v>
      </c>
      <c r="B144" s="12">
        <v>4232</v>
      </c>
      <c r="C144" s="36">
        <v>0.53194444444444444</v>
      </c>
      <c r="D144" s="36">
        <v>0.78194444444444444</v>
      </c>
      <c r="E144" s="23">
        <v>69968000</v>
      </c>
      <c r="F144" s="23">
        <v>31090000</v>
      </c>
      <c r="G144" s="23">
        <v>20232000</v>
      </c>
      <c r="H144" s="23">
        <v>12831000</v>
      </c>
      <c r="I144" s="23">
        <v>8359000</v>
      </c>
      <c r="J144" s="23">
        <v>5180000</v>
      </c>
      <c r="K144" s="23">
        <v>3470000</v>
      </c>
      <c r="L144" s="23">
        <v>2255000</v>
      </c>
      <c r="M144" s="23">
        <v>707000</v>
      </c>
      <c r="N144" s="23">
        <v>219000</v>
      </c>
      <c r="O144" s="23">
        <v>102000</v>
      </c>
      <c r="P144" s="23">
        <v>15000</v>
      </c>
      <c r="Q144" s="23">
        <v>3000</v>
      </c>
      <c r="R144" s="23">
        <v>0</v>
      </c>
      <c r="S144" s="23">
        <v>0</v>
      </c>
      <c r="T144" s="24">
        <v>35.6</v>
      </c>
      <c r="U144" s="24">
        <v>26.3</v>
      </c>
      <c r="V144" s="24">
        <v>1.2</v>
      </c>
    </row>
    <row r="145" spans="1:23" x14ac:dyDescent="0.25">
      <c r="A145" s="12" t="s">
        <v>84</v>
      </c>
      <c r="B145" s="12">
        <v>4232</v>
      </c>
      <c r="C145" s="36">
        <v>0.53263888888888888</v>
      </c>
      <c r="D145" s="36">
        <v>0.78263888888888888</v>
      </c>
      <c r="E145" s="23">
        <v>21180000</v>
      </c>
      <c r="F145" s="23">
        <v>5023000</v>
      </c>
      <c r="G145" s="23">
        <v>1125000</v>
      </c>
      <c r="H145" s="23">
        <v>270000</v>
      </c>
      <c r="I145" s="23">
        <v>130000</v>
      </c>
      <c r="J145" s="23">
        <v>80000</v>
      </c>
      <c r="K145" s="23">
        <v>45000</v>
      </c>
      <c r="L145" s="23">
        <v>29000</v>
      </c>
      <c r="M145" s="23">
        <v>10000</v>
      </c>
      <c r="N145" s="23">
        <v>7000</v>
      </c>
      <c r="O145" s="23">
        <v>4000</v>
      </c>
      <c r="P145" s="23">
        <v>2000</v>
      </c>
      <c r="Q145" s="23">
        <v>0</v>
      </c>
      <c r="R145" s="23">
        <v>0</v>
      </c>
      <c r="S145" s="23">
        <v>0</v>
      </c>
      <c r="T145" s="24">
        <v>35.6</v>
      </c>
      <c r="U145" s="24">
        <v>26.2</v>
      </c>
      <c r="V145" s="24">
        <v>1</v>
      </c>
    </row>
    <row r="146" spans="1:23" x14ac:dyDescent="0.25">
      <c r="A146" s="12" t="s">
        <v>84</v>
      </c>
      <c r="B146" s="12">
        <v>4232</v>
      </c>
      <c r="C146" s="36">
        <v>0.53333333333333333</v>
      </c>
      <c r="D146" s="36">
        <v>0.78333333333333333</v>
      </c>
      <c r="E146" s="23">
        <v>22019000</v>
      </c>
      <c r="F146" s="23">
        <v>5303000</v>
      </c>
      <c r="G146" s="23">
        <v>1255000</v>
      </c>
      <c r="H146" s="23">
        <v>340000</v>
      </c>
      <c r="I146" s="23">
        <v>180000</v>
      </c>
      <c r="J146" s="23">
        <v>75000</v>
      </c>
      <c r="K146" s="23">
        <v>55000</v>
      </c>
      <c r="L146" s="23">
        <v>29000</v>
      </c>
      <c r="M146" s="23">
        <v>6000</v>
      </c>
      <c r="N146" s="23">
        <v>4000</v>
      </c>
      <c r="O146" s="23">
        <v>1000</v>
      </c>
      <c r="P146" s="23">
        <v>0</v>
      </c>
      <c r="Q146" s="23">
        <v>0</v>
      </c>
      <c r="R146" s="23">
        <v>0</v>
      </c>
      <c r="S146" s="23">
        <v>0</v>
      </c>
      <c r="T146" s="24">
        <v>35.799999999999997</v>
      </c>
      <c r="U146" s="24">
        <v>25.6</v>
      </c>
      <c r="V146" s="24">
        <v>1</v>
      </c>
    </row>
    <row r="147" spans="1:23" x14ac:dyDescent="0.25">
      <c r="A147" s="12" t="s">
        <v>84</v>
      </c>
      <c r="B147" s="12">
        <v>4232</v>
      </c>
      <c r="C147" s="36">
        <v>0.53402777777777777</v>
      </c>
      <c r="D147" s="36">
        <v>0.78402777777777777</v>
      </c>
      <c r="E147" s="23">
        <v>21040000</v>
      </c>
      <c r="F147" s="23">
        <v>5088000</v>
      </c>
      <c r="G147" s="23">
        <v>1230000</v>
      </c>
      <c r="H147" s="23">
        <v>300000</v>
      </c>
      <c r="I147" s="23">
        <v>155000</v>
      </c>
      <c r="J147" s="23">
        <v>75000</v>
      </c>
      <c r="K147" s="23">
        <v>50000</v>
      </c>
      <c r="L147" s="23">
        <v>23000</v>
      </c>
      <c r="M147" s="23">
        <v>9000</v>
      </c>
      <c r="N147" s="23">
        <v>4000</v>
      </c>
      <c r="O147" s="23">
        <v>2000</v>
      </c>
      <c r="P147" s="23">
        <v>1000</v>
      </c>
      <c r="Q147" s="23">
        <v>0</v>
      </c>
      <c r="R147" s="23">
        <v>0</v>
      </c>
      <c r="S147" s="23">
        <v>0</v>
      </c>
      <c r="T147" s="24">
        <v>35.700000000000003</v>
      </c>
      <c r="U147" s="24">
        <v>25.1</v>
      </c>
      <c r="V147" s="24">
        <v>0.9</v>
      </c>
    </row>
    <row r="148" spans="1:23" x14ac:dyDescent="0.25">
      <c r="A148" s="12" t="s">
        <v>84</v>
      </c>
      <c r="B148" s="12">
        <v>4232</v>
      </c>
      <c r="C148" s="36">
        <v>0.53472222222222221</v>
      </c>
      <c r="D148" s="36">
        <v>0.78472222222222221</v>
      </c>
      <c r="E148" s="23">
        <v>23159000</v>
      </c>
      <c r="F148" s="23">
        <v>5748000</v>
      </c>
      <c r="G148" s="23">
        <v>1285000</v>
      </c>
      <c r="H148" s="23">
        <v>375000</v>
      </c>
      <c r="I148" s="23">
        <v>145000</v>
      </c>
      <c r="J148" s="23">
        <v>100000</v>
      </c>
      <c r="K148" s="23">
        <v>55000</v>
      </c>
      <c r="L148" s="23">
        <v>24000</v>
      </c>
      <c r="M148" s="23">
        <v>1000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35.299999999999997</v>
      </c>
      <c r="U148" s="24">
        <v>27.2</v>
      </c>
      <c r="V148" s="24">
        <v>0.9</v>
      </c>
    </row>
    <row r="149" spans="1:23" x14ac:dyDescent="0.25">
      <c r="A149" s="12" t="s">
        <v>84</v>
      </c>
      <c r="B149" s="12">
        <v>4232</v>
      </c>
      <c r="C149" s="36">
        <v>0.53541666666666665</v>
      </c>
      <c r="D149" s="36">
        <v>0.78541666666666665</v>
      </c>
      <c r="E149" s="23">
        <v>23862000</v>
      </c>
      <c r="F149" s="23">
        <v>5693000</v>
      </c>
      <c r="G149" s="23">
        <v>1175000</v>
      </c>
      <c r="H149" s="23">
        <v>235000</v>
      </c>
      <c r="I149" s="23">
        <v>90000</v>
      </c>
      <c r="J149" s="23">
        <v>45000</v>
      </c>
      <c r="K149" s="23">
        <v>35000</v>
      </c>
      <c r="L149" s="23">
        <v>12000</v>
      </c>
      <c r="M149" s="23">
        <v>4000</v>
      </c>
      <c r="N149" s="23">
        <v>1000</v>
      </c>
      <c r="O149" s="23">
        <v>1000</v>
      </c>
      <c r="P149" s="23">
        <v>1000</v>
      </c>
      <c r="Q149" s="23">
        <v>1000</v>
      </c>
      <c r="R149" s="23">
        <v>0</v>
      </c>
      <c r="S149" s="23">
        <v>0</v>
      </c>
      <c r="T149" s="24">
        <v>34.799999999999997</v>
      </c>
      <c r="U149" s="24">
        <v>27.9</v>
      </c>
      <c r="V149" s="24">
        <v>0.5</v>
      </c>
    </row>
    <row r="150" spans="1:23" x14ac:dyDescent="0.25">
      <c r="A150" s="12" t="s">
        <v>84</v>
      </c>
      <c r="B150" s="12">
        <v>4232</v>
      </c>
      <c r="C150" s="36">
        <v>0.53611111111111109</v>
      </c>
      <c r="D150" s="36">
        <v>0.78611111111111109</v>
      </c>
      <c r="E150" s="23">
        <v>30406000</v>
      </c>
      <c r="F150" s="23">
        <v>7266000</v>
      </c>
      <c r="G150" s="23">
        <v>1580000</v>
      </c>
      <c r="H150" s="23">
        <v>305000</v>
      </c>
      <c r="I150" s="23">
        <v>195000</v>
      </c>
      <c r="J150" s="23">
        <v>100000</v>
      </c>
      <c r="K150" s="23">
        <v>85000</v>
      </c>
      <c r="L150" s="23">
        <v>55000</v>
      </c>
      <c r="M150" s="23">
        <v>28000</v>
      </c>
      <c r="N150" s="23">
        <v>20000</v>
      </c>
      <c r="O150" s="23">
        <v>11000</v>
      </c>
      <c r="P150" s="23">
        <v>5000</v>
      </c>
      <c r="Q150" s="23">
        <v>2000</v>
      </c>
      <c r="R150" s="23">
        <v>1000</v>
      </c>
      <c r="S150" s="23">
        <v>1000</v>
      </c>
      <c r="T150" s="24">
        <v>34.299999999999997</v>
      </c>
      <c r="U150" s="24">
        <v>29.1</v>
      </c>
      <c r="V150" s="24">
        <v>0.5</v>
      </c>
    </row>
    <row r="151" spans="1:23" x14ac:dyDescent="0.25">
      <c r="A151" s="12" t="s">
        <v>84</v>
      </c>
      <c r="B151" s="12">
        <v>4232</v>
      </c>
      <c r="C151" s="36">
        <v>0.53680555555555554</v>
      </c>
      <c r="D151" s="36">
        <v>0.78680555555555554</v>
      </c>
      <c r="E151" s="23">
        <v>38464000</v>
      </c>
      <c r="F151" s="23">
        <v>9208000</v>
      </c>
      <c r="G151" s="23">
        <v>2050000</v>
      </c>
      <c r="H151" s="23">
        <v>580000</v>
      </c>
      <c r="I151" s="23">
        <v>300000</v>
      </c>
      <c r="J151" s="23">
        <v>185000</v>
      </c>
      <c r="K151" s="23">
        <v>135000</v>
      </c>
      <c r="L151" s="23">
        <v>88000</v>
      </c>
      <c r="M151" s="23">
        <v>34000</v>
      </c>
      <c r="N151" s="23">
        <v>21000</v>
      </c>
      <c r="O151" s="23">
        <v>16000</v>
      </c>
      <c r="P151" s="23">
        <v>8000</v>
      </c>
      <c r="Q151" s="23">
        <v>2000</v>
      </c>
      <c r="R151" s="23">
        <v>1000</v>
      </c>
      <c r="S151" s="23">
        <v>0</v>
      </c>
      <c r="T151" s="24">
        <v>32.700000000000003</v>
      </c>
      <c r="U151" s="24">
        <v>33</v>
      </c>
      <c r="V151" s="24">
        <v>0.8</v>
      </c>
    </row>
    <row r="155" spans="1:23" x14ac:dyDescent="0.25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38"/>
      <c r="U155" s="38"/>
      <c r="V155" s="38"/>
      <c r="W155" s="5"/>
    </row>
    <row r="156" spans="1:23" x14ac:dyDescent="0.25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38"/>
      <c r="U156" s="38"/>
      <c r="V156" s="38"/>
    </row>
    <row r="157" spans="1:23" x14ac:dyDescent="0.25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38"/>
      <c r="U157" s="38"/>
      <c r="V157" s="38"/>
    </row>
    <row r="158" spans="1:23" x14ac:dyDescent="0.25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38"/>
      <c r="U158" s="38"/>
      <c r="V158" s="38"/>
    </row>
    <row r="159" spans="1:23" x14ac:dyDescent="0.25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38"/>
      <c r="U159" s="38"/>
      <c r="V159" s="38"/>
    </row>
    <row r="160" spans="1:23" x14ac:dyDescent="0.25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38"/>
      <c r="U160" s="38"/>
      <c r="V160" s="38"/>
    </row>
    <row r="161" spans="5:22" x14ac:dyDescent="0.25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38"/>
      <c r="U161" s="38"/>
      <c r="V161" s="38"/>
    </row>
    <row r="162" spans="5:22" x14ac:dyDescent="0.25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38"/>
      <c r="U162" s="38"/>
      <c r="V162" s="38"/>
    </row>
    <row r="163" spans="5:22" x14ac:dyDescent="0.25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38"/>
      <c r="U163" s="38"/>
      <c r="V163" s="38"/>
    </row>
    <row r="164" spans="5:22" x14ac:dyDescent="0.25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38"/>
      <c r="U164" s="38"/>
      <c r="V164" s="38"/>
    </row>
    <row r="165" spans="5:22" x14ac:dyDescent="0.25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38"/>
      <c r="U165" s="38"/>
      <c r="V165" s="38"/>
    </row>
    <row r="166" spans="5:22" x14ac:dyDescent="0.25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38"/>
      <c r="U166" s="38"/>
      <c r="V166" s="38"/>
    </row>
    <row r="167" spans="5:22" x14ac:dyDescent="0.25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38"/>
      <c r="U167" s="38"/>
      <c r="V167" s="38"/>
    </row>
    <row r="168" spans="5:22" x14ac:dyDescent="0.25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38"/>
      <c r="U168" s="38"/>
      <c r="V168" s="38"/>
    </row>
    <row r="169" spans="5:22" x14ac:dyDescent="0.25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38"/>
      <c r="U169" s="38"/>
      <c r="V169" s="38"/>
    </row>
    <row r="170" spans="5:22" x14ac:dyDescent="0.25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38"/>
      <c r="U170" s="38"/>
      <c r="V170" s="38"/>
    </row>
    <row r="171" spans="5:22" x14ac:dyDescent="0.25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38"/>
      <c r="U171" s="38"/>
      <c r="V171" s="38"/>
    </row>
    <row r="172" spans="5:22" x14ac:dyDescent="0.25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38"/>
      <c r="U172" s="38"/>
      <c r="V172" s="38"/>
    </row>
    <row r="173" spans="5:22" x14ac:dyDescent="0.25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38"/>
      <c r="U173" s="38"/>
      <c r="V173" s="38"/>
    </row>
    <row r="174" spans="5:22" x14ac:dyDescent="0.25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38"/>
      <c r="U174" s="38"/>
      <c r="V174" s="38"/>
    </row>
    <row r="175" spans="5:22" x14ac:dyDescent="0.25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38"/>
      <c r="U175" s="38"/>
      <c r="V175" s="38"/>
    </row>
    <row r="176" spans="5:22" x14ac:dyDescent="0.25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38"/>
      <c r="U176" s="38"/>
      <c r="V176" s="38"/>
    </row>
    <row r="177" spans="5:22" x14ac:dyDescent="0.25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38"/>
      <c r="U177" s="38"/>
      <c r="V177" s="38"/>
    </row>
    <row r="178" spans="5:22" x14ac:dyDescent="0.25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38"/>
      <c r="U178" s="38"/>
      <c r="V178" s="38"/>
    </row>
    <row r="179" spans="5:22" x14ac:dyDescent="0.25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38"/>
      <c r="U179" s="38"/>
      <c r="V179" s="38"/>
    </row>
    <row r="180" spans="5:22" x14ac:dyDescent="0.25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38"/>
      <c r="U180" s="38"/>
      <c r="V180" s="38"/>
    </row>
    <row r="181" spans="5:22" x14ac:dyDescent="0.25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38"/>
      <c r="U181" s="38"/>
      <c r="V181" s="38"/>
    </row>
    <row r="182" spans="5:22" x14ac:dyDescent="0.25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38"/>
      <c r="U182" s="38"/>
      <c r="V182" s="38"/>
    </row>
    <row r="183" spans="5:22" x14ac:dyDescent="0.25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38"/>
      <c r="U183" s="38"/>
      <c r="V183" s="38"/>
    </row>
    <row r="184" spans="5:22" x14ac:dyDescent="0.25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38"/>
      <c r="U184" s="38"/>
      <c r="V184" s="38"/>
    </row>
    <row r="185" spans="5:22" x14ac:dyDescent="0.25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38"/>
      <c r="U185" s="38"/>
      <c r="V185" s="38"/>
    </row>
    <row r="186" spans="5:22" x14ac:dyDescent="0.25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38"/>
      <c r="U186" s="38"/>
      <c r="V186" s="38"/>
    </row>
    <row r="187" spans="5:22" x14ac:dyDescent="0.25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38"/>
      <c r="U187" s="38"/>
      <c r="V187" s="38"/>
    </row>
    <row r="188" spans="5:22" x14ac:dyDescent="0.25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38"/>
      <c r="U188" s="38"/>
      <c r="V188" s="38"/>
    </row>
    <row r="189" spans="5:22" x14ac:dyDescent="0.25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38"/>
      <c r="U189" s="38"/>
      <c r="V189" s="38"/>
    </row>
    <row r="190" spans="5:22" x14ac:dyDescent="0.25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38"/>
      <c r="U190" s="38"/>
      <c r="V190" s="38"/>
    </row>
    <row r="191" spans="5:22" x14ac:dyDescent="0.25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38"/>
      <c r="U191" s="38"/>
      <c r="V191" s="38"/>
    </row>
    <row r="192" spans="5:22" x14ac:dyDescent="0.25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38"/>
      <c r="U192" s="38"/>
      <c r="V192" s="38"/>
    </row>
    <row r="193" spans="5:22" x14ac:dyDescent="0.25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38"/>
      <c r="U193" s="38"/>
      <c r="V193" s="38"/>
    </row>
    <row r="194" spans="5:22" x14ac:dyDescent="0.25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38"/>
      <c r="U194" s="38"/>
      <c r="V194" s="38"/>
    </row>
    <row r="195" spans="5:22" x14ac:dyDescent="0.25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38"/>
      <c r="U195" s="38"/>
      <c r="V195" s="38"/>
    </row>
    <row r="196" spans="5:22" x14ac:dyDescent="0.25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38"/>
      <c r="U196" s="38"/>
      <c r="V196" s="38"/>
    </row>
    <row r="197" spans="5:22" x14ac:dyDescent="0.25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38"/>
      <c r="U197" s="38"/>
      <c r="V197" s="38"/>
    </row>
    <row r="198" spans="5:22" x14ac:dyDescent="0.25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38"/>
      <c r="U198" s="38"/>
      <c r="V198" s="38"/>
    </row>
    <row r="199" spans="5:22" x14ac:dyDescent="0.25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38"/>
      <c r="U199" s="38"/>
      <c r="V199" s="38"/>
    </row>
    <row r="200" spans="5:22" x14ac:dyDescent="0.25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38"/>
      <c r="U200" s="38"/>
      <c r="V200" s="38"/>
    </row>
    <row r="201" spans="5:22" x14ac:dyDescent="0.25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38"/>
      <c r="U201" s="38"/>
      <c r="V201" s="38"/>
    </row>
    <row r="202" spans="5:22" x14ac:dyDescent="0.25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38"/>
      <c r="U202" s="38"/>
      <c r="V202" s="38"/>
    </row>
    <row r="203" spans="5:22" x14ac:dyDescent="0.25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38"/>
      <c r="U203" s="38"/>
      <c r="V203" s="38"/>
    </row>
    <row r="204" spans="5:22" x14ac:dyDescent="0.25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38"/>
      <c r="U204" s="38"/>
      <c r="V204" s="38"/>
    </row>
    <row r="205" spans="5:22" x14ac:dyDescent="0.25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38"/>
      <c r="U205" s="38"/>
      <c r="V205" s="38"/>
    </row>
    <row r="206" spans="5:22" x14ac:dyDescent="0.25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38"/>
      <c r="U206" s="38"/>
      <c r="V206" s="38"/>
    </row>
    <row r="207" spans="5:22" x14ac:dyDescent="0.25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38"/>
      <c r="U207" s="38"/>
      <c r="V207" s="38"/>
    </row>
    <row r="208" spans="5:22" x14ac:dyDescent="0.25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38"/>
      <c r="U208" s="38"/>
      <c r="V208" s="38"/>
    </row>
    <row r="209" spans="5:22" x14ac:dyDescent="0.25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38"/>
      <c r="U209" s="38"/>
      <c r="V209" s="38"/>
    </row>
    <row r="210" spans="5:22" x14ac:dyDescent="0.25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38"/>
      <c r="U210" s="38"/>
      <c r="V210" s="38"/>
    </row>
    <row r="211" spans="5:22" x14ac:dyDescent="0.25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38"/>
      <c r="U211" s="38"/>
      <c r="V211" s="38"/>
    </row>
    <row r="212" spans="5:22" x14ac:dyDescent="0.25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38"/>
      <c r="U212" s="38"/>
      <c r="V212" s="38"/>
    </row>
    <row r="213" spans="5:22" x14ac:dyDescent="0.25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38"/>
      <c r="U213" s="38"/>
      <c r="V213" s="38"/>
    </row>
    <row r="214" spans="5:22" x14ac:dyDescent="0.25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38"/>
      <c r="U214" s="38"/>
      <c r="V214" s="38"/>
    </row>
    <row r="215" spans="5:22" x14ac:dyDescent="0.25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38"/>
      <c r="U215" s="38"/>
      <c r="V215" s="38"/>
    </row>
    <row r="216" spans="5:22" x14ac:dyDescent="0.25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38"/>
      <c r="U216" s="38"/>
      <c r="V216" s="38"/>
    </row>
    <row r="217" spans="5:22" x14ac:dyDescent="0.25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38"/>
      <c r="U217" s="38"/>
      <c r="V217" s="38"/>
    </row>
    <row r="218" spans="5:22" x14ac:dyDescent="0.25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38"/>
      <c r="U218" s="38"/>
      <c r="V218" s="38"/>
    </row>
    <row r="219" spans="5:22" x14ac:dyDescent="0.25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38"/>
      <c r="U219" s="38"/>
      <c r="V219" s="38"/>
    </row>
    <row r="220" spans="5:22" x14ac:dyDescent="0.25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38"/>
      <c r="U220" s="38"/>
      <c r="V220" s="38"/>
    </row>
    <row r="221" spans="5:22" x14ac:dyDescent="0.25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38"/>
      <c r="U221" s="38"/>
      <c r="V221" s="38"/>
    </row>
    <row r="222" spans="5:22" x14ac:dyDescent="0.25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38"/>
      <c r="U222" s="38"/>
      <c r="V222" s="38"/>
    </row>
    <row r="223" spans="5:22" x14ac:dyDescent="0.25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38"/>
      <c r="U223" s="38"/>
      <c r="V223" s="38"/>
    </row>
    <row r="224" spans="5:22" x14ac:dyDescent="0.25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38"/>
      <c r="U224" s="38"/>
      <c r="V224" s="38"/>
    </row>
    <row r="225" spans="5:22" x14ac:dyDescent="0.25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38"/>
      <c r="U225" s="38"/>
      <c r="V225" s="38"/>
    </row>
    <row r="226" spans="5:22" x14ac:dyDescent="0.25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38"/>
      <c r="U226" s="38"/>
      <c r="V226" s="38"/>
    </row>
    <row r="227" spans="5:22" x14ac:dyDescent="0.25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38"/>
      <c r="U227" s="38"/>
      <c r="V227" s="38"/>
    </row>
    <row r="228" spans="5:22" x14ac:dyDescent="0.25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38"/>
      <c r="U228" s="38"/>
      <c r="V228" s="38"/>
    </row>
    <row r="229" spans="5:22" x14ac:dyDescent="0.25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38"/>
      <c r="U229" s="38"/>
      <c r="V229" s="38"/>
    </row>
    <row r="230" spans="5:22" x14ac:dyDescent="0.25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38"/>
      <c r="U230" s="38"/>
      <c r="V230" s="38"/>
    </row>
    <row r="231" spans="5:22" x14ac:dyDescent="0.25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38"/>
      <c r="U231" s="38"/>
      <c r="V231" s="38"/>
    </row>
    <row r="232" spans="5:22" x14ac:dyDescent="0.25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38"/>
      <c r="U232" s="38"/>
      <c r="V232" s="38"/>
    </row>
    <row r="233" spans="5:22" x14ac:dyDescent="0.25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38"/>
      <c r="U233" s="38"/>
      <c r="V233" s="38"/>
    </row>
    <row r="234" spans="5:22" x14ac:dyDescent="0.25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38"/>
      <c r="U234" s="38"/>
      <c r="V234" s="38"/>
    </row>
    <row r="235" spans="5:22" x14ac:dyDescent="0.25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38"/>
      <c r="U235" s="38"/>
      <c r="V235" s="38"/>
    </row>
    <row r="236" spans="5:22" x14ac:dyDescent="0.25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38"/>
      <c r="U236" s="38"/>
      <c r="V236" s="38"/>
    </row>
    <row r="237" spans="5:22" x14ac:dyDescent="0.25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38"/>
      <c r="U237" s="38"/>
      <c r="V237" s="38"/>
    </row>
    <row r="238" spans="5:22" x14ac:dyDescent="0.25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38"/>
      <c r="U238" s="38"/>
      <c r="V238" s="38"/>
    </row>
    <row r="239" spans="5:22" x14ac:dyDescent="0.25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38"/>
      <c r="U239" s="38"/>
      <c r="V239" s="38"/>
    </row>
    <row r="240" spans="5:22" x14ac:dyDescent="0.25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38"/>
      <c r="U240" s="38"/>
      <c r="V240" s="38"/>
    </row>
    <row r="241" spans="5:22" x14ac:dyDescent="0.25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38"/>
      <c r="U241" s="38"/>
      <c r="V241" s="38"/>
    </row>
    <row r="242" spans="5:22" x14ac:dyDescent="0.25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38"/>
      <c r="U242" s="38"/>
      <c r="V242" s="38"/>
    </row>
    <row r="243" spans="5:22" x14ac:dyDescent="0.25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38"/>
      <c r="U243" s="38"/>
      <c r="V243" s="38"/>
    </row>
    <row r="244" spans="5:22" x14ac:dyDescent="0.25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38"/>
      <c r="U244" s="38"/>
      <c r="V244" s="38"/>
    </row>
    <row r="245" spans="5:22" x14ac:dyDescent="0.25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38"/>
      <c r="U245" s="38"/>
      <c r="V245" s="38"/>
    </row>
    <row r="246" spans="5:22" x14ac:dyDescent="0.25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38"/>
      <c r="U246" s="38"/>
      <c r="V246" s="38"/>
    </row>
    <row r="247" spans="5:22" x14ac:dyDescent="0.25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38"/>
      <c r="U247" s="38"/>
      <c r="V247" s="38"/>
    </row>
    <row r="248" spans="5:22" x14ac:dyDescent="0.25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38"/>
      <c r="U248" s="38"/>
      <c r="V248" s="38"/>
    </row>
    <row r="249" spans="5:22" x14ac:dyDescent="0.25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38"/>
      <c r="U249" s="38"/>
      <c r="V249" s="38"/>
    </row>
    <row r="250" spans="5:22" x14ac:dyDescent="0.25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38"/>
      <c r="U250" s="38"/>
      <c r="V250" s="38"/>
    </row>
    <row r="251" spans="5:22" x14ac:dyDescent="0.25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38"/>
      <c r="U251" s="38"/>
      <c r="V251" s="38"/>
    </row>
    <row r="252" spans="5:22" x14ac:dyDescent="0.25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38"/>
      <c r="U252" s="38"/>
      <c r="V252" s="38"/>
    </row>
    <row r="253" spans="5:22" x14ac:dyDescent="0.25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38"/>
      <c r="U253" s="38"/>
      <c r="V253" s="38"/>
    </row>
    <row r="254" spans="5:22" x14ac:dyDescent="0.25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38"/>
      <c r="U254" s="38"/>
      <c r="V254" s="38"/>
    </row>
    <row r="255" spans="5:22" x14ac:dyDescent="0.25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38"/>
      <c r="U255" s="38"/>
      <c r="V255" s="38"/>
    </row>
    <row r="256" spans="5:22" x14ac:dyDescent="0.25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38"/>
      <c r="U256" s="38"/>
      <c r="V256" s="38"/>
    </row>
    <row r="257" spans="5:22" x14ac:dyDescent="0.25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38"/>
      <c r="U257" s="38"/>
      <c r="V257" s="38"/>
    </row>
    <row r="258" spans="5:22" x14ac:dyDescent="0.25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38"/>
      <c r="U258" s="38"/>
      <c r="V258" s="38"/>
    </row>
    <row r="259" spans="5:22" x14ac:dyDescent="0.25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38"/>
      <c r="U259" s="38"/>
      <c r="V259" s="38"/>
    </row>
    <row r="260" spans="5:22" x14ac:dyDescent="0.25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38"/>
      <c r="U260" s="38"/>
      <c r="V260" s="38"/>
    </row>
    <row r="261" spans="5:22" x14ac:dyDescent="0.25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38"/>
      <c r="U261" s="38"/>
      <c r="V261" s="38"/>
    </row>
    <row r="262" spans="5:22" x14ac:dyDescent="0.25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38"/>
      <c r="U262" s="38"/>
      <c r="V262" s="38"/>
    </row>
    <row r="263" spans="5:22" x14ac:dyDescent="0.25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38"/>
      <c r="U263" s="38"/>
      <c r="V263" s="38"/>
    </row>
    <row r="264" spans="5:22" x14ac:dyDescent="0.25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38"/>
      <c r="U264" s="38"/>
      <c r="V264" s="38"/>
    </row>
    <row r="265" spans="5:22" x14ac:dyDescent="0.25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38"/>
      <c r="U265" s="38"/>
      <c r="V265" s="38"/>
    </row>
    <row r="266" spans="5:22" x14ac:dyDescent="0.25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38"/>
      <c r="U266" s="38"/>
      <c r="V266" s="38"/>
    </row>
    <row r="267" spans="5:22" x14ac:dyDescent="0.25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38"/>
      <c r="U267" s="38"/>
      <c r="V267" s="38"/>
    </row>
    <row r="268" spans="5:22" x14ac:dyDescent="0.25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38"/>
      <c r="U268" s="38"/>
      <c r="V268" s="38"/>
    </row>
    <row r="269" spans="5:22" x14ac:dyDescent="0.25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38"/>
      <c r="U269" s="38"/>
      <c r="V269" s="38"/>
    </row>
    <row r="270" spans="5:22" x14ac:dyDescent="0.25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38"/>
      <c r="U270" s="38"/>
      <c r="V270" s="38"/>
    </row>
    <row r="271" spans="5:22" x14ac:dyDescent="0.25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38"/>
      <c r="U271" s="38"/>
      <c r="V271" s="38"/>
    </row>
    <row r="272" spans="5:22" x14ac:dyDescent="0.25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38"/>
      <c r="U272" s="38"/>
      <c r="V272" s="38"/>
    </row>
    <row r="273" spans="5:22" x14ac:dyDescent="0.25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38"/>
      <c r="U273" s="38"/>
      <c r="V273" s="38"/>
    </row>
    <row r="274" spans="5:22" x14ac:dyDescent="0.25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38"/>
      <c r="U274" s="38"/>
      <c r="V274" s="38"/>
    </row>
    <row r="275" spans="5:22" x14ac:dyDescent="0.25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38"/>
      <c r="U275" s="38"/>
      <c r="V275" s="38"/>
    </row>
    <row r="276" spans="5:22" x14ac:dyDescent="0.25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38"/>
      <c r="U276" s="38"/>
      <c r="V276" s="38"/>
    </row>
    <row r="277" spans="5:22" x14ac:dyDescent="0.25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38"/>
      <c r="U277" s="38"/>
      <c r="V277" s="38"/>
    </row>
    <row r="278" spans="5:22" x14ac:dyDescent="0.25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38"/>
      <c r="U278" s="38"/>
      <c r="V278" s="38"/>
    </row>
    <row r="279" spans="5:22" x14ac:dyDescent="0.25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38"/>
      <c r="U279" s="38"/>
      <c r="V279" s="38"/>
    </row>
    <row r="280" spans="5:22" x14ac:dyDescent="0.25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38"/>
      <c r="U280" s="38"/>
      <c r="V280" s="38"/>
    </row>
    <row r="281" spans="5:22" x14ac:dyDescent="0.25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38"/>
      <c r="U281" s="38"/>
      <c r="V281" s="38"/>
    </row>
    <row r="282" spans="5:22" x14ac:dyDescent="0.25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38"/>
      <c r="U282" s="38"/>
      <c r="V282" s="38"/>
    </row>
    <row r="283" spans="5:22" x14ac:dyDescent="0.25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38"/>
      <c r="U283" s="38"/>
      <c r="V283" s="38"/>
    </row>
    <row r="284" spans="5:22" x14ac:dyDescent="0.25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38"/>
      <c r="U284" s="38"/>
      <c r="V284" s="38"/>
    </row>
    <row r="285" spans="5:22" x14ac:dyDescent="0.25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38"/>
      <c r="U285" s="38"/>
      <c r="V285" s="38"/>
    </row>
    <row r="286" spans="5:22" x14ac:dyDescent="0.25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38"/>
      <c r="U286" s="38"/>
      <c r="V286" s="38"/>
    </row>
    <row r="287" spans="5:22" x14ac:dyDescent="0.25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38"/>
      <c r="U287" s="38"/>
      <c r="V287" s="38"/>
    </row>
    <row r="288" spans="5:22" x14ac:dyDescent="0.25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38"/>
      <c r="U288" s="38"/>
      <c r="V288" s="38"/>
    </row>
    <row r="289" spans="5:22" x14ac:dyDescent="0.25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38"/>
      <c r="U289" s="38"/>
      <c r="V289" s="38"/>
    </row>
    <row r="290" spans="5:22" x14ac:dyDescent="0.25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38"/>
      <c r="U290" s="38"/>
      <c r="V290" s="38"/>
    </row>
    <row r="291" spans="5:22" x14ac:dyDescent="0.25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38"/>
      <c r="U291" s="38"/>
      <c r="V291" s="38"/>
    </row>
    <row r="292" spans="5:22" x14ac:dyDescent="0.25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38"/>
      <c r="U292" s="38"/>
      <c r="V292" s="38"/>
    </row>
    <row r="293" spans="5:22" x14ac:dyDescent="0.25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38"/>
      <c r="U293" s="38"/>
      <c r="V293" s="38"/>
    </row>
    <row r="294" spans="5:22" x14ac:dyDescent="0.25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38"/>
      <c r="U294" s="38"/>
      <c r="V294" s="38"/>
    </row>
    <row r="295" spans="5:22" x14ac:dyDescent="0.25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38"/>
      <c r="U295" s="38"/>
      <c r="V295" s="38"/>
    </row>
    <row r="296" spans="5:22" x14ac:dyDescent="0.25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38"/>
      <c r="U296" s="38"/>
      <c r="V296" s="38"/>
    </row>
    <row r="297" spans="5:22" x14ac:dyDescent="0.25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38"/>
      <c r="U297" s="38"/>
      <c r="V297" s="38"/>
    </row>
    <row r="298" spans="5:22" x14ac:dyDescent="0.25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38"/>
      <c r="U298" s="38"/>
      <c r="V298" s="38"/>
    </row>
    <row r="299" spans="5:22" x14ac:dyDescent="0.25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38"/>
      <c r="U299" s="38"/>
      <c r="V299" s="38"/>
    </row>
    <row r="300" spans="5:22" x14ac:dyDescent="0.25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38"/>
      <c r="U300" s="38"/>
      <c r="V300" s="38"/>
    </row>
    <row r="301" spans="5:22" x14ac:dyDescent="0.25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38"/>
      <c r="U301" s="38"/>
      <c r="V301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C1" sqref="C1:D1048576"/>
    </sheetView>
  </sheetViews>
  <sheetFormatPr defaultRowHeight="15" x14ac:dyDescent="0.25"/>
  <sheetData>
    <row r="1" spans="1:22" x14ac:dyDescent="0.25">
      <c r="A1" t="s">
        <v>82</v>
      </c>
      <c r="C1" s="32"/>
      <c r="D1" s="32"/>
      <c r="J1" s="5"/>
      <c r="K1" s="5"/>
      <c r="L1" s="5"/>
      <c r="Q1" s="5"/>
      <c r="R1" s="5"/>
      <c r="S1" s="5"/>
      <c r="T1" s="8"/>
      <c r="U1" s="8"/>
      <c r="V1" s="8"/>
    </row>
    <row r="2" spans="1:22" x14ac:dyDescent="0.25">
      <c r="A2" s="2" t="s">
        <v>92</v>
      </c>
      <c r="F2" s="1"/>
      <c r="G2" s="5" t="s">
        <v>1</v>
      </c>
      <c r="H2" s="5" t="s">
        <v>2</v>
      </c>
      <c r="I2" s="5" t="s">
        <v>3</v>
      </c>
      <c r="J2" s="5"/>
      <c r="K2" s="5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81</v>
      </c>
      <c r="B5" s="12">
        <v>4236</v>
      </c>
      <c r="C5" s="34">
        <v>0.66666666666666663</v>
      </c>
      <c r="D5" s="34">
        <v>0.91666666666666663</v>
      </c>
      <c r="E5" s="23">
        <v>5180000</v>
      </c>
      <c r="F5" s="23">
        <v>1265000</v>
      </c>
      <c r="G5" s="23">
        <v>330000</v>
      </c>
      <c r="H5" s="23">
        <v>90000</v>
      </c>
      <c r="I5" s="23">
        <v>40000</v>
      </c>
      <c r="J5" s="23">
        <v>20000</v>
      </c>
      <c r="K5" s="23">
        <v>19000</v>
      </c>
      <c r="L5" s="23">
        <v>24000</v>
      </c>
      <c r="M5" s="23">
        <v>13000</v>
      </c>
      <c r="N5" s="23">
        <v>11000</v>
      </c>
      <c r="O5" s="23">
        <v>13000</v>
      </c>
      <c r="P5" s="23">
        <v>6000</v>
      </c>
      <c r="Q5" s="23">
        <v>4000</v>
      </c>
      <c r="R5" s="23">
        <v>0</v>
      </c>
      <c r="S5" s="23">
        <v>0</v>
      </c>
      <c r="T5" s="15">
        <v>18</v>
      </c>
      <c r="U5" s="15">
        <v>48.1</v>
      </c>
      <c r="V5" s="15">
        <v>1.8</v>
      </c>
    </row>
    <row r="6" spans="1:22" x14ac:dyDescent="0.25">
      <c r="A6" s="12" t="s">
        <v>81</v>
      </c>
      <c r="B6" s="12">
        <v>4236</v>
      </c>
      <c r="C6" s="34">
        <v>0.66736111111111107</v>
      </c>
      <c r="D6" s="34">
        <v>0.91736111111111107</v>
      </c>
      <c r="E6" s="23">
        <v>5270000</v>
      </c>
      <c r="F6" s="23">
        <v>1225000</v>
      </c>
      <c r="G6" s="23">
        <v>320000</v>
      </c>
      <c r="H6" s="23">
        <v>60000</v>
      </c>
      <c r="I6" s="23">
        <v>25000</v>
      </c>
      <c r="J6" s="23">
        <v>25000</v>
      </c>
      <c r="K6" s="23">
        <v>53000</v>
      </c>
      <c r="L6" s="23">
        <v>32000</v>
      </c>
      <c r="M6" s="23">
        <v>11000</v>
      </c>
      <c r="N6" s="23">
        <v>5000</v>
      </c>
      <c r="O6" s="23">
        <v>7000</v>
      </c>
      <c r="P6" s="23">
        <v>0</v>
      </c>
      <c r="Q6" s="23">
        <v>2000</v>
      </c>
      <c r="R6" s="23">
        <v>0</v>
      </c>
      <c r="S6" s="23">
        <v>0</v>
      </c>
      <c r="T6" s="15">
        <v>18.100000000000001</v>
      </c>
      <c r="U6" s="15">
        <v>47.3</v>
      </c>
      <c r="V6" s="15">
        <v>1.9</v>
      </c>
    </row>
    <row r="7" spans="1:22" x14ac:dyDescent="0.25">
      <c r="A7" s="12" t="s">
        <v>81</v>
      </c>
      <c r="B7" s="12">
        <v>4236</v>
      </c>
      <c r="C7" s="34">
        <v>0.66805555555555551</v>
      </c>
      <c r="D7" s="34">
        <v>0.91805555555555551</v>
      </c>
      <c r="E7" s="23">
        <v>4975000</v>
      </c>
      <c r="F7" s="23">
        <v>1405000</v>
      </c>
      <c r="G7" s="23">
        <v>255000</v>
      </c>
      <c r="H7" s="23">
        <v>45000</v>
      </c>
      <c r="I7" s="23">
        <v>45000</v>
      </c>
      <c r="J7" s="23">
        <v>20000</v>
      </c>
      <c r="K7" s="23">
        <v>27000</v>
      </c>
      <c r="L7" s="23">
        <v>22000</v>
      </c>
      <c r="M7" s="23">
        <v>11000</v>
      </c>
      <c r="N7" s="23">
        <v>3000</v>
      </c>
      <c r="O7" s="23">
        <v>7000</v>
      </c>
      <c r="P7" s="23">
        <v>0</v>
      </c>
      <c r="Q7" s="23">
        <v>0</v>
      </c>
      <c r="R7" s="23">
        <v>0</v>
      </c>
      <c r="S7" s="23">
        <v>0</v>
      </c>
      <c r="T7" s="15">
        <v>18</v>
      </c>
      <c r="U7" s="15">
        <v>47.8</v>
      </c>
      <c r="V7" s="15">
        <v>1.9</v>
      </c>
    </row>
    <row r="8" spans="1:22" x14ac:dyDescent="0.25">
      <c r="A8" s="12" t="s">
        <v>81</v>
      </c>
      <c r="B8" s="12">
        <v>4236</v>
      </c>
      <c r="C8" s="34">
        <v>0.66874999999999996</v>
      </c>
      <c r="D8" s="34">
        <v>0.91874999999999996</v>
      </c>
      <c r="E8" s="23">
        <v>5220000</v>
      </c>
      <c r="F8" s="23">
        <v>1290000</v>
      </c>
      <c r="G8" s="23">
        <v>310000</v>
      </c>
      <c r="H8" s="23">
        <v>110000</v>
      </c>
      <c r="I8" s="23">
        <v>15000</v>
      </c>
      <c r="J8" s="23">
        <v>5000</v>
      </c>
      <c r="K8" s="23">
        <v>24000</v>
      </c>
      <c r="L8" s="23">
        <v>42000</v>
      </c>
      <c r="M8" s="23">
        <v>9000</v>
      </c>
      <c r="N8" s="23">
        <v>7000</v>
      </c>
      <c r="O8" s="23">
        <v>5000</v>
      </c>
      <c r="P8" s="23">
        <v>1000</v>
      </c>
      <c r="Q8" s="23">
        <v>2000</v>
      </c>
      <c r="R8" s="23">
        <v>0</v>
      </c>
      <c r="S8" s="23">
        <v>0</v>
      </c>
      <c r="T8" s="15">
        <v>18</v>
      </c>
      <c r="U8" s="15">
        <v>47.6</v>
      </c>
      <c r="V8" s="15">
        <v>1.8</v>
      </c>
    </row>
    <row r="9" spans="1:22" x14ac:dyDescent="0.25">
      <c r="A9" s="12" t="s">
        <v>81</v>
      </c>
      <c r="B9" s="12">
        <v>4236</v>
      </c>
      <c r="C9" s="34">
        <v>0.6694444444444444</v>
      </c>
      <c r="D9" s="34">
        <v>0.9194444444444444</v>
      </c>
      <c r="E9" s="23">
        <v>5205000</v>
      </c>
      <c r="F9" s="23">
        <v>1310000</v>
      </c>
      <c r="G9" s="23">
        <v>265000</v>
      </c>
      <c r="H9" s="23">
        <v>65000</v>
      </c>
      <c r="I9" s="23">
        <v>40000</v>
      </c>
      <c r="J9" s="23">
        <v>35000</v>
      </c>
      <c r="K9" s="23">
        <v>32000</v>
      </c>
      <c r="L9" s="23">
        <v>49000</v>
      </c>
      <c r="M9" s="23">
        <v>15000</v>
      </c>
      <c r="N9" s="23">
        <v>11000</v>
      </c>
      <c r="O9" s="23">
        <v>12000</v>
      </c>
      <c r="P9" s="23">
        <v>0</v>
      </c>
      <c r="Q9" s="23">
        <v>1000</v>
      </c>
      <c r="R9" s="23">
        <v>0</v>
      </c>
      <c r="S9" s="23">
        <v>0</v>
      </c>
      <c r="T9" s="15">
        <v>17.899999999999999</v>
      </c>
      <c r="U9" s="15">
        <v>47.4</v>
      </c>
      <c r="V9" s="15">
        <v>1.8</v>
      </c>
    </row>
    <row r="10" spans="1:22" x14ac:dyDescent="0.25">
      <c r="A10" s="12" t="s">
        <v>81</v>
      </c>
      <c r="B10" s="12">
        <v>4236</v>
      </c>
      <c r="C10" s="34">
        <v>0.67013888888888884</v>
      </c>
      <c r="D10" s="34">
        <v>0.92013888888888884</v>
      </c>
      <c r="E10" s="23">
        <v>5320000</v>
      </c>
      <c r="F10" s="23">
        <v>1140000</v>
      </c>
      <c r="G10" s="23">
        <v>245000</v>
      </c>
      <c r="H10" s="23">
        <v>75000</v>
      </c>
      <c r="I10" s="23">
        <v>30000</v>
      </c>
      <c r="J10" s="23">
        <v>35000</v>
      </c>
      <c r="K10" s="23">
        <v>34000</v>
      </c>
      <c r="L10" s="23">
        <v>28000</v>
      </c>
      <c r="M10" s="23">
        <v>11000</v>
      </c>
      <c r="N10" s="23">
        <v>2000</v>
      </c>
      <c r="O10" s="23">
        <v>3000</v>
      </c>
      <c r="P10" s="23">
        <v>1000</v>
      </c>
      <c r="Q10" s="23">
        <v>1000</v>
      </c>
      <c r="R10" s="23">
        <v>0</v>
      </c>
      <c r="S10" s="23">
        <v>0</v>
      </c>
      <c r="T10" s="15">
        <v>17.8</v>
      </c>
      <c r="U10" s="15">
        <v>47.8</v>
      </c>
      <c r="V10" s="15">
        <v>1.8</v>
      </c>
    </row>
    <row r="11" spans="1:22" x14ac:dyDescent="0.25">
      <c r="A11" s="12" t="s">
        <v>81</v>
      </c>
      <c r="B11" s="12">
        <v>4236</v>
      </c>
      <c r="C11" s="34">
        <v>0.67083333333333328</v>
      </c>
      <c r="D11" s="34">
        <v>0.92083333333333328</v>
      </c>
      <c r="E11" s="23">
        <v>5135000</v>
      </c>
      <c r="F11" s="23">
        <v>1140000</v>
      </c>
      <c r="G11" s="23">
        <v>320000</v>
      </c>
      <c r="H11" s="23">
        <v>55000</v>
      </c>
      <c r="I11" s="23">
        <v>35000</v>
      </c>
      <c r="J11" s="23">
        <v>15000</v>
      </c>
      <c r="K11" s="23">
        <v>38000</v>
      </c>
      <c r="L11" s="23">
        <v>45000</v>
      </c>
      <c r="M11" s="23">
        <v>15000</v>
      </c>
      <c r="N11" s="23">
        <v>5000</v>
      </c>
      <c r="O11" s="23">
        <v>3000</v>
      </c>
      <c r="P11" s="23">
        <v>3000</v>
      </c>
      <c r="Q11" s="23">
        <v>1000</v>
      </c>
      <c r="R11" s="23">
        <v>0</v>
      </c>
      <c r="S11" s="23">
        <v>0</v>
      </c>
      <c r="T11" s="15">
        <v>17.8</v>
      </c>
      <c r="U11" s="15">
        <v>47.9</v>
      </c>
      <c r="V11" s="15">
        <v>1.9</v>
      </c>
    </row>
    <row r="12" spans="1:22" x14ac:dyDescent="0.25">
      <c r="A12" s="12" t="s">
        <v>81</v>
      </c>
      <c r="B12" s="12">
        <v>4236</v>
      </c>
      <c r="C12" s="34">
        <v>0.67152777777777772</v>
      </c>
      <c r="D12" s="34">
        <v>0.92152777777777772</v>
      </c>
      <c r="E12" s="23">
        <v>5250000</v>
      </c>
      <c r="F12" s="23">
        <v>1270000</v>
      </c>
      <c r="G12" s="23">
        <v>300000</v>
      </c>
      <c r="H12" s="23">
        <v>55000</v>
      </c>
      <c r="I12" s="23">
        <v>50000</v>
      </c>
      <c r="J12" s="23">
        <v>35000</v>
      </c>
      <c r="K12" s="23">
        <v>19000</v>
      </c>
      <c r="L12" s="23">
        <v>39000</v>
      </c>
      <c r="M12" s="23">
        <v>9000</v>
      </c>
      <c r="N12" s="23">
        <v>10000</v>
      </c>
      <c r="O12" s="23">
        <v>5000</v>
      </c>
      <c r="P12" s="23">
        <v>2000</v>
      </c>
      <c r="Q12" s="23">
        <v>1000</v>
      </c>
      <c r="R12" s="23">
        <v>0</v>
      </c>
      <c r="S12" s="23">
        <v>0</v>
      </c>
      <c r="T12" s="15">
        <v>17.899999999999999</v>
      </c>
      <c r="U12" s="15">
        <v>47.8</v>
      </c>
      <c r="V12" s="15">
        <v>1.8</v>
      </c>
    </row>
    <row r="13" spans="1:22" x14ac:dyDescent="0.25">
      <c r="A13" s="12" t="s">
        <v>81</v>
      </c>
      <c r="B13" s="12">
        <v>4236</v>
      </c>
      <c r="C13" s="34">
        <v>0.67222222222222228</v>
      </c>
      <c r="D13" s="34">
        <v>0.92222222222222228</v>
      </c>
      <c r="E13" s="23">
        <v>5425000</v>
      </c>
      <c r="F13" s="23">
        <v>1315000</v>
      </c>
      <c r="G13" s="23">
        <v>310000</v>
      </c>
      <c r="H13" s="23">
        <v>100000</v>
      </c>
      <c r="I13" s="23">
        <v>30000</v>
      </c>
      <c r="J13" s="23">
        <v>15000</v>
      </c>
      <c r="K13" s="23">
        <v>17000</v>
      </c>
      <c r="L13" s="23">
        <v>20000</v>
      </c>
      <c r="M13" s="23">
        <v>11000</v>
      </c>
      <c r="N13" s="23">
        <v>9000</v>
      </c>
      <c r="O13" s="23">
        <v>8000</v>
      </c>
      <c r="P13" s="23">
        <v>0</v>
      </c>
      <c r="Q13" s="23">
        <v>0</v>
      </c>
      <c r="R13" s="23">
        <v>0</v>
      </c>
      <c r="S13" s="23">
        <v>0</v>
      </c>
      <c r="T13" s="15">
        <v>17.899999999999999</v>
      </c>
      <c r="U13" s="15">
        <v>47</v>
      </c>
      <c r="V13" s="15">
        <v>1.8</v>
      </c>
    </row>
    <row r="14" spans="1:22" x14ac:dyDescent="0.25">
      <c r="A14" s="12" t="s">
        <v>81</v>
      </c>
      <c r="B14" s="12">
        <v>4236</v>
      </c>
      <c r="C14" s="34">
        <v>0.67291666666666672</v>
      </c>
      <c r="D14" s="34">
        <v>0.92291666666666672</v>
      </c>
      <c r="E14" s="23">
        <v>5798000</v>
      </c>
      <c r="F14" s="23">
        <v>1516000</v>
      </c>
      <c r="G14" s="23">
        <v>390000</v>
      </c>
      <c r="H14" s="23">
        <v>105000</v>
      </c>
      <c r="I14" s="23">
        <v>105000</v>
      </c>
      <c r="J14" s="23">
        <v>65000</v>
      </c>
      <c r="K14" s="23">
        <v>143000</v>
      </c>
      <c r="L14" s="23">
        <v>151000</v>
      </c>
      <c r="M14" s="23">
        <v>32000</v>
      </c>
      <c r="N14" s="23">
        <v>29000</v>
      </c>
      <c r="O14" s="23">
        <v>42000</v>
      </c>
      <c r="P14" s="23">
        <v>16000</v>
      </c>
      <c r="Q14" s="23">
        <v>2000</v>
      </c>
      <c r="R14" s="23">
        <v>0</v>
      </c>
      <c r="S14" s="23">
        <v>0</v>
      </c>
      <c r="T14" s="15">
        <v>17.899999999999999</v>
      </c>
      <c r="U14" s="15">
        <v>46.6</v>
      </c>
      <c r="V14" s="15">
        <v>1.8</v>
      </c>
    </row>
    <row r="15" spans="1:22" x14ac:dyDescent="0.25">
      <c r="A15" s="12" t="s">
        <v>81</v>
      </c>
      <c r="B15" s="12">
        <v>4236</v>
      </c>
      <c r="C15" s="34">
        <v>0.67361111111111116</v>
      </c>
      <c r="D15" s="34">
        <v>0.92361111111111116</v>
      </c>
      <c r="E15" s="23">
        <v>5476000</v>
      </c>
      <c r="F15" s="23">
        <v>1536000</v>
      </c>
      <c r="G15" s="23">
        <v>290000</v>
      </c>
      <c r="H15" s="23">
        <v>85000</v>
      </c>
      <c r="I15" s="23">
        <v>35000</v>
      </c>
      <c r="J15" s="23">
        <v>40000</v>
      </c>
      <c r="K15" s="23">
        <v>80000</v>
      </c>
      <c r="L15" s="23">
        <v>70000</v>
      </c>
      <c r="M15" s="23">
        <v>22000</v>
      </c>
      <c r="N15" s="23">
        <v>16000</v>
      </c>
      <c r="O15" s="23">
        <v>38000</v>
      </c>
      <c r="P15" s="23">
        <v>11000</v>
      </c>
      <c r="Q15" s="23">
        <v>3000</v>
      </c>
      <c r="R15" s="23">
        <v>0</v>
      </c>
      <c r="S15" s="23">
        <v>0</v>
      </c>
      <c r="T15" s="15">
        <v>17.8</v>
      </c>
      <c r="U15" s="15">
        <v>46.5</v>
      </c>
      <c r="V15" s="15">
        <v>1.8</v>
      </c>
    </row>
    <row r="16" spans="1:22" x14ac:dyDescent="0.25">
      <c r="A16" s="12" t="s">
        <v>81</v>
      </c>
      <c r="B16" s="12">
        <v>4236</v>
      </c>
      <c r="C16" s="34">
        <v>0.6743055555555556</v>
      </c>
      <c r="D16" s="34">
        <v>0.9243055555555556</v>
      </c>
      <c r="E16" s="23">
        <v>5987000</v>
      </c>
      <c r="F16" s="23">
        <v>1496000</v>
      </c>
      <c r="G16" s="23">
        <v>400000</v>
      </c>
      <c r="H16" s="23">
        <v>140000</v>
      </c>
      <c r="I16" s="23">
        <v>75000</v>
      </c>
      <c r="J16" s="23">
        <v>40000</v>
      </c>
      <c r="K16" s="23">
        <v>61000</v>
      </c>
      <c r="L16" s="23">
        <v>87000</v>
      </c>
      <c r="M16" s="23">
        <v>25000</v>
      </c>
      <c r="N16" s="23">
        <v>25000</v>
      </c>
      <c r="O16" s="23">
        <v>70000</v>
      </c>
      <c r="P16" s="23">
        <v>15000</v>
      </c>
      <c r="Q16" s="23">
        <v>7000</v>
      </c>
      <c r="R16" s="23">
        <v>0</v>
      </c>
      <c r="S16" s="23">
        <v>0</v>
      </c>
      <c r="T16" s="15">
        <v>17.8</v>
      </c>
      <c r="U16" s="15">
        <v>46.7</v>
      </c>
      <c r="V16" s="15">
        <v>1.9</v>
      </c>
    </row>
    <row r="17" spans="1:22" x14ac:dyDescent="0.25">
      <c r="A17" s="12" t="s">
        <v>81</v>
      </c>
      <c r="B17" s="12">
        <v>4236</v>
      </c>
      <c r="C17" s="34">
        <v>0.67500000000000004</v>
      </c>
      <c r="D17" s="34">
        <v>0.92500000000000004</v>
      </c>
      <c r="E17" s="23">
        <v>5125000</v>
      </c>
      <c r="F17" s="23">
        <v>1265000</v>
      </c>
      <c r="G17" s="23">
        <v>340000</v>
      </c>
      <c r="H17" s="23">
        <v>140000</v>
      </c>
      <c r="I17" s="23">
        <v>10000</v>
      </c>
      <c r="J17" s="23">
        <v>35000</v>
      </c>
      <c r="K17" s="23">
        <v>24000</v>
      </c>
      <c r="L17" s="23">
        <v>27000</v>
      </c>
      <c r="M17" s="23">
        <v>7000</v>
      </c>
      <c r="N17" s="23">
        <v>7000</v>
      </c>
      <c r="O17" s="23">
        <v>11000</v>
      </c>
      <c r="P17" s="23">
        <v>3000</v>
      </c>
      <c r="Q17" s="23">
        <v>1000</v>
      </c>
      <c r="R17" s="23">
        <v>0</v>
      </c>
      <c r="S17" s="23">
        <v>0</v>
      </c>
      <c r="T17" s="15">
        <v>17.8</v>
      </c>
      <c r="U17" s="15">
        <v>47.1</v>
      </c>
      <c r="V17" s="15">
        <v>1.8</v>
      </c>
    </row>
    <row r="18" spans="1:22" x14ac:dyDescent="0.25">
      <c r="A18" s="12" t="s">
        <v>81</v>
      </c>
      <c r="B18" s="12">
        <v>4236</v>
      </c>
      <c r="C18" s="34">
        <v>0.67569444444444449</v>
      </c>
      <c r="D18" s="34">
        <v>0.92569444444444449</v>
      </c>
      <c r="E18" s="23">
        <v>5345000</v>
      </c>
      <c r="F18" s="23">
        <v>1225000</v>
      </c>
      <c r="G18" s="23">
        <v>275000</v>
      </c>
      <c r="H18" s="23">
        <v>75000</v>
      </c>
      <c r="I18" s="23">
        <v>50000</v>
      </c>
      <c r="J18" s="23">
        <v>25000</v>
      </c>
      <c r="K18" s="23">
        <v>20000</v>
      </c>
      <c r="L18" s="23">
        <v>23000</v>
      </c>
      <c r="M18" s="23">
        <v>12000</v>
      </c>
      <c r="N18" s="23">
        <v>1000</v>
      </c>
      <c r="O18" s="23">
        <v>7000</v>
      </c>
      <c r="P18" s="23">
        <v>0</v>
      </c>
      <c r="Q18" s="23">
        <v>1000</v>
      </c>
      <c r="R18" s="23">
        <v>1000</v>
      </c>
      <c r="S18" s="23">
        <v>0</v>
      </c>
      <c r="T18" s="15">
        <v>17.899999999999999</v>
      </c>
      <c r="U18" s="15">
        <v>46.5</v>
      </c>
      <c r="V18" s="15">
        <v>1.8</v>
      </c>
    </row>
    <row r="19" spans="1:22" x14ac:dyDescent="0.25">
      <c r="A19" s="12" t="s">
        <v>81</v>
      </c>
      <c r="B19" s="12">
        <v>4236</v>
      </c>
      <c r="C19" s="34">
        <v>0.67638888888888893</v>
      </c>
      <c r="D19" s="34">
        <v>0.92638888888888893</v>
      </c>
      <c r="E19" s="23">
        <v>5526000</v>
      </c>
      <c r="F19" s="23">
        <v>1230000</v>
      </c>
      <c r="G19" s="23">
        <v>255000</v>
      </c>
      <c r="H19" s="23">
        <v>85000</v>
      </c>
      <c r="I19" s="23">
        <v>35000</v>
      </c>
      <c r="J19" s="23">
        <v>30000</v>
      </c>
      <c r="K19" s="23">
        <v>23000</v>
      </c>
      <c r="L19" s="23">
        <v>33000</v>
      </c>
      <c r="M19" s="23">
        <v>21000</v>
      </c>
      <c r="N19" s="23">
        <v>10000</v>
      </c>
      <c r="O19" s="23">
        <v>4000</v>
      </c>
      <c r="P19" s="23">
        <v>4000</v>
      </c>
      <c r="Q19" s="23">
        <v>0</v>
      </c>
      <c r="R19" s="23">
        <v>0</v>
      </c>
      <c r="S19" s="23">
        <v>0</v>
      </c>
      <c r="T19" s="15">
        <v>17.899999999999999</v>
      </c>
      <c r="U19" s="15">
        <v>46.6</v>
      </c>
      <c r="V19" s="15">
        <v>1.8</v>
      </c>
    </row>
    <row r="20" spans="1:22" x14ac:dyDescent="0.25">
      <c r="A20" s="12" t="s">
        <v>81</v>
      </c>
      <c r="B20" s="12">
        <v>4236</v>
      </c>
      <c r="C20" s="34">
        <v>0.67708333333333337</v>
      </c>
      <c r="D20" s="34">
        <v>0.92708333333333337</v>
      </c>
      <c r="E20" s="23">
        <v>5315000</v>
      </c>
      <c r="F20" s="23">
        <v>1275000</v>
      </c>
      <c r="G20" s="23">
        <v>250000</v>
      </c>
      <c r="H20" s="23">
        <v>95000</v>
      </c>
      <c r="I20" s="23">
        <v>70000</v>
      </c>
      <c r="J20" s="23">
        <v>25000</v>
      </c>
      <c r="K20" s="23">
        <v>29000</v>
      </c>
      <c r="L20" s="23">
        <v>26000</v>
      </c>
      <c r="M20" s="23">
        <v>15000</v>
      </c>
      <c r="N20" s="23">
        <v>6000</v>
      </c>
      <c r="O20" s="23">
        <v>2000</v>
      </c>
      <c r="P20" s="23">
        <v>2000</v>
      </c>
      <c r="Q20" s="23">
        <v>0</v>
      </c>
      <c r="R20" s="23">
        <v>0</v>
      </c>
      <c r="S20" s="23">
        <v>0</v>
      </c>
      <c r="T20" s="15">
        <v>18</v>
      </c>
      <c r="U20" s="15">
        <v>46.6</v>
      </c>
      <c r="V20" s="15">
        <v>1.8</v>
      </c>
    </row>
    <row r="21" spans="1:22" x14ac:dyDescent="0.25">
      <c r="A21" s="12" t="s">
        <v>81</v>
      </c>
      <c r="B21" s="12">
        <v>4236</v>
      </c>
      <c r="C21" s="34">
        <v>0.67777777777777781</v>
      </c>
      <c r="D21" s="34">
        <v>0.92777777777777781</v>
      </c>
      <c r="E21" s="23">
        <v>5010000</v>
      </c>
      <c r="F21" s="23">
        <v>1185000</v>
      </c>
      <c r="G21" s="23">
        <v>295000</v>
      </c>
      <c r="H21" s="23">
        <v>90000</v>
      </c>
      <c r="I21" s="23">
        <v>35000</v>
      </c>
      <c r="J21" s="23">
        <v>35000</v>
      </c>
      <c r="K21" s="23">
        <v>28000</v>
      </c>
      <c r="L21" s="23">
        <v>39000</v>
      </c>
      <c r="M21" s="23">
        <v>12000</v>
      </c>
      <c r="N21" s="23">
        <v>8000</v>
      </c>
      <c r="O21" s="23">
        <v>6000</v>
      </c>
      <c r="P21" s="23">
        <v>0</v>
      </c>
      <c r="Q21" s="23">
        <v>1000</v>
      </c>
      <c r="R21" s="23">
        <v>1000</v>
      </c>
      <c r="S21" s="23">
        <v>0</v>
      </c>
      <c r="T21" s="15">
        <v>17.8</v>
      </c>
      <c r="U21" s="15">
        <v>45.9</v>
      </c>
      <c r="V21" s="15">
        <v>1.8</v>
      </c>
    </row>
    <row r="22" spans="1:22" x14ac:dyDescent="0.25">
      <c r="A22" s="12" t="s">
        <v>81</v>
      </c>
      <c r="B22" s="12">
        <v>4236</v>
      </c>
      <c r="C22" s="34">
        <v>0.67847222222222225</v>
      </c>
      <c r="D22" s="34">
        <v>0.92847222222222225</v>
      </c>
      <c r="E22" s="23">
        <v>5405000</v>
      </c>
      <c r="F22" s="23">
        <v>1225000</v>
      </c>
      <c r="G22" s="23">
        <v>235000</v>
      </c>
      <c r="H22" s="23">
        <v>65000</v>
      </c>
      <c r="I22" s="23">
        <v>35000</v>
      </c>
      <c r="J22" s="23">
        <v>30000</v>
      </c>
      <c r="K22" s="23">
        <v>35000</v>
      </c>
      <c r="L22" s="23">
        <v>25000</v>
      </c>
      <c r="M22" s="23">
        <v>11000</v>
      </c>
      <c r="N22" s="23">
        <v>5000</v>
      </c>
      <c r="O22" s="23">
        <v>4000</v>
      </c>
      <c r="P22" s="23">
        <v>0</v>
      </c>
      <c r="Q22" s="23">
        <v>0</v>
      </c>
      <c r="R22" s="23">
        <v>0</v>
      </c>
      <c r="S22" s="23">
        <v>0</v>
      </c>
      <c r="T22" s="15">
        <v>17.8</v>
      </c>
      <c r="U22" s="15">
        <v>46</v>
      </c>
      <c r="V22" s="15">
        <v>1.8</v>
      </c>
    </row>
    <row r="23" spans="1:22" x14ac:dyDescent="0.25">
      <c r="A23" s="12" t="s">
        <v>81</v>
      </c>
      <c r="B23" s="12">
        <v>4236</v>
      </c>
      <c r="C23" s="34">
        <v>0.6791666666666667</v>
      </c>
      <c r="D23" s="34">
        <v>0.9291666666666667</v>
      </c>
      <c r="E23" s="23">
        <v>5160000</v>
      </c>
      <c r="F23" s="23">
        <v>1160000</v>
      </c>
      <c r="G23" s="23">
        <v>250000</v>
      </c>
      <c r="H23" s="23">
        <v>90000</v>
      </c>
      <c r="I23" s="23">
        <v>50000</v>
      </c>
      <c r="J23" s="23">
        <v>15000</v>
      </c>
      <c r="K23" s="23">
        <v>23000</v>
      </c>
      <c r="L23" s="23">
        <v>28000</v>
      </c>
      <c r="M23" s="23">
        <v>4000</v>
      </c>
      <c r="N23" s="23">
        <v>5000</v>
      </c>
      <c r="O23" s="23">
        <v>5000</v>
      </c>
      <c r="P23" s="23">
        <v>0</v>
      </c>
      <c r="Q23" s="23">
        <v>0</v>
      </c>
      <c r="R23" s="23">
        <v>0</v>
      </c>
      <c r="S23" s="23">
        <v>0</v>
      </c>
      <c r="T23" s="15">
        <v>17.8</v>
      </c>
      <c r="U23" s="15">
        <v>46.3</v>
      </c>
      <c r="V23" s="15">
        <v>1.8</v>
      </c>
    </row>
    <row r="24" spans="1:22" x14ac:dyDescent="0.25">
      <c r="A24" s="12" t="s">
        <v>81</v>
      </c>
      <c r="B24" s="12">
        <v>4236</v>
      </c>
      <c r="C24" s="34">
        <v>0.67986111111111114</v>
      </c>
      <c r="D24" s="34">
        <v>0.92986111111111114</v>
      </c>
      <c r="E24" s="23">
        <v>5431000</v>
      </c>
      <c r="F24" s="23">
        <v>1310000</v>
      </c>
      <c r="G24" s="23">
        <v>335000</v>
      </c>
      <c r="H24" s="23">
        <v>110000</v>
      </c>
      <c r="I24" s="23">
        <v>40000</v>
      </c>
      <c r="J24" s="23">
        <v>35000</v>
      </c>
      <c r="K24" s="23">
        <v>34000</v>
      </c>
      <c r="L24" s="23">
        <v>43000</v>
      </c>
      <c r="M24" s="23">
        <v>18000</v>
      </c>
      <c r="N24" s="23">
        <v>6000</v>
      </c>
      <c r="O24" s="23">
        <v>8000</v>
      </c>
      <c r="P24" s="23">
        <v>1000</v>
      </c>
      <c r="Q24" s="23">
        <v>0</v>
      </c>
      <c r="R24" s="23">
        <v>0</v>
      </c>
      <c r="S24" s="23">
        <v>0</v>
      </c>
      <c r="T24" s="15">
        <v>17.899999999999999</v>
      </c>
      <c r="U24" s="15">
        <v>46.8</v>
      </c>
      <c r="V24" s="15">
        <v>1.8</v>
      </c>
    </row>
    <row r="25" spans="1:22" x14ac:dyDescent="0.25">
      <c r="A25" s="12" t="s">
        <v>81</v>
      </c>
      <c r="B25" s="12">
        <v>4236</v>
      </c>
      <c r="C25" s="34">
        <v>0.68055555555555558</v>
      </c>
      <c r="D25" s="34">
        <v>0.93055555555555558</v>
      </c>
      <c r="E25" s="23">
        <v>5641000</v>
      </c>
      <c r="F25" s="23">
        <v>1255000</v>
      </c>
      <c r="G25" s="23">
        <v>320000</v>
      </c>
      <c r="H25" s="23">
        <v>100000</v>
      </c>
      <c r="I25" s="23">
        <v>50000</v>
      </c>
      <c r="J25" s="23">
        <v>25000</v>
      </c>
      <c r="K25" s="23">
        <v>17000</v>
      </c>
      <c r="L25" s="23">
        <v>27000</v>
      </c>
      <c r="M25" s="23">
        <v>7000</v>
      </c>
      <c r="N25" s="23">
        <v>8000</v>
      </c>
      <c r="O25" s="23">
        <v>6000</v>
      </c>
      <c r="P25" s="23">
        <v>0</v>
      </c>
      <c r="Q25" s="23">
        <v>0</v>
      </c>
      <c r="R25" s="23">
        <v>0</v>
      </c>
      <c r="S25" s="23">
        <v>0</v>
      </c>
      <c r="T25" s="15">
        <v>17.899999999999999</v>
      </c>
      <c r="U25" s="15">
        <v>46.6</v>
      </c>
      <c r="V25" s="15">
        <v>1.9</v>
      </c>
    </row>
    <row r="26" spans="1:22" x14ac:dyDescent="0.25">
      <c r="A26" s="12" t="s">
        <v>81</v>
      </c>
      <c r="B26" s="12">
        <v>4236</v>
      </c>
      <c r="C26" s="34">
        <v>0.68125000000000002</v>
      </c>
      <c r="D26" s="34">
        <v>0.93125000000000002</v>
      </c>
      <c r="E26" s="23">
        <v>5520000</v>
      </c>
      <c r="F26" s="23">
        <v>1280000</v>
      </c>
      <c r="G26" s="23">
        <v>235000</v>
      </c>
      <c r="H26" s="23">
        <v>85000</v>
      </c>
      <c r="I26" s="23">
        <v>25000</v>
      </c>
      <c r="J26" s="23">
        <v>10000</v>
      </c>
      <c r="K26" s="23">
        <v>34000</v>
      </c>
      <c r="L26" s="23">
        <v>29000</v>
      </c>
      <c r="M26" s="23">
        <v>18000</v>
      </c>
      <c r="N26" s="23">
        <v>10000</v>
      </c>
      <c r="O26" s="23">
        <v>9000</v>
      </c>
      <c r="P26" s="23">
        <v>0</v>
      </c>
      <c r="Q26" s="23">
        <v>0</v>
      </c>
      <c r="R26" s="23">
        <v>0</v>
      </c>
      <c r="S26" s="23">
        <v>0</v>
      </c>
      <c r="T26" s="15">
        <v>17.899999999999999</v>
      </c>
      <c r="U26" s="15">
        <v>46.9</v>
      </c>
      <c r="V26" s="15">
        <v>1.8</v>
      </c>
    </row>
    <row r="27" spans="1:22" x14ac:dyDescent="0.25">
      <c r="A27" s="12" t="s">
        <v>81</v>
      </c>
      <c r="B27" s="12">
        <v>4236</v>
      </c>
      <c r="C27" s="34">
        <v>0.68194444444444446</v>
      </c>
      <c r="D27" s="34">
        <v>0.93194444444444446</v>
      </c>
      <c r="E27" s="23">
        <v>5410000</v>
      </c>
      <c r="F27" s="23">
        <v>1250000</v>
      </c>
      <c r="G27" s="23">
        <v>355000</v>
      </c>
      <c r="H27" s="23">
        <v>85000</v>
      </c>
      <c r="I27" s="23">
        <v>55000</v>
      </c>
      <c r="J27" s="23">
        <v>5000</v>
      </c>
      <c r="K27" s="23">
        <v>15000</v>
      </c>
      <c r="L27" s="23">
        <v>28000</v>
      </c>
      <c r="M27" s="23">
        <v>11000</v>
      </c>
      <c r="N27" s="23">
        <v>9000</v>
      </c>
      <c r="O27" s="23">
        <v>5000</v>
      </c>
      <c r="P27" s="23">
        <v>1000</v>
      </c>
      <c r="Q27" s="23">
        <v>1000</v>
      </c>
      <c r="R27" s="23">
        <v>0</v>
      </c>
      <c r="S27" s="23">
        <v>0</v>
      </c>
      <c r="T27" s="15">
        <v>18</v>
      </c>
      <c r="U27" s="15">
        <v>47.8</v>
      </c>
      <c r="V27" s="15">
        <v>2</v>
      </c>
    </row>
    <row r="28" spans="1:22" x14ac:dyDescent="0.25">
      <c r="A28" s="12" t="s">
        <v>81</v>
      </c>
      <c r="B28" s="12">
        <v>4236</v>
      </c>
      <c r="C28" s="34">
        <v>0.68263888888888891</v>
      </c>
      <c r="D28" s="34">
        <v>0.93263888888888891</v>
      </c>
      <c r="E28" s="23">
        <v>5355000</v>
      </c>
      <c r="F28" s="23">
        <v>1090000</v>
      </c>
      <c r="G28" s="23">
        <v>300000</v>
      </c>
      <c r="H28" s="23">
        <v>60000</v>
      </c>
      <c r="I28" s="23">
        <v>40000</v>
      </c>
      <c r="J28" s="23">
        <v>15000</v>
      </c>
      <c r="K28" s="23">
        <v>11000</v>
      </c>
      <c r="L28" s="23">
        <v>15000</v>
      </c>
      <c r="M28" s="23">
        <v>12000</v>
      </c>
      <c r="N28" s="23">
        <v>6000</v>
      </c>
      <c r="O28" s="23">
        <v>4000</v>
      </c>
      <c r="P28" s="23">
        <v>1000</v>
      </c>
      <c r="Q28" s="23">
        <v>1000</v>
      </c>
      <c r="R28" s="23">
        <v>0</v>
      </c>
      <c r="S28" s="23">
        <v>0</v>
      </c>
      <c r="T28" s="15">
        <v>18.100000000000001</v>
      </c>
      <c r="U28" s="15">
        <v>46.6</v>
      </c>
      <c r="V28" s="15">
        <v>1.9</v>
      </c>
    </row>
    <row r="29" spans="1:22" x14ac:dyDescent="0.25">
      <c r="A29" s="12" t="s">
        <v>81</v>
      </c>
      <c r="B29" s="12">
        <v>4236</v>
      </c>
      <c r="C29" s="34">
        <v>0.68333333333333335</v>
      </c>
      <c r="D29" s="34">
        <v>0.93333333333333335</v>
      </c>
      <c r="E29" s="23">
        <v>5721000</v>
      </c>
      <c r="F29" s="23">
        <v>1245000</v>
      </c>
      <c r="G29" s="23">
        <v>325000</v>
      </c>
      <c r="H29" s="23">
        <v>60000</v>
      </c>
      <c r="I29" s="23">
        <v>50000</v>
      </c>
      <c r="J29" s="23">
        <v>20000</v>
      </c>
      <c r="K29" s="23">
        <v>24000</v>
      </c>
      <c r="L29" s="23">
        <v>45000</v>
      </c>
      <c r="M29" s="23">
        <v>6000</v>
      </c>
      <c r="N29" s="23">
        <v>5000</v>
      </c>
      <c r="O29" s="23">
        <v>5000</v>
      </c>
      <c r="P29" s="23">
        <v>0</v>
      </c>
      <c r="Q29" s="23">
        <v>0</v>
      </c>
      <c r="R29" s="23">
        <v>0</v>
      </c>
      <c r="S29" s="23">
        <v>0</v>
      </c>
      <c r="T29" s="15">
        <v>18.100000000000001</v>
      </c>
      <c r="U29" s="15">
        <v>46.4</v>
      </c>
      <c r="V29" s="15">
        <v>1.8</v>
      </c>
    </row>
    <row r="30" spans="1:22" x14ac:dyDescent="0.25">
      <c r="A30" s="12" t="s">
        <v>81</v>
      </c>
      <c r="B30" s="12">
        <v>4236</v>
      </c>
      <c r="C30" s="34">
        <v>0.68402777777777779</v>
      </c>
      <c r="D30" s="34">
        <v>0.93402777777777779</v>
      </c>
      <c r="E30" s="23">
        <v>5215000</v>
      </c>
      <c r="F30" s="23">
        <v>1250000</v>
      </c>
      <c r="G30" s="23">
        <v>245000</v>
      </c>
      <c r="H30" s="23">
        <v>70000</v>
      </c>
      <c r="I30" s="23">
        <v>10000</v>
      </c>
      <c r="J30" s="23">
        <v>30000</v>
      </c>
      <c r="K30" s="23">
        <v>23000</v>
      </c>
      <c r="L30" s="23">
        <v>30000</v>
      </c>
      <c r="M30" s="23">
        <v>4000</v>
      </c>
      <c r="N30" s="23">
        <v>1000</v>
      </c>
      <c r="O30" s="23">
        <v>9000</v>
      </c>
      <c r="P30" s="23">
        <v>2000</v>
      </c>
      <c r="Q30" s="23">
        <v>1000</v>
      </c>
      <c r="R30" s="23">
        <v>0</v>
      </c>
      <c r="S30" s="23">
        <v>0</v>
      </c>
      <c r="T30" s="15">
        <v>18.2</v>
      </c>
      <c r="U30" s="15">
        <v>46.9</v>
      </c>
      <c r="V30" s="15">
        <v>1.9</v>
      </c>
    </row>
    <row r="31" spans="1:22" x14ac:dyDescent="0.25">
      <c r="A31" s="12" t="s">
        <v>81</v>
      </c>
      <c r="B31" s="12">
        <v>4236</v>
      </c>
      <c r="C31" s="34">
        <v>0.68472222222222223</v>
      </c>
      <c r="D31" s="34">
        <v>0.93472222222222223</v>
      </c>
      <c r="E31" s="23">
        <v>4950000</v>
      </c>
      <c r="F31" s="23">
        <v>1225000</v>
      </c>
      <c r="G31" s="23">
        <v>280000</v>
      </c>
      <c r="H31" s="23">
        <v>45000</v>
      </c>
      <c r="I31" s="23">
        <v>55000</v>
      </c>
      <c r="J31" s="23">
        <v>25000</v>
      </c>
      <c r="K31" s="23">
        <v>21000</v>
      </c>
      <c r="L31" s="23">
        <v>19000</v>
      </c>
      <c r="M31" s="23">
        <v>10000</v>
      </c>
      <c r="N31" s="23">
        <v>7000</v>
      </c>
      <c r="O31" s="23">
        <v>6000</v>
      </c>
      <c r="P31" s="23">
        <v>2000</v>
      </c>
      <c r="Q31" s="23">
        <v>0</v>
      </c>
      <c r="R31" s="23">
        <v>0</v>
      </c>
      <c r="S31" s="23">
        <v>0</v>
      </c>
      <c r="T31" s="15">
        <v>18.100000000000001</v>
      </c>
      <c r="U31" s="15">
        <v>45.9</v>
      </c>
      <c r="V31" s="15">
        <v>1.8</v>
      </c>
    </row>
    <row r="32" spans="1:22" x14ac:dyDescent="0.25">
      <c r="A32" s="12" t="s">
        <v>81</v>
      </c>
      <c r="B32" s="12">
        <v>4236</v>
      </c>
      <c r="C32" s="34">
        <v>0.68541666666666667</v>
      </c>
      <c r="D32" s="34">
        <v>0.93541666666666667</v>
      </c>
      <c r="E32" s="23">
        <v>5105000</v>
      </c>
      <c r="F32" s="23">
        <v>1300000</v>
      </c>
      <c r="G32" s="23">
        <v>250000</v>
      </c>
      <c r="H32" s="23">
        <v>110000</v>
      </c>
      <c r="I32" s="23">
        <v>35000</v>
      </c>
      <c r="J32" s="23">
        <v>5000</v>
      </c>
      <c r="K32" s="23">
        <v>37000</v>
      </c>
      <c r="L32" s="23">
        <v>36000</v>
      </c>
      <c r="M32" s="23">
        <v>19000</v>
      </c>
      <c r="N32" s="23">
        <v>9000</v>
      </c>
      <c r="O32" s="23">
        <v>4000</v>
      </c>
      <c r="P32" s="23">
        <v>0</v>
      </c>
      <c r="Q32" s="23">
        <v>0</v>
      </c>
      <c r="R32" s="23">
        <v>0</v>
      </c>
      <c r="S32" s="23">
        <v>0</v>
      </c>
      <c r="T32" s="15">
        <v>18</v>
      </c>
      <c r="U32" s="15">
        <v>46</v>
      </c>
      <c r="V32" s="15">
        <v>1.8</v>
      </c>
    </row>
    <row r="33" spans="1:22" x14ac:dyDescent="0.25">
      <c r="A33" s="12" t="s">
        <v>81</v>
      </c>
      <c r="B33" s="12">
        <v>4236</v>
      </c>
      <c r="C33" s="34">
        <v>0.68611111111111112</v>
      </c>
      <c r="D33" s="34">
        <v>0.93611111111111112</v>
      </c>
      <c r="E33" s="23">
        <v>5135000</v>
      </c>
      <c r="F33" s="23">
        <v>1175000</v>
      </c>
      <c r="G33" s="23">
        <v>340000</v>
      </c>
      <c r="H33" s="23">
        <v>70000</v>
      </c>
      <c r="I33" s="23">
        <v>30000</v>
      </c>
      <c r="J33" s="23">
        <v>20000</v>
      </c>
      <c r="K33" s="23">
        <v>15000</v>
      </c>
      <c r="L33" s="23">
        <v>13000</v>
      </c>
      <c r="M33" s="23">
        <v>5000</v>
      </c>
      <c r="N33" s="23">
        <v>4000</v>
      </c>
      <c r="O33" s="23">
        <v>3000</v>
      </c>
      <c r="P33" s="23">
        <v>0</v>
      </c>
      <c r="Q33" s="23">
        <v>0</v>
      </c>
      <c r="R33" s="23">
        <v>0</v>
      </c>
      <c r="S33" s="23">
        <v>0</v>
      </c>
      <c r="T33" s="15">
        <v>18.100000000000001</v>
      </c>
      <c r="U33" s="15">
        <v>46.5</v>
      </c>
      <c r="V33" s="15">
        <v>1.8</v>
      </c>
    </row>
    <row r="34" spans="1:22" x14ac:dyDescent="0.25">
      <c r="A34" s="12" t="s">
        <v>81</v>
      </c>
      <c r="B34" s="12">
        <v>4236</v>
      </c>
      <c r="C34" s="34">
        <v>0.68680555555555556</v>
      </c>
      <c r="D34" s="34">
        <v>0.93680555555555556</v>
      </c>
      <c r="E34" s="23">
        <v>5005000</v>
      </c>
      <c r="F34" s="23">
        <v>1200000</v>
      </c>
      <c r="G34" s="23">
        <v>305000</v>
      </c>
      <c r="H34" s="23">
        <v>50000</v>
      </c>
      <c r="I34" s="23">
        <v>55000</v>
      </c>
      <c r="J34" s="23">
        <v>10000</v>
      </c>
      <c r="K34" s="23">
        <v>19000</v>
      </c>
      <c r="L34" s="23">
        <v>45000</v>
      </c>
      <c r="M34" s="23">
        <v>8000</v>
      </c>
      <c r="N34" s="23">
        <v>5000</v>
      </c>
      <c r="O34" s="23">
        <v>7000</v>
      </c>
      <c r="P34" s="23">
        <v>1000</v>
      </c>
      <c r="Q34" s="23">
        <v>0</v>
      </c>
      <c r="R34" s="23">
        <v>0</v>
      </c>
      <c r="S34" s="23">
        <v>0</v>
      </c>
      <c r="T34" s="15">
        <v>18</v>
      </c>
      <c r="U34" s="15">
        <v>46.3</v>
      </c>
      <c r="V34" s="15">
        <v>1.8</v>
      </c>
    </row>
    <row r="35" spans="1:22" x14ac:dyDescent="0.25">
      <c r="A35" s="12" t="s">
        <v>81</v>
      </c>
      <c r="B35" s="12">
        <v>4236</v>
      </c>
      <c r="C35" s="34">
        <v>0.6875</v>
      </c>
      <c r="D35" s="34">
        <v>0.9375</v>
      </c>
      <c r="E35" s="23">
        <v>5010000</v>
      </c>
      <c r="F35" s="23">
        <v>1285000</v>
      </c>
      <c r="G35" s="23">
        <v>310000</v>
      </c>
      <c r="H35" s="23">
        <v>55000</v>
      </c>
      <c r="I35" s="23">
        <v>55000</v>
      </c>
      <c r="J35" s="23">
        <v>25000</v>
      </c>
      <c r="K35" s="23">
        <v>20000</v>
      </c>
      <c r="L35" s="23">
        <v>32000</v>
      </c>
      <c r="M35" s="23">
        <v>10000</v>
      </c>
      <c r="N35" s="23">
        <v>5000</v>
      </c>
      <c r="O35" s="23">
        <v>6000</v>
      </c>
      <c r="P35" s="23">
        <v>2000</v>
      </c>
      <c r="Q35" s="23">
        <v>0</v>
      </c>
      <c r="R35" s="23">
        <v>0</v>
      </c>
      <c r="S35" s="23">
        <v>0</v>
      </c>
      <c r="T35" s="15">
        <v>17.899999999999999</v>
      </c>
      <c r="U35" s="15">
        <v>46.9</v>
      </c>
      <c r="V35" s="15">
        <v>1.9</v>
      </c>
    </row>
    <row r="36" spans="1:22" x14ac:dyDescent="0.25">
      <c r="A36" s="12" t="s">
        <v>81</v>
      </c>
      <c r="B36" s="12">
        <v>4236</v>
      </c>
      <c r="C36" s="34">
        <v>0.68819444444444444</v>
      </c>
      <c r="D36" s="34">
        <v>0.93819444444444444</v>
      </c>
      <c r="E36" s="23">
        <v>5155000</v>
      </c>
      <c r="F36" s="23">
        <v>1200000</v>
      </c>
      <c r="G36" s="23">
        <v>310000</v>
      </c>
      <c r="H36" s="23">
        <v>60000</v>
      </c>
      <c r="I36" s="23">
        <v>40000</v>
      </c>
      <c r="J36" s="23">
        <v>25000</v>
      </c>
      <c r="K36" s="23">
        <v>1000</v>
      </c>
      <c r="L36" s="23">
        <v>9000</v>
      </c>
      <c r="M36" s="23">
        <v>7000</v>
      </c>
      <c r="N36" s="23">
        <v>10000</v>
      </c>
      <c r="O36" s="23">
        <v>8000</v>
      </c>
      <c r="P36" s="23">
        <v>0</v>
      </c>
      <c r="Q36" s="23">
        <v>0</v>
      </c>
      <c r="R36" s="23">
        <v>0</v>
      </c>
      <c r="S36" s="23">
        <v>0</v>
      </c>
      <c r="T36" s="15">
        <v>18</v>
      </c>
      <c r="U36" s="15">
        <v>47.2</v>
      </c>
      <c r="V36" s="15">
        <v>1.8</v>
      </c>
    </row>
    <row r="37" spans="1:22" x14ac:dyDescent="0.25">
      <c r="A37" s="12" t="s">
        <v>81</v>
      </c>
      <c r="B37" s="12">
        <v>4236</v>
      </c>
      <c r="C37" s="34">
        <v>0.68888888888888888</v>
      </c>
      <c r="D37" s="34">
        <v>0.93888888888888888</v>
      </c>
      <c r="E37" s="23">
        <v>5425000</v>
      </c>
      <c r="F37" s="23">
        <v>1305000</v>
      </c>
      <c r="G37" s="23">
        <v>250000</v>
      </c>
      <c r="H37" s="23">
        <v>45000</v>
      </c>
      <c r="I37" s="23">
        <v>35000</v>
      </c>
      <c r="J37" s="23">
        <v>5000</v>
      </c>
      <c r="K37" s="23">
        <v>19000</v>
      </c>
      <c r="L37" s="23">
        <v>13000</v>
      </c>
      <c r="M37" s="23">
        <v>4000</v>
      </c>
      <c r="N37" s="23">
        <v>8000</v>
      </c>
      <c r="O37" s="23">
        <v>5000</v>
      </c>
      <c r="P37" s="23">
        <v>1000</v>
      </c>
      <c r="Q37" s="23">
        <v>0</v>
      </c>
      <c r="R37" s="23">
        <v>0</v>
      </c>
      <c r="S37" s="23">
        <v>0</v>
      </c>
      <c r="T37" s="15">
        <v>18.100000000000001</v>
      </c>
      <c r="U37" s="15">
        <v>47.1</v>
      </c>
      <c r="V37" s="15">
        <v>1.8</v>
      </c>
    </row>
    <row r="38" spans="1:22" x14ac:dyDescent="0.25">
      <c r="A38" s="12" t="s">
        <v>81</v>
      </c>
      <c r="B38" s="12">
        <v>4236</v>
      </c>
      <c r="C38" s="34">
        <v>0.68958333333333333</v>
      </c>
      <c r="D38" s="34">
        <v>0.93958333333333333</v>
      </c>
      <c r="E38" s="23">
        <v>5386000</v>
      </c>
      <c r="F38" s="23">
        <v>1245000</v>
      </c>
      <c r="G38" s="23">
        <v>285000</v>
      </c>
      <c r="H38" s="23">
        <v>105000</v>
      </c>
      <c r="I38" s="23">
        <v>25000</v>
      </c>
      <c r="J38" s="23">
        <v>30000</v>
      </c>
      <c r="K38" s="23">
        <v>53000</v>
      </c>
      <c r="L38" s="23">
        <v>64000</v>
      </c>
      <c r="M38" s="23">
        <v>11000</v>
      </c>
      <c r="N38" s="23">
        <v>9000</v>
      </c>
      <c r="O38" s="23">
        <v>6000</v>
      </c>
      <c r="P38" s="23">
        <v>1000</v>
      </c>
      <c r="Q38" s="23">
        <v>1000</v>
      </c>
      <c r="R38" s="23">
        <v>0</v>
      </c>
      <c r="S38" s="23">
        <v>0</v>
      </c>
      <c r="T38" s="15">
        <v>18.2</v>
      </c>
      <c r="U38" s="15">
        <v>47.3</v>
      </c>
      <c r="V38" s="15">
        <v>1.9</v>
      </c>
    </row>
    <row r="39" spans="1:22" x14ac:dyDescent="0.25">
      <c r="A39" s="12" t="s">
        <v>81</v>
      </c>
      <c r="B39" s="12">
        <v>4236</v>
      </c>
      <c r="C39" s="34">
        <v>0.69027777777777777</v>
      </c>
      <c r="D39" s="34">
        <v>0.94027777777777777</v>
      </c>
      <c r="E39" s="23">
        <v>5155000</v>
      </c>
      <c r="F39" s="23">
        <v>1190000</v>
      </c>
      <c r="G39" s="23">
        <v>290000</v>
      </c>
      <c r="H39" s="23">
        <v>60000</v>
      </c>
      <c r="I39" s="23">
        <v>20000</v>
      </c>
      <c r="J39" s="23">
        <v>25000</v>
      </c>
      <c r="K39" s="23">
        <v>47000</v>
      </c>
      <c r="L39" s="23">
        <v>44000</v>
      </c>
      <c r="M39" s="23">
        <v>17000</v>
      </c>
      <c r="N39" s="23">
        <v>7000</v>
      </c>
      <c r="O39" s="23">
        <v>13000</v>
      </c>
      <c r="P39" s="23">
        <v>1000</v>
      </c>
      <c r="Q39" s="23">
        <v>0</v>
      </c>
      <c r="R39" s="23">
        <v>1000</v>
      </c>
      <c r="S39" s="23">
        <v>0</v>
      </c>
      <c r="T39" s="15">
        <v>18.3</v>
      </c>
      <c r="U39" s="15">
        <v>47.2</v>
      </c>
      <c r="V39" s="15">
        <v>1.8</v>
      </c>
    </row>
    <row r="40" spans="1:22" x14ac:dyDescent="0.25">
      <c r="A40" s="12" t="s">
        <v>81</v>
      </c>
      <c r="B40" s="12">
        <v>4236</v>
      </c>
      <c r="C40" s="34">
        <v>0.69097222222222221</v>
      </c>
      <c r="D40" s="34">
        <v>0.94097222222222221</v>
      </c>
      <c r="E40" s="23">
        <v>5295000</v>
      </c>
      <c r="F40" s="23">
        <v>1360000</v>
      </c>
      <c r="G40" s="23">
        <v>250000</v>
      </c>
      <c r="H40" s="23">
        <v>60000</v>
      </c>
      <c r="I40" s="23">
        <v>60000</v>
      </c>
      <c r="J40" s="23">
        <v>10000</v>
      </c>
      <c r="K40" s="23">
        <v>18000</v>
      </c>
      <c r="L40" s="23">
        <v>23000</v>
      </c>
      <c r="M40" s="23">
        <v>9000</v>
      </c>
      <c r="N40" s="23">
        <v>8000</v>
      </c>
      <c r="O40" s="23">
        <v>6000</v>
      </c>
      <c r="P40" s="23">
        <v>1000</v>
      </c>
      <c r="Q40" s="23">
        <v>0</v>
      </c>
      <c r="R40" s="23">
        <v>0</v>
      </c>
      <c r="S40" s="23">
        <v>0</v>
      </c>
      <c r="T40" s="15">
        <v>18.2</v>
      </c>
      <c r="U40" s="15">
        <v>46.5</v>
      </c>
      <c r="V40" s="15">
        <v>1.9</v>
      </c>
    </row>
    <row r="41" spans="1:22" x14ac:dyDescent="0.25">
      <c r="A41" s="12" t="s">
        <v>81</v>
      </c>
      <c r="B41" s="12">
        <v>4236</v>
      </c>
      <c r="C41" s="34">
        <v>0.69166666666666665</v>
      </c>
      <c r="D41" s="34">
        <v>0.94166666666666665</v>
      </c>
      <c r="E41" s="23">
        <v>5395000</v>
      </c>
      <c r="F41" s="23">
        <v>1195000</v>
      </c>
      <c r="G41" s="23">
        <v>240000</v>
      </c>
      <c r="H41" s="23">
        <v>100000</v>
      </c>
      <c r="I41" s="23">
        <v>50000</v>
      </c>
      <c r="J41" s="23">
        <v>30000</v>
      </c>
      <c r="K41" s="23">
        <v>17000</v>
      </c>
      <c r="L41" s="23">
        <v>12000</v>
      </c>
      <c r="M41" s="23">
        <v>19000</v>
      </c>
      <c r="N41" s="23">
        <v>8000</v>
      </c>
      <c r="O41" s="23">
        <v>10000</v>
      </c>
      <c r="P41" s="23">
        <v>3000</v>
      </c>
      <c r="Q41" s="23">
        <v>0</v>
      </c>
      <c r="R41" s="23">
        <v>0</v>
      </c>
      <c r="S41" s="23">
        <v>1000</v>
      </c>
      <c r="T41" s="15">
        <v>18.100000000000001</v>
      </c>
      <c r="U41" s="15">
        <v>46.4</v>
      </c>
      <c r="V41" s="15">
        <v>1.9</v>
      </c>
    </row>
    <row r="42" spans="1:22" x14ac:dyDescent="0.25">
      <c r="C42" s="32"/>
      <c r="D42" s="3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8"/>
      <c r="U42" s="8"/>
      <c r="V42" s="8"/>
    </row>
    <row r="43" spans="1:22" x14ac:dyDescent="0.25">
      <c r="C43" s="32"/>
      <c r="D43" s="3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8"/>
      <c r="U43" s="8"/>
      <c r="V43" s="8"/>
    </row>
    <row r="44" spans="1:22" x14ac:dyDescent="0.25">
      <c r="C44" s="32"/>
      <c r="D44" s="3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8"/>
      <c r="U44" s="8"/>
      <c r="V44" s="8"/>
    </row>
    <row r="45" spans="1:22" x14ac:dyDescent="0.25">
      <c r="C45" s="32"/>
      <c r="D45" s="3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8"/>
      <c r="U45" s="8"/>
      <c r="V45" s="8"/>
    </row>
    <row r="46" spans="1:22" x14ac:dyDescent="0.25">
      <c r="C46" s="32"/>
      <c r="D46" s="3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8"/>
      <c r="U46" s="8"/>
      <c r="V46" s="8"/>
    </row>
    <row r="47" spans="1:22" x14ac:dyDescent="0.25">
      <c r="C47" s="32"/>
      <c r="D47" s="3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8"/>
      <c r="U47" s="8"/>
      <c r="V47" s="8"/>
    </row>
    <row r="48" spans="1:22" x14ac:dyDescent="0.25">
      <c r="C48" s="32"/>
      <c r="D48" s="32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8"/>
      <c r="U48" s="8"/>
      <c r="V48" s="8"/>
    </row>
    <row r="49" spans="3:22" x14ac:dyDescent="0.25">
      <c r="C49" s="32"/>
      <c r="D49" s="3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8"/>
      <c r="U49" s="8"/>
      <c r="V49" s="8"/>
    </row>
    <row r="50" spans="3:22" x14ac:dyDescent="0.25">
      <c r="C50" s="32"/>
      <c r="D50" s="32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8"/>
      <c r="U50" s="8"/>
      <c r="V50" s="8"/>
    </row>
    <row r="51" spans="3:22" x14ac:dyDescent="0.25">
      <c r="C51" s="32"/>
      <c r="D51" s="3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8"/>
      <c r="U51" s="8"/>
      <c r="V51" s="8"/>
    </row>
    <row r="52" spans="3:22" x14ac:dyDescent="0.25">
      <c r="C52" s="32"/>
      <c r="D52" s="3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8"/>
      <c r="U52" s="8"/>
      <c r="V52" s="8"/>
    </row>
    <row r="53" spans="3:22" x14ac:dyDescent="0.25">
      <c r="C53" s="32"/>
      <c r="D53" s="3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8"/>
      <c r="U53" s="8"/>
      <c r="V5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A4" sqref="A4:XFD4"/>
    </sheetView>
  </sheetViews>
  <sheetFormatPr defaultRowHeight="15" x14ac:dyDescent="0.25"/>
  <cols>
    <col min="3" max="4" width="9.140625" style="32"/>
    <col min="5" max="6" width="11.5703125" style="5" bestFit="1" customWidth="1"/>
    <col min="7" max="12" width="10.5703125" style="5" bestFit="1" customWidth="1"/>
    <col min="13" max="17" width="9.5703125" style="5" bestFit="1" customWidth="1"/>
    <col min="18" max="19" width="9.28515625" style="5" bestFit="1" customWidth="1"/>
    <col min="20" max="22" width="9.140625" style="8"/>
  </cols>
  <sheetData>
    <row r="1" spans="1:22" x14ac:dyDescent="0.25">
      <c r="A1" t="s">
        <v>82</v>
      </c>
      <c r="M1"/>
      <c r="N1"/>
      <c r="O1"/>
      <c r="P1"/>
    </row>
    <row r="2" spans="1:22" x14ac:dyDescent="0.25">
      <c r="A2" s="2" t="s">
        <v>92</v>
      </c>
      <c r="C2"/>
      <c r="D2"/>
      <c r="G2" s="5" t="s">
        <v>1</v>
      </c>
      <c r="H2" s="5" t="s">
        <v>2</v>
      </c>
      <c r="I2" s="5" t="s">
        <v>3</v>
      </c>
      <c r="J2" s="5" t="s">
        <v>4</v>
      </c>
    </row>
    <row r="3" spans="1:22" x14ac:dyDescent="0.25">
      <c r="C3"/>
      <c r="D3"/>
    </row>
    <row r="4" spans="1:22" ht="30" x14ac:dyDescent="0.25">
      <c r="A4" s="35" t="s">
        <v>29</v>
      </c>
      <c r="B4" s="35" t="s">
        <v>80</v>
      </c>
      <c r="C4" s="50" t="s">
        <v>131</v>
      </c>
      <c r="D4" s="50" t="s">
        <v>132</v>
      </c>
      <c r="E4" s="37" t="s">
        <v>5</v>
      </c>
      <c r="F4" s="37" t="s">
        <v>6</v>
      </c>
      <c r="G4" s="37" t="s">
        <v>7</v>
      </c>
      <c r="H4" s="37" t="s">
        <v>8</v>
      </c>
      <c r="I4" s="37" t="s">
        <v>9</v>
      </c>
      <c r="J4" s="37" t="s">
        <v>10</v>
      </c>
      <c r="K4" s="37" t="s">
        <v>11</v>
      </c>
      <c r="L4" s="37" t="s">
        <v>12</v>
      </c>
      <c r="M4" s="37" t="s">
        <v>13</v>
      </c>
      <c r="N4" s="37" t="s">
        <v>14</v>
      </c>
      <c r="O4" s="37" t="s">
        <v>15</v>
      </c>
      <c r="P4" s="37" t="s">
        <v>16</v>
      </c>
      <c r="Q4" s="37" t="s">
        <v>17</v>
      </c>
      <c r="R4" s="37" t="s">
        <v>18</v>
      </c>
      <c r="S4" s="37" t="s">
        <v>19</v>
      </c>
      <c r="T4" s="35" t="s">
        <v>73</v>
      </c>
      <c r="U4" s="35" t="s">
        <v>21</v>
      </c>
      <c r="V4" s="35" t="s">
        <v>22</v>
      </c>
    </row>
    <row r="5" spans="1:22" x14ac:dyDescent="0.25">
      <c r="A5" s="12" t="s">
        <v>81</v>
      </c>
      <c r="B5" s="12">
        <v>4236</v>
      </c>
      <c r="C5" s="34">
        <v>0.66666666666666663</v>
      </c>
      <c r="D5" s="34">
        <v>0.91666666666666663</v>
      </c>
      <c r="E5" s="23">
        <v>7015000</v>
      </c>
      <c r="F5" s="23">
        <v>1835000</v>
      </c>
      <c r="G5" s="23">
        <v>570000</v>
      </c>
      <c r="H5" s="23">
        <v>240000</v>
      </c>
      <c r="I5" s="23">
        <v>150000</v>
      </c>
      <c r="J5" s="23">
        <v>110000</v>
      </c>
      <c r="K5" s="23">
        <v>90000</v>
      </c>
      <c r="L5" s="23">
        <v>71000</v>
      </c>
      <c r="M5" s="23">
        <v>47000</v>
      </c>
      <c r="N5" s="23">
        <v>34000</v>
      </c>
      <c r="O5" s="23">
        <v>23000</v>
      </c>
      <c r="P5" s="23">
        <v>10000</v>
      </c>
      <c r="Q5" s="23">
        <v>4000</v>
      </c>
      <c r="R5" s="23">
        <v>0</v>
      </c>
      <c r="S5" s="23">
        <v>0</v>
      </c>
      <c r="T5" s="15">
        <v>18</v>
      </c>
      <c r="U5" s="15">
        <v>48.1</v>
      </c>
      <c r="V5" s="15">
        <v>1.8</v>
      </c>
    </row>
    <row r="6" spans="1:22" x14ac:dyDescent="0.25">
      <c r="A6" s="12" t="s">
        <v>81</v>
      </c>
      <c r="B6" s="12">
        <v>4236</v>
      </c>
      <c r="C6" s="34">
        <v>0.66736111111111107</v>
      </c>
      <c r="D6" s="34">
        <v>0.91736111111111107</v>
      </c>
      <c r="E6" s="23">
        <v>7035000</v>
      </c>
      <c r="F6" s="23">
        <v>1765000</v>
      </c>
      <c r="G6" s="23">
        <v>540000</v>
      </c>
      <c r="H6" s="23">
        <v>220000</v>
      </c>
      <c r="I6" s="23">
        <v>160000</v>
      </c>
      <c r="J6" s="23">
        <v>135000</v>
      </c>
      <c r="K6" s="23">
        <v>110000</v>
      </c>
      <c r="L6" s="23">
        <v>57000</v>
      </c>
      <c r="M6" s="23">
        <v>25000</v>
      </c>
      <c r="N6" s="23">
        <v>14000</v>
      </c>
      <c r="O6" s="23">
        <v>9000</v>
      </c>
      <c r="P6" s="23">
        <v>2000</v>
      </c>
      <c r="Q6" s="23">
        <v>2000</v>
      </c>
      <c r="R6" s="23">
        <v>0</v>
      </c>
      <c r="S6" s="23">
        <v>0</v>
      </c>
      <c r="T6" s="15">
        <v>18.100000000000001</v>
      </c>
      <c r="U6" s="15">
        <v>47.3</v>
      </c>
      <c r="V6" s="15">
        <v>1.9</v>
      </c>
    </row>
    <row r="7" spans="1:22" x14ac:dyDescent="0.25">
      <c r="A7" s="12" t="s">
        <v>81</v>
      </c>
      <c r="B7" s="12">
        <v>4236</v>
      </c>
      <c r="C7" s="34">
        <v>0.66805555555555551</v>
      </c>
      <c r="D7" s="34">
        <v>0.91805555555555551</v>
      </c>
      <c r="E7" s="23">
        <v>6815000</v>
      </c>
      <c r="F7" s="23">
        <v>1840000</v>
      </c>
      <c r="G7" s="23">
        <v>435000</v>
      </c>
      <c r="H7" s="23">
        <v>180000</v>
      </c>
      <c r="I7" s="23">
        <v>135000</v>
      </c>
      <c r="J7" s="23">
        <v>90000</v>
      </c>
      <c r="K7" s="23">
        <v>70000</v>
      </c>
      <c r="L7" s="23">
        <v>43000</v>
      </c>
      <c r="M7" s="23">
        <v>21000</v>
      </c>
      <c r="N7" s="23">
        <v>10000</v>
      </c>
      <c r="O7" s="23">
        <v>7000</v>
      </c>
      <c r="P7" s="23">
        <v>0</v>
      </c>
      <c r="Q7" s="23">
        <v>0</v>
      </c>
      <c r="R7" s="23">
        <v>0</v>
      </c>
      <c r="S7" s="23">
        <v>0</v>
      </c>
      <c r="T7" s="15">
        <v>18</v>
      </c>
      <c r="U7" s="15">
        <v>47.8</v>
      </c>
      <c r="V7" s="15">
        <v>1.9</v>
      </c>
    </row>
    <row r="8" spans="1:22" x14ac:dyDescent="0.25">
      <c r="A8" s="12" t="s">
        <v>81</v>
      </c>
      <c r="B8" s="12">
        <v>4236</v>
      </c>
      <c r="C8" s="34">
        <v>0.66874999999999996</v>
      </c>
      <c r="D8" s="34">
        <v>0.91874999999999996</v>
      </c>
      <c r="E8" s="23">
        <v>7040000</v>
      </c>
      <c r="F8" s="23">
        <v>1820000</v>
      </c>
      <c r="G8" s="23">
        <v>530000</v>
      </c>
      <c r="H8" s="23">
        <v>220000</v>
      </c>
      <c r="I8" s="23">
        <v>110000</v>
      </c>
      <c r="J8" s="23">
        <v>95000</v>
      </c>
      <c r="K8" s="23">
        <v>90000</v>
      </c>
      <c r="L8" s="23">
        <v>66000</v>
      </c>
      <c r="M8" s="23">
        <v>24000</v>
      </c>
      <c r="N8" s="23">
        <v>15000</v>
      </c>
      <c r="O8" s="23">
        <v>8000</v>
      </c>
      <c r="P8" s="23">
        <v>3000</v>
      </c>
      <c r="Q8" s="23">
        <v>2000</v>
      </c>
      <c r="R8" s="23">
        <v>0</v>
      </c>
      <c r="S8" s="23">
        <v>0</v>
      </c>
      <c r="T8" s="15">
        <v>18</v>
      </c>
      <c r="U8" s="15">
        <v>47.6</v>
      </c>
      <c r="V8" s="15">
        <v>1.8</v>
      </c>
    </row>
    <row r="9" spans="1:22" x14ac:dyDescent="0.25">
      <c r="A9" s="12" t="s">
        <v>81</v>
      </c>
      <c r="B9" s="12">
        <v>4236</v>
      </c>
      <c r="C9" s="34">
        <v>0.6694444444444444</v>
      </c>
      <c r="D9" s="34">
        <v>0.9194444444444444</v>
      </c>
      <c r="E9" s="23">
        <v>7040000</v>
      </c>
      <c r="F9" s="23">
        <v>1835000</v>
      </c>
      <c r="G9" s="23">
        <v>525000</v>
      </c>
      <c r="H9" s="23">
        <v>260000</v>
      </c>
      <c r="I9" s="23">
        <v>195000</v>
      </c>
      <c r="J9" s="23">
        <v>155000</v>
      </c>
      <c r="K9" s="23">
        <v>120000</v>
      </c>
      <c r="L9" s="23">
        <v>88000</v>
      </c>
      <c r="M9" s="23">
        <v>39000</v>
      </c>
      <c r="N9" s="23">
        <v>24000</v>
      </c>
      <c r="O9" s="23">
        <v>13000</v>
      </c>
      <c r="P9" s="23">
        <v>1000</v>
      </c>
      <c r="Q9" s="23">
        <v>1000</v>
      </c>
      <c r="R9" s="23">
        <v>0</v>
      </c>
      <c r="S9" s="23">
        <v>0</v>
      </c>
      <c r="T9" s="15">
        <v>17.899999999999999</v>
      </c>
      <c r="U9" s="15">
        <v>47.4</v>
      </c>
      <c r="V9" s="15">
        <v>1.8</v>
      </c>
    </row>
    <row r="10" spans="1:22" x14ac:dyDescent="0.25">
      <c r="A10" s="12" t="s">
        <v>81</v>
      </c>
      <c r="B10" s="12">
        <v>4236</v>
      </c>
      <c r="C10" s="34">
        <v>0.67013888888888884</v>
      </c>
      <c r="D10" s="34">
        <v>0.92013888888888884</v>
      </c>
      <c r="E10" s="23">
        <v>6925000</v>
      </c>
      <c r="F10" s="23">
        <v>1605000</v>
      </c>
      <c r="G10" s="23">
        <v>465000</v>
      </c>
      <c r="H10" s="23">
        <v>220000</v>
      </c>
      <c r="I10" s="23">
        <v>145000</v>
      </c>
      <c r="J10" s="23">
        <v>115000</v>
      </c>
      <c r="K10" s="23">
        <v>80000</v>
      </c>
      <c r="L10" s="23">
        <v>46000</v>
      </c>
      <c r="M10" s="23">
        <v>18000</v>
      </c>
      <c r="N10" s="23">
        <v>7000</v>
      </c>
      <c r="O10" s="23">
        <v>5000</v>
      </c>
      <c r="P10" s="23">
        <v>2000</v>
      </c>
      <c r="Q10" s="23">
        <v>1000</v>
      </c>
      <c r="R10" s="23">
        <v>0</v>
      </c>
      <c r="S10" s="23">
        <v>0</v>
      </c>
      <c r="T10" s="15">
        <v>17.8</v>
      </c>
      <c r="U10" s="15">
        <v>47.8</v>
      </c>
      <c r="V10" s="15">
        <v>1.8</v>
      </c>
    </row>
    <row r="11" spans="1:22" x14ac:dyDescent="0.25">
      <c r="A11" s="12" t="s">
        <v>81</v>
      </c>
      <c r="B11" s="12">
        <v>4236</v>
      </c>
      <c r="C11" s="34">
        <v>0.67083333333333328</v>
      </c>
      <c r="D11" s="34">
        <v>0.92083333333333328</v>
      </c>
      <c r="E11" s="23">
        <v>6810000</v>
      </c>
      <c r="F11" s="23">
        <v>1675000</v>
      </c>
      <c r="G11" s="23">
        <v>535000</v>
      </c>
      <c r="H11" s="23">
        <v>215000</v>
      </c>
      <c r="I11" s="23">
        <v>160000</v>
      </c>
      <c r="J11" s="23">
        <v>125000</v>
      </c>
      <c r="K11" s="23">
        <v>110000</v>
      </c>
      <c r="L11" s="23">
        <v>72000</v>
      </c>
      <c r="M11" s="23">
        <v>27000</v>
      </c>
      <c r="N11" s="23">
        <v>12000</v>
      </c>
      <c r="O11" s="23">
        <v>7000</v>
      </c>
      <c r="P11" s="23">
        <v>4000</v>
      </c>
      <c r="Q11" s="23">
        <v>1000</v>
      </c>
      <c r="R11" s="23">
        <v>0</v>
      </c>
      <c r="S11" s="23">
        <v>0</v>
      </c>
      <c r="T11" s="15">
        <v>17.8</v>
      </c>
      <c r="U11" s="15">
        <v>47.9</v>
      </c>
      <c r="V11" s="15">
        <v>1.9</v>
      </c>
    </row>
    <row r="12" spans="1:22" x14ac:dyDescent="0.25">
      <c r="A12" s="12" t="s">
        <v>81</v>
      </c>
      <c r="B12" s="12">
        <v>4236</v>
      </c>
      <c r="C12" s="34">
        <v>0.67152777777777772</v>
      </c>
      <c r="D12" s="34">
        <v>0.92152777777777772</v>
      </c>
      <c r="E12" s="23">
        <v>7045000</v>
      </c>
      <c r="F12" s="23">
        <v>1795000</v>
      </c>
      <c r="G12" s="23">
        <v>525000</v>
      </c>
      <c r="H12" s="23">
        <v>225000</v>
      </c>
      <c r="I12" s="23">
        <v>170000</v>
      </c>
      <c r="J12" s="23">
        <v>120000</v>
      </c>
      <c r="K12" s="23">
        <v>85000</v>
      </c>
      <c r="L12" s="23">
        <v>66000</v>
      </c>
      <c r="M12" s="23">
        <v>27000</v>
      </c>
      <c r="N12" s="23">
        <v>18000</v>
      </c>
      <c r="O12" s="23">
        <v>8000</v>
      </c>
      <c r="P12" s="23">
        <v>3000</v>
      </c>
      <c r="Q12" s="23">
        <v>1000</v>
      </c>
      <c r="R12" s="23">
        <v>0</v>
      </c>
      <c r="S12" s="23">
        <v>0</v>
      </c>
      <c r="T12" s="15">
        <v>17.899999999999999</v>
      </c>
      <c r="U12" s="15">
        <v>47.8</v>
      </c>
      <c r="V12" s="15">
        <v>1.8</v>
      </c>
    </row>
    <row r="13" spans="1:22" x14ac:dyDescent="0.25">
      <c r="A13" s="12" t="s">
        <v>81</v>
      </c>
      <c r="B13" s="12">
        <v>4236</v>
      </c>
      <c r="C13" s="34">
        <v>0.67222222222222228</v>
      </c>
      <c r="D13" s="34">
        <v>0.92222222222222228</v>
      </c>
      <c r="E13" s="23">
        <v>7260000</v>
      </c>
      <c r="F13" s="23">
        <v>1835000</v>
      </c>
      <c r="G13" s="23">
        <v>520000</v>
      </c>
      <c r="H13" s="23">
        <v>210000</v>
      </c>
      <c r="I13" s="23">
        <v>110000</v>
      </c>
      <c r="J13" s="23">
        <v>80000</v>
      </c>
      <c r="K13" s="23">
        <v>65000</v>
      </c>
      <c r="L13" s="23">
        <v>48000</v>
      </c>
      <c r="M13" s="23">
        <v>28000</v>
      </c>
      <c r="N13" s="23">
        <v>17000</v>
      </c>
      <c r="O13" s="23">
        <v>8000</v>
      </c>
      <c r="P13" s="23">
        <v>0</v>
      </c>
      <c r="Q13" s="23">
        <v>0</v>
      </c>
      <c r="R13" s="23">
        <v>0</v>
      </c>
      <c r="S13" s="23">
        <v>0</v>
      </c>
      <c r="T13" s="15">
        <v>17.899999999999999</v>
      </c>
      <c r="U13" s="15">
        <v>47</v>
      </c>
      <c r="V13" s="15">
        <v>1.8</v>
      </c>
    </row>
    <row r="14" spans="1:22" x14ac:dyDescent="0.25">
      <c r="A14" s="12" t="s">
        <v>81</v>
      </c>
      <c r="B14" s="12">
        <v>4236</v>
      </c>
      <c r="C14" s="34">
        <v>0.67291666666666672</v>
      </c>
      <c r="D14" s="34">
        <v>0.92291666666666672</v>
      </c>
      <c r="E14" s="23">
        <v>8394000</v>
      </c>
      <c r="F14" s="23">
        <v>2596000</v>
      </c>
      <c r="G14" s="23">
        <v>1080000</v>
      </c>
      <c r="H14" s="23">
        <v>690000</v>
      </c>
      <c r="I14" s="23">
        <v>585000</v>
      </c>
      <c r="J14" s="23">
        <v>480000</v>
      </c>
      <c r="K14" s="23">
        <v>415000</v>
      </c>
      <c r="L14" s="23">
        <v>272000</v>
      </c>
      <c r="M14" s="23">
        <v>121000</v>
      </c>
      <c r="N14" s="23">
        <v>89000</v>
      </c>
      <c r="O14" s="23">
        <v>60000</v>
      </c>
      <c r="P14" s="23">
        <v>18000</v>
      </c>
      <c r="Q14" s="23">
        <v>2000</v>
      </c>
      <c r="R14" s="23">
        <v>0</v>
      </c>
      <c r="S14" s="23">
        <v>0</v>
      </c>
      <c r="T14" s="15">
        <v>17.899999999999999</v>
      </c>
      <c r="U14" s="15">
        <v>46.6</v>
      </c>
      <c r="V14" s="15">
        <v>1.8</v>
      </c>
    </row>
    <row r="15" spans="1:22" x14ac:dyDescent="0.25">
      <c r="A15" s="12" t="s">
        <v>81</v>
      </c>
      <c r="B15" s="12">
        <v>4236</v>
      </c>
      <c r="C15" s="34">
        <v>0.67361111111111116</v>
      </c>
      <c r="D15" s="34">
        <v>0.92361111111111116</v>
      </c>
      <c r="E15" s="23">
        <v>7702000</v>
      </c>
      <c r="F15" s="23">
        <v>2226000</v>
      </c>
      <c r="G15" s="23">
        <v>690000</v>
      </c>
      <c r="H15" s="23">
        <v>400000</v>
      </c>
      <c r="I15" s="23">
        <v>315000</v>
      </c>
      <c r="J15" s="23">
        <v>280000</v>
      </c>
      <c r="K15" s="23">
        <v>240000</v>
      </c>
      <c r="L15" s="23">
        <v>160000</v>
      </c>
      <c r="M15" s="23">
        <v>90000</v>
      </c>
      <c r="N15" s="23">
        <v>68000</v>
      </c>
      <c r="O15" s="23">
        <v>52000</v>
      </c>
      <c r="P15" s="23">
        <v>14000</v>
      </c>
      <c r="Q15" s="23">
        <v>3000</v>
      </c>
      <c r="R15" s="23">
        <v>0</v>
      </c>
      <c r="S15" s="23">
        <v>0</v>
      </c>
      <c r="T15" s="15">
        <v>17.8</v>
      </c>
      <c r="U15" s="15">
        <v>46.5</v>
      </c>
      <c r="V15" s="15">
        <v>1.8</v>
      </c>
    </row>
    <row r="16" spans="1:22" x14ac:dyDescent="0.25">
      <c r="A16" s="12" t="s">
        <v>81</v>
      </c>
      <c r="B16" s="12">
        <v>4236</v>
      </c>
      <c r="C16" s="34">
        <v>0.6743055555555556</v>
      </c>
      <c r="D16" s="34">
        <v>0.9243055555555556</v>
      </c>
      <c r="E16" s="23">
        <v>8428000</v>
      </c>
      <c r="F16" s="23">
        <v>2441000</v>
      </c>
      <c r="G16" s="23">
        <v>945000</v>
      </c>
      <c r="H16" s="23">
        <v>545000</v>
      </c>
      <c r="I16" s="23">
        <v>405000</v>
      </c>
      <c r="J16" s="23">
        <v>330000</v>
      </c>
      <c r="K16" s="23">
        <v>290000</v>
      </c>
      <c r="L16" s="23">
        <v>229000</v>
      </c>
      <c r="M16" s="23">
        <v>142000</v>
      </c>
      <c r="N16" s="23">
        <v>117000</v>
      </c>
      <c r="O16" s="23">
        <v>92000</v>
      </c>
      <c r="P16" s="23">
        <v>22000</v>
      </c>
      <c r="Q16" s="23">
        <v>7000</v>
      </c>
      <c r="R16" s="23">
        <v>0</v>
      </c>
      <c r="S16" s="23">
        <v>0</v>
      </c>
      <c r="T16" s="15">
        <v>17.8</v>
      </c>
      <c r="U16" s="15">
        <v>46.7</v>
      </c>
      <c r="V16" s="15">
        <v>1.9</v>
      </c>
    </row>
    <row r="17" spans="1:22" x14ac:dyDescent="0.25">
      <c r="A17" s="12" t="s">
        <v>81</v>
      </c>
      <c r="B17" s="12">
        <v>4236</v>
      </c>
      <c r="C17" s="34">
        <v>0.67500000000000004</v>
      </c>
      <c r="D17" s="34">
        <v>0.92500000000000004</v>
      </c>
      <c r="E17" s="23">
        <v>6995000</v>
      </c>
      <c r="F17" s="23">
        <v>1870000</v>
      </c>
      <c r="G17" s="23">
        <v>605000</v>
      </c>
      <c r="H17" s="23">
        <v>265000</v>
      </c>
      <c r="I17" s="23">
        <v>125000</v>
      </c>
      <c r="J17" s="23">
        <v>115000</v>
      </c>
      <c r="K17" s="23">
        <v>80000</v>
      </c>
      <c r="L17" s="23">
        <v>56000</v>
      </c>
      <c r="M17" s="23">
        <v>29000</v>
      </c>
      <c r="N17" s="23">
        <v>22000</v>
      </c>
      <c r="O17" s="23">
        <v>15000</v>
      </c>
      <c r="P17" s="23">
        <v>4000</v>
      </c>
      <c r="Q17" s="23">
        <v>1000</v>
      </c>
      <c r="R17" s="23">
        <v>0</v>
      </c>
      <c r="S17" s="23">
        <v>0</v>
      </c>
      <c r="T17" s="15">
        <v>17.8</v>
      </c>
      <c r="U17" s="15">
        <v>47.1</v>
      </c>
      <c r="V17" s="15">
        <v>1.8</v>
      </c>
    </row>
    <row r="18" spans="1:22" x14ac:dyDescent="0.25">
      <c r="A18" s="12" t="s">
        <v>81</v>
      </c>
      <c r="B18" s="12">
        <v>4236</v>
      </c>
      <c r="C18" s="34">
        <v>0.67569444444444449</v>
      </c>
      <c r="D18" s="34">
        <v>0.92569444444444449</v>
      </c>
      <c r="E18" s="23">
        <v>7060000</v>
      </c>
      <c r="F18" s="23">
        <v>1715000</v>
      </c>
      <c r="G18" s="23">
        <v>490000</v>
      </c>
      <c r="H18" s="23">
        <v>215000</v>
      </c>
      <c r="I18" s="23">
        <v>140000</v>
      </c>
      <c r="J18" s="23">
        <v>90000</v>
      </c>
      <c r="K18" s="23">
        <v>65000</v>
      </c>
      <c r="L18" s="23">
        <v>45000</v>
      </c>
      <c r="M18" s="23">
        <v>22000</v>
      </c>
      <c r="N18" s="23">
        <v>10000</v>
      </c>
      <c r="O18" s="23">
        <v>9000</v>
      </c>
      <c r="P18" s="23">
        <v>2000</v>
      </c>
      <c r="Q18" s="23">
        <v>2000</v>
      </c>
      <c r="R18" s="23">
        <v>1000</v>
      </c>
      <c r="S18" s="23">
        <v>0</v>
      </c>
      <c r="T18" s="15">
        <v>17.899999999999999</v>
      </c>
      <c r="U18" s="15">
        <v>46.5</v>
      </c>
      <c r="V18" s="15">
        <v>1.8</v>
      </c>
    </row>
    <row r="19" spans="1:22" x14ac:dyDescent="0.25">
      <c r="A19" s="12" t="s">
        <v>81</v>
      </c>
      <c r="B19" s="12">
        <v>4236</v>
      </c>
      <c r="C19" s="34">
        <v>0.67638888888888893</v>
      </c>
      <c r="D19" s="34">
        <v>0.92638888888888893</v>
      </c>
      <c r="E19" s="23">
        <v>7256000</v>
      </c>
      <c r="F19" s="23">
        <v>1730000</v>
      </c>
      <c r="G19" s="23">
        <v>500000</v>
      </c>
      <c r="H19" s="23">
        <v>245000</v>
      </c>
      <c r="I19" s="23">
        <v>160000</v>
      </c>
      <c r="J19" s="23">
        <v>125000</v>
      </c>
      <c r="K19" s="23">
        <v>95000</v>
      </c>
      <c r="L19" s="23">
        <v>72000</v>
      </c>
      <c r="M19" s="23">
        <v>39000</v>
      </c>
      <c r="N19" s="23">
        <v>18000</v>
      </c>
      <c r="O19" s="23">
        <v>8000</v>
      </c>
      <c r="P19" s="23">
        <v>4000</v>
      </c>
      <c r="Q19" s="23">
        <v>0</v>
      </c>
      <c r="R19" s="23">
        <v>0</v>
      </c>
      <c r="S19" s="23">
        <v>0</v>
      </c>
      <c r="T19" s="15">
        <v>17.899999999999999</v>
      </c>
      <c r="U19" s="15">
        <v>46.6</v>
      </c>
      <c r="V19" s="15">
        <v>1.8</v>
      </c>
    </row>
    <row r="20" spans="1:22" x14ac:dyDescent="0.25">
      <c r="A20" s="12" t="s">
        <v>81</v>
      </c>
      <c r="B20" s="12">
        <v>4236</v>
      </c>
      <c r="C20" s="34">
        <v>0.67708333333333337</v>
      </c>
      <c r="D20" s="34">
        <v>0.92708333333333337</v>
      </c>
      <c r="E20" s="23">
        <v>7110000</v>
      </c>
      <c r="F20" s="23">
        <v>1795000</v>
      </c>
      <c r="G20" s="23">
        <v>520000</v>
      </c>
      <c r="H20" s="23">
        <v>270000</v>
      </c>
      <c r="I20" s="23">
        <v>175000</v>
      </c>
      <c r="J20" s="23">
        <v>105000</v>
      </c>
      <c r="K20" s="23">
        <v>80000</v>
      </c>
      <c r="L20" s="23">
        <v>51000</v>
      </c>
      <c r="M20" s="23">
        <v>25000</v>
      </c>
      <c r="N20" s="23">
        <v>10000</v>
      </c>
      <c r="O20" s="23">
        <v>4000</v>
      </c>
      <c r="P20" s="23">
        <v>2000</v>
      </c>
      <c r="Q20" s="23">
        <v>0</v>
      </c>
      <c r="R20" s="23">
        <v>0</v>
      </c>
      <c r="S20" s="23">
        <v>0</v>
      </c>
      <c r="T20" s="15">
        <v>18</v>
      </c>
      <c r="U20" s="15">
        <v>46.6</v>
      </c>
      <c r="V20" s="15">
        <v>1.8</v>
      </c>
    </row>
    <row r="21" spans="1:22" x14ac:dyDescent="0.25">
      <c r="A21" s="12" t="s">
        <v>81</v>
      </c>
      <c r="B21" s="12">
        <v>4236</v>
      </c>
      <c r="C21" s="34">
        <v>0.67777777777777781</v>
      </c>
      <c r="D21" s="34">
        <v>0.92777777777777781</v>
      </c>
      <c r="E21" s="23">
        <v>6745000</v>
      </c>
      <c r="F21" s="23">
        <v>1735000</v>
      </c>
      <c r="G21" s="23">
        <v>550000</v>
      </c>
      <c r="H21" s="23">
        <v>255000</v>
      </c>
      <c r="I21" s="23">
        <v>165000</v>
      </c>
      <c r="J21" s="23">
        <v>130000</v>
      </c>
      <c r="K21" s="23">
        <v>95000</v>
      </c>
      <c r="L21" s="23">
        <v>67000</v>
      </c>
      <c r="M21" s="23">
        <v>28000</v>
      </c>
      <c r="N21" s="23">
        <v>16000</v>
      </c>
      <c r="O21" s="23">
        <v>8000</v>
      </c>
      <c r="P21" s="23">
        <v>2000</v>
      </c>
      <c r="Q21" s="23">
        <v>2000</v>
      </c>
      <c r="R21" s="23">
        <v>1000</v>
      </c>
      <c r="S21" s="23">
        <v>0</v>
      </c>
      <c r="T21" s="15">
        <v>17.8</v>
      </c>
      <c r="U21" s="15">
        <v>45.9</v>
      </c>
      <c r="V21" s="15">
        <v>1.8</v>
      </c>
    </row>
    <row r="22" spans="1:22" x14ac:dyDescent="0.25">
      <c r="A22" s="12" t="s">
        <v>81</v>
      </c>
      <c r="B22" s="12">
        <v>4236</v>
      </c>
      <c r="C22" s="34">
        <v>0.67847222222222225</v>
      </c>
      <c r="D22" s="34">
        <v>0.92847222222222225</v>
      </c>
      <c r="E22" s="23">
        <v>7075000</v>
      </c>
      <c r="F22" s="23">
        <v>1670000</v>
      </c>
      <c r="G22" s="23">
        <v>445000</v>
      </c>
      <c r="H22" s="23">
        <v>210000</v>
      </c>
      <c r="I22" s="23">
        <v>145000</v>
      </c>
      <c r="J22" s="23">
        <v>110000</v>
      </c>
      <c r="K22" s="23">
        <v>80000</v>
      </c>
      <c r="L22" s="23">
        <v>45000</v>
      </c>
      <c r="M22" s="23">
        <v>20000</v>
      </c>
      <c r="N22" s="23">
        <v>9000</v>
      </c>
      <c r="O22" s="23">
        <v>4000</v>
      </c>
      <c r="P22" s="23">
        <v>0</v>
      </c>
      <c r="Q22" s="23">
        <v>0</v>
      </c>
      <c r="R22" s="23">
        <v>0</v>
      </c>
      <c r="S22" s="23">
        <v>0</v>
      </c>
      <c r="T22" s="15">
        <v>17.8</v>
      </c>
      <c r="U22" s="15">
        <v>46</v>
      </c>
      <c r="V22" s="15">
        <v>1.8</v>
      </c>
    </row>
    <row r="23" spans="1:22" x14ac:dyDescent="0.25">
      <c r="A23" s="12" t="s">
        <v>81</v>
      </c>
      <c r="B23" s="12">
        <v>4236</v>
      </c>
      <c r="C23" s="34">
        <v>0.6791666666666667</v>
      </c>
      <c r="D23" s="34">
        <v>0.9291666666666667</v>
      </c>
      <c r="E23" s="23">
        <v>6790000</v>
      </c>
      <c r="F23" s="23">
        <v>1630000</v>
      </c>
      <c r="G23" s="23">
        <v>470000</v>
      </c>
      <c r="H23" s="23">
        <v>220000</v>
      </c>
      <c r="I23" s="23">
        <v>130000</v>
      </c>
      <c r="J23" s="23">
        <v>80000</v>
      </c>
      <c r="K23" s="23">
        <v>65000</v>
      </c>
      <c r="L23" s="23">
        <v>42000</v>
      </c>
      <c r="M23" s="23">
        <v>14000</v>
      </c>
      <c r="N23" s="23">
        <v>10000</v>
      </c>
      <c r="O23" s="23">
        <v>5000</v>
      </c>
      <c r="P23" s="23">
        <v>0</v>
      </c>
      <c r="Q23" s="23">
        <v>0</v>
      </c>
      <c r="R23" s="23">
        <v>0</v>
      </c>
      <c r="S23" s="23">
        <v>0</v>
      </c>
      <c r="T23" s="15">
        <v>17.8</v>
      </c>
      <c r="U23" s="15">
        <v>46.3</v>
      </c>
      <c r="V23" s="15">
        <v>1.8</v>
      </c>
    </row>
    <row r="24" spans="1:22" x14ac:dyDescent="0.25">
      <c r="A24" s="12" t="s">
        <v>81</v>
      </c>
      <c r="B24" s="12">
        <v>4236</v>
      </c>
      <c r="C24" s="34">
        <v>0.67986111111111114</v>
      </c>
      <c r="D24" s="34">
        <v>0.92986111111111114</v>
      </c>
      <c r="E24" s="23">
        <v>7371000</v>
      </c>
      <c r="F24" s="23">
        <v>1940000</v>
      </c>
      <c r="G24" s="23">
        <v>630000</v>
      </c>
      <c r="H24" s="23">
        <v>295000</v>
      </c>
      <c r="I24" s="23">
        <v>185000</v>
      </c>
      <c r="J24" s="23">
        <v>145000</v>
      </c>
      <c r="K24" s="23">
        <v>110000</v>
      </c>
      <c r="L24" s="23">
        <v>76000</v>
      </c>
      <c r="M24" s="23">
        <v>33000</v>
      </c>
      <c r="N24" s="23">
        <v>15000</v>
      </c>
      <c r="O24" s="23">
        <v>9000</v>
      </c>
      <c r="P24" s="23">
        <v>1000</v>
      </c>
      <c r="Q24" s="23">
        <v>0</v>
      </c>
      <c r="R24" s="23">
        <v>0</v>
      </c>
      <c r="S24" s="23">
        <v>0</v>
      </c>
      <c r="T24" s="15">
        <v>17.899999999999999</v>
      </c>
      <c r="U24" s="15">
        <v>46.8</v>
      </c>
      <c r="V24" s="15">
        <v>1.8</v>
      </c>
    </row>
    <row r="25" spans="1:22" x14ac:dyDescent="0.25">
      <c r="A25" s="12" t="s">
        <v>81</v>
      </c>
      <c r="B25" s="12">
        <v>4236</v>
      </c>
      <c r="C25" s="34">
        <v>0.68055555555555558</v>
      </c>
      <c r="D25" s="34">
        <v>0.93055555555555558</v>
      </c>
      <c r="E25" s="23">
        <v>7456000</v>
      </c>
      <c r="F25" s="23">
        <v>1815000</v>
      </c>
      <c r="G25" s="23">
        <v>560000</v>
      </c>
      <c r="H25" s="23">
        <v>240000</v>
      </c>
      <c r="I25" s="23">
        <v>140000</v>
      </c>
      <c r="J25" s="23">
        <v>90000</v>
      </c>
      <c r="K25" s="23">
        <v>65000</v>
      </c>
      <c r="L25" s="23">
        <v>48000</v>
      </c>
      <c r="M25" s="23">
        <v>21000</v>
      </c>
      <c r="N25" s="23">
        <v>14000</v>
      </c>
      <c r="O25" s="23">
        <v>6000</v>
      </c>
      <c r="P25" s="23">
        <v>0</v>
      </c>
      <c r="Q25" s="23">
        <v>0</v>
      </c>
      <c r="R25" s="23">
        <v>0</v>
      </c>
      <c r="S25" s="23">
        <v>0</v>
      </c>
      <c r="T25" s="15">
        <v>17.899999999999999</v>
      </c>
      <c r="U25" s="15">
        <v>46.6</v>
      </c>
      <c r="V25" s="15">
        <v>1.9</v>
      </c>
    </row>
    <row r="26" spans="1:22" x14ac:dyDescent="0.25">
      <c r="A26" s="12" t="s">
        <v>81</v>
      </c>
      <c r="B26" s="12">
        <v>4236</v>
      </c>
      <c r="C26" s="34">
        <v>0.68125000000000002</v>
      </c>
      <c r="D26" s="34">
        <v>0.93125000000000002</v>
      </c>
      <c r="E26" s="23">
        <v>7255000</v>
      </c>
      <c r="F26" s="23">
        <v>1735000</v>
      </c>
      <c r="G26" s="23">
        <v>455000</v>
      </c>
      <c r="H26" s="23">
        <v>220000</v>
      </c>
      <c r="I26" s="23">
        <v>135000</v>
      </c>
      <c r="J26" s="23">
        <v>110000</v>
      </c>
      <c r="K26" s="23">
        <v>100000</v>
      </c>
      <c r="L26" s="23">
        <v>66000</v>
      </c>
      <c r="M26" s="23">
        <v>37000</v>
      </c>
      <c r="N26" s="23">
        <v>19000</v>
      </c>
      <c r="O26" s="23">
        <v>9000</v>
      </c>
      <c r="P26" s="23">
        <v>0</v>
      </c>
      <c r="Q26" s="23">
        <v>0</v>
      </c>
      <c r="R26" s="23">
        <v>0</v>
      </c>
      <c r="S26" s="23">
        <v>0</v>
      </c>
      <c r="T26" s="15">
        <v>17.899999999999999</v>
      </c>
      <c r="U26" s="15">
        <v>46.9</v>
      </c>
      <c r="V26" s="15">
        <v>1.8</v>
      </c>
    </row>
    <row r="27" spans="1:22" x14ac:dyDescent="0.25">
      <c r="A27" s="12" t="s">
        <v>81</v>
      </c>
      <c r="B27" s="12">
        <v>4236</v>
      </c>
      <c r="C27" s="34">
        <v>0.68194444444444446</v>
      </c>
      <c r="D27" s="34">
        <v>0.93194444444444446</v>
      </c>
      <c r="E27" s="23">
        <v>7230000</v>
      </c>
      <c r="F27" s="23">
        <v>1820000</v>
      </c>
      <c r="G27" s="23">
        <v>570000</v>
      </c>
      <c r="H27" s="23">
        <v>215000</v>
      </c>
      <c r="I27" s="23">
        <v>130000</v>
      </c>
      <c r="J27" s="23">
        <v>75000</v>
      </c>
      <c r="K27" s="23">
        <v>70000</v>
      </c>
      <c r="L27" s="23">
        <v>55000</v>
      </c>
      <c r="M27" s="23">
        <v>27000</v>
      </c>
      <c r="N27" s="23">
        <v>16000</v>
      </c>
      <c r="O27" s="23">
        <v>7000</v>
      </c>
      <c r="P27" s="23">
        <v>2000</v>
      </c>
      <c r="Q27" s="23">
        <v>1000</v>
      </c>
      <c r="R27" s="23">
        <v>0</v>
      </c>
      <c r="S27" s="23">
        <v>0</v>
      </c>
      <c r="T27" s="15">
        <v>18</v>
      </c>
      <c r="U27" s="15">
        <v>47.8</v>
      </c>
      <c r="V27" s="15">
        <v>2</v>
      </c>
    </row>
    <row r="28" spans="1:22" x14ac:dyDescent="0.25">
      <c r="A28" s="12" t="s">
        <v>81</v>
      </c>
      <c r="B28" s="12">
        <v>4236</v>
      </c>
      <c r="C28" s="34">
        <v>0.68263888888888891</v>
      </c>
      <c r="D28" s="34">
        <v>0.93263888888888891</v>
      </c>
      <c r="E28" s="23">
        <v>6910000</v>
      </c>
      <c r="F28" s="23">
        <v>1555000</v>
      </c>
      <c r="G28" s="23">
        <v>465000</v>
      </c>
      <c r="H28" s="23">
        <v>165000</v>
      </c>
      <c r="I28" s="23">
        <v>105000</v>
      </c>
      <c r="J28" s="23">
        <v>65000</v>
      </c>
      <c r="K28" s="23">
        <v>50000</v>
      </c>
      <c r="L28" s="23">
        <v>39000</v>
      </c>
      <c r="M28" s="23">
        <v>24000</v>
      </c>
      <c r="N28" s="23">
        <v>12000</v>
      </c>
      <c r="O28" s="23">
        <v>6000</v>
      </c>
      <c r="P28" s="23">
        <v>2000</v>
      </c>
      <c r="Q28" s="23">
        <v>1000</v>
      </c>
      <c r="R28" s="23">
        <v>0</v>
      </c>
      <c r="S28" s="23">
        <v>0</v>
      </c>
      <c r="T28" s="15">
        <v>18.100000000000001</v>
      </c>
      <c r="U28" s="15">
        <v>46.6</v>
      </c>
      <c r="V28" s="15">
        <v>1.9</v>
      </c>
    </row>
    <row r="29" spans="1:22" x14ac:dyDescent="0.25">
      <c r="A29" s="12" t="s">
        <v>81</v>
      </c>
      <c r="B29" s="12">
        <v>4236</v>
      </c>
      <c r="C29" s="34">
        <v>0.68333333333333335</v>
      </c>
      <c r="D29" s="34">
        <v>0.93333333333333335</v>
      </c>
      <c r="E29" s="23">
        <v>7506000</v>
      </c>
      <c r="F29" s="23">
        <v>1785000</v>
      </c>
      <c r="G29" s="23">
        <v>540000</v>
      </c>
      <c r="H29" s="23">
        <v>215000</v>
      </c>
      <c r="I29" s="23">
        <v>155000</v>
      </c>
      <c r="J29" s="23">
        <v>105000</v>
      </c>
      <c r="K29" s="23">
        <v>85000</v>
      </c>
      <c r="L29" s="23">
        <v>61000</v>
      </c>
      <c r="M29" s="23">
        <v>16000</v>
      </c>
      <c r="N29" s="23">
        <v>10000</v>
      </c>
      <c r="O29" s="23">
        <v>5000</v>
      </c>
      <c r="P29" s="23">
        <v>0</v>
      </c>
      <c r="Q29" s="23">
        <v>0</v>
      </c>
      <c r="R29" s="23">
        <v>0</v>
      </c>
      <c r="S29" s="23">
        <v>0</v>
      </c>
      <c r="T29" s="15">
        <v>18.100000000000001</v>
      </c>
      <c r="U29" s="15">
        <v>46.4</v>
      </c>
      <c r="V29" s="15">
        <v>1.8</v>
      </c>
    </row>
    <row r="30" spans="1:22" x14ac:dyDescent="0.25">
      <c r="A30" s="12" t="s">
        <v>81</v>
      </c>
      <c r="B30" s="12">
        <v>4236</v>
      </c>
      <c r="C30" s="34">
        <v>0.68402777777777779</v>
      </c>
      <c r="D30" s="34">
        <v>0.93402777777777779</v>
      </c>
      <c r="E30" s="23">
        <v>6890000</v>
      </c>
      <c r="F30" s="23">
        <v>1675000</v>
      </c>
      <c r="G30" s="23">
        <v>425000</v>
      </c>
      <c r="H30" s="23">
        <v>180000</v>
      </c>
      <c r="I30" s="23">
        <v>110000</v>
      </c>
      <c r="J30" s="23">
        <v>100000</v>
      </c>
      <c r="K30" s="23">
        <v>70000</v>
      </c>
      <c r="L30" s="23">
        <v>47000</v>
      </c>
      <c r="M30" s="23">
        <v>17000</v>
      </c>
      <c r="N30" s="23">
        <v>13000</v>
      </c>
      <c r="O30" s="23">
        <v>12000</v>
      </c>
      <c r="P30" s="23">
        <v>3000</v>
      </c>
      <c r="Q30" s="23">
        <v>1000</v>
      </c>
      <c r="R30" s="23">
        <v>0</v>
      </c>
      <c r="S30" s="23">
        <v>0</v>
      </c>
      <c r="T30" s="15">
        <v>18.2</v>
      </c>
      <c r="U30" s="15">
        <v>46.9</v>
      </c>
      <c r="V30" s="15">
        <v>1.9</v>
      </c>
    </row>
    <row r="31" spans="1:22" x14ac:dyDescent="0.25">
      <c r="A31" s="12" t="s">
        <v>81</v>
      </c>
      <c r="B31" s="12">
        <v>4236</v>
      </c>
      <c r="C31" s="34">
        <v>0.68472222222222223</v>
      </c>
      <c r="D31" s="34">
        <v>0.93472222222222223</v>
      </c>
      <c r="E31" s="23">
        <v>6645000</v>
      </c>
      <c r="F31" s="23">
        <v>1695000</v>
      </c>
      <c r="G31" s="23">
        <v>470000</v>
      </c>
      <c r="H31" s="23">
        <v>190000</v>
      </c>
      <c r="I31" s="23">
        <v>145000</v>
      </c>
      <c r="J31" s="23">
        <v>90000</v>
      </c>
      <c r="K31" s="23">
        <v>65000</v>
      </c>
      <c r="L31" s="23">
        <v>44000</v>
      </c>
      <c r="M31" s="23">
        <v>25000</v>
      </c>
      <c r="N31" s="23">
        <v>15000</v>
      </c>
      <c r="O31" s="23">
        <v>8000</v>
      </c>
      <c r="P31" s="23">
        <v>2000</v>
      </c>
      <c r="Q31" s="23">
        <v>0</v>
      </c>
      <c r="R31" s="23">
        <v>0</v>
      </c>
      <c r="S31" s="23">
        <v>0</v>
      </c>
      <c r="T31" s="15">
        <v>18.100000000000001</v>
      </c>
      <c r="U31" s="15">
        <v>45.9</v>
      </c>
      <c r="V31" s="15">
        <v>1.8</v>
      </c>
    </row>
    <row r="32" spans="1:22" x14ac:dyDescent="0.25">
      <c r="A32" s="12" t="s">
        <v>81</v>
      </c>
      <c r="B32" s="12">
        <v>4236</v>
      </c>
      <c r="C32" s="34">
        <v>0.68541666666666667</v>
      </c>
      <c r="D32" s="34">
        <v>0.93541666666666667</v>
      </c>
      <c r="E32" s="23">
        <v>6910000</v>
      </c>
      <c r="F32" s="23">
        <v>1805000</v>
      </c>
      <c r="G32" s="23">
        <v>505000</v>
      </c>
      <c r="H32" s="23">
        <v>255000</v>
      </c>
      <c r="I32" s="23">
        <v>145000</v>
      </c>
      <c r="J32" s="23">
        <v>110000</v>
      </c>
      <c r="K32" s="23">
        <v>105000</v>
      </c>
      <c r="L32" s="23">
        <v>68000</v>
      </c>
      <c r="M32" s="23">
        <v>32000</v>
      </c>
      <c r="N32" s="23">
        <v>13000</v>
      </c>
      <c r="O32" s="23">
        <v>4000</v>
      </c>
      <c r="P32" s="23">
        <v>0</v>
      </c>
      <c r="Q32" s="23">
        <v>0</v>
      </c>
      <c r="R32" s="23">
        <v>0</v>
      </c>
      <c r="S32" s="23">
        <v>0</v>
      </c>
      <c r="T32" s="15">
        <v>18</v>
      </c>
      <c r="U32" s="15">
        <v>46</v>
      </c>
      <c r="V32" s="15">
        <v>1.8</v>
      </c>
    </row>
    <row r="33" spans="1:23" x14ac:dyDescent="0.25">
      <c r="A33" s="12" t="s">
        <v>81</v>
      </c>
      <c r="B33" s="12">
        <v>4236</v>
      </c>
      <c r="C33" s="34">
        <v>0.68611111111111112</v>
      </c>
      <c r="D33" s="34">
        <v>0.93611111111111112</v>
      </c>
      <c r="E33" s="23">
        <v>6810000</v>
      </c>
      <c r="F33" s="23">
        <v>1675000</v>
      </c>
      <c r="G33" s="23">
        <v>500000</v>
      </c>
      <c r="H33" s="23">
        <v>160000</v>
      </c>
      <c r="I33" s="23">
        <v>90000</v>
      </c>
      <c r="J33" s="23">
        <v>60000</v>
      </c>
      <c r="K33" s="23">
        <v>40000</v>
      </c>
      <c r="L33" s="23">
        <v>25000</v>
      </c>
      <c r="M33" s="23">
        <v>12000</v>
      </c>
      <c r="N33" s="23">
        <v>7000</v>
      </c>
      <c r="O33" s="23">
        <v>3000</v>
      </c>
      <c r="P33" s="23">
        <v>0</v>
      </c>
      <c r="Q33" s="23">
        <v>0</v>
      </c>
      <c r="R33" s="23">
        <v>0</v>
      </c>
      <c r="S33" s="23">
        <v>0</v>
      </c>
      <c r="T33" s="15">
        <v>18.100000000000001</v>
      </c>
      <c r="U33" s="15">
        <v>46.5</v>
      </c>
      <c r="V33" s="15">
        <v>1.8</v>
      </c>
    </row>
    <row r="34" spans="1:23" x14ac:dyDescent="0.25">
      <c r="A34" s="12" t="s">
        <v>81</v>
      </c>
      <c r="B34" s="12">
        <v>4236</v>
      </c>
      <c r="C34" s="34">
        <v>0.68680555555555556</v>
      </c>
      <c r="D34" s="34">
        <v>0.93680555555555556</v>
      </c>
      <c r="E34" s="23">
        <v>6710000</v>
      </c>
      <c r="F34" s="23">
        <v>1705000</v>
      </c>
      <c r="G34" s="23">
        <v>505000</v>
      </c>
      <c r="H34" s="23">
        <v>200000</v>
      </c>
      <c r="I34" s="23">
        <v>150000</v>
      </c>
      <c r="J34" s="23">
        <v>95000</v>
      </c>
      <c r="K34" s="23">
        <v>85000</v>
      </c>
      <c r="L34" s="23">
        <v>66000</v>
      </c>
      <c r="M34" s="23">
        <v>21000</v>
      </c>
      <c r="N34" s="23">
        <v>13000</v>
      </c>
      <c r="O34" s="23">
        <v>8000</v>
      </c>
      <c r="P34" s="23">
        <v>1000</v>
      </c>
      <c r="Q34" s="23">
        <v>0</v>
      </c>
      <c r="R34" s="23">
        <v>0</v>
      </c>
      <c r="S34" s="23">
        <v>0</v>
      </c>
      <c r="T34" s="15">
        <v>18</v>
      </c>
      <c r="U34" s="15">
        <v>46.3</v>
      </c>
      <c r="V34" s="15">
        <v>1.8</v>
      </c>
    </row>
    <row r="35" spans="1:23" x14ac:dyDescent="0.25">
      <c r="A35" s="12" t="s">
        <v>81</v>
      </c>
      <c r="B35" s="12">
        <v>4236</v>
      </c>
      <c r="C35" s="34">
        <v>0.6875</v>
      </c>
      <c r="D35" s="34">
        <v>0.9375</v>
      </c>
      <c r="E35" s="23">
        <v>6815000</v>
      </c>
      <c r="F35" s="23">
        <v>1805000</v>
      </c>
      <c r="G35" s="23">
        <v>520000</v>
      </c>
      <c r="H35" s="23">
        <v>210000</v>
      </c>
      <c r="I35" s="23">
        <v>155000</v>
      </c>
      <c r="J35" s="23">
        <v>100000</v>
      </c>
      <c r="K35" s="23">
        <v>75000</v>
      </c>
      <c r="L35" s="23">
        <v>55000</v>
      </c>
      <c r="M35" s="23">
        <v>23000</v>
      </c>
      <c r="N35" s="23">
        <v>13000</v>
      </c>
      <c r="O35" s="23">
        <v>8000</v>
      </c>
      <c r="P35" s="23">
        <v>2000</v>
      </c>
      <c r="Q35" s="23">
        <v>0</v>
      </c>
      <c r="R35" s="23">
        <v>0</v>
      </c>
      <c r="S35" s="23">
        <v>0</v>
      </c>
      <c r="T35" s="15">
        <v>17.899999999999999</v>
      </c>
      <c r="U35" s="15">
        <v>46.9</v>
      </c>
      <c r="V35" s="15">
        <v>1.9</v>
      </c>
    </row>
    <row r="36" spans="1:23" x14ac:dyDescent="0.25">
      <c r="A36" s="12" t="s">
        <v>81</v>
      </c>
      <c r="B36" s="12">
        <v>4236</v>
      </c>
      <c r="C36" s="34">
        <v>0.68819444444444444</v>
      </c>
      <c r="D36" s="34">
        <v>0.93819444444444444</v>
      </c>
      <c r="E36" s="23">
        <v>6825000</v>
      </c>
      <c r="F36" s="23">
        <v>1670000</v>
      </c>
      <c r="G36" s="23">
        <v>470000</v>
      </c>
      <c r="H36" s="23">
        <v>160000</v>
      </c>
      <c r="I36" s="23">
        <v>100000</v>
      </c>
      <c r="J36" s="23">
        <v>60000</v>
      </c>
      <c r="K36" s="23">
        <v>35000</v>
      </c>
      <c r="L36" s="23">
        <v>34000</v>
      </c>
      <c r="M36" s="23">
        <v>25000</v>
      </c>
      <c r="N36" s="23">
        <v>18000</v>
      </c>
      <c r="O36" s="23">
        <v>8000</v>
      </c>
      <c r="P36" s="23">
        <v>0</v>
      </c>
      <c r="Q36" s="23">
        <v>0</v>
      </c>
      <c r="R36" s="23">
        <v>0</v>
      </c>
      <c r="S36" s="23">
        <v>0</v>
      </c>
      <c r="T36" s="15">
        <v>18</v>
      </c>
      <c r="U36" s="15">
        <v>47.2</v>
      </c>
      <c r="V36" s="15">
        <v>1.8</v>
      </c>
    </row>
    <row r="37" spans="1:23" x14ac:dyDescent="0.25">
      <c r="A37" s="12" t="s">
        <v>81</v>
      </c>
      <c r="B37" s="12">
        <v>4236</v>
      </c>
      <c r="C37" s="34">
        <v>0.68888888888888888</v>
      </c>
      <c r="D37" s="34">
        <v>0.93888888888888888</v>
      </c>
      <c r="E37" s="23">
        <v>7115000</v>
      </c>
      <c r="F37" s="23">
        <v>1690000</v>
      </c>
      <c r="G37" s="23">
        <v>385000</v>
      </c>
      <c r="H37" s="23">
        <v>135000</v>
      </c>
      <c r="I37" s="23">
        <v>90000</v>
      </c>
      <c r="J37" s="23">
        <v>55000</v>
      </c>
      <c r="K37" s="23">
        <v>50000</v>
      </c>
      <c r="L37" s="23">
        <v>31000</v>
      </c>
      <c r="M37" s="23">
        <v>18000</v>
      </c>
      <c r="N37" s="23">
        <v>14000</v>
      </c>
      <c r="O37" s="23">
        <v>6000</v>
      </c>
      <c r="P37" s="23">
        <v>1000</v>
      </c>
      <c r="Q37" s="23">
        <v>0</v>
      </c>
      <c r="R37" s="23">
        <v>0</v>
      </c>
      <c r="S37" s="23">
        <v>0</v>
      </c>
      <c r="T37" s="15">
        <v>18.100000000000001</v>
      </c>
      <c r="U37" s="15">
        <v>47.1</v>
      </c>
      <c r="V37" s="15">
        <v>1.8</v>
      </c>
    </row>
    <row r="38" spans="1:23" x14ac:dyDescent="0.25">
      <c r="A38" s="12" t="s">
        <v>81</v>
      </c>
      <c r="B38" s="12">
        <v>4236</v>
      </c>
      <c r="C38" s="34">
        <v>0.68958333333333333</v>
      </c>
      <c r="D38" s="34">
        <v>0.93958333333333333</v>
      </c>
      <c r="E38" s="23">
        <v>7221000</v>
      </c>
      <c r="F38" s="23">
        <v>1835000</v>
      </c>
      <c r="G38" s="23">
        <v>590000</v>
      </c>
      <c r="H38" s="23">
        <v>305000</v>
      </c>
      <c r="I38" s="23">
        <v>200000</v>
      </c>
      <c r="J38" s="23">
        <v>175000</v>
      </c>
      <c r="K38" s="23">
        <v>145000</v>
      </c>
      <c r="L38" s="23">
        <v>92000</v>
      </c>
      <c r="M38" s="23">
        <v>28000</v>
      </c>
      <c r="N38" s="23">
        <v>17000</v>
      </c>
      <c r="O38" s="23">
        <v>8000</v>
      </c>
      <c r="P38" s="23">
        <v>2000</v>
      </c>
      <c r="Q38" s="23">
        <v>1000</v>
      </c>
      <c r="R38" s="23">
        <v>0</v>
      </c>
      <c r="S38" s="23">
        <v>0</v>
      </c>
      <c r="T38" s="15">
        <v>18.2</v>
      </c>
      <c r="U38" s="15">
        <v>47.3</v>
      </c>
      <c r="V38" s="15">
        <v>1.9</v>
      </c>
    </row>
    <row r="39" spans="1:23" x14ac:dyDescent="0.25">
      <c r="A39" s="12" t="s">
        <v>81</v>
      </c>
      <c r="B39" s="12">
        <v>4236</v>
      </c>
      <c r="C39" s="34">
        <v>0.69027777777777777</v>
      </c>
      <c r="D39" s="34">
        <v>0.94027777777777777</v>
      </c>
      <c r="E39" s="23">
        <v>6870000</v>
      </c>
      <c r="F39" s="23">
        <v>1715000</v>
      </c>
      <c r="G39" s="23">
        <v>525000</v>
      </c>
      <c r="H39" s="23">
        <v>235000</v>
      </c>
      <c r="I39" s="23">
        <v>175000</v>
      </c>
      <c r="J39" s="23">
        <v>155000</v>
      </c>
      <c r="K39" s="23">
        <v>130000</v>
      </c>
      <c r="L39" s="23">
        <v>83000</v>
      </c>
      <c r="M39" s="23">
        <v>39000</v>
      </c>
      <c r="N39" s="23">
        <v>22000</v>
      </c>
      <c r="O39" s="23">
        <v>15000</v>
      </c>
      <c r="P39" s="23">
        <v>2000</v>
      </c>
      <c r="Q39" s="23">
        <v>1000</v>
      </c>
      <c r="R39" s="23">
        <v>1000</v>
      </c>
      <c r="S39" s="23">
        <v>0</v>
      </c>
      <c r="T39" s="15">
        <v>18.3</v>
      </c>
      <c r="U39" s="15">
        <v>47.2</v>
      </c>
      <c r="V39" s="15">
        <v>1.8</v>
      </c>
    </row>
    <row r="40" spans="1:23" x14ac:dyDescent="0.25">
      <c r="A40" s="12" t="s">
        <v>81</v>
      </c>
      <c r="B40" s="12">
        <v>4236</v>
      </c>
      <c r="C40" s="34">
        <v>0.69097222222222221</v>
      </c>
      <c r="D40" s="34">
        <v>0.94097222222222221</v>
      </c>
      <c r="E40" s="23">
        <v>7100000</v>
      </c>
      <c r="F40" s="23">
        <v>1805000</v>
      </c>
      <c r="G40" s="23">
        <v>445000</v>
      </c>
      <c r="H40" s="23">
        <v>195000</v>
      </c>
      <c r="I40" s="23">
        <v>135000</v>
      </c>
      <c r="J40" s="23">
        <v>75000</v>
      </c>
      <c r="K40" s="23">
        <v>65000</v>
      </c>
      <c r="L40" s="23">
        <v>47000</v>
      </c>
      <c r="M40" s="23">
        <v>24000</v>
      </c>
      <c r="N40" s="23">
        <v>15000</v>
      </c>
      <c r="O40" s="23">
        <v>7000</v>
      </c>
      <c r="P40" s="23">
        <v>1000</v>
      </c>
      <c r="Q40" s="23">
        <v>0</v>
      </c>
      <c r="R40" s="23">
        <v>0</v>
      </c>
      <c r="S40" s="23">
        <v>0</v>
      </c>
      <c r="T40" s="15">
        <v>18.2</v>
      </c>
      <c r="U40" s="15">
        <v>46.5</v>
      </c>
      <c r="V40" s="15">
        <v>1.9</v>
      </c>
    </row>
    <row r="41" spans="1:23" x14ac:dyDescent="0.25">
      <c r="A41" s="12" t="s">
        <v>81</v>
      </c>
      <c r="B41" s="12">
        <v>4236</v>
      </c>
      <c r="C41" s="34">
        <v>0.69166666666666665</v>
      </c>
      <c r="D41" s="34">
        <v>0.94166666666666665</v>
      </c>
      <c r="E41" s="23">
        <v>7080000</v>
      </c>
      <c r="F41" s="23">
        <v>1685000</v>
      </c>
      <c r="G41" s="23">
        <v>490000</v>
      </c>
      <c r="H41" s="23">
        <v>250000</v>
      </c>
      <c r="I41" s="23">
        <v>150000</v>
      </c>
      <c r="J41" s="23">
        <v>100000</v>
      </c>
      <c r="K41" s="23">
        <v>70000</v>
      </c>
      <c r="L41" s="23">
        <v>53000</v>
      </c>
      <c r="M41" s="23">
        <v>41000</v>
      </c>
      <c r="N41" s="23">
        <v>22000</v>
      </c>
      <c r="O41" s="23">
        <v>14000</v>
      </c>
      <c r="P41" s="23">
        <v>4000</v>
      </c>
      <c r="Q41" s="23">
        <v>1000</v>
      </c>
      <c r="R41" s="23">
        <v>1000</v>
      </c>
      <c r="S41" s="23">
        <v>1000</v>
      </c>
      <c r="T41" s="15">
        <v>18.100000000000001</v>
      </c>
      <c r="U41" s="15">
        <v>46.4</v>
      </c>
      <c r="V41" s="15">
        <v>1.9</v>
      </c>
    </row>
    <row r="45" spans="1:23" x14ac:dyDescent="0.25">
      <c r="M45"/>
      <c r="N45"/>
      <c r="O45"/>
      <c r="P45"/>
    </row>
    <row r="47" spans="1:23" x14ac:dyDescent="0.25">
      <c r="W4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workbookViewId="0">
      <selection activeCell="A4" sqref="A4"/>
    </sheetView>
  </sheetViews>
  <sheetFormatPr defaultRowHeight="15" x14ac:dyDescent="0.25"/>
  <cols>
    <col min="1" max="1" width="11.28515625" customWidth="1"/>
    <col min="2" max="2" width="10.85546875" style="11" customWidth="1"/>
    <col min="4" max="4" width="9.140625" style="47"/>
    <col min="20" max="22" width="9.140625" style="8"/>
  </cols>
  <sheetData>
    <row r="1" spans="1:22" x14ac:dyDescent="0.25">
      <c r="A1" t="s">
        <v>0</v>
      </c>
    </row>
    <row r="3" spans="1:22" x14ac:dyDescent="0.25">
      <c r="A3" s="2" t="s">
        <v>23</v>
      </c>
      <c r="E3" s="6" t="s">
        <v>1</v>
      </c>
      <c r="F3" s="6" t="s">
        <v>2</v>
      </c>
      <c r="G3" s="6" t="s">
        <v>3</v>
      </c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2" ht="30" x14ac:dyDescent="0.25">
      <c r="A4" s="18" t="s">
        <v>29</v>
      </c>
      <c r="B4" s="19" t="s">
        <v>78</v>
      </c>
      <c r="C4" s="48" t="s">
        <v>131</v>
      </c>
      <c r="D4" s="48" t="s">
        <v>132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1" t="s">
        <v>20</v>
      </c>
      <c r="U4" s="21" t="s">
        <v>21</v>
      </c>
      <c r="V4" s="21" t="s">
        <v>22</v>
      </c>
    </row>
    <row r="5" spans="1:22" x14ac:dyDescent="0.25">
      <c r="A5" s="16">
        <v>41981</v>
      </c>
      <c r="B5" s="13">
        <v>4224</v>
      </c>
      <c r="C5" s="17">
        <v>0.35437500000000011</v>
      </c>
      <c r="D5" s="49">
        <v>0.60437500000000011</v>
      </c>
      <c r="E5" s="14">
        <v>35525000</v>
      </c>
      <c r="F5" s="14">
        <v>11059000</v>
      </c>
      <c r="G5" s="14">
        <v>4562000</v>
      </c>
      <c r="H5" s="14">
        <v>2611000</v>
      </c>
      <c r="I5" s="14">
        <v>1986000</v>
      </c>
      <c r="J5" s="14">
        <v>1570000</v>
      </c>
      <c r="K5" s="14">
        <v>1290000</v>
      </c>
      <c r="L5" s="14">
        <v>1205000</v>
      </c>
      <c r="M5" s="14">
        <v>1121000</v>
      </c>
      <c r="N5" s="14">
        <v>1059000</v>
      </c>
      <c r="O5" s="14">
        <v>725000</v>
      </c>
      <c r="P5" s="14">
        <v>280000</v>
      </c>
      <c r="Q5" s="14">
        <v>115000</v>
      </c>
      <c r="R5" s="14">
        <v>46000</v>
      </c>
      <c r="S5" s="14">
        <v>33000</v>
      </c>
      <c r="T5" s="15">
        <v>-2.8</v>
      </c>
      <c r="U5" s="15">
        <v>11.1</v>
      </c>
      <c r="V5" s="15">
        <v>0.2</v>
      </c>
    </row>
    <row r="6" spans="1:22" x14ac:dyDescent="0.25">
      <c r="A6" s="16">
        <v>41981</v>
      </c>
      <c r="B6" s="13">
        <v>4224</v>
      </c>
      <c r="C6" s="17">
        <v>0.35506944444444455</v>
      </c>
      <c r="D6" s="49">
        <v>0.60506944444444455</v>
      </c>
      <c r="E6" s="14">
        <v>23995000</v>
      </c>
      <c r="F6" s="14">
        <v>6209000</v>
      </c>
      <c r="G6" s="14">
        <v>1945000</v>
      </c>
      <c r="H6" s="14">
        <v>900000</v>
      </c>
      <c r="I6" s="14">
        <v>605000</v>
      </c>
      <c r="J6" s="14">
        <v>415000</v>
      </c>
      <c r="K6" s="14">
        <v>285000</v>
      </c>
      <c r="L6" s="14">
        <v>240000</v>
      </c>
      <c r="M6" s="14">
        <v>169000</v>
      </c>
      <c r="N6" s="14">
        <v>103000</v>
      </c>
      <c r="O6" s="14">
        <v>63000</v>
      </c>
      <c r="P6" s="14">
        <v>27000</v>
      </c>
      <c r="Q6" s="14">
        <v>13000</v>
      </c>
      <c r="R6" s="14">
        <v>6000</v>
      </c>
      <c r="S6" s="14">
        <v>4000</v>
      </c>
      <c r="T6" s="15">
        <v>23.9</v>
      </c>
      <c r="U6" s="15">
        <v>50.8</v>
      </c>
      <c r="V6" s="15">
        <v>0.9</v>
      </c>
    </row>
    <row r="7" spans="1:22" x14ac:dyDescent="0.25">
      <c r="A7" s="16">
        <v>41981</v>
      </c>
      <c r="B7" s="13">
        <v>4224</v>
      </c>
      <c r="C7" s="17">
        <v>0.35576388888888899</v>
      </c>
      <c r="D7" s="49">
        <v>0.60576388888888899</v>
      </c>
      <c r="E7" s="14">
        <v>23975000</v>
      </c>
      <c r="F7" s="14">
        <v>6079000</v>
      </c>
      <c r="G7" s="14">
        <v>1940000</v>
      </c>
      <c r="H7" s="14">
        <v>925000</v>
      </c>
      <c r="I7" s="14">
        <v>605000</v>
      </c>
      <c r="J7" s="14">
        <v>410000</v>
      </c>
      <c r="K7" s="14">
        <v>265000</v>
      </c>
      <c r="L7" s="14">
        <v>218000</v>
      </c>
      <c r="M7" s="14">
        <v>143000</v>
      </c>
      <c r="N7" s="14">
        <v>86000</v>
      </c>
      <c r="O7" s="14">
        <v>51000</v>
      </c>
      <c r="P7" s="14">
        <v>22000</v>
      </c>
      <c r="Q7" s="14">
        <v>10000</v>
      </c>
      <c r="R7" s="14">
        <v>3000</v>
      </c>
      <c r="S7" s="14">
        <v>2000</v>
      </c>
      <c r="T7" s="15">
        <v>25</v>
      </c>
      <c r="U7" s="15">
        <v>46.4</v>
      </c>
      <c r="V7" s="15">
        <v>0.3</v>
      </c>
    </row>
    <row r="8" spans="1:22" x14ac:dyDescent="0.25">
      <c r="A8" s="16">
        <v>41981</v>
      </c>
      <c r="B8" s="13">
        <v>4224</v>
      </c>
      <c r="C8" s="17">
        <v>0.35645833333333343</v>
      </c>
      <c r="D8" s="49">
        <v>0.60645833333333343</v>
      </c>
      <c r="E8" s="14">
        <v>23673000</v>
      </c>
      <c r="F8" s="14">
        <v>5813000</v>
      </c>
      <c r="G8" s="14">
        <v>1820000</v>
      </c>
      <c r="H8" s="14">
        <v>805000</v>
      </c>
      <c r="I8" s="14">
        <v>515000</v>
      </c>
      <c r="J8" s="14">
        <v>375000</v>
      </c>
      <c r="K8" s="14">
        <v>290000</v>
      </c>
      <c r="L8" s="14">
        <v>229000</v>
      </c>
      <c r="M8" s="14">
        <v>129000</v>
      </c>
      <c r="N8" s="14">
        <v>73000</v>
      </c>
      <c r="O8" s="14">
        <v>40000</v>
      </c>
      <c r="P8" s="14">
        <v>17000</v>
      </c>
      <c r="Q8" s="14">
        <v>7000</v>
      </c>
      <c r="R8" s="14">
        <v>1000</v>
      </c>
      <c r="S8" s="14">
        <v>1000</v>
      </c>
      <c r="T8" s="15">
        <v>25.4</v>
      </c>
      <c r="U8" s="15">
        <v>43.8</v>
      </c>
      <c r="V8" s="15">
        <v>0.7</v>
      </c>
    </row>
    <row r="9" spans="1:22" x14ac:dyDescent="0.25">
      <c r="A9" s="16">
        <v>41981</v>
      </c>
      <c r="B9" s="13">
        <v>4224</v>
      </c>
      <c r="C9" s="17">
        <v>0.35715277777777787</v>
      </c>
      <c r="D9" s="49">
        <v>0.60715277777777787</v>
      </c>
      <c r="E9" s="14">
        <v>22926000</v>
      </c>
      <c r="F9" s="14">
        <v>5648000</v>
      </c>
      <c r="G9" s="14">
        <v>1770000</v>
      </c>
      <c r="H9" s="14">
        <v>920000</v>
      </c>
      <c r="I9" s="14">
        <v>670000</v>
      </c>
      <c r="J9" s="14">
        <v>480000</v>
      </c>
      <c r="K9" s="14">
        <v>385000</v>
      </c>
      <c r="L9" s="14">
        <v>258000</v>
      </c>
      <c r="M9" s="14">
        <v>129000</v>
      </c>
      <c r="N9" s="14">
        <v>87000</v>
      </c>
      <c r="O9" s="14">
        <v>54000</v>
      </c>
      <c r="P9" s="14">
        <v>17000</v>
      </c>
      <c r="Q9" s="14">
        <v>6000</v>
      </c>
      <c r="R9" s="14">
        <v>2000</v>
      </c>
      <c r="S9" s="14">
        <v>0</v>
      </c>
      <c r="T9" s="15">
        <v>25.5</v>
      </c>
      <c r="U9" s="15">
        <v>42.8</v>
      </c>
      <c r="V9" s="15">
        <v>0.5</v>
      </c>
    </row>
    <row r="10" spans="1:22" x14ac:dyDescent="0.25">
      <c r="A10" s="16">
        <v>41981</v>
      </c>
      <c r="B10" s="13">
        <v>4224</v>
      </c>
      <c r="C10" s="17">
        <v>0.35784722222222232</v>
      </c>
      <c r="D10" s="49">
        <v>0.60784722222222232</v>
      </c>
      <c r="E10" s="14">
        <v>23398000</v>
      </c>
      <c r="F10" s="14">
        <v>5773000</v>
      </c>
      <c r="G10" s="14">
        <v>1965000</v>
      </c>
      <c r="H10" s="14">
        <v>900000</v>
      </c>
      <c r="I10" s="14">
        <v>625000</v>
      </c>
      <c r="J10" s="14">
        <v>470000</v>
      </c>
      <c r="K10" s="14">
        <v>340000</v>
      </c>
      <c r="L10" s="14">
        <v>244000</v>
      </c>
      <c r="M10" s="14">
        <v>134000</v>
      </c>
      <c r="N10" s="14">
        <v>85000</v>
      </c>
      <c r="O10" s="14">
        <v>48000</v>
      </c>
      <c r="P10" s="14">
        <v>18000</v>
      </c>
      <c r="Q10" s="14">
        <v>8000</v>
      </c>
      <c r="R10" s="14">
        <v>1000</v>
      </c>
      <c r="S10" s="14">
        <v>0</v>
      </c>
      <c r="T10" s="15">
        <v>25.7</v>
      </c>
      <c r="U10" s="15">
        <v>42.3</v>
      </c>
      <c r="V10" s="15">
        <v>0.6</v>
      </c>
    </row>
    <row r="11" spans="1:22" x14ac:dyDescent="0.25">
      <c r="A11" s="16">
        <v>41981</v>
      </c>
      <c r="B11" s="13">
        <v>4224</v>
      </c>
      <c r="C11" s="17">
        <v>0.35854166666666676</v>
      </c>
      <c r="D11" s="49">
        <v>0.60854166666666676</v>
      </c>
      <c r="E11" s="14">
        <v>23327000</v>
      </c>
      <c r="F11" s="14">
        <v>5868000</v>
      </c>
      <c r="G11" s="14">
        <v>1830000</v>
      </c>
      <c r="H11" s="14">
        <v>870000</v>
      </c>
      <c r="I11" s="14">
        <v>580000</v>
      </c>
      <c r="J11" s="14">
        <v>405000</v>
      </c>
      <c r="K11" s="14">
        <v>325000</v>
      </c>
      <c r="L11" s="14">
        <v>214000</v>
      </c>
      <c r="M11" s="14">
        <v>103000</v>
      </c>
      <c r="N11" s="14">
        <v>54000</v>
      </c>
      <c r="O11" s="14">
        <v>32000</v>
      </c>
      <c r="P11" s="14">
        <v>9000</v>
      </c>
      <c r="Q11" s="14">
        <v>1000</v>
      </c>
      <c r="R11" s="14">
        <v>0</v>
      </c>
      <c r="S11" s="14">
        <v>0</v>
      </c>
      <c r="T11" s="15">
        <v>25.8</v>
      </c>
      <c r="U11" s="15">
        <v>42</v>
      </c>
      <c r="V11" s="15">
        <v>0.8</v>
      </c>
    </row>
    <row r="12" spans="1:22" x14ac:dyDescent="0.25">
      <c r="A12" s="16">
        <v>41981</v>
      </c>
      <c r="B12" s="13">
        <v>4224</v>
      </c>
      <c r="C12" s="17">
        <v>0.3592361111111112</v>
      </c>
      <c r="D12" s="49">
        <v>0.6092361111111112</v>
      </c>
      <c r="E12" s="14">
        <v>23060000</v>
      </c>
      <c r="F12" s="14">
        <v>5523000</v>
      </c>
      <c r="G12" s="14">
        <v>1690000</v>
      </c>
      <c r="H12" s="14">
        <v>800000</v>
      </c>
      <c r="I12" s="14">
        <v>525000</v>
      </c>
      <c r="J12" s="14">
        <v>360000</v>
      </c>
      <c r="K12" s="14">
        <v>260000</v>
      </c>
      <c r="L12" s="14">
        <v>181000</v>
      </c>
      <c r="M12" s="14">
        <v>99000</v>
      </c>
      <c r="N12" s="14">
        <v>59000</v>
      </c>
      <c r="O12" s="14">
        <v>30000</v>
      </c>
      <c r="P12" s="14">
        <v>15000</v>
      </c>
      <c r="Q12" s="14">
        <v>12000</v>
      </c>
      <c r="R12" s="14">
        <v>3000</v>
      </c>
      <c r="S12" s="14">
        <v>0</v>
      </c>
      <c r="T12" s="15">
        <v>25.9</v>
      </c>
      <c r="U12" s="15">
        <v>41.6</v>
      </c>
      <c r="V12" s="15">
        <v>0.1</v>
      </c>
    </row>
    <row r="13" spans="1:22" x14ac:dyDescent="0.25">
      <c r="A13" s="16">
        <v>41981</v>
      </c>
      <c r="B13" s="13">
        <v>4224</v>
      </c>
      <c r="C13" s="17">
        <v>0.35993055555555564</v>
      </c>
      <c r="D13" s="49">
        <v>0.60993055555555564</v>
      </c>
      <c r="E13" s="14">
        <v>22297000</v>
      </c>
      <c r="F13" s="14">
        <v>5393000</v>
      </c>
      <c r="G13" s="14">
        <v>1755000</v>
      </c>
      <c r="H13" s="14">
        <v>765000</v>
      </c>
      <c r="I13" s="14">
        <v>535000</v>
      </c>
      <c r="J13" s="14">
        <v>390000</v>
      </c>
      <c r="K13" s="14">
        <v>290000</v>
      </c>
      <c r="L13" s="14">
        <v>213000</v>
      </c>
      <c r="M13" s="14">
        <v>100000</v>
      </c>
      <c r="N13" s="14">
        <v>49000</v>
      </c>
      <c r="O13" s="14">
        <v>27000</v>
      </c>
      <c r="P13" s="14">
        <v>7000</v>
      </c>
      <c r="Q13" s="14">
        <v>2000</v>
      </c>
      <c r="R13" s="14">
        <v>0</v>
      </c>
      <c r="S13" s="14">
        <v>0</v>
      </c>
      <c r="T13" s="15">
        <v>26.2</v>
      </c>
      <c r="U13" s="15">
        <v>41.1</v>
      </c>
      <c r="V13" s="15">
        <v>0</v>
      </c>
    </row>
    <row r="14" spans="1:22" x14ac:dyDescent="0.25">
      <c r="A14" s="16">
        <v>41981</v>
      </c>
      <c r="B14" s="13">
        <v>4224</v>
      </c>
      <c r="C14" s="17">
        <v>0.36062500000000008</v>
      </c>
      <c r="D14" s="49">
        <v>0.61062500000000008</v>
      </c>
      <c r="E14" s="14">
        <v>22679000</v>
      </c>
      <c r="F14" s="14">
        <v>5303000</v>
      </c>
      <c r="G14" s="14">
        <v>1680000</v>
      </c>
      <c r="H14" s="14">
        <v>790000</v>
      </c>
      <c r="I14" s="14">
        <v>525000</v>
      </c>
      <c r="J14" s="14">
        <v>380000</v>
      </c>
      <c r="K14" s="14">
        <v>235000</v>
      </c>
      <c r="L14" s="14">
        <v>168000</v>
      </c>
      <c r="M14" s="14">
        <v>100000</v>
      </c>
      <c r="N14" s="14">
        <v>56000</v>
      </c>
      <c r="O14" s="14">
        <v>28000</v>
      </c>
      <c r="P14" s="14">
        <v>10000</v>
      </c>
      <c r="Q14" s="14">
        <v>4000</v>
      </c>
      <c r="R14" s="14">
        <v>2000</v>
      </c>
      <c r="S14" s="14">
        <v>0</v>
      </c>
      <c r="T14" s="15">
        <v>26.5</v>
      </c>
      <c r="U14" s="15">
        <v>39.799999999999997</v>
      </c>
      <c r="V14" s="15">
        <v>0.1</v>
      </c>
    </row>
    <row r="15" spans="1:22" x14ac:dyDescent="0.25">
      <c r="A15" s="16">
        <v>41981</v>
      </c>
      <c r="B15" s="13">
        <v>4224</v>
      </c>
      <c r="C15" s="17">
        <v>0.36131944444444453</v>
      </c>
      <c r="D15" s="49">
        <v>0.61131944444444453</v>
      </c>
      <c r="E15" s="14">
        <v>22296000</v>
      </c>
      <c r="F15" s="14">
        <v>5363000</v>
      </c>
      <c r="G15" s="14">
        <v>1695000</v>
      </c>
      <c r="H15" s="14">
        <v>690000</v>
      </c>
      <c r="I15" s="14">
        <v>380000</v>
      </c>
      <c r="J15" s="14">
        <v>250000</v>
      </c>
      <c r="K15" s="14">
        <v>175000</v>
      </c>
      <c r="L15" s="14">
        <v>139000</v>
      </c>
      <c r="M15" s="14">
        <v>82000</v>
      </c>
      <c r="N15" s="14">
        <v>45000</v>
      </c>
      <c r="O15" s="14">
        <v>23000</v>
      </c>
      <c r="P15" s="14">
        <v>6000</v>
      </c>
      <c r="Q15" s="14">
        <v>3000</v>
      </c>
      <c r="R15" s="14">
        <v>0</v>
      </c>
      <c r="S15" s="14">
        <v>0</v>
      </c>
      <c r="T15" s="15">
        <v>26.8</v>
      </c>
      <c r="U15" s="15">
        <v>39.1</v>
      </c>
      <c r="V15" s="15">
        <v>0.1</v>
      </c>
    </row>
    <row r="16" spans="1:22" x14ac:dyDescent="0.25">
      <c r="A16" s="16">
        <v>41981</v>
      </c>
      <c r="B16" s="13">
        <v>4224</v>
      </c>
      <c r="C16" s="17">
        <v>0.36201388888888897</v>
      </c>
      <c r="D16" s="49">
        <v>0.61201388888888897</v>
      </c>
      <c r="E16" s="14">
        <v>22080000</v>
      </c>
      <c r="F16" s="14">
        <v>5353000</v>
      </c>
      <c r="G16" s="14">
        <v>1700000</v>
      </c>
      <c r="H16" s="14">
        <v>715000</v>
      </c>
      <c r="I16" s="14">
        <v>420000</v>
      </c>
      <c r="J16" s="14">
        <v>295000</v>
      </c>
      <c r="K16" s="14">
        <v>190000</v>
      </c>
      <c r="L16" s="14">
        <v>139000</v>
      </c>
      <c r="M16" s="14">
        <v>73000</v>
      </c>
      <c r="N16" s="14">
        <v>48000</v>
      </c>
      <c r="O16" s="14">
        <v>21000</v>
      </c>
      <c r="P16" s="14">
        <v>10000</v>
      </c>
      <c r="Q16" s="14">
        <v>2000</v>
      </c>
      <c r="R16" s="14">
        <v>0</v>
      </c>
      <c r="S16" s="14">
        <v>0</v>
      </c>
      <c r="T16" s="15">
        <v>27.1</v>
      </c>
      <c r="U16" s="15">
        <v>37.9</v>
      </c>
      <c r="V16" s="15">
        <v>0</v>
      </c>
    </row>
    <row r="17" spans="1:22" x14ac:dyDescent="0.25">
      <c r="A17" s="16">
        <v>41981</v>
      </c>
      <c r="B17" s="13">
        <v>4224</v>
      </c>
      <c r="C17" s="17">
        <v>0.36270833333333341</v>
      </c>
      <c r="D17" s="49">
        <v>0.61270833333333341</v>
      </c>
      <c r="E17" s="14">
        <v>22131000</v>
      </c>
      <c r="F17" s="14">
        <v>5403000</v>
      </c>
      <c r="G17" s="14">
        <v>1595000</v>
      </c>
      <c r="H17" s="14">
        <v>685000</v>
      </c>
      <c r="I17" s="14">
        <v>460000</v>
      </c>
      <c r="J17" s="14">
        <v>275000</v>
      </c>
      <c r="K17" s="14">
        <v>210000</v>
      </c>
      <c r="L17" s="14">
        <v>160000</v>
      </c>
      <c r="M17" s="14">
        <v>98000</v>
      </c>
      <c r="N17" s="14">
        <v>65000</v>
      </c>
      <c r="O17" s="14">
        <v>45000</v>
      </c>
      <c r="P17" s="14">
        <v>11000</v>
      </c>
      <c r="Q17" s="14">
        <v>5000</v>
      </c>
      <c r="R17" s="14">
        <v>2000</v>
      </c>
      <c r="S17" s="14">
        <v>2000</v>
      </c>
      <c r="T17" s="15">
        <v>27.3</v>
      </c>
      <c r="U17" s="15">
        <v>38</v>
      </c>
      <c r="V17" s="15">
        <v>0</v>
      </c>
    </row>
    <row r="18" spans="1:22" x14ac:dyDescent="0.25">
      <c r="A18" s="16">
        <v>41981</v>
      </c>
      <c r="B18" s="13">
        <v>4224</v>
      </c>
      <c r="C18" s="17">
        <v>0.36340277777777785</v>
      </c>
      <c r="D18" s="49">
        <v>0.61340277777777785</v>
      </c>
      <c r="E18" s="14">
        <v>21684000</v>
      </c>
      <c r="F18" s="14">
        <v>5023000</v>
      </c>
      <c r="G18" s="14">
        <v>1610000</v>
      </c>
      <c r="H18" s="14">
        <v>685000</v>
      </c>
      <c r="I18" s="14">
        <v>395000</v>
      </c>
      <c r="J18" s="14">
        <v>240000</v>
      </c>
      <c r="K18" s="14">
        <v>200000</v>
      </c>
      <c r="L18" s="14">
        <v>132000</v>
      </c>
      <c r="M18" s="14">
        <v>55000</v>
      </c>
      <c r="N18" s="14">
        <v>30000</v>
      </c>
      <c r="O18" s="14">
        <v>17000</v>
      </c>
      <c r="P18" s="14">
        <v>6000</v>
      </c>
      <c r="Q18" s="14">
        <v>1000</v>
      </c>
      <c r="R18" s="14">
        <v>0</v>
      </c>
      <c r="S18" s="14">
        <v>0</v>
      </c>
      <c r="T18" s="15">
        <v>27.5</v>
      </c>
      <c r="U18" s="15">
        <v>37.200000000000003</v>
      </c>
      <c r="V18" s="15">
        <v>0</v>
      </c>
    </row>
    <row r="19" spans="1:22" x14ac:dyDescent="0.25">
      <c r="A19" s="16">
        <v>41981</v>
      </c>
      <c r="B19" s="13">
        <v>4224</v>
      </c>
      <c r="C19" s="17">
        <v>0.36409722222222229</v>
      </c>
      <c r="D19" s="49">
        <v>0.61409722222222229</v>
      </c>
      <c r="E19" s="14">
        <v>21880000</v>
      </c>
      <c r="F19" s="14">
        <v>5248000</v>
      </c>
      <c r="G19" s="14">
        <v>1630000</v>
      </c>
      <c r="H19" s="14">
        <v>645000</v>
      </c>
      <c r="I19" s="14">
        <v>455000</v>
      </c>
      <c r="J19" s="14">
        <v>305000</v>
      </c>
      <c r="K19" s="14">
        <v>235000</v>
      </c>
      <c r="L19" s="14">
        <v>172000</v>
      </c>
      <c r="M19" s="14">
        <v>91000</v>
      </c>
      <c r="N19" s="14">
        <v>49000</v>
      </c>
      <c r="O19" s="14">
        <v>29000</v>
      </c>
      <c r="P19" s="14">
        <v>12000</v>
      </c>
      <c r="Q19" s="14">
        <v>9000</v>
      </c>
      <c r="R19" s="14">
        <v>3000</v>
      </c>
      <c r="S19" s="14">
        <v>0</v>
      </c>
      <c r="T19" s="15">
        <v>27.8</v>
      </c>
      <c r="U19" s="15">
        <v>37.1</v>
      </c>
      <c r="V19" s="15">
        <v>0.1</v>
      </c>
    </row>
    <row r="20" spans="1:22" x14ac:dyDescent="0.25">
      <c r="A20" s="16">
        <v>41981</v>
      </c>
      <c r="B20" s="13">
        <v>4224</v>
      </c>
      <c r="C20" s="17">
        <v>0.36479166666666674</v>
      </c>
      <c r="D20" s="49">
        <v>0.61479166666666674</v>
      </c>
      <c r="E20" s="14">
        <v>22066000</v>
      </c>
      <c r="F20" s="14">
        <v>5508000</v>
      </c>
      <c r="G20" s="14">
        <v>1725000</v>
      </c>
      <c r="H20" s="14">
        <v>720000</v>
      </c>
      <c r="I20" s="14">
        <v>440000</v>
      </c>
      <c r="J20" s="14">
        <v>285000</v>
      </c>
      <c r="K20" s="14">
        <v>205000</v>
      </c>
      <c r="L20" s="14">
        <v>163000</v>
      </c>
      <c r="M20" s="14">
        <v>82000</v>
      </c>
      <c r="N20" s="14">
        <v>46000</v>
      </c>
      <c r="O20" s="14">
        <v>26000</v>
      </c>
      <c r="P20" s="14">
        <v>10000</v>
      </c>
      <c r="Q20" s="14">
        <v>5000</v>
      </c>
      <c r="R20" s="14">
        <v>1000</v>
      </c>
      <c r="S20" s="14">
        <v>1000</v>
      </c>
      <c r="T20" s="15">
        <v>28</v>
      </c>
      <c r="U20" s="15">
        <v>37.5</v>
      </c>
      <c r="V20" s="15">
        <v>0</v>
      </c>
    </row>
    <row r="21" spans="1:22" x14ac:dyDescent="0.25">
      <c r="A21" s="16">
        <v>41981</v>
      </c>
      <c r="B21" s="13">
        <v>4224</v>
      </c>
      <c r="C21" s="17">
        <v>0.36548611111111118</v>
      </c>
      <c r="D21" s="49">
        <v>0.61548611111111118</v>
      </c>
      <c r="E21" s="14">
        <v>21704000</v>
      </c>
      <c r="F21" s="14">
        <v>5053000</v>
      </c>
      <c r="G21" s="14">
        <v>1530000</v>
      </c>
      <c r="H21" s="14">
        <v>615000</v>
      </c>
      <c r="I21" s="14">
        <v>420000</v>
      </c>
      <c r="J21" s="14">
        <v>250000</v>
      </c>
      <c r="K21" s="14">
        <v>200000</v>
      </c>
      <c r="L21" s="14">
        <v>166000</v>
      </c>
      <c r="M21" s="14">
        <v>84000</v>
      </c>
      <c r="N21" s="14">
        <v>55000</v>
      </c>
      <c r="O21" s="14">
        <v>35000</v>
      </c>
      <c r="P21" s="14">
        <v>16000</v>
      </c>
      <c r="Q21" s="14">
        <v>5000</v>
      </c>
      <c r="R21" s="14">
        <v>0</v>
      </c>
      <c r="S21" s="14">
        <v>0</v>
      </c>
      <c r="T21" s="15">
        <v>28.3</v>
      </c>
      <c r="U21" s="15">
        <v>37.1</v>
      </c>
      <c r="V21" s="15">
        <v>0</v>
      </c>
    </row>
    <row r="22" spans="1:22" x14ac:dyDescent="0.25">
      <c r="A22" s="16">
        <v>41981</v>
      </c>
      <c r="B22" s="13">
        <v>4224</v>
      </c>
      <c r="C22" s="17">
        <v>0.36618055555555562</v>
      </c>
      <c r="D22" s="49">
        <v>0.61618055555555562</v>
      </c>
      <c r="E22" s="14">
        <v>22503000</v>
      </c>
      <c r="F22" s="14">
        <v>5443000</v>
      </c>
      <c r="G22" s="14">
        <v>1710000</v>
      </c>
      <c r="H22" s="14">
        <v>705000</v>
      </c>
      <c r="I22" s="14">
        <v>460000</v>
      </c>
      <c r="J22" s="14">
        <v>315000</v>
      </c>
      <c r="K22" s="14">
        <v>260000</v>
      </c>
      <c r="L22" s="14">
        <v>184000</v>
      </c>
      <c r="M22" s="14">
        <v>97000</v>
      </c>
      <c r="N22" s="14">
        <v>57000</v>
      </c>
      <c r="O22" s="14">
        <v>42000</v>
      </c>
      <c r="P22" s="14">
        <v>13000</v>
      </c>
      <c r="Q22" s="14">
        <v>6000</v>
      </c>
      <c r="R22" s="14">
        <v>1000</v>
      </c>
      <c r="S22" s="14">
        <v>0</v>
      </c>
      <c r="T22" s="15">
        <v>28.4</v>
      </c>
      <c r="U22" s="15">
        <v>36.200000000000003</v>
      </c>
      <c r="V22" s="15">
        <v>0</v>
      </c>
    </row>
    <row r="23" spans="1:22" x14ac:dyDescent="0.25">
      <c r="A23" s="16">
        <v>41981</v>
      </c>
      <c r="B23" s="13">
        <v>4224</v>
      </c>
      <c r="C23" s="17">
        <v>0.36687500000000006</v>
      </c>
      <c r="D23" s="49">
        <v>0.61687500000000006</v>
      </c>
      <c r="E23" s="14">
        <v>20966000</v>
      </c>
      <c r="F23" s="14">
        <v>4862000</v>
      </c>
      <c r="G23" s="14">
        <v>1535000</v>
      </c>
      <c r="H23" s="14">
        <v>630000</v>
      </c>
      <c r="I23" s="14">
        <v>400000</v>
      </c>
      <c r="J23" s="14">
        <v>260000</v>
      </c>
      <c r="K23" s="14">
        <v>185000</v>
      </c>
      <c r="L23" s="14">
        <v>150000</v>
      </c>
      <c r="M23" s="14">
        <v>76000</v>
      </c>
      <c r="N23" s="14">
        <v>41000</v>
      </c>
      <c r="O23" s="14">
        <v>28000</v>
      </c>
      <c r="P23" s="14">
        <v>8000</v>
      </c>
      <c r="Q23" s="14">
        <v>3000</v>
      </c>
      <c r="R23" s="14">
        <v>2000</v>
      </c>
      <c r="S23" s="14">
        <v>0</v>
      </c>
      <c r="T23" s="15">
        <v>28.6</v>
      </c>
      <c r="U23" s="15">
        <v>36.299999999999997</v>
      </c>
      <c r="V23" s="15">
        <v>0.1</v>
      </c>
    </row>
    <row r="24" spans="1:22" x14ac:dyDescent="0.25">
      <c r="A24" s="16">
        <v>41981</v>
      </c>
      <c r="B24" s="13">
        <v>4224</v>
      </c>
      <c r="C24" s="17">
        <v>0.3675694444444445</v>
      </c>
      <c r="D24" s="49">
        <v>0.6175694444444445</v>
      </c>
      <c r="E24" s="14">
        <v>25148000</v>
      </c>
      <c r="F24" s="14">
        <v>6369000</v>
      </c>
      <c r="G24" s="14">
        <v>1840000</v>
      </c>
      <c r="H24" s="14">
        <v>710000</v>
      </c>
      <c r="I24" s="14">
        <v>430000</v>
      </c>
      <c r="J24" s="14">
        <v>250000</v>
      </c>
      <c r="K24" s="14">
        <v>200000</v>
      </c>
      <c r="L24" s="14">
        <v>154000</v>
      </c>
      <c r="M24" s="14">
        <v>71000</v>
      </c>
      <c r="N24" s="14">
        <v>35000</v>
      </c>
      <c r="O24" s="14">
        <v>20000</v>
      </c>
      <c r="P24" s="14">
        <v>7000</v>
      </c>
      <c r="Q24" s="14">
        <v>4000</v>
      </c>
      <c r="R24" s="14">
        <v>0</v>
      </c>
      <c r="S24" s="14">
        <v>0</v>
      </c>
      <c r="T24" s="15">
        <v>28.7</v>
      </c>
      <c r="U24" s="15">
        <v>35.1</v>
      </c>
      <c r="V24" s="15">
        <v>0.2</v>
      </c>
    </row>
    <row r="25" spans="1:22" x14ac:dyDescent="0.25">
      <c r="A25" s="16">
        <v>41981</v>
      </c>
      <c r="B25" s="13">
        <v>4224</v>
      </c>
      <c r="C25" s="17">
        <v>0.36826388888888895</v>
      </c>
      <c r="D25" s="49">
        <v>0.61826388888888895</v>
      </c>
      <c r="E25" s="14">
        <v>21603000</v>
      </c>
      <c r="F25" s="14">
        <v>5423000</v>
      </c>
      <c r="G25" s="14">
        <v>1620000</v>
      </c>
      <c r="H25" s="14">
        <v>625000</v>
      </c>
      <c r="I25" s="14">
        <v>380000</v>
      </c>
      <c r="J25" s="14">
        <v>245000</v>
      </c>
      <c r="K25" s="14">
        <v>180000</v>
      </c>
      <c r="L25" s="14">
        <v>156000</v>
      </c>
      <c r="M25" s="14">
        <v>104000</v>
      </c>
      <c r="N25" s="14">
        <v>65000</v>
      </c>
      <c r="O25" s="14">
        <v>38000</v>
      </c>
      <c r="P25" s="14">
        <v>16000</v>
      </c>
      <c r="Q25" s="14">
        <v>3000</v>
      </c>
      <c r="R25" s="14">
        <v>1000</v>
      </c>
      <c r="S25" s="14">
        <v>1000</v>
      </c>
      <c r="T25" s="15">
        <v>28.8</v>
      </c>
      <c r="U25" s="15">
        <v>34.5</v>
      </c>
      <c r="V25" s="15">
        <v>0</v>
      </c>
    </row>
    <row r="26" spans="1:22" x14ac:dyDescent="0.25">
      <c r="A26" s="16">
        <v>41981</v>
      </c>
      <c r="B26" s="13">
        <v>4224</v>
      </c>
      <c r="C26" s="17">
        <v>0.36895833333333339</v>
      </c>
      <c r="D26" s="49">
        <v>0.61895833333333339</v>
      </c>
      <c r="E26" s="14">
        <v>21559000</v>
      </c>
      <c r="F26" s="14">
        <v>5578000</v>
      </c>
      <c r="G26" s="14">
        <v>1865000</v>
      </c>
      <c r="H26" s="14">
        <v>850000</v>
      </c>
      <c r="I26" s="14">
        <v>585000</v>
      </c>
      <c r="J26" s="14">
        <v>385000</v>
      </c>
      <c r="K26" s="14">
        <v>280000</v>
      </c>
      <c r="L26" s="14">
        <v>180000</v>
      </c>
      <c r="M26" s="14">
        <v>92000</v>
      </c>
      <c r="N26" s="14">
        <v>51000</v>
      </c>
      <c r="O26" s="14">
        <v>27000</v>
      </c>
      <c r="P26" s="14">
        <v>9000</v>
      </c>
      <c r="Q26" s="14">
        <v>6000</v>
      </c>
      <c r="R26" s="14">
        <v>1000</v>
      </c>
      <c r="S26" s="14">
        <v>1000</v>
      </c>
      <c r="T26" s="15">
        <v>28.8</v>
      </c>
      <c r="U26" s="15">
        <v>34.799999999999997</v>
      </c>
      <c r="V26" s="15">
        <v>0</v>
      </c>
    </row>
    <row r="27" spans="1:22" x14ac:dyDescent="0.25">
      <c r="A27" s="16">
        <v>41981</v>
      </c>
      <c r="B27" s="13">
        <v>4224</v>
      </c>
      <c r="C27" s="17">
        <v>0.36965277777777783</v>
      </c>
      <c r="D27" s="49">
        <v>0.61965277777777783</v>
      </c>
      <c r="E27" s="14">
        <v>21819000</v>
      </c>
      <c r="F27" s="14">
        <v>5113000</v>
      </c>
      <c r="G27" s="14">
        <v>1515000</v>
      </c>
      <c r="H27" s="14">
        <v>590000</v>
      </c>
      <c r="I27" s="14">
        <v>375000</v>
      </c>
      <c r="J27" s="14">
        <v>260000</v>
      </c>
      <c r="K27" s="14">
        <v>170000</v>
      </c>
      <c r="L27" s="14">
        <v>123000</v>
      </c>
      <c r="M27" s="14">
        <v>75000</v>
      </c>
      <c r="N27" s="14">
        <v>57000</v>
      </c>
      <c r="O27" s="14">
        <v>34000</v>
      </c>
      <c r="P27" s="14">
        <v>12000</v>
      </c>
      <c r="Q27" s="14">
        <v>5000</v>
      </c>
      <c r="R27" s="14">
        <v>0</v>
      </c>
      <c r="S27" s="14">
        <v>0</v>
      </c>
      <c r="T27" s="15">
        <v>28.9</v>
      </c>
      <c r="U27" s="15">
        <v>34.299999999999997</v>
      </c>
      <c r="V27" s="15">
        <v>0</v>
      </c>
    </row>
    <row r="28" spans="1:22" x14ac:dyDescent="0.25">
      <c r="A28" s="16">
        <v>41981</v>
      </c>
      <c r="B28" s="13">
        <v>4224</v>
      </c>
      <c r="C28" s="17">
        <v>0.37034722222222227</v>
      </c>
      <c r="D28" s="49">
        <v>0.62034722222222227</v>
      </c>
      <c r="E28" s="14">
        <v>22514000</v>
      </c>
      <c r="F28" s="14">
        <v>5668000</v>
      </c>
      <c r="G28" s="14">
        <v>1830000</v>
      </c>
      <c r="H28" s="14">
        <v>840000</v>
      </c>
      <c r="I28" s="14">
        <v>505000</v>
      </c>
      <c r="J28" s="14">
        <v>340000</v>
      </c>
      <c r="K28" s="14">
        <v>250000</v>
      </c>
      <c r="L28" s="14">
        <v>179000</v>
      </c>
      <c r="M28" s="14">
        <v>100000</v>
      </c>
      <c r="N28" s="14">
        <v>56000</v>
      </c>
      <c r="O28" s="14">
        <v>27000</v>
      </c>
      <c r="P28" s="14">
        <v>3000</v>
      </c>
      <c r="Q28" s="14">
        <v>1000</v>
      </c>
      <c r="R28" s="14">
        <v>0</v>
      </c>
      <c r="S28" s="14">
        <v>0</v>
      </c>
      <c r="T28" s="15">
        <v>29</v>
      </c>
      <c r="U28" s="15">
        <v>34.4</v>
      </c>
      <c r="V28" s="15">
        <v>0.1</v>
      </c>
    </row>
    <row r="29" spans="1:22" x14ac:dyDescent="0.25">
      <c r="A29" s="16">
        <v>41981</v>
      </c>
      <c r="B29" s="13">
        <v>4224</v>
      </c>
      <c r="C29" s="17">
        <v>0.37104166666666671</v>
      </c>
      <c r="D29" s="49">
        <v>0.62104166666666671</v>
      </c>
      <c r="E29" s="14">
        <v>23559000</v>
      </c>
      <c r="F29" s="14">
        <v>5954000</v>
      </c>
      <c r="G29" s="14">
        <v>2105000</v>
      </c>
      <c r="H29" s="14">
        <v>895000</v>
      </c>
      <c r="I29" s="14">
        <v>620000</v>
      </c>
      <c r="J29" s="14">
        <v>425000</v>
      </c>
      <c r="K29" s="14">
        <v>315000</v>
      </c>
      <c r="L29" s="14">
        <v>221000</v>
      </c>
      <c r="M29" s="14">
        <v>126000</v>
      </c>
      <c r="N29" s="14">
        <v>65000</v>
      </c>
      <c r="O29" s="14">
        <v>37000</v>
      </c>
      <c r="P29" s="14">
        <v>14000</v>
      </c>
      <c r="Q29" s="14">
        <v>9000</v>
      </c>
      <c r="R29" s="14">
        <v>1000</v>
      </c>
      <c r="S29" s="14">
        <v>0</v>
      </c>
      <c r="T29" s="15">
        <v>29.4</v>
      </c>
      <c r="U29" s="15">
        <v>34.700000000000003</v>
      </c>
      <c r="V29" s="15">
        <v>0</v>
      </c>
    </row>
    <row r="30" spans="1:22" x14ac:dyDescent="0.25">
      <c r="A30" s="16">
        <v>41981</v>
      </c>
      <c r="B30" s="13">
        <v>4224</v>
      </c>
      <c r="C30" s="17">
        <v>0.37173611111111116</v>
      </c>
      <c r="D30" s="49">
        <v>0.62173611111111116</v>
      </c>
      <c r="E30" s="14">
        <v>24576000</v>
      </c>
      <c r="F30" s="14">
        <v>6495000</v>
      </c>
      <c r="G30" s="14">
        <v>2185000</v>
      </c>
      <c r="H30" s="14">
        <v>1005000</v>
      </c>
      <c r="I30" s="14">
        <v>660000</v>
      </c>
      <c r="J30" s="14">
        <v>425000</v>
      </c>
      <c r="K30" s="14">
        <v>290000</v>
      </c>
      <c r="L30" s="14">
        <v>226000</v>
      </c>
      <c r="M30" s="14">
        <v>146000</v>
      </c>
      <c r="N30" s="14">
        <v>81000</v>
      </c>
      <c r="O30" s="14">
        <v>50000</v>
      </c>
      <c r="P30" s="14">
        <v>14000</v>
      </c>
      <c r="Q30" s="14">
        <v>6000</v>
      </c>
      <c r="R30" s="14">
        <v>1000</v>
      </c>
      <c r="S30" s="14">
        <v>0</v>
      </c>
      <c r="T30" s="15">
        <v>29.6</v>
      </c>
      <c r="U30" s="15">
        <v>33</v>
      </c>
      <c r="V30" s="15">
        <v>0</v>
      </c>
    </row>
    <row r="31" spans="1:22" x14ac:dyDescent="0.25">
      <c r="A31" s="16">
        <v>41981</v>
      </c>
      <c r="B31" s="13">
        <v>4224</v>
      </c>
      <c r="C31" s="17">
        <v>0.3724305555555556</v>
      </c>
      <c r="D31" s="49">
        <v>0.6224305555555556</v>
      </c>
      <c r="E31" s="14">
        <v>23026000</v>
      </c>
      <c r="F31" s="14">
        <v>5588000</v>
      </c>
      <c r="G31" s="14">
        <v>1795000</v>
      </c>
      <c r="H31" s="14">
        <v>845000</v>
      </c>
      <c r="I31" s="14">
        <v>530000</v>
      </c>
      <c r="J31" s="14">
        <v>425000</v>
      </c>
      <c r="K31" s="14">
        <v>335000</v>
      </c>
      <c r="L31" s="14">
        <v>251000</v>
      </c>
      <c r="M31" s="14">
        <v>135000</v>
      </c>
      <c r="N31" s="14">
        <v>84000</v>
      </c>
      <c r="O31" s="14">
        <v>49000</v>
      </c>
      <c r="P31" s="14">
        <v>30000</v>
      </c>
      <c r="Q31" s="14">
        <v>15000</v>
      </c>
      <c r="R31" s="14">
        <v>3000</v>
      </c>
      <c r="S31" s="14">
        <v>1000</v>
      </c>
      <c r="T31" s="15">
        <v>29.7</v>
      </c>
      <c r="U31" s="15">
        <v>32.5</v>
      </c>
      <c r="V31" s="15">
        <v>0.1</v>
      </c>
    </row>
    <row r="32" spans="1:22" x14ac:dyDescent="0.25">
      <c r="A32" s="16">
        <v>41981</v>
      </c>
      <c r="B32" s="13">
        <v>4224</v>
      </c>
      <c r="C32" s="17">
        <v>0.37312500000000004</v>
      </c>
      <c r="D32" s="49">
        <v>0.62312500000000004</v>
      </c>
      <c r="E32" s="14">
        <v>21764000</v>
      </c>
      <c r="F32" s="14">
        <v>5318000</v>
      </c>
      <c r="G32" s="14">
        <v>1590000</v>
      </c>
      <c r="H32" s="14">
        <v>625000</v>
      </c>
      <c r="I32" s="14">
        <v>370000</v>
      </c>
      <c r="J32" s="14">
        <v>235000</v>
      </c>
      <c r="K32" s="14">
        <v>200000</v>
      </c>
      <c r="L32" s="14">
        <v>152000</v>
      </c>
      <c r="M32" s="14">
        <v>87000</v>
      </c>
      <c r="N32" s="14">
        <v>59000</v>
      </c>
      <c r="O32" s="14">
        <v>31000</v>
      </c>
      <c r="P32" s="14">
        <v>9000</v>
      </c>
      <c r="Q32" s="14">
        <v>2000</v>
      </c>
      <c r="R32" s="14">
        <v>1000</v>
      </c>
      <c r="S32" s="14">
        <v>0</v>
      </c>
      <c r="T32" s="15">
        <v>29.7</v>
      </c>
      <c r="U32" s="15">
        <v>32.200000000000003</v>
      </c>
      <c r="V32" s="15">
        <v>0.2</v>
      </c>
    </row>
    <row r="33" spans="1:22" x14ac:dyDescent="0.25">
      <c r="A33" s="16">
        <v>41981</v>
      </c>
      <c r="B33" s="13">
        <v>4224</v>
      </c>
      <c r="C33" s="17">
        <v>0.37381944444444448</v>
      </c>
      <c r="D33" s="49">
        <v>0.62381944444444448</v>
      </c>
      <c r="E33" s="14">
        <v>22453000</v>
      </c>
      <c r="F33" s="14">
        <v>5493000</v>
      </c>
      <c r="G33" s="14">
        <v>1860000</v>
      </c>
      <c r="H33" s="14">
        <v>890000</v>
      </c>
      <c r="I33" s="14">
        <v>550000</v>
      </c>
      <c r="J33" s="14">
        <v>355000</v>
      </c>
      <c r="K33" s="14">
        <v>260000</v>
      </c>
      <c r="L33" s="14">
        <v>180000</v>
      </c>
      <c r="M33" s="14">
        <v>98000</v>
      </c>
      <c r="N33" s="14">
        <v>58000</v>
      </c>
      <c r="O33" s="14">
        <v>31000</v>
      </c>
      <c r="P33" s="14">
        <v>12000</v>
      </c>
      <c r="Q33" s="14">
        <v>6000</v>
      </c>
      <c r="R33" s="14">
        <v>0</v>
      </c>
      <c r="S33" s="14">
        <v>0</v>
      </c>
      <c r="T33" s="15">
        <v>29.7</v>
      </c>
      <c r="U33" s="15">
        <v>33</v>
      </c>
      <c r="V33" s="15">
        <v>0</v>
      </c>
    </row>
    <row r="34" spans="1:22" x14ac:dyDescent="0.25">
      <c r="A34" s="16">
        <v>41981</v>
      </c>
      <c r="B34" s="13">
        <v>4224</v>
      </c>
      <c r="C34" s="17">
        <v>0.37451388888888892</v>
      </c>
      <c r="D34" s="49">
        <v>0.62451388888888892</v>
      </c>
      <c r="E34" s="14">
        <v>21729000</v>
      </c>
      <c r="F34" s="14">
        <v>5528000</v>
      </c>
      <c r="G34" s="14">
        <v>1665000</v>
      </c>
      <c r="H34" s="14">
        <v>730000</v>
      </c>
      <c r="I34" s="14">
        <v>465000</v>
      </c>
      <c r="J34" s="14">
        <v>340000</v>
      </c>
      <c r="K34" s="14">
        <v>235000</v>
      </c>
      <c r="L34" s="14">
        <v>165000</v>
      </c>
      <c r="M34" s="14">
        <v>100000</v>
      </c>
      <c r="N34" s="14">
        <v>56000</v>
      </c>
      <c r="O34" s="14">
        <v>29000</v>
      </c>
      <c r="P34" s="14">
        <v>13000</v>
      </c>
      <c r="Q34" s="14">
        <v>6000</v>
      </c>
      <c r="R34" s="14">
        <v>1000</v>
      </c>
      <c r="S34" s="14">
        <v>0</v>
      </c>
      <c r="T34" s="15">
        <v>30</v>
      </c>
      <c r="U34" s="15">
        <v>33.5</v>
      </c>
      <c r="V34" s="15">
        <v>0</v>
      </c>
    </row>
    <row r="35" spans="1:22" x14ac:dyDescent="0.25">
      <c r="A35" s="16">
        <v>41981</v>
      </c>
      <c r="B35" s="13">
        <v>4224</v>
      </c>
      <c r="C35" s="17">
        <v>0.37520833333333337</v>
      </c>
      <c r="D35" s="49">
        <v>0.62520833333333337</v>
      </c>
      <c r="E35" s="14">
        <v>21221000</v>
      </c>
      <c r="F35" s="14">
        <v>4817000</v>
      </c>
      <c r="G35" s="14">
        <v>1385000</v>
      </c>
      <c r="H35" s="14">
        <v>590000</v>
      </c>
      <c r="I35" s="14">
        <v>350000</v>
      </c>
      <c r="J35" s="14">
        <v>240000</v>
      </c>
      <c r="K35" s="14">
        <v>155000</v>
      </c>
      <c r="L35" s="14">
        <v>119000</v>
      </c>
      <c r="M35" s="14">
        <v>86000</v>
      </c>
      <c r="N35" s="14">
        <v>58000</v>
      </c>
      <c r="O35" s="14">
        <v>38000</v>
      </c>
      <c r="P35" s="14">
        <v>11000</v>
      </c>
      <c r="Q35" s="14">
        <v>4000</v>
      </c>
      <c r="R35" s="14">
        <v>4000</v>
      </c>
      <c r="S35" s="14">
        <v>1000</v>
      </c>
      <c r="T35" s="15">
        <v>30.2</v>
      </c>
      <c r="U35" s="15">
        <v>32.299999999999997</v>
      </c>
      <c r="V35" s="15">
        <v>0</v>
      </c>
    </row>
    <row r="36" spans="1:22" x14ac:dyDescent="0.25">
      <c r="A36" s="16">
        <v>41981</v>
      </c>
      <c r="B36" s="13">
        <v>4224</v>
      </c>
      <c r="C36" s="17">
        <v>0.37590277777777781</v>
      </c>
      <c r="D36" s="49">
        <v>0.62590277777777781</v>
      </c>
      <c r="E36" s="14">
        <v>20544000</v>
      </c>
      <c r="F36" s="14">
        <v>5128000</v>
      </c>
      <c r="G36" s="14">
        <v>1585000</v>
      </c>
      <c r="H36" s="14">
        <v>675000</v>
      </c>
      <c r="I36" s="14">
        <v>495000</v>
      </c>
      <c r="J36" s="14">
        <v>345000</v>
      </c>
      <c r="K36" s="14">
        <v>245000</v>
      </c>
      <c r="L36" s="14">
        <v>165000</v>
      </c>
      <c r="M36" s="14">
        <v>104000</v>
      </c>
      <c r="N36" s="14">
        <v>57000</v>
      </c>
      <c r="O36" s="14">
        <v>34000</v>
      </c>
      <c r="P36" s="14">
        <v>12000</v>
      </c>
      <c r="Q36" s="14">
        <v>6000</v>
      </c>
      <c r="R36" s="14">
        <v>1000</v>
      </c>
      <c r="S36" s="14">
        <v>1000</v>
      </c>
      <c r="T36" s="15">
        <v>30.4</v>
      </c>
      <c r="U36" s="15">
        <v>31.4</v>
      </c>
      <c r="V36" s="15">
        <v>0</v>
      </c>
    </row>
    <row r="37" spans="1:22" x14ac:dyDescent="0.25">
      <c r="A37" s="16">
        <v>41981</v>
      </c>
      <c r="B37" s="13">
        <v>4224</v>
      </c>
      <c r="C37" s="17">
        <v>0.37659722222222225</v>
      </c>
      <c r="D37" s="49">
        <v>0.62659722222222225</v>
      </c>
      <c r="E37" s="14">
        <v>21147000</v>
      </c>
      <c r="F37" s="14">
        <v>5253000</v>
      </c>
      <c r="G37" s="14">
        <v>1745000</v>
      </c>
      <c r="H37" s="14">
        <v>805000</v>
      </c>
      <c r="I37" s="14">
        <v>525000</v>
      </c>
      <c r="J37" s="14">
        <v>420000</v>
      </c>
      <c r="K37" s="14">
        <v>330000</v>
      </c>
      <c r="L37" s="14">
        <v>215000</v>
      </c>
      <c r="M37" s="14">
        <v>105000</v>
      </c>
      <c r="N37" s="14">
        <v>61000</v>
      </c>
      <c r="O37" s="14">
        <v>38000</v>
      </c>
      <c r="P37" s="14">
        <v>12000</v>
      </c>
      <c r="Q37" s="14">
        <v>3000</v>
      </c>
      <c r="R37" s="14">
        <v>0</v>
      </c>
      <c r="S37" s="14">
        <v>0</v>
      </c>
      <c r="T37" s="15">
        <v>30.5</v>
      </c>
      <c r="U37" s="15">
        <v>30.9</v>
      </c>
      <c r="V37" s="15">
        <v>0.1</v>
      </c>
    </row>
    <row r="38" spans="1:22" x14ac:dyDescent="0.25">
      <c r="A38" s="16">
        <v>41981</v>
      </c>
      <c r="B38" s="13">
        <v>4224</v>
      </c>
      <c r="C38" s="17">
        <v>0.37729166666666669</v>
      </c>
      <c r="D38" s="49">
        <v>0.62729166666666669</v>
      </c>
      <c r="E38" s="14">
        <v>21197000</v>
      </c>
      <c r="F38" s="14">
        <v>5278000</v>
      </c>
      <c r="G38" s="14">
        <v>1790000</v>
      </c>
      <c r="H38" s="14">
        <v>850000</v>
      </c>
      <c r="I38" s="14">
        <v>540000</v>
      </c>
      <c r="J38" s="14">
        <v>340000</v>
      </c>
      <c r="K38" s="14">
        <v>265000</v>
      </c>
      <c r="L38" s="14">
        <v>192000</v>
      </c>
      <c r="M38" s="14">
        <v>115000</v>
      </c>
      <c r="N38" s="14">
        <v>75000</v>
      </c>
      <c r="O38" s="14">
        <v>45000</v>
      </c>
      <c r="P38" s="14">
        <v>12000</v>
      </c>
      <c r="Q38" s="14">
        <v>4000</v>
      </c>
      <c r="R38" s="14">
        <v>1000</v>
      </c>
      <c r="S38" s="14">
        <v>0</v>
      </c>
      <c r="T38" s="15">
        <v>30.6</v>
      </c>
      <c r="U38" s="15">
        <v>30</v>
      </c>
      <c r="V38" s="15">
        <v>0</v>
      </c>
    </row>
    <row r="39" spans="1:22" x14ac:dyDescent="0.25">
      <c r="A39" s="16">
        <v>41981</v>
      </c>
      <c r="B39" s="13">
        <v>4224</v>
      </c>
      <c r="C39" s="17">
        <v>0.37798611111111113</v>
      </c>
      <c r="D39" s="49">
        <v>0.62798611111111113</v>
      </c>
      <c r="E39" s="14">
        <v>21559000</v>
      </c>
      <c r="F39" s="14">
        <v>5343000</v>
      </c>
      <c r="G39" s="14">
        <v>1675000</v>
      </c>
      <c r="H39" s="14">
        <v>800000</v>
      </c>
      <c r="I39" s="14">
        <v>520000</v>
      </c>
      <c r="J39" s="14">
        <v>385000</v>
      </c>
      <c r="K39" s="14">
        <v>255000</v>
      </c>
      <c r="L39" s="14">
        <v>185000</v>
      </c>
      <c r="M39" s="14">
        <v>107000</v>
      </c>
      <c r="N39" s="14">
        <v>67000</v>
      </c>
      <c r="O39" s="14">
        <v>36000</v>
      </c>
      <c r="P39" s="14">
        <v>12000</v>
      </c>
      <c r="Q39" s="14">
        <v>3000</v>
      </c>
      <c r="R39" s="14">
        <v>2000</v>
      </c>
      <c r="S39" s="14">
        <v>0</v>
      </c>
      <c r="T39" s="15">
        <v>30.7</v>
      </c>
      <c r="U39" s="15">
        <v>29.7</v>
      </c>
      <c r="V39" s="15">
        <v>0</v>
      </c>
    </row>
    <row r="40" spans="1:22" x14ac:dyDescent="0.25">
      <c r="A40" s="16">
        <v>41981</v>
      </c>
      <c r="B40" s="13">
        <v>4224</v>
      </c>
      <c r="C40" s="17">
        <v>0.37868055555555558</v>
      </c>
      <c r="D40" s="49">
        <v>0.62868055555555558</v>
      </c>
      <c r="E40" s="14">
        <v>20825000</v>
      </c>
      <c r="F40" s="14">
        <v>4973000</v>
      </c>
      <c r="G40" s="14">
        <v>1575000</v>
      </c>
      <c r="H40" s="14">
        <v>625000</v>
      </c>
      <c r="I40" s="14">
        <v>435000</v>
      </c>
      <c r="J40" s="14">
        <v>330000</v>
      </c>
      <c r="K40" s="14">
        <v>230000</v>
      </c>
      <c r="L40" s="14">
        <v>152000</v>
      </c>
      <c r="M40" s="14">
        <v>97000</v>
      </c>
      <c r="N40" s="14">
        <v>55000</v>
      </c>
      <c r="O40" s="14">
        <v>42000</v>
      </c>
      <c r="P40" s="14">
        <v>13000</v>
      </c>
      <c r="Q40" s="14">
        <v>5000</v>
      </c>
      <c r="R40" s="14">
        <v>0</v>
      </c>
      <c r="S40" s="14">
        <v>0</v>
      </c>
      <c r="T40" s="15">
        <v>30.8</v>
      </c>
      <c r="U40" s="15">
        <v>29.5</v>
      </c>
      <c r="V40" s="15">
        <v>0.1</v>
      </c>
    </row>
    <row r="41" spans="1:22" x14ac:dyDescent="0.25">
      <c r="A41" s="16">
        <v>41981</v>
      </c>
      <c r="B41" s="13">
        <v>4224</v>
      </c>
      <c r="C41" s="17">
        <v>0.37937500000000002</v>
      </c>
      <c r="D41" s="49">
        <v>0.62937500000000002</v>
      </c>
      <c r="E41" s="14">
        <v>21935000</v>
      </c>
      <c r="F41" s="14">
        <v>5363000</v>
      </c>
      <c r="G41" s="14">
        <v>1780000</v>
      </c>
      <c r="H41" s="14">
        <v>810000</v>
      </c>
      <c r="I41" s="14">
        <v>515000</v>
      </c>
      <c r="J41" s="14">
        <v>360000</v>
      </c>
      <c r="K41" s="14">
        <v>240000</v>
      </c>
      <c r="L41" s="14">
        <v>178000</v>
      </c>
      <c r="M41" s="14">
        <v>98000</v>
      </c>
      <c r="N41" s="14">
        <v>59000</v>
      </c>
      <c r="O41" s="14">
        <v>35000</v>
      </c>
      <c r="P41" s="14">
        <v>10000</v>
      </c>
      <c r="Q41" s="14">
        <v>6000</v>
      </c>
      <c r="R41" s="14">
        <v>0</v>
      </c>
      <c r="S41" s="14">
        <v>0</v>
      </c>
      <c r="T41" s="15">
        <v>30.8</v>
      </c>
      <c r="U41" s="15">
        <v>29.5</v>
      </c>
      <c r="V41" s="15">
        <v>0.1</v>
      </c>
    </row>
    <row r="42" spans="1:22" x14ac:dyDescent="0.25">
      <c r="A42" s="16">
        <v>41981</v>
      </c>
      <c r="B42" s="13">
        <v>4224</v>
      </c>
      <c r="C42" s="17">
        <v>0.38006944444444446</v>
      </c>
      <c r="D42" s="49">
        <v>0.63006944444444446</v>
      </c>
      <c r="E42" s="14">
        <v>24259000</v>
      </c>
      <c r="F42" s="14">
        <v>6494000</v>
      </c>
      <c r="G42" s="14">
        <v>2290000</v>
      </c>
      <c r="H42" s="14">
        <v>1140000</v>
      </c>
      <c r="I42" s="14">
        <v>815000</v>
      </c>
      <c r="J42" s="14">
        <v>540000</v>
      </c>
      <c r="K42" s="14">
        <v>405000</v>
      </c>
      <c r="L42" s="14">
        <v>300000</v>
      </c>
      <c r="M42" s="14">
        <v>151000</v>
      </c>
      <c r="N42" s="14">
        <v>81000</v>
      </c>
      <c r="O42" s="14">
        <v>43000</v>
      </c>
      <c r="P42" s="14">
        <v>13000</v>
      </c>
      <c r="Q42" s="14">
        <v>5000</v>
      </c>
      <c r="R42" s="14">
        <v>1000</v>
      </c>
      <c r="S42" s="14">
        <v>1000</v>
      </c>
      <c r="T42" s="15">
        <v>30.9</v>
      </c>
      <c r="U42" s="15">
        <v>30.3</v>
      </c>
      <c r="V42" s="15">
        <v>0</v>
      </c>
    </row>
    <row r="43" spans="1:22" x14ac:dyDescent="0.25">
      <c r="A43" s="16">
        <v>41981</v>
      </c>
      <c r="B43" s="13">
        <v>4224</v>
      </c>
      <c r="C43" s="17">
        <v>0.3807638888888889</v>
      </c>
      <c r="D43" s="49">
        <v>0.6307638888888889</v>
      </c>
      <c r="E43" s="14">
        <v>21046000</v>
      </c>
      <c r="F43" s="14">
        <v>5118000</v>
      </c>
      <c r="G43" s="14">
        <v>1710000</v>
      </c>
      <c r="H43" s="14">
        <v>715000</v>
      </c>
      <c r="I43" s="14">
        <v>500000</v>
      </c>
      <c r="J43" s="14">
        <v>385000</v>
      </c>
      <c r="K43" s="14">
        <v>335000</v>
      </c>
      <c r="L43" s="14">
        <v>228000</v>
      </c>
      <c r="M43" s="14">
        <v>114000</v>
      </c>
      <c r="N43" s="14">
        <v>73000</v>
      </c>
      <c r="O43" s="14">
        <v>41000</v>
      </c>
      <c r="P43" s="14">
        <v>15000</v>
      </c>
      <c r="Q43" s="14">
        <v>6000</v>
      </c>
      <c r="R43" s="14">
        <v>2000</v>
      </c>
      <c r="S43" s="14">
        <v>0</v>
      </c>
      <c r="T43" s="15">
        <v>31.2</v>
      </c>
      <c r="U43" s="15">
        <v>30.4</v>
      </c>
      <c r="V43" s="15">
        <v>0</v>
      </c>
    </row>
    <row r="44" spans="1:22" x14ac:dyDescent="0.25">
      <c r="A44" s="16">
        <v>41981</v>
      </c>
      <c r="B44" s="13">
        <v>4224</v>
      </c>
      <c r="C44" s="17">
        <v>0.38145833333333334</v>
      </c>
      <c r="D44" s="49">
        <v>0.63145833333333334</v>
      </c>
      <c r="E44" s="14">
        <v>22378000</v>
      </c>
      <c r="F44" s="14">
        <v>5863000</v>
      </c>
      <c r="G44" s="14">
        <v>2030000</v>
      </c>
      <c r="H44" s="14">
        <v>905000</v>
      </c>
      <c r="I44" s="14">
        <v>645000</v>
      </c>
      <c r="J44" s="14">
        <v>480000</v>
      </c>
      <c r="K44" s="14">
        <v>350000</v>
      </c>
      <c r="L44" s="14">
        <v>253000</v>
      </c>
      <c r="M44" s="14">
        <v>144000</v>
      </c>
      <c r="N44" s="14">
        <v>75000</v>
      </c>
      <c r="O44" s="14">
        <v>44000</v>
      </c>
      <c r="P44" s="14">
        <v>15000</v>
      </c>
      <c r="Q44" s="14">
        <v>8000</v>
      </c>
      <c r="R44" s="14">
        <v>1000</v>
      </c>
      <c r="S44" s="14">
        <v>1000</v>
      </c>
      <c r="T44" s="15">
        <v>31.4</v>
      </c>
      <c r="U44" s="15">
        <v>29.6</v>
      </c>
      <c r="V44" s="15">
        <v>0</v>
      </c>
    </row>
    <row r="45" spans="1:22" x14ac:dyDescent="0.25">
      <c r="A45" s="16">
        <v>41981</v>
      </c>
      <c r="B45" s="13">
        <v>4224</v>
      </c>
      <c r="C45" s="17">
        <v>0.38215277777777779</v>
      </c>
      <c r="D45" s="49">
        <v>0.63215277777777779</v>
      </c>
      <c r="E45" s="14">
        <v>67612000</v>
      </c>
      <c r="F45" s="14">
        <v>25779000</v>
      </c>
      <c r="G45" s="14">
        <v>12131000</v>
      </c>
      <c r="H45" s="14">
        <v>6723000</v>
      </c>
      <c r="I45" s="14">
        <v>4834000</v>
      </c>
      <c r="J45" s="14">
        <v>3445000</v>
      </c>
      <c r="K45" s="14">
        <v>2415000</v>
      </c>
      <c r="L45" s="14">
        <v>1525000</v>
      </c>
      <c r="M45" s="14">
        <v>725000</v>
      </c>
      <c r="N45" s="14">
        <v>419000</v>
      </c>
      <c r="O45" s="14">
        <v>213000</v>
      </c>
      <c r="P45" s="14">
        <v>59000</v>
      </c>
      <c r="Q45" s="14">
        <v>11000</v>
      </c>
      <c r="R45" s="14">
        <v>0</v>
      </c>
      <c r="S45" s="14">
        <v>0</v>
      </c>
      <c r="T45" s="15">
        <v>31.5</v>
      </c>
      <c r="U45" s="15">
        <v>29.1</v>
      </c>
      <c r="V45" s="15">
        <v>0.3</v>
      </c>
    </row>
    <row r="46" spans="1:22" x14ac:dyDescent="0.25">
      <c r="A46" s="16">
        <v>41981</v>
      </c>
      <c r="B46" s="13">
        <v>4224</v>
      </c>
      <c r="C46" s="17">
        <v>0.38284722222222223</v>
      </c>
      <c r="D46" s="49">
        <v>0.63284722222222223</v>
      </c>
      <c r="E46" s="14">
        <v>61376000</v>
      </c>
      <c r="F46" s="14">
        <v>22919000</v>
      </c>
      <c r="G46" s="14">
        <v>10564000</v>
      </c>
      <c r="H46" s="14">
        <v>5898000</v>
      </c>
      <c r="I46" s="14">
        <v>4211000</v>
      </c>
      <c r="J46" s="14">
        <v>2860000</v>
      </c>
      <c r="K46" s="14">
        <v>2105000</v>
      </c>
      <c r="L46" s="14">
        <v>1741000</v>
      </c>
      <c r="M46" s="14">
        <v>1188000</v>
      </c>
      <c r="N46" s="14">
        <v>783000</v>
      </c>
      <c r="O46" s="14">
        <v>430000</v>
      </c>
      <c r="P46" s="14">
        <v>107000</v>
      </c>
      <c r="Q46" s="14">
        <v>29000</v>
      </c>
      <c r="R46" s="14">
        <v>4000</v>
      </c>
      <c r="S46" s="14">
        <v>2000</v>
      </c>
      <c r="T46" s="15">
        <v>31.5</v>
      </c>
      <c r="U46" s="15">
        <v>28.9</v>
      </c>
      <c r="V46" s="15">
        <v>0.2</v>
      </c>
    </row>
    <row r="47" spans="1:22" x14ac:dyDescent="0.25">
      <c r="A47" s="16">
        <v>41981</v>
      </c>
      <c r="B47" s="13">
        <v>4224</v>
      </c>
      <c r="C47" s="17">
        <v>0.38354166666666667</v>
      </c>
      <c r="D47" s="49">
        <v>0.63354166666666667</v>
      </c>
      <c r="E47" s="14">
        <v>21313000</v>
      </c>
      <c r="F47" s="14">
        <v>5343000</v>
      </c>
      <c r="G47" s="14">
        <v>1880000</v>
      </c>
      <c r="H47" s="14">
        <v>955000</v>
      </c>
      <c r="I47" s="14">
        <v>620000</v>
      </c>
      <c r="J47" s="14">
        <v>450000</v>
      </c>
      <c r="K47" s="14">
        <v>355000</v>
      </c>
      <c r="L47" s="14">
        <v>237000</v>
      </c>
      <c r="M47" s="14">
        <v>102000</v>
      </c>
      <c r="N47" s="14">
        <v>55000</v>
      </c>
      <c r="O47" s="14">
        <v>33000</v>
      </c>
      <c r="P47" s="14">
        <v>6000</v>
      </c>
      <c r="Q47" s="14">
        <v>3000</v>
      </c>
      <c r="R47" s="14">
        <v>0</v>
      </c>
      <c r="S47" s="14">
        <v>0</v>
      </c>
      <c r="T47" s="15">
        <v>31.6</v>
      </c>
      <c r="U47" s="15">
        <v>29</v>
      </c>
      <c r="V47" s="15">
        <v>0</v>
      </c>
    </row>
    <row r="48" spans="1:22" x14ac:dyDescent="0.25">
      <c r="A48" s="16">
        <v>41981</v>
      </c>
      <c r="B48" s="13">
        <v>4224</v>
      </c>
      <c r="C48" s="17">
        <v>0.38423611111111111</v>
      </c>
      <c r="D48" s="49">
        <v>0.63423611111111111</v>
      </c>
      <c r="E48" s="14">
        <v>20247000</v>
      </c>
      <c r="F48" s="14">
        <v>4937000</v>
      </c>
      <c r="G48" s="14">
        <v>1595000</v>
      </c>
      <c r="H48" s="14">
        <v>650000</v>
      </c>
      <c r="I48" s="14">
        <v>380000</v>
      </c>
      <c r="J48" s="14">
        <v>230000</v>
      </c>
      <c r="K48" s="14">
        <v>165000</v>
      </c>
      <c r="L48" s="14">
        <v>151000</v>
      </c>
      <c r="M48" s="14">
        <v>106000</v>
      </c>
      <c r="N48" s="14">
        <v>64000</v>
      </c>
      <c r="O48" s="14">
        <v>38000</v>
      </c>
      <c r="P48" s="14">
        <v>16000</v>
      </c>
      <c r="Q48" s="14">
        <v>8000</v>
      </c>
      <c r="R48" s="14">
        <v>2000</v>
      </c>
      <c r="S48" s="14">
        <v>1000</v>
      </c>
      <c r="T48" s="15">
        <v>31.8</v>
      </c>
      <c r="U48" s="15">
        <v>28.9</v>
      </c>
      <c r="V48" s="15">
        <v>0</v>
      </c>
    </row>
    <row r="49" spans="1:22" x14ac:dyDescent="0.25">
      <c r="A49" s="16">
        <v>41981</v>
      </c>
      <c r="B49" s="13">
        <v>4224</v>
      </c>
      <c r="C49" s="17">
        <v>0.38493055555555555</v>
      </c>
      <c r="D49" s="49">
        <v>0.63493055555555555</v>
      </c>
      <c r="E49" s="14">
        <v>20463000</v>
      </c>
      <c r="F49" s="14">
        <v>5103000</v>
      </c>
      <c r="G49" s="14">
        <v>1485000</v>
      </c>
      <c r="H49" s="14">
        <v>595000</v>
      </c>
      <c r="I49" s="14">
        <v>390000</v>
      </c>
      <c r="J49" s="14">
        <v>255000</v>
      </c>
      <c r="K49" s="14">
        <v>185000</v>
      </c>
      <c r="L49" s="14">
        <v>133000</v>
      </c>
      <c r="M49" s="14">
        <v>76000</v>
      </c>
      <c r="N49" s="14">
        <v>43000</v>
      </c>
      <c r="O49" s="14">
        <v>21000</v>
      </c>
      <c r="P49" s="14">
        <v>4000</v>
      </c>
      <c r="Q49" s="14">
        <v>2000</v>
      </c>
      <c r="R49" s="14">
        <v>0</v>
      </c>
      <c r="S49" s="14">
        <v>0</v>
      </c>
      <c r="T49" s="15">
        <v>32.1</v>
      </c>
      <c r="U49" s="15">
        <v>29.1</v>
      </c>
      <c r="V49" s="15">
        <v>0</v>
      </c>
    </row>
    <row r="50" spans="1:22" x14ac:dyDescent="0.25">
      <c r="A50" s="16">
        <v>41981</v>
      </c>
      <c r="B50" s="13">
        <v>4224</v>
      </c>
      <c r="C50" s="17">
        <v>0.385625</v>
      </c>
      <c r="D50" s="49">
        <v>0.635625</v>
      </c>
      <c r="E50" s="14">
        <v>21257000</v>
      </c>
      <c r="F50" s="14">
        <v>5283000</v>
      </c>
      <c r="G50" s="14">
        <v>1565000</v>
      </c>
      <c r="H50" s="14">
        <v>605000</v>
      </c>
      <c r="I50" s="14">
        <v>350000</v>
      </c>
      <c r="J50" s="14">
        <v>275000</v>
      </c>
      <c r="K50" s="14">
        <v>215000</v>
      </c>
      <c r="L50" s="14">
        <v>142000</v>
      </c>
      <c r="M50" s="14">
        <v>62000</v>
      </c>
      <c r="N50" s="14">
        <v>31000</v>
      </c>
      <c r="O50" s="14">
        <v>20000</v>
      </c>
      <c r="P50" s="14">
        <v>6000</v>
      </c>
      <c r="Q50" s="14">
        <v>1000</v>
      </c>
      <c r="R50" s="14">
        <v>1000</v>
      </c>
      <c r="S50" s="14">
        <v>1000</v>
      </c>
      <c r="T50" s="15">
        <v>32.299999999999997</v>
      </c>
      <c r="U50" s="15">
        <v>28.8</v>
      </c>
      <c r="V50" s="15">
        <v>0.2</v>
      </c>
    </row>
    <row r="51" spans="1:22" x14ac:dyDescent="0.25">
      <c r="A51" s="16">
        <v>41981</v>
      </c>
      <c r="B51" s="13">
        <v>4224</v>
      </c>
      <c r="C51" s="17">
        <v>0.38631944444444444</v>
      </c>
      <c r="D51" s="49">
        <v>0.63631944444444444</v>
      </c>
      <c r="E51" s="14">
        <v>21588000</v>
      </c>
      <c r="F51" s="14">
        <v>5213000</v>
      </c>
      <c r="G51" s="14">
        <v>1640000</v>
      </c>
      <c r="H51" s="14">
        <v>630000</v>
      </c>
      <c r="I51" s="14">
        <v>425000</v>
      </c>
      <c r="J51" s="14">
        <v>290000</v>
      </c>
      <c r="K51" s="14">
        <v>195000</v>
      </c>
      <c r="L51" s="14">
        <v>128000</v>
      </c>
      <c r="M51" s="14">
        <v>67000</v>
      </c>
      <c r="N51" s="14">
        <v>43000</v>
      </c>
      <c r="O51" s="14">
        <v>24000</v>
      </c>
      <c r="P51" s="14">
        <v>10000</v>
      </c>
      <c r="Q51" s="14">
        <v>5000</v>
      </c>
      <c r="R51" s="14">
        <v>0</v>
      </c>
      <c r="S51" s="14">
        <v>0</v>
      </c>
      <c r="T51" s="15">
        <v>32.1</v>
      </c>
      <c r="U51" s="15">
        <v>27</v>
      </c>
      <c r="V51" s="15">
        <v>0.5</v>
      </c>
    </row>
    <row r="52" spans="1:22" x14ac:dyDescent="0.25">
      <c r="A52" s="16">
        <v>41981</v>
      </c>
      <c r="B52" s="13">
        <v>4224</v>
      </c>
      <c r="C52" s="17">
        <v>0.38701388888888888</v>
      </c>
      <c r="D52" s="49">
        <v>0.63701388888888888</v>
      </c>
      <c r="E52" s="14">
        <v>21317000</v>
      </c>
      <c r="F52" s="14">
        <v>5118000</v>
      </c>
      <c r="G52" s="14">
        <v>1585000</v>
      </c>
      <c r="H52" s="14">
        <v>585000</v>
      </c>
      <c r="I52" s="14">
        <v>350000</v>
      </c>
      <c r="J52" s="14">
        <v>235000</v>
      </c>
      <c r="K52" s="14">
        <v>170000</v>
      </c>
      <c r="L52" s="14">
        <v>129000</v>
      </c>
      <c r="M52" s="14">
        <v>71000</v>
      </c>
      <c r="N52" s="14">
        <v>46000</v>
      </c>
      <c r="O52" s="14">
        <v>30000</v>
      </c>
      <c r="P52" s="14">
        <v>10000</v>
      </c>
      <c r="Q52" s="14">
        <v>1000</v>
      </c>
      <c r="R52" s="14">
        <v>1000</v>
      </c>
      <c r="S52" s="14">
        <v>0</v>
      </c>
      <c r="T52" s="15">
        <v>32.1</v>
      </c>
      <c r="U52" s="15">
        <v>27.3</v>
      </c>
      <c r="V52" s="15">
        <v>0.2</v>
      </c>
    </row>
    <row r="53" spans="1:22" x14ac:dyDescent="0.25">
      <c r="A53" s="16">
        <v>41981</v>
      </c>
      <c r="B53" s="13">
        <v>4224</v>
      </c>
      <c r="C53" s="17">
        <v>0.38770833333333332</v>
      </c>
      <c r="D53" s="49">
        <v>0.63770833333333332</v>
      </c>
      <c r="E53" s="14">
        <v>22387000</v>
      </c>
      <c r="F53" s="14">
        <v>5363000</v>
      </c>
      <c r="G53" s="14">
        <v>1760000</v>
      </c>
      <c r="H53" s="14">
        <v>680000</v>
      </c>
      <c r="I53" s="14">
        <v>435000</v>
      </c>
      <c r="J53" s="14">
        <v>310000</v>
      </c>
      <c r="K53" s="14">
        <v>245000</v>
      </c>
      <c r="L53" s="14">
        <v>170000</v>
      </c>
      <c r="M53" s="14">
        <v>94000</v>
      </c>
      <c r="N53" s="14">
        <v>64000</v>
      </c>
      <c r="O53" s="14">
        <v>44000</v>
      </c>
      <c r="P53" s="14">
        <v>23000</v>
      </c>
      <c r="Q53" s="14">
        <v>7000</v>
      </c>
      <c r="R53" s="14">
        <v>1000</v>
      </c>
      <c r="S53" s="14">
        <v>0</v>
      </c>
      <c r="T53" s="15">
        <v>32.200000000000003</v>
      </c>
      <c r="U53" s="15">
        <v>27.4</v>
      </c>
      <c r="V53" s="15">
        <v>0.2</v>
      </c>
    </row>
    <row r="54" spans="1:22" x14ac:dyDescent="0.25">
      <c r="A54" s="16">
        <v>41981</v>
      </c>
      <c r="B54" s="13">
        <v>4224</v>
      </c>
      <c r="C54" s="17">
        <v>0.38840277777777776</v>
      </c>
      <c r="D54" s="49">
        <v>0.63840277777777776</v>
      </c>
      <c r="E54" s="14">
        <v>23035000</v>
      </c>
      <c r="F54" s="14">
        <v>5658000</v>
      </c>
      <c r="G54" s="14">
        <v>1725000</v>
      </c>
      <c r="H54" s="14">
        <v>675000</v>
      </c>
      <c r="I54" s="14">
        <v>365000</v>
      </c>
      <c r="J54" s="14">
        <v>265000</v>
      </c>
      <c r="K54" s="14">
        <v>215000</v>
      </c>
      <c r="L54" s="14">
        <v>159000</v>
      </c>
      <c r="M54" s="14">
        <v>111000</v>
      </c>
      <c r="N54" s="14">
        <v>83000</v>
      </c>
      <c r="O54" s="14">
        <v>50000</v>
      </c>
      <c r="P54" s="14">
        <v>18000</v>
      </c>
      <c r="Q54" s="14">
        <v>10000</v>
      </c>
      <c r="R54" s="14">
        <v>2000</v>
      </c>
      <c r="S54" s="14">
        <v>0</v>
      </c>
      <c r="T54" s="15">
        <v>32.299999999999997</v>
      </c>
      <c r="U54" s="15">
        <v>27.6</v>
      </c>
      <c r="V54" s="15">
        <v>0.2</v>
      </c>
    </row>
    <row r="55" spans="1:22" x14ac:dyDescent="0.25">
      <c r="A55" s="16">
        <v>41981</v>
      </c>
      <c r="B55" s="13">
        <v>4224</v>
      </c>
      <c r="C55" s="17">
        <v>0.38909722222222221</v>
      </c>
      <c r="D55" s="49">
        <v>0.63909722222222221</v>
      </c>
      <c r="E55" s="14">
        <v>21021000</v>
      </c>
      <c r="F55" s="14">
        <v>5223000</v>
      </c>
      <c r="G55" s="14">
        <v>1605000</v>
      </c>
      <c r="H55" s="14">
        <v>615000</v>
      </c>
      <c r="I55" s="14">
        <v>425000</v>
      </c>
      <c r="J55" s="14">
        <v>275000</v>
      </c>
      <c r="K55" s="14">
        <v>205000</v>
      </c>
      <c r="L55" s="14">
        <v>168000</v>
      </c>
      <c r="M55" s="14">
        <v>117000</v>
      </c>
      <c r="N55" s="14">
        <v>85000</v>
      </c>
      <c r="O55" s="14">
        <v>48000</v>
      </c>
      <c r="P55" s="14">
        <v>17000</v>
      </c>
      <c r="Q55" s="14">
        <v>4000</v>
      </c>
      <c r="R55" s="14">
        <v>1000</v>
      </c>
      <c r="S55" s="14">
        <v>0</v>
      </c>
      <c r="T55" s="15">
        <v>32.5</v>
      </c>
      <c r="U55" s="15">
        <v>27.7</v>
      </c>
      <c r="V55" s="15">
        <v>0</v>
      </c>
    </row>
    <row r="56" spans="1:22" x14ac:dyDescent="0.25">
      <c r="A56" s="16">
        <v>41981</v>
      </c>
      <c r="B56" s="13">
        <v>4224</v>
      </c>
      <c r="C56" s="17">
        <v>0.38979166666666665</v>
      </c>
      <c r="D56" s="49">
        <v>0.63979166666666665</v>
      </c>
      <c r="E56" s="14">
        <v>20504000</v>
      </c>
      <c r="F56" s="14">
        <v>4612000</v>
      </c>
      <c r="G56" s="14">
        <v>1425000</v>
      </c>
      <c r="H56" s="14">
        <v>555000</v>
      </c>
      <c r="I56" s="14">
        <v>380000</v>
      </c>
      <c r="J56" s="14">
        <v>265000</v>
      </c>
      <c r="K56" s="14">
        <v>155000</v>
      </c>
      <c r="L56" s="14">
        <v>117000</v>
      </c>
      <c r="M56" s="14">
        <v>61000</v>
      </c>
      <c r="N56" s="14">
        <v>36000</v>
      </c>
      <c r="O56" s="14">
        <v>17000</v>
      </c>
      <c r="P56" s="14">
        <v>5000</v>
      </c>
      <c r="Q56" s="14">
        <v>3000</v>
      </c>
      <c r="R56" s="14">
        <v>0</v>
      </c>
      <c r="S56" s="14">
        <v>0</v>
      </c>
      <c r="T56" s="15">
        <v>32.6</v>
      </c>
      <c r="U56" s="15">
        <v>26.8</v>
      </c>
      <c r="V56" s="15">
        <v>0</v>
      </c>
    </row>
    <row r="57" spans="1:22" x14ac:dyDescent="0.25">
      <c r="A57" s="16">
        <v>41981</v>
      </c>
      <c r="B57" s="13">
        <v>4224</v>
      </c>
      <c r="C57" s="17">
        <v>0.39048611111111109</v>
      </c>
      <c r="D57" s="49">
        <v>0.64048611111111109</v>
      </c>
      <c r="E57" s="14">
        <v>21634000</v>
      </c>
      <c r="F57" s="14">
        <v>5143000</v>
      </c>
      <c r="G57" s="14">
        <v>1570000</v>
      </c>
      <c r="H57" s="14">
        <v>640000</v>
      </c>
      <c r="I57" s="14">
        <v>430000</v>
      </c>
      <c r="J57" s="14">
        <v>285000</v>
      </c>
      <c r="K57" s="14">
        <v>205000</v>
      </c>
      <c r="L57" s="14">
        <v>124000</v>
      </c>
      <c r="M57" s="14">
        <v>51000</v>
      </c>
      <c r="N57" s="14">
        <v>28000</v>
      </c>
      <c r="O57" s="14">
        <v>15000</v>
      </c>
      <c r="P57" s="14">
        <v>4000</v>
      </c>
      <c r="Q57" s="14">
        <v>2000</v>
      </c>
      <c r="R57" s="14">
        <v>1000</v>
      </c>
      <c r="S57" s="14">
        <v>1000</v>
      </c>
      <c r="T57" s="15">
        <v>32.6</v>
      </c>
      <c r="U57" s="15">
        <v>26.7</v>
      </c>
      <c r="V57" s="15">
        <v>0.1</v>
      </c>
    </row>
    <row r="58" spans="1:22" x14ac:dyDescent="0.25">
      <c r="A58" s="16">
        <v>41981</v>
      </c>
      <c r="B58" s="13">
        <v>4224</v>
      </c>
      <c r="C58" s="17">
        <v>0.39118055555555553</v>
      </c>
      <c r="D58" s="49">
        <v>0.64118055555555553</v>
      </c>
      <c r="E58" s="14">
        <v>21438000</v>
      </c>
      <c r="F58" s="14">
        <v>4872000</v>
      </c>
      <c r="G58" s="14">
        <v>1590000</v>
      </c>
      <c r="H58" s="14">
        <v>625000</v>
      </c>
      <c r="I58" s="14">
        <v>400000</v>
      </c>
      <c r="J58" s="14">
        <v>245000</v>
      </c>
      <c r="K58" s="14">
        <v>195000</v>
      </c>
      <c r="L58" s="14">
        <v>142000</v>
      </c>
      <c r="M58" s="14">
        <v>61000</v>
      </c>
      <c r="N58" s="14">
        <v>40000</v>
      </c>
      <c r="O58" s="14">
        <v>26000</v>
      </c>
      <c r="P58" s="14">
        <v>10000</v>
      </c>
      <c r="Q58" s="14">
        <v>5000</v>
      </c>
      <c r="R58" s="14">
        <v>1000</v>
      </c>
      <c r="S58" s="14">
        <v>1000</v>
      </c>
      <c r="T58" s="15">
        <v>32.700000000000003</v>
      </c>
      <c r="U58" s="15">
        <v>26.7</v>
      </c>
      <c r="V58" s="15">
        <v>0.1</v>
      </c>
    </row>
    <row r="59" spans="1:22" x14ac:dyDescent="0.25">
      <c r="A59" s="16">
        <v>41981</v>
      </c>
      <c r="B59" s="13">
        <v>4224</v>
      </c>
      <c r="C59" s="17">
        <v>0.39187499999999997</v>
      </c>
      <c r="D59" s="49">
        <v>0.64187499999999997</v>
      </c>
      <c r="E59" s="14">
        <v>21853000</v>
      </c>
      <c r="F59" s="14">
        <v>6054000</v>
      </c>
      <c r="G59" s="14">
        <v>2440000</v>
      </c>
      <c r="H59" s="14">
        <v>1340000</v>
      </c>
      <c r="I59" s="14">
        <v>1055000</v>
      </c>
      <c r="J59" s="14">
        <v>880000</v>
      </c>
      <c r="K59" s="14">
        <v>680000</v>
      </c>
      <c r="L59" s="14">
        <v>413000</v>
      </c>
      <c r="M59" s="14">
        <v>230000</v>
      </c>
      <c r="N59" s="14">
        <v>186000</v>
      </c>
      <c r="O59" s="14">
        <v>152000</v>
      </c>
      <c r="P59" s="14">
        <v>87000</v>
      </c>
      <c r="Q59" s="14">
        <v>43000</v>
      </c>
      <c r="R59" s="14">
        <v>20000</v>
      </c>
      <c r="S59" s="14">
        <v>10000</v>
      </c>
      <c r="T59" s="15">
        <v>32.799999999999997</v>
      </c>
      <c r="U59" s="15">
        <v>26.5</v>
      </c>
      <c r="V59" s="15">
        <v>0.2</v>
      </c>
    </row>
    <row r="60" spans="1:22" x14ac:dyDescent="0.25">
      <c r="A60" s="16">
        <v>41981</v>
      </c>
      <c r="B60" s="13">
        <v>4224</v>
      </c>
      <c r="C60" s="17">
        <v>0.39256944444444442</v>
      </c>
      <c r="D60" s="49">
        <v>0.64256944444444442</v>
      </c>
      <c r="E60" s="14">
        <v>21609000</v>
      </c>
      <c r="F60" s="14">
        <v>5278000</v>
      </c>
      <c r="G60" s="14">
        <v>1720000</v>
      </c>
      <c r="H60" s="14">
        <v>735000</v>
      </c>
      <c r="I60" s="14">
        <v>440000</v>
      </c>
      <c r="J60" s="14">
        <v>295000</v>
      </c>
      <c r="K60" s="14">
        <v>210000</v>
      </c>
      <c r="L60" s="14">
        <v>155000</v>
      </c>
      <c r="M60" s="14">
        <v>69000</v>
      </c>
      <c r="N60" s="14">
        <v>43000</v>
      </c>
      <c r="O60" s="14">
        <v>23000</v>
      </c>
      <c r="P60" s="14">
        <v>2000</v>
      </c>
      <c r="Q60" s="14">
        <v>0</v>
      </c>
      <c r="R60" s="14">
        <v>0</v>
      </c>
      <c r="S60" s="14">
        <v>0</v>
      </c>
      <c r="T60" s="15">
        <v>32.9</v>
      </c>
      <c r="U60" s="15">
        <v>26.2</v>
      </c>
      <c r="V60" s="15">
        <v>0.2</v>
      </c>
    </row>
    <row r="61" spans="1:22" x14ac:dyDescent="0.25">
      <c r="A61" s="16">
        <v>41981</v>
      </c>
      <c r="B61" s="13">
        <v>4224</v>
      </c>
      <c r="C61" s="17">
        <v>0.39326388888888886</v>
      </c>
      <c r="D61" s="49">
        <v>0.64326388888888886</v>
      </c>
      <c r="E61" s="14">
        <v>21629000</v>
      </c>
      <c r="F61" s="14">
        <v>5323000</v>
      </c>
      <c r="G61" s="14">
        <v>1955000</v>
      </c>
      <c r="H61" s="14">
        <v>920000</v>
      </c>
      <c r="I61" s="14">
        <v>625000</v>
      </c>
      <c r="J61" s="14">
        <v>450000</v>
      </c>
      <c r="K61" s="14">
        <v>305000</v>
      </c>
      <c r="L61" s="14">
        <v>223000</v>
      </c>
      <c r="M61" s="14">
        <v>99000</v>
      </c>
      <c r="N61" s="14">
        <v>58000</v>
      </c>
      <c r="O61" s="14">
        <v>27000</v>
      </c>
      <c r="P61" s="14">
        <v>8000</v>
      </c>
      <c r="Q61" s="14">
        <v>2000</v>
      </c>
      <c r="R61" s="14">
        <v>0</v>
      </c>
      <c r="S61" s="14">
        <v>0</v>
      </c>
      <c r="T61" s="15">
        <v>33</v>
      </c>
      <c r="U61" s="15">
        <v>26.7</v>
      </c>
      <c r="V61" s="15">
        <v>0</v>
      </c>
    </row>
    <row r="62" spans="1:22" x14ac:dyDescent="0.25">
      <c r="A62" s="16">
        <v>41981</v>
      </c>
      <c r="B62" s="13">
        <v>4224</v>
      </c>
      <c r="C62" s="17">
        <v>0.3939583333333333</v>
      </c>
      <c r="D62" s="49">
        <v>0.6439583333333333</v>
      </c>
      <c r="E62" s="14">
        <v>22771000</v>
      </c>
      <c r="F62" s="14">
        <v>6044000</v>
      </c>
      <c r="G62" s="14">
        <v>2285000</v>
      </c>
      <c r="H62" s="14">
        <v>1180000</v>
      </c>
      <c r="I62" s="14">
        <v>840000</v>
      </c>
      <c r="J62" s="14">
        <v>615000</v>
      </c>
      <c r="K62" s="14">
        <v>460000</v>
      </c>
      <c r="L62" s="14">
        <v>348000</v>
      </c>
      <c r="M62" s="14">
        <v>190000</v>
      </c>
      <c r="N62" s="14">
        <v>104000</v>
      </c>
      <c r="O62" s="14">
        <v>54000</v>
      </c>
      <c r="P62" s="14">
        <v>12000</v>
      </c>
      <c r="Q62" s="14">
        <v>4000</v>
      </c>
      <c r="R62" s="14">
        <v>0</v>
      </c>
      <c r="S62" s="14">
        <v>0</v>
      </c>
      <c r="T62" s="15">
        <v>33.1</v>
      </c>
      <c r="U62" s="15">
        <v>25.9</v>
      </c>
      <c r="V62" s="15">
        <v>0.5</v>
      </c>
    </row>
    <row r="63" spans="1:22" x14ac:dyDescent="0.25">
      <c r="A63" s="16">
        <v>41981</v>
      </c>
      <c r="B63" s="13">
        <v>4224</v>
      </c>
      <c r="C63" s="17">
        <v>0.39465277777777774</v>
      </c>
      <c r="D63" s="49">
        <v>0.64465277777777774</v>
      </c>
      <c r="E63" s="14">
        <v>24063000</v>
      </c>
      <c r="F63" s="14">
        <v>6504000</v>
      </c>
      <c r="G63" s="14">
        <v>2485000</v>
      </c>
      <c r="H63" s="14">
        <v>1340000</v>
      </c>
      <c r="I63" s="14">
        <v>1025000</v>
      </c>
      <c r="J63" s="14">
        <v>795000</v>
      </c>
      <c r="K63" s="14">
        <v>575000</v>
      </c>
      <c r="L63" s="14">
        <v>384000</v>
      </c>
      <c r="M63" s="14">
        <v>192000</v>
      </c>
      <c r="N63" s="14">
        <v>103000</v>
      </c>
      <c r="O63" s="14">
        <v>52000</v>
      </c>
      <c r="P63" s="14">
        <v>9000</v>
      </c>
      <c r="Q63" s="14">
        <v>3000</v>
      </c>
      <c r="R63" s="14">
        <v>0</v>
      </c>
      <c r="S63" s="14">
        <v>0</v>
      </c>
      <c r="T63" s="15">
        <v>33</v>
      </c>
      <c r="U63" s="15">
        <v>25.9</v>
      </c>
      <c r="V63" s="15">
        <v>0.4</v>
      </c>
    </row>
    <row r="64" spans="1:22" x14ac:dyDescent="0.25">
      <c r="A64" s="16">
        <v>41981</v>
      </c>
      <c r="B64" s="13">
        <v>4224</v>
      </c>
      <c r="C64" s="17">
        <v>0.39534722222222218</v>
      </c>
      <c r="D64" s="49">
        <v>0.64534722222222218</v>
      </c>
      <c r="E64" s="14">
        <v>23480000</v>
      </c>
      <c r="F64" s="14">
        <v>6674000</v>
      </c>
      <c r="G64" s="14">
        <v>2615000</v>
      </c>
      <c r="H64" s="14">
        <v>1435000</v>
      </c>
      <c r="I64" s="14">
        <v>1115000</v>
      </c>
      <c r="J64" s="14">
        <v>870000</v>
      </c>
      <c r="K64" s="14">
        <v>680000</v>
      </c>
      <c r="L64" s="14">
        <v>452000</v>
      </c>
      <c r="M64" s="14">
        <v>208000</v>
      </c>
      <c r="N64" s="14">
        <v>122000</v>
      </c>
      <c r="O64" s="14">
        <v>61000</v>
      </c>
      <c r="P64" s="14">
        <v>20000</v>
      </c>
      <c r="Q64" s="14">
        <v>4000</v>
      </c>
      <c r="R64" s="14">
        <v>2000</v>
      </c>
      <c r="S64" s="14">
        <v>0</v>
      </c>
      <c r="T64" s="15">
        <v>33.200000000000003</v>
      </c>
      <c r="U64" s="15">
        <v>26.6</v>
      </c>
      <c r="V64" s="15">
        <v>0</v>
      </c>
    </row>
    <row r="65" spans="1:22" x14ac:dyDescent="0.25">
      <c r="A65" s="16">
        <v>41981</v>
      </c>
      <c r="B65" s="13">
        <v>4224</v>
      </c>
      <c r="C65" s="17">
        <v>0.39604166666666663</v>
      </c>
      <c r="D65" s="49">
        <v>0.64604166666666663</v>
      </c>
      <c r="E65" s="14">
        <v>39970000</v>
      </c>
      <c r="F65" s="14">
        <v>13168000</v>
      </c>
      <c r="G65" s="14">
        <v>6071000</v>
      </c>
      <c r="H65" s="14">
        <v>3487000</v>
      </c>
      <c r="I65" s="14">
        <v>2601000</v>
      </c>
      <c r="J65" s="14">
        <v>1930000</v>
      </c>
      <c r="K65" s="14">
        <v>1475000</v>
      </c>
      <c r="L65" s="14">
        <v>1003000</v>
      </c>
      <c r="M65" s="14">
        <v>485000</v>
      </c>
      <c r="N65" s="14">
        <v>317000</v>
      </c>
      <c r="O65" s="14">
        <v>200000</v>
      </c>
      <c r="P65" s="14">
        <v>112000</v>
      </c>
      <c r="Q65" s="14">
        <v>57000</v>
      </c>
      <c r="R65" s="14">
        <v>15000</v>
      </c>
      <c r="S65" s="14">
        <v>7000</v>
      </c>
      <c r="T65" s="15">
        <v>33.299999999999997</v>
      </c>
      <c r="U65" s="15">
        <v>26.1</v>
      </c>
      <c r="V65" s="15">
        <v>0.2</v>
      </c>
    </row>
    <row r="66" spans="1:22" x14ac:dyDescent="0.25">
      <c r="A66" s="16">
        <v>41981</v>
      </c>
      <c r="B66" s="13">
        <v>4224</v>
      </c>
      <c r="C66" s="17">
        <v>0.39673611111111107</v>
      </c>
      <c r="D66" s="49">
        <v>0.64673611111111107</v>
      </c>
      <c r="E66" s="14">
        <v>120479000</v>
      </c>
      <c r="F66" s="14">
        <v>46090000</v>
      </c>
      <c r="G66" s="14">
        <v>21716000</v>
      </c>
      <c r="H66" s="14">
        <v>13209000</v>
      </c>
      <c r="I66" s="14">
        <v>9747000</v>
      </c>
      <c r="J66" s="14">
        <v>7090000</v>
      </c>
      <c r="K66" s="14">
        <v>5350000</v>
      </c>
      <c r="L66" s="14">
        <v>3839000</v>
      </c>
      <c r="M66" s="14">
        <v>2177000</v>
      </c>
      <c r="N66" s="14">
        <v>1393000</v>
      </c>
      <c r="O66" s="14">
        <v>842000</v>
      </c>
      <c r="P66" s="14">
        <v>326000</v>
      </c>
      <c r="Q66" s="14">
        <v>114000</v>
      </c>
      <c r="R66" s="14">
        <v>15000</v>
      </c>
      <c r="S66" s="14">
        <v>1000</v>
      </c>
      <c r="T66" s="15">
        <v>33.5</v>
      </c>
      <c r="U66" s="15">
        <v>26.6</v>
      </c>
      <c r="V66" s="15">
        <v>0</v>
      </c>
    </row>
    <row r="67" spans="1:22" x14ac:dyDescent="0.25">
      <c r="A67" s="16">
        <v>41981</v>
      </c>
      <c r="B67" s="13">
        <v>4224</v>
      </c>
      <c r="C67" s="17">
        <v>0.39743055555555551</v>
      </c>
      <c r="D67" s="49">
        <v>0.64743055555555551</v>
      </c>
      <c r="E67" s="14">
        <v>50386000</v>
      </c>
      <c r="F67" s="14">
        <v>17556000</v>
      </c>
      <c r="G67" s="14">
        <v>8022000</v>
      </c>
      <c r="H67" s="14">
        <v>4617000</v>
      </c>
      <c r="I67" s="14">
        <v>3451000</v>
      </c>
      <c r="J67" s="14">
        <v>2530000</v>
      </c>
      <c r="K67" s="14">
        <v>1790000</v>
      </c>
      <c r="L67" s="14">
        <v>1392000</v>
      </c>
      <c r="M67" s="14">
        <v>977000</v>
      </c>
      <c r="N67" s="14">
        <v>584000</v>
      </c>
      <c r="O67" s="14">
        <v>379000</v>
      </c>
      <c r="P67" s="14">
        <v>148000</v>
      </c>
      <c r="Q67" s="14">
        <v>56000</v>
      </c>
      <c r="R67" s="14">
        <v>12000</v>
      </c>
      <c r="S67" s="14">
        <v>3000</v>
      </c>
      <c r="T67" s="15">
        <v>33.700000000000003</v>
      </c>
      <c r="U67" s="15">
        <v>25.1</v>
      </c>
      <c r="V67" s="15">
        <v>0.4</v>
      </c>
    </row>
    <row r="68" spans="1:22" x14ac:dyDescent="0.25">
      <c r="A68" s="16">
        <v>41981</v>
      </c>
      <c r="B68" s="13">
        <v>4224</v>
      </c>
      <c r="C68" s="17">
        <v>0.39812499999999995</v>
      </c>
      <c r="D68" s="49">
        <v>0.64812499999999995</v>
      </c>
      <c r="E68" s="14">
        <v>38178000</v>
      </c>
      <c r="F68" s="14">
        <v>11996000</v>
      </c>
      <c r="G68" s="14">
        <v>4972000</v>
      </c>
      <c r="H68" s="14">
        <v>2676000</v>
      </c>
      <c r="I68" s="14">
        <v>1995000</v>
      </c>
      <c r="J68" s="14">
        <v>1485000</v>
      </c>
      <c r="K68" s="14">
        <v>1090000</v>
      </c>
      <c r="L68" s="14">
        <v>943000</v>
      </c>
      <c r="M68" s="14">
        <v>582000</v>
      </c>
      <c r="N68" s="14">
        <v>358000</v>
      </c>
      <c r="O68" s="14">
        <v>210000</v>
      </c>
      <c r="P68" s="14">
        <v>82000</v>
      </c>
      <c r="Q68" s="14">
        <v>38000</v>
      </c>
      <c r="R68" s="14">
        <v>10000</v>
      </c>
      <c r="S68" s="14">
        <v>2000</v>
      </c>
      <c r="T68" s="15">
        <v>33.799999999999997</v>
      </c>
      <c r="U68" s="15">
        <v>25.2</v>
      </c>
      <c r="V68" s="15">
        <v>0.3</v>
      </c>
    </row>
    <row r="69" spans="1:22" x14ac:dyDescent="0.25">
      <c r="A69" s="16">
        <v>41981</v>
      </c>
      <c r="B69" s="13">
        <v>4224</v>
      </c>
      <c r="C69" s="17">
        <v>0.39881944444444439</v>
      </c>
      <c r="D69" s="49">
        <v>0.64881944444444439</v>
      </c>
      <c r="E69" s="14">
        <v>104592000</v>
      </c>
      <c r="F69" s="14">
        <v>41252000</v>
      </c>
      <c r="G69" s="14">
        <v>20353000</v>
      </c>
      <c r="H69" s="14">
        <v>11866000</v>
      </c>
      <c r="I69" s="14">
        <v>8536000</v>
      </c>
      <c r="J69" s="14">
        <v>6290000</v>
      </c>
      <c r="K69" s="14">
        <v>4535000</v>
      </c>
      <c r="L69" s="14">
        <v>3290000</v>
      </c>
      <c r="M69" s="14">
        <v>1952000</v>
      </c>
      <c r="N69" s="14">
        <v>1296000</v>
      </c>
      <c r="O69" s="14">
        <v>791000</v>
      </c>
      <c r="P69" s="14">
        <v>268000</v>
      </c>
      <c r="Q69" s="14">
        <v>99000</v>
      </c>
      <c r="R69" s="14">
        <v>5000</v>
      </c>
      <c r="S69" s="14">
        <v>0</v>
      </c>
      <c r="T69" s="15">
        <v>33.700000000000003</v>
      </c>
      <c r="U69" s="15">
        <v>25.1</v>
      </c>
      <c r="V69" s="15">
        <v>0.7</v>
      </c>
    </row>
    <row r="70" spans="1:22" x14ac:dyDescent="0.25">
      <c r="A70" s="16">
        <v>41981</v>
      </c>
      <c r="B70" s="13">
        <v>4224</v>
      </c>
      <c r="C70" s="17">
        <v>0.39951388888888884</v>
      </c>
      <c r="D70" s="49">
        <v>0.64951388888888884</v>
      </c>
      <c r="E70" s="14">
        <v>27934000</v>
      </c>
      <c r="F70" s="14">
        <v>8584000</v>
      </c>
      <c r="G70" s="14">
        <v>3546000</v>
      </c>
      <c r="H70" s="14">
        <v>1890000</v>
      </c>
      <c r="I70" s="14">
        <v>1405000</v>
      </c>
      <c r="J70" s="14">
        <v>1060000</v>
      </c>
      <c r="K70" s="14">
        <v>755000</v>
      </c>
      <c r="L70" s="14">
        <v>621000</v>
      </c>
      <c r="M70" s="14">
        <v>377000</v>
      </c>
      <c r="N70" s="14">
        <v>213000</v>
      </c>
      <c r="O70" s="14">
        <v>124000</v>
      </c>
      <c r="P70" s="14">
        <v>38000</v>
      </c>
      <c r="Q70" s="14">
        <v>7000</v>
      </c>
      <c r="R70" s="14">
        <v>1000</v>
      </c>
      <c r="S70" s="14">
        <v>0</v>
      </c>
      <c r="T70" s="15">
        <v>33.4</v>
      </c>
      <c r="U70" s="15">
        <v>24.8</v>
      </c>
      <c r="V70" s="15">
        <v>0.6</v>
      </c>
    </row>
    <row r="71" spans="1:22" x14ac:dyDescent="0.25">
      <c r="A71" s="16">
        <v>41981</v>
      </c>
      <c r="B71" s="13">
        <v>4224</v>
      </c>
      <c r="C71" s="17">
        <v>0.40020833333333328</v>
      </c>
      <c r="D71" s="49">
        <v>0.65020833333333328</v>
      </c>
      <c r="E71" s="14">
        <v>26034000</v>
      </c>
      <c r="F71" s="14">
        <v>7328000</v>
      </c>
      <c r="G71" s="14">
        <v>3031000</v>
      </c>
      <c r="H71" s="14">
        <v>1665000</v>
      </c>
      <c r="I71" s="14">
        <v>1250000</v>
      </c>
      <c r="J71" s="14">
        <v>895000</v>
      </c>
      <c r="K71" s="14">
        <v>655000</v>
      </c>
      <c r="L71" s="14">
        <v>468000</v>
      </c>
      <c r="M71" s="14">
        <v>282000</v>
      </c>
      <c r="N71" s="14">
        <v>167000</v>
      </c>
      <c r="O71" s="14">
        <v>84000</v>
      </c>
      <c r="P71" s="14">
        <v>25000</v>
      </c>
      <c r="Q71" s="14">
        <v>9000</v>
      </c>
      <c r="R71" s="14">
        <v>2000</v>
      </c>
      <c r="S71" s="14">
        <v>0</v>
      </c>
      <c r="T71" s="15">
        <v>33.4</v>
      </c>
      <c r="U71" s="15">
        <v>25.2</v>
      </c>
      <c r="V71" s="15">
        <v>0.5</v>
      </c>
    </row>
    <row r="72" spans="1:22" x14ac:dyDescent="0.25">
      <c r="A72" s="16">
        <v>41981</v>
      </c>
      <c r="B72" s="13">
        <v>4224</v>
      </c>
      <c r="C72" s="17">
        <v>0.40090277777777772</v>
      </c>
      <c r="D72" s="49">
        <v>0.65090277777777772</v>
      </c>
      <c r="E72" s="14">
        <v>79196000</v>
      </c>
      <c r="F72" s="14">
        <v>31258000</v>
      </c>
      <c r="G72" s="14">
        <v>15367000</v>
      </c>
      <c r="H72" s="14">
        <v>9015000</v>
      </c>
      <c r="I72" s="14">
        <v>6628000</v>
      </c>
      <c r="J72" s="14">
        <v>4865000</v>
      </c>
      <c r="K72" s="14">
        <v>3670000</v>
      </c>
      <c r="L72" s="14">
        <v>2838000</v>
      </c>
      <c r="M72" s="14">
        <v>1759000</v>
      </c>
      <c r="N72" s="14">
        <v>1138000</v>
      </c>
      <c r="O72" s="14">
        <v>669000</v>
      </c>
      <c r="P72" s="14">
        <v>229000</v>
      </c>
      <c r="Q72" s="14">
        <v>74000</v>
      </c>
      <c r="R72" s="14">
        <v>4000</v>
      </c>
      <c r="S72" s="14">
        <v>0</v>
      </c>
      <c r="T72" s="15">
        <v>33.4</v>
      </c>
      <c r="U72" s="15">
        <v>25.5</v>
      </c>
      <c r="V72" s="15">
        <v>0.2</v>
      </c>
    </row>
    <row r="73" spans="1:22" x14ac:dyDescent="0.25">
      <c r="A73" s="16">
        <v>41981</v>
      </c>
      <c r="B73" s="13">
        <v>4224</v>
      </c>
      <c r="C73" s="17">
        <v>0.40159722222222216</v>
      </c>
      <c r="D73" s="49">
        <v>0.65159722222222216</v>
      </c>
      <c r="E73" s="14">
        <v>101092000</v>
      </c>
      <c r="F73" s="14">
        <v>40657000</v>
      </c>
      <c r="G73" s="14">
        <v>20019000</v>
      </c>
      <c r="H73" s="14">
        <v>12143000</v>
      </c>
      <c r="I73" s="14">
        <v>8737000</v>
      </c>
      <c r="J73" s="14">
        <v>6215000</v>
      </c>
      <c r="K73" s="14">
        <v>4640000</v>
      </c>
      <c r="L73" s="14">
        <v>3601000</v>
      </c>
      <c r="M73" s="14">
        <v>2117000</v>
      </c>
      <c r="N73" s="14">
        <v>1312000</v>
      </c>
      <c r="O73" s="14">
        <v>770000</v>
      </c>
      <c r="P73" s="14">
        <v>261000</v>
      </c>
      <c r="Q73" s="14">
        <v>88000</v>
      </c>
      <c r="R73" s="14">
        <v>2000</v>
      </c>
      <c r="S73" s="14">
        <v>0</v>
      </c>
      <c r="T73" s="15">
        <v>33.200000000000003</v>
      </c>
      <c r="U73" s="15">
        <v>25.6</v>
      </c>
      <c r="V73" s="15">
        <v>0.6</v>
      </c>
    </row>
    <row r="74" spans="1:22" x14ac:dyDescent="0.25">
      <c r="A74" s="16">
        <v>41981</v>
      </c>
      <c r="B74" s="13">
        <v>4224</v>
      </c>
      <c r="C74" s="17">
        <v>0.4022916666666666</v>
      </c>
      <c r="D74" s="49">
        <v>0.6522916666666666</v>
      </c>
      <c r="E74" s="14">
        <v>143012000</v>
      </c>
      <c r="F74" s="14">
        <v>58372000</v>
      </c>
      <c r="G74" s="14">
        <v>29638000</v>
      </c>
      <c r="H74" s="14">
        <v>17447000</v>
      </c>
      <c r="I74" s="14">
        <v>12682000</v>
      </c>
      <c r="J74" s="14">
        <v>8830000</v>
      </c>
      <c r="K74" s="14">
        <v>6405000</v>
      </c>
      <c r="L74" s="14">
        <v>4629000</v>
      </c>
      <c r="M74" s="14">
        <v>2594000</v>
      </c>
      <c r="N74" s="14">
        <v>1560000</v>
      </c>
      <c r="O74" s="14">
        <v>873000</v>
      </c>
      <c r="P74" s="14">
        <v>251000</v>
      </c>
      <c r="Q74" s="14">
        <v>65000</v>
      </c>
      <c r="R74" s="14">
        <v>0</v>
      </c>
      <c r="S74" s="14">
        <v>0</v>
      </c>
      <c r="T74" s="15">
        <v>33.1</v>
      </c>
      <c r="U74" s="15">
        <v>25.8</v>
      </c>
      <c r="V74" s="15">
        <v>0.9</v>
      </c>
    </row>
    <row r="75" spans="1:22" x14ac:dyDescent="0.25">
      <c r="A75" s="16">
        <v>41981</v>
      </c>
      <c r="B75" s="13">
        <v>4224</v>
      </c>
      <c r="C75" s="17">
        <v>0.40298611111111104</v>
      </c>
      <c r="D75" s="49">
        <v>0.65298611111111104</v>
      </c>
      <c r="E75" s="14">
        <v>116945000</v>
      </c>
      <c r="F75" s="14">
        <v>47027000</v>
      </c>
      <c r="G75" s="14">
        <v>22742000</v>
      </c>
      <c r="H75" s="14">
        <v>13577000</v>
      </c>
      <c r="I75" s="14">
        <v>9806000</v>
      </c>
      <c r="J75" s="14">
        <v>7120000</v>
      </c>
      <c r="K75" s="14">
        <v>5200000</v>
      </c>
      <c r="L75" s="14">
        <v>3762000</v>
      </c>
      <c r="M75" s="14">
        <v>1925000</v>
      </c>
      <c r="N75" s="14">
        <v>1131000</v>
      </c>
      <c r="O75" s="14">
        <v>624000</v>
      </c>
      <c r="P75" s="14">
        <v>172000</v>
      </c>
      <c r="Q75" s="14">
        <v>41000</v>
      </c>
      <c r="R75" s="14">
        <v>1000</v>
      </c>
      <c r="S75" s="14">
        <v>0</v>
      </c>
      <c r="T75" s="15">
        <v>32.799999999999997</v>
      </c>
      <c r="U75" s="15">
        <v>26.1</v>
      </c>
      <c r="V75" s="15">
        <v>0.8</v>
      </c>
    </row>
    <row r="76" spans="1:22" x14ac:dyDescent="0.25">
      <c r="A76" s="16">
        <v>41981</v>
      </c>
      <c r="B76" s="13">
        <v>4224</v>
      </c>
      <c r="C76" s="17">
        <v>0.40368055555555549</v>
      </c>
      <c r="D76" s="49">
        <v>0.65368055555555549</v>
      </c>
      <c r="E76" s="14">
        <v>79715000</v>
      </c>
      <c r="F76" s="14">
        <v>31039000</v>
      </c>
      <c r="G76" s="14">
        <v>14716000</v>
      </c>
      <c r="H76" s="14">
        <v>8521000</v>
      </c>
      <c r="I76" s="14">
        <v>6168000</v>
      </c>
      <c r="J76" s="14">
        <v>4345000</v>
      </c>
      <c r="K76" s="14">
        <v>3250000</v>
      </c>
      <c r="L76" s="14">
        <v>2496000</v>
      </c>
      <c r="M76" s="14">
        <v>1515000</v>
      </c>
      <c r="N76" s="14">
        <v>958000</v>
      </c>
      <c r="O76" s="14">
        <v>588000</v>
      </c>
      <c r="P76" s="14">
        <v>193000</v>
      </c>
      <c r="Q76" s="14">
        <v>73000</v>
      </c>
      <c r="R76" s="14">
        <v>9000</v>
      </c>
      <c r="S76" s="14">
        <v>0</v>
      </c>
      <c r="T76" s="15">
        <v>32.6</v>
      </c>
      <c r="U76" s="15">
        <v>26.4</v>
      </c>
      <c r="V76" s="15">
        <v>0.6</v>
      </c>
    </row>
    <row r="77" spans="1:22" x14ac:dyDescent="0.25">
      <c r="A77" s="16">
        <v>41981</v>
      </c>
      <c r="B77" s="13">
        <v>4224</v>
      </c>
      <c r="C77" s="17">
        <v>0.40437499999999993</v>
      </c>
      <c r="D77" s="49">
        <v>0.65437499999999993</v>
      </c>
      <c r="E77" s="14">
        <v>22780000</v>
      </c>
      <c r="F77" s="14">
        <v>5723000</v>
      </c>
      <c r="G77" s="14">
        <v>2010000</v>
      </c>
      <c r="H77" s="14">
        <v>905000</v>
      </c>
      <c r="I77" s="14">
        <v>610000</v>
      </c>
      <c r="J77" s="14">
        <v>425000</v>
      </c>
      <c r="K77" s="14">
        <v>295000</v>
      </c>
      <c r="L77" s="14">
        <v>251000</v>
      </c>
      <c r="M77" s="14">
        <v>182000</v>
      </c>
      <c r="N77" s="14">
        <v>107000</v>
      </c>
      <c r="O77" s="14">
        <v>67000</v>
      </c>
      <c r="P77" s="14">
        <v>18000</v>
      </c>
      <c r="Q77" s="14">
        <v>3000</v>
      </c>
      <c r="R77" s="14">
        <v>0</v>
      </c>
      <c r="S77" s="14">
        <v>0</v>
      </c>
      <c r="T77" s="15">
        <v>32.799999999999997</v>
      </c>
      <c r="U77" s="15">
        <v>25.9</v>
      </c>
      <c r="V77" s="15">
        <v>0.3</v>
      </c>
    </row>
    <row r="78" spans="1:22" x14ac:dyDescent="0.25">
      <c r="A78" s="16">
        <v>41981</v>
      </c>
      <c r="B78" s="13">
        <v>4224</v>
      </c>
      <c r="C78" s="17">
        <v>0.40506944444444437</v>
      </c>
      <c r="D78" s="49">
        <v>0.65506944444444437</v>
      </c>
      <c r="E78" s="14">
        <v>71038000</v>
      </c>
      <c r="F78" s="14">
        <v>27540000</v>
      </c>
      <c r="G78" s="14">
        <v>12952000</v>
      </c>
      <c r="H78" s="14">
        <v>7376000</v>
      </c>
      <c r="I78" s="14">
        <v>5401000</v>
      </c>
      <c r="J78" s="14">
        <v>3870000</v>
      </c>
      <c r="K78" s="14">
        <v>2855000</v>
      </c>
      <c r="L78" s="14">
        <v>1958000</v>
      </c>
      <c r="M78" s="14">
        <v>1027000</v>
      </c>
      <c r="N78" s="14">
        <v>639000</v>
      </c>
      <c r="O78" s="14">
        <v>380000</v>
      </c>
      <c r="P78" s="14">
        <v>111000</v>
      </c>
      <c r="Q78" s="14">
        <v>34000</v>
      </c>
      <c r="R78" s="14">
        <v>5000</v>
      </c>
      <c r="S78" s="14">
        <v>1000</v>
      </c>
      <c r="T78" s="15">
        <v>33</v>
      </c>
      <c r="U78" s="15">
        <v>25.9</v>
      </c>
      <c r="V78" s="15">
        <v>0.2</v>
      </c>
    </row>
    <row r="79" spans="1:22" x14ac:dyDescent="0.25">
      <c r="A79" s="16">
        <v>41981</v>
      </c>
      <c r="B79" s="13">
        <v>4224</v>
      </c>
      <c r="C79" s="17">
        <v>0.40576388888888881</v>
      </c>
      <c r="D79" s="49">
        <v>0.65576388888888881</v>
      </c>
      <c r="E79" s="14">
        <v>50509000</v>
      </c>
      <c r="F79" s="14">
        <v>17708000</v>
      </c>
      <c r="G79" s="14">
        <v>8372000</v>
      </c>
      <c r="H79" s="14">
        <v>4969000</v>
      </c>
      <c r="I79" s="14">
        <v>3587000</v>
      </c>
      <c r="J79" s="14">
        <v>2635000</v>
      </c>
      <c r="K79" s="14">
        <v>1865000</v>
      </c>
      <c r="L79" s="14">
        <v>1474000</v>
      </c>
      <c r="M79" s="14">
        <v>918000</v>
      </c>
      <c r="N79" s="14">
        <v>549000</v>
      </c>
      <c r="O79" s="14">
        <v>333000</v>
      </c>
      <c r="P79" s="14">
        <v>108000</v>
      </c>
      <c r="Q79" s="14">
        <v>39000</v>
      </c>
      <c r="R79" s="14">
        <v>4000</v>
      </c>
      <c r="S79" s="14">
        <v>0</v>
      </c>
      <c r="T79" s="15">
        <v>33.200000000000003</v>
      </c>
      <c r="U79" s="15">
        <v>25.9</v>
      </c>
      <c r="V79" s="15">
        <v>0.2</v>
      </c>
    </row>
    <row r="80" spans="1:22" x14ac:dyDescent="0.25">
      <c r="A80" s="16">
        <v>41981</v>
      </c>
      <c r="B80" s="13">
        <v>4224</v>
      </c>
      <c r="C80" s="17">
        <v>0.40645833333333325</v>
      </c>
      <c r="D80" s="49">
        <v>0.65645833333333325</v>
      </c>
      <c r="E80" s="14">
        <v>226082000</v>
      </c>
      <c r="F80" s="14">
        <v>95025000</v>
      </c>
      <c r="G80" s="14">
        <v>48446000</v>
      </c>
      <c r="H80" s="14">
        <v>28897000</v>
      </c>
      <c r="I80" s="14">
        <v>20814000</v>
      </c>
      <c r="J80" s="14">
        <v>14815000</v>
      </c>
      <c r="K80" s="14">
        <v>10895000</v>
      </c>
      <c r="L80" s="14">
        <v>8069000</v>
      </c>
      <c r="M80" s="14">
        <v>4500000</v>
      </c>
      <c r="N80" s="14">
        <v>2810000</v>
      </c>
      <c r="O80" s="14">
        <v>1615000</v>
      </c>
      <c r="P80" s="14">
        <v>523000</v>
      </c>
      <c r="Q80" s="14">
        <v>180000</v>
      </c>
      <c r="R80" s="14">
        <v>17000</v>
      </c>
      <c r="S80" s="14">
        <v>1000</v>
      </c>
      <c r="T80" s="15">
        <v>33.299999999999997</v>
      </c>
      <c r="U80" s="15">
        <v>25.9</v>
      </c>
      <c r="V80" s="15">
        <v>0.6</v>
      </c>
    </row>
    <row r="81" spans="1:22" x14ac:dyDescent="0.25">
      <c r="A81" s="16">
        <v>41981</v>
      </c>
      <c r="B81" s="13">
        <v>4224</v>
      </c>
      <c r="C81" s="17">
        <v>0.4071527777777777</v>
      </c>
      <c r="D81" s="49">
        <v>0.6571527777777777</v>
      </c>
      <c r="E81" s="14">
        <v>38344000</v>
      </c>
      <c r="F81" s="14">
        <v>12490000</v>
      </c>
      <c r="G81" s="14">
        <v>5539000</v>
      </c>
      <c r="H81" s="14">
        <v>3151000</v>
      </c>
      <c r="I81" s="14">
        <v>2216000</v>
      </c>
      <c r="J81" s="14">
        <v>1575000</v>
      </c>
      <c r="K81" s="14">
        <v>1095000</v>
      </c>
      <c r="L81" s="14">
        <v>742000</v>
      </c>
      <c r="M81" s="14">
        <v>379000</v>
      </c>
      <c r="N81" s="14">
        <v>223000</v>
      </c>
      <c r="O81" s="14">
        <v>133000</v>
      </c>
      <c r="P81" s="14">
        <v>38000</v>
      </c>
      <c r="Q81" s="14">
        <v>16000</v>
      </c>
      <c r="R81" s="14">
        <v>3000</v>
      </c>
      <c r="S81" s="14">
        <v>0</v>
      </c>
      <c r="T81" s="15">
        <v>33.200000000000003</v>
      </c>
      <c r="U81" s="15">
        <v>25.1</v>
      </c>
      <c r="V81" s="15">
        <v>0.8</v>
      </c>
    </row>
    <row r="82" spans="1:22" x14ac:dyDescent="0.25">
      <c r="A82" s="16">
        <v>41981</v>
      </c>
      <c r="B82" s="13">
        <v>4224</v>
      </c>
      <c r="C82" s="17">
        <v>0.40784722222222214</v>
      </c>
      <c r="D82" s="49">
        <v>0.65784722222222214</v>
      </c>
      <c r="E82" s="14">
        <v>26046000</v>
      </c>
      <c r="F82" s="14">
        <v>6862000</v>
      </c>
      <c r="G82" s="14">
        <v>2671000</v>
      </c>
      <c r="H82" s="14">
        <v>1195000</v>
      </c>
      <c r="I82" s="14">
        <v>810000</v>
      </c>
      <c r="J82" s="14">
        <v>565000</v>
      </c>
      <c r="K82" s="14">
        <v>405000</v>
      </c>
      <c r="L82" s="14">
        <v>248000</v>
      </c>
      <c r="M82" s="14">
        <v>129000</v>
      </c>
      <c r="N82" s="14">
        <v>78000</v>
      </c>
      <c r="O82" s="14">
        <v>46000</v>
      </c>
      <c r="P82" s="14">
        <v>9000</v>
      </c>
      <c r="Q82" s="14">
        <v>2000</v>
      </c>
      <c r="R82" s="14">
        <v>0</v>
      </c>
      <c r="S82" s="14">
        <v>0</v>
      </c>
      <c r="T82" s="15">
        <v>33.200000000000003</v>
      </c>
      <c r="U82" s="15">
        <v>25.1</v>
      </c>
      <c r="V82" s="15">
        <v>0.5</v>
      </c>
    </row>
    <row r="83" spans="1:22" x14ac:dyDescent="0.25">
      <c r="A83" s="16">
        <v>41981</v>
      </c>
      <c r="B83" s="13">
        <v>4224</v>
      </c>
      <c r="C83" s="17">
        <v>0.40854166666666658</v>
      </c>
      <c r="D83" s="49">
        <v>0.65854166666666658</v>
      </c>
      <c r="E83" s="14">
        <v>38045000</v>
      </c>
      <c r="F83" s="14">
        <v>12109000</v>
      </c>
      <c r="G83" s="14">
        <v>5284000</v>
      </c>
      <c r="H83" s="14">
        <v>2791000</v>
      </c>
      <c r="I83" s="14">
        <v>2071000</v>
      </c>
      <c r="J83" s="14">
        <v>1395000</v>
      </c>
      <c r="K83" s="14">
        <v>1040000</v>
      </c>
      <c r="L83" s="14">
        <v>738000</v>
      </c>
      <c r="M83" s="14">
        <v>362000</v>
      </c>
      <c r="N83" s="14">
        <v>192000</v>
      </c>
      <c r="O83" s="14">
        <v>98000</v>
      </c>
      <c r="P83" s="14">
        <v>21000</v>
      </c>
      <c r="Q83" s="14">
        <v>6000</v>
      </c>
      <c r="R83" s="14">
        <v>0</v>
      </c>
      <c r="S83" s="14">
        <v>0</v>
      </c>
      <c r="T83" s="15">
        <v>33.299999999999997</v>
      </c>
      <c r="U83" s="15">
        <v>25.2</v>
      </c>
      <c r="V83" s="15">
        <v>0.4</v>
      </c>
    </row>
    <row r="84" spans="1:22" x14ac:dyDescent="0.25">
      <c r="A84" s="16">
        <v>41981</v>
      </c>
      <c r="B84" s="13">
        <v>4224</v>
      </c>
      <c r="C84" s="17">
        <v>0.40923611111111102</v>
      </c>
      <c r="D84" s="49">
        <v>0.65923611111111102</v>
      </c>
      <c r="E84" s="14">
        <v>35996000</v>
      </c>
      <c r="F84" s="14">
        <v>10762000</v>
      </c>
      <c r="G84" s="14">
        <v>3916000</v>
      </c>
      <c r="H84" s="14">
        <v>1805000</v>
      </c>
      <c r="I84" s="14">
        <v>1245000</v>
      </c>
      <c r="J84" s="14">
        <v>815000</v>
      </c>
      <c r="K84" s="14">
        <v>590000</v>
      </c>
      <c r="L84" s="14">
        <v>404000</v>
      </c>
      <c r="M84" s="14">
        <v>220000</v>
      </c>
      <c r="N84" s="14">
        <v>137000</v>
      </c>
      <c r="O84" s="14">
        <v>69000</v>
      </c>
      <c r="P84" s="14">
        <v>27000</v>
      </c>
      <c r="Q84" s="14">
        <v>8000</v>
      </c>
      <c r="R84" s="14">
        <v>3000</v>
      </c>
      <c r="S84" s="14">
        <v>0</v>
      </c>
      <c r="T84" s="15">
        <v>33.299999999999997</v>
      </c>
      <c r="U84" s="15">
        <v>25.6</v>
      </c>
      <c r="V84" s="15">
        <v>0.5</v>
      </c>
    </row>
    <row r="85" spans="1:22" x14ac:dyDescent="0.25">
      <c r="A85" s="16">
        <v>41981</v>
      </c>
      <c r="B85" s="13">
        <v>4224</v>
      </c>
      <c r="C85" s="17">
        <v>0.40993055555555546</v>
      </c>
      <c r="D85" s="49">
        <v>0.65993055555555546</v>
      </c>
      <c r="E85" s="14">
        <v>28099000</v>
      </c>
      <c r="F85" s="14">
        <v>7060000</v>
      </c>
      <c r="G85" s="14">
        <v>2305000</v>
      </c>
      <c r="H85" s="14">
        <v>890000</v>
      </c>
      <c r="I85" s="14">
        <v>550000</v>
      </c>
      <c r="J85" s="14">
        <v>360000</v>
      </c>
      <c r="K85" s="14">
        <v>285000</v>
      </c>
      <c r="L85" s="14">
        <v>214000</v>
      </c>
      <c r="M85" s="14">
        <v>125000</v>
      </c>
      <c r="N85" s="14">
        <v>81000</v>
      </c>
      <c r="O85" s="14">
        <v>48000</v>
      </c>
      <c r="P85" s="14">
        <v>12000</v>
      </c>
      <c r="Q85" s="14">
        <v>7000</v>
      </c>
      <c r="R85" s="14">
        <v>1000</v>
      </c>
      <c r="S85" s="14">
        <v>0</v>
      </c>
      <c r="T85" s="15">
        <v>33.5</v>
      </c>
      <c r="U85" s="15">
        <v>25.5</v>
      </c>
      <c r="V85" s="15">
        <v>0.5</v>
      </c>
    </row>
    <row r="86" spans="1:22" x14ac:dyDescent="0.25">
      <c r="A86" s="16">
        <v>41981</v>
      </c>
      <c r="B86" s="13">
        <v>4224</v>
      </c>
      <c r="C86" s="17">
        <v>0.41062499999999991</v>
      </c>
      <c r="D86" s="49">
        <v>0.66062499999999991</v>
      </c>
      <c r="E86" s="14">
        <v>25909000</v>
      </c>
      <c r="F86" s="14">
        <v>6529000</v>
      </c>
      <c r="G86" s="14">
        <v>1980000</v>
      </c>
      <c r="H86" s="14">
        <v>705000</v>
      </c>
      <c r="I86" s="14">
        <v>400000</v>
      </c>
      <c r="J86" s="14">
        <v>265000</v>
      </c>
      <c r="K86" s="14">
        <v>195000</v>
      </c>
      <c r="L86" s="14">
        <v>128000</v>
      </c>
      <c r="M86" s="14">
        <v>80000</v>
      </c>
      <c r="N86" s="14">
        <v>51000</v>
      </c>
      <c r="O86" s="14">
        <v>34000</v>
      </c>
      <c r="P86" s="14">
        <v>7000</v>
      </c>
      <c r="Q86" s="14">
        <v>3000</v>
      </c>
      <c r="R86" s="14">
        <v>0</v>
      </c>
      <c r="S86" s="14">
        <v>0</v>
      </c>
      <c r="T86" s="15">
        <v>33.700000000000003</v>
      </c>
      <c r="U86" s="15">
        <v>25.4</v>
      </c>
      <c r="V86" s="15">
        <v>0.5</v>
      </c>
    </row>
    <row r="87" spans="1:22" x14ac:dyDescent="0.25">
      <c r="A87" s="16">
        <v>41981</v>
      </c>
      <c r="B87" s="13">
        <v>4224</v>
      </c>
      <c r="C87" s="17">
        <v>0.41131944444444435</v>
      </c>
      <c r="D87" s="49">
        <v>0.66131944444444435</v>
      </c>
      <c r="E87" s="14">
        <v>25106000</v>
      </c>
      <c r="F87" s="14">
        <v>6099000</v>
      </c>
      <c r="G87" s="14">
        <v>2095000</v>
      </c>
      <c r="H87" s="14">
        <v>810000</v>
      </c>
      <c r="I87" s="14">
        <v>510000</v>
      </c>
      <c r="J87" s="14">
        <v>310000</v>
      </c>
      <c r="K87" s="14">
        <v>220000</v>
      </c>
      <c r="L87" s="14">
        <v>170000</v>
      </c>
      <c r="M87" s="14">
        <v>109000</v>
      </c>
      <c r="N87" s="14">
        <v>69000</v>
      </c>
      <c r="O87" s="14">
        <v>37000</v>
      </c>
      <c r="P87" s="14">
        <v>18000</v>
      </c>
      <c r="Q87" s="14">
        <v>6000</v>
      </c>
      <c r="R87" s="14">
        <v>1000</v>
      </c>
      <c r="S87" s="14">
        <v>0</v>
      </c>
      <c r="T87" s="15">
        <v>33.9</v>
      </c>
      <c r="U87" s="15">
        <v>24.9</v>
      </c>
      <c r="V87" s="15">
        <v>0.7</v>
      </c>
    </row>
    <row r="88" spans="1:22" x14ac:dyDescent="0.25">
      <c r="A88" s="16">
        <v>41981</v>
      </c>
      <c r="B88" s="13">
        <v>4224</v>
      </c>
      <c r="C88" s="17">
        <v>0.41201388888888879</v>
      </c>
      <c r="D88" s="49">
        <v>0.66201388888888879</v>
      </c>
      <c r="E88" s="14">
        <v>27315000</v>
      </c>
      <c r="F88" s="14">
        <v>7255000</v>
      </c>
      <c r="G88" s="14">
        <v>2270000</v>
      </c>
      <c r="H88" s="14">
        <v>1045000</v>
      </c>
      <c r="I88" s="14">
        <v>675000</v>
      </c>
      <c r="J88" s="14">
        <v>510000</v>
      </c>
      <c r="K88" s="14">
        <v>365000</v>
      </c>
      <c r="L88" s="14">
        <v>285000</v>
      </c>
      <c r="M88" s="14">
        <v>144000</v>
      </c>
      <c r="N88" s="14">
        <v>100000</v>
      </c>
      <c r="O88" s="14">
        <v>53000</v>
      </c>
      <c r="P88" s="14">
        <v>16000</v>
      </c>
      <c r="Q88" s="14">
        <v>7000</v>
      </c>
      <c r="R88" s="14">
        <v>0</v>
      </c>
      <c r="S88" s="14">
        <v>0</v>
      </c>
      <c r="T88" s="15">
        <v>33.799999999999997</v>
      </c>
      <c r="U88" s="15">
        <v>24.5</v>
      </c>
      <c r="V88" s="15">
        <v>0.8</v>
      </c>
    </row>
    <row r="89" spans="1:22" x14ac:dyDescent="0.25">
      <c r="A89" s="16">
        <v>41981</v>
      </c>
      <c r="B89" s="13">
        <v>4224</v>
      </c>
      <c r="C89" s="17">
        <v>0.41270833333333323</v>
      </c>
      <c r="D89" s="49">
        <v>0.66270833333333323</v>
      </c>
      <c r="E89" s="14">
        <v>61907000</v>
      </c>
      <c r="F89" s="14">
        <v>21338000</v>
      </c>
      <c r="G89" s="14">
        <v>9800000</v>
      </c>
      <c r="H89" s="14">
        <v>5606000</v>
      </c>
      <c r="I89" s="14">
        <v>3948000</v>
      </c>
      <c r="J89" s="14">
        <v>2815000</v>
      </c>
      <c r="K89" s="14">
        <v>2055000</v>
      </c>
      <c r="L89" s="14">
        <v>1428000</v>
      </c>
      <c r="M89" s="14">
        <v>789000</v>
      </c>
      <c r="N89" s="14">
        <v>500000</v>
      </c>
      <c r="O89" s="14">
        <v>312000</v>
      </c>
      <c r="P89" s="14">
        <v>103000</v>
      </c>
      <c r="Q89" s="14">
        <v>39000</v>
      </c>
      <c r="R89" s="14">
        <v>7000</v>
      </c>
      <c r="S89" s="14">
        <v>2000</v>
      </c>
      <c r="T89" s="15">
        <v>33.700000000000003</v>
      </c>
      <c r="U89" s="15">
        <v>24.6</v>
      </c>
      <c r="V89" s="15">
        <v>0.8</v>
      </c>
    </row>
    <row r="90" spans="1:22" x14ac:dyDescent="0.25">
      <c r="A90" s="16">
        <v>41981</v>
      </c>
      <c r="B90" s="13">
        <v>4224</v>
      </c>
      <c r="C90" s="17">
        <v>0.41340277777777767</v>
      </c>
      <c r="D90" s="49">
        <v>0.66340277777777767</v>
      </c>
      <c r="E90" s="14">
        <v>24131000</v>
      </c>
      <c r="F90" s="14">
        <v>5753000</v>
      </c>
      <c r="G90" s="14">
        <v>1850000</v>
      </c>
      <c r="H90" s="14">
        <v>710000</v>
      </c>
      <c r="I90" s="14">
        <v>480000</v>
      </c>
      <c r="J90" s="14">
        <v>335000</v>
      </c>
      <c r="K90" s="14">
        <v>225000</v>
      </c>
      <c r="L90" s="14">
        <v>138000</v>
      </c>
      <c r="M90" s="14">
        <v>55000</v>
      </c>
      <c r="N90" s="14">
        <v>39000</v>
      </c>
      <c r="O90" s="14">
        <v>23000</v>
      </c>
      <c r="P90" s="14">
        <v>6000</v>
      </c>
      <c r="Q90" s="14">
        <v>3000</v>
      </c>
      <c r="R90" s="14">
        <v>2000</v>
      </c>
      <c r="S90" s="14">
        <v>0</v>
      </c>
      <c r="T90" s="15">
        <v>33.700000000000003</v>
      </c>
      <c r="U90" s="15">
        <v>24.5</v>
      </c>
      <c r="V90" s="15">
        <v>0.8</v>
      </c>
    </row>
    <row r="91" spans="1:22" x14ac:dyDescent="0.25">
      <c r="A91" s="16">
        <v>41981</v>
      </c>
      <c r="B91" s="13">
        <v>4224</v>
      </c>
      <c r="C91" s="17">
        <v>0.41409722222222212</v>
      </c>
      <c r="D91" s="49">
        <v>0.66409722222222212</v>
      </c>
      <c r="E91" s="14">
        <v>23839000</v>
      </c>
      <c r="F91" s="14">
        <v>5883000</v>
      </c>
      <c r="G91" s="14">
        <v>1805000</v>
      </c>
      <c r="H91" s="14">
        <v>675000</v>
      </c>
      <c r="I91" s="14">
        <v>445000</v>
      </c>
      <c r="J91" s="14">
        <v>290000</v>
      </c>
      <c r="K91" s="14">
        <v>215000</v>
      </c>
      <c r="L91" s="14">
        <v>155000</v>
      </c>
      <c r="M91" s="14">
        <v>80000</v>
      </c>
      <c r="N91" s="14">
        <v>46000</v>
      </c>
      <c r="O91" s="14">
        <v>22000</v>
      </c>
      <c r="P91" s="14">
        <v>10000</v>
      </c>
      <c r="Q91" s="14">
        <v>6000</v>
      </c>
      <c r="R91" s="14">
        <v>2000</v>
      </c>
      <c r="S91" s="14">
        <v>0</v>
      </c>
      <c r="T91" s="15">
        <v>33.799999999999997</v>
      </c>
      <c r="U91" s="15">
        <v>25.1</v>
      </c>
      <c r="V91" s="15">
        <v>0.5</v>
      </c>
    </row>
    <row r="92" spans="1:22" x14ac:dyDescent="0.25">
      <c r="A92" s="16">
        <v>41981</v>
      </c>
      <c r="B92" s="13">
        <v>4224</v>
      </c>
      <c r="C92" s="17">
        <v>0.41479166666666656</v>
      </c>
      <c r="D92" s="49">
        <v>0.66479166666666656</v>
      </c>
      <c r="E92" s="14">
        <v>23890000</v>
      </c>
      <c r="F92" s="14">
        <v>5633000</v>
      </c>
      <c r="G92" s="14">
        <v>1795000</v>
      </c>
      <c r="H92" s="14">
        <v>815000</v>
      </c>
      <c r="I92" s="14">
        <v>480000</v>
      </c>
      <c r="J92" s="14">
        <v>300000</v>
      </c>
      <c r="K92" s="14">
        <v>225000</v>
      </c>
      <c r="L92" s="14">
        <v>148000</v>
      </c>
      <c r="M92" s="14">
        <v>60000</v>
      </c>
      <c r="N92" s="14">
        <v>36000</v>
      </c>
      <c r="O92" s="14">
        <v>21000</v>
      </c>
      <c r="P92" s="14">
        <v>9000</v>
      </c>
      <c r="Q92" s="14">
        <v>2000</v>
      </c>
      <c r="R92" s="14">
        <v>0</v>
      </c>
      <c r="S92" s="14">
        <v>0</v>
      </c>
      <c r="T92" s="15">
        <v>33.9</v>
      </c>
      <c r="U92" s="15">
        <v>25.2</v>
      </c>
      <c r="V92" s="15">
        <v>0.8</v>
      </c>
    </row>
    <row r="93" spans="1:22" x14ac:dyDescent="0.25">
      <c r="A93" s="16">
        <v>41981</v>
      </c>
      <c r="B93" s="13">
        <v>4224</v>
      </c>
      <c r="C93" s="17">
        <v>0.415486111111111</v>
      </c>
      <c r="D93" s="49">
        <v>0.665486111111111</v>
      </c>
      <c r="E93" s="14">
        <v>24673000</v>
      </c>
      <c r="F93" s="14">
        <v>5753000</v>
      </c>
      <c r="G93" s="14">
        <v>1775000</v>
      </c>
      <c r="H93" s="14">
        <v>625000</v>
      </c>
      <c r="I93" s="14">
        <v>420000</v>
      </c>
      <c r="J93" s="14">
        <v>250000</v>
      </c>
      <c r="K93" s="14">
        <v>155000</v>
      </c>
      <c r="L93" s="14">
        <v>114000</v>
      </c>
      <c r="M93" s="14">
        <v>62000</v>
      </c>
      <c r="N93" s="14">
        <v>36000</v>
      </c>
      <c r="O93" s="14">
        <v>13000</v>
      </c>
      <c r="P93" s="14">
        <v>6000</v>
      </c>
      <c r="Q93" s="14">
        <v>3000</v>
      </c>
      <c r="R93" s="14">
        <v>1000</v>
      </c>
      <c r="S93" s="14">
        <v>0</v>
      </c>
      <c r="T93" s="15">
        <v>34</v>
      </c>
      <c r="U93" s="15">
        <v>24.6</v>
      </c>
      <c r="V93" s="15">
        <v>0.8</v>
      </c>
    </row>
    <row r="94" spans="1:22" x14ac:dyDescent="0.25">
      <c r="A94" s="16">
        <v>41981</v>
      </c>
      <c r="B94" s="13">
        <v>4224</v>
      </c>
      <c r="C94" s="17">
        <v>0.41618055555555544</v>
      </c>
      <c r="D94" s="49">
        <v>0.66618055555555544</v>
      </c>
      <c r="E94" s="14">
        <v>24698000</v>
      </c>
      <c r="F94" s="14">
        <v>6024000</v>
      </c>
      <c r="G94" s="14">
        <v>1720000</v>
      </c>
      <c r="H94" s="14">
        <v>590000</v>
      </c>
      <c r="I94" s="14">
        <v>335000</v>
      </c>
      <c r="J94" s="14">
        <v>215000</v>
      </c>
      <c r="K94" s="14">
        <v>145000</v>
      </c>
      <c r="L94" s="14">
        <v>96000</v>
      </c>
      <c r="M94" s="14">
        <v>56000</v>
      </c>
      <c r="N94" s="14">
        <v>34000</v>
      </c>
      <c r="O94" s="14">
        <v>16000</v>
      </c>
      <c r="P94" s="14">
        <v>6000</v>
      </c>
      <c r="Q94" s="14">
        <v>1000</v>
      </c>
      <c r="R94" s="14">
        <v>0</v>
      </c>
      <c r="S94" s="14">
        <v>0</v>
      </c>
      <c r="T94" s="15">
        <v>34.1</v>
      </c>
      <c r="U94" s="15">
        <v>25</v>
      </c>
      <c r="V94" s="15">
        <v>0.7</v>
      </c>
    </row>
    <row r="95" spans="1:22" x14ac:dyDescent="0.25">
      <c r="A95" s="16">
        <v>41981</v>
      </c>
      <c r="B95" s="13">
        <v>4224</v>
      </c>
      <c r="C95" s="17">
        <v>0.41687499999999988</v>
      </c>
      <c r="D95" s="49">
        <v>0.66687499999999988</v>
      </c>
      <c r="E95" s="14">
        <v>23965000</v>
      </c>
      <c r="F95" s="14">
        <v>5924000</v>
      </c>
      <c r="G95" s="14">
        <v>1790000</v>
      </c>
      <c r="H95" s="14">
        <v>730000</v>
      </c>
      <c r="I95" s="14">
        <v>505000</v>
      </c>
      <c r="J95" s="14">
        <v>320000</v>
      </c>
      <c r="K95" s="14">
        <v>225000</v>
      </c>
      <c r="L95" s="14">
        <v>140000</v>
      </c>
      <c r="M95" s="14">
        <v>58000</v>
      </c>
      <c r="N95" s="14">
        <v>36000</v>
      </c>
      <c r="O95" s="14">
        <v>19000</v>
      </c>
      <c r="P95" s="14">
        <v>2000</v>
      </c>
      <c r="Q95" s="14">
        <v>1000</v>
      </c>
      <c r="R95" s="14">
        <v>0</v>
      </c>
      <c r="S95" s="14">
        <v>0</v>
      </c>
      <c r="T95" s="15">
        <v>34</v>
      </c>
      <c r="U95" s="15">
        <v>24.2</v>
      </c>
      <c r="V95" s="15">
        <v>0.9</v>
      </c>
    </row>
    <row r="96" spans="1:22" x14ac:dyDescent="0.25">
      <c r="A96" s="16">
        <v>41981</v>
      </c>
      <c r="B96" s="13">
        <v>4224</v>
      </c>
      <c r="C96" s="17">
        <v>0.41756944444444433</v>
      </c>
      <c r="D96" s="49">
        <v>0.66756944444444433</v>
      </c>
      <c r="E96" s="14">
        <v>25462000</v>
      </c>
      <c r="F96" s="14">
        <v>6344000</v>
      </c>
      <c r="G96" s="14">
        <v>1950000</v>
      </c>
      <c r="H96" s="14">
        <v>675000</v>
      </c>
      <c r="I96" s="14">
        <v>380000</v>
      </c>
      <c r="J96" s="14">
        <v>255000</v>
      </c>
      <c r="K96" s="14">
        <v>180000</v>
      </c>
      <c r="L96" s="14">
        <v>114000</v>
      </c>
      <c r="M96" s="14">
        <v>55000</v>
      </c>
      <c r="N96" s="14">
        <v>33000</v>
      </c>
      <c r="O96" s="14">
        <v>14000</v>
      </c>
      <c r="P96" s="14">
        <v>5000</v>
      </c>
      <c r="Q96" s="14">
        <v>0</v>
      </c>
      <c r="R96" s="14">
        <v>0</v>
      </c>
      <c r="S96" s="14">
        <v>0</v>
      </c>
      <c r="T96" s="15">
        <v>34</v>
      </c>
      <c r="U96" s="15">
        <v>24.6</v>
      </c>
      <c r="V96" s="15">
        <v>0.9</v>
      </c>
    </row>
    <row r="97" spans="1:22" x14ac:dyDescent="0.25">
      <c r="A97" s="16">
        <v>41981</v>
      </c>
      <c r="B97" s="13">
        <v>4224</v>
      </c>
      <c r="C97" s="17">
        <v>0.41826388888888877</v>
      </c>
      <c r="D97" s="49">
        <v>0.66826388888888877</v>
      </c>
      <c r="E97" s="14">
        <v>24085000</v>
      </c>
      <c r="F97" s="14">
        <v>5753000</v>
      </c>
      <c r="G97" s="14">
        <v>1755000</v>
      </c>
      <c r="H97" s="14">
        <v>690000</v>
      </c>
      <c r="I97" s="14">
        <v>450000</v>
      </c>
      <c r="J97" s="14">
        <v>255000</v>
      </c>
      <c r="K97" s="14">
        <v>190000</v>
      </c>
      <c r="L97" s="14">
        <v>133000</v>
      </c>
      <c r="M97" s="14">
        <v>66000</v>
      </c>
      <c r="N97" s="14">
        <v>46000</v>
      </c>
      <c r="O97" s="14">
        <v>26000</v>
      </c>
      <c r="P97" s="14">
        <v>11000</v>
      </c>
      <c r="Q97" s="14">
        <v>3000</v>
      </c>
      <c r="R97" s="14">
        <v>0</v>
      </c>
      <c r="S97" s="14">
        <v>0</v>
      </c>
      <c r="T97" s="15">
        <v>34</v>
      </c>
      <c r="U97" s="15">
        <v>24.8</v>
      </c>
      <c r="V97" s="15">
        <v>1</v>
      </c>
    </row>
    <row r="98" spans="1:22" x14ac:dyDescent="0.25">
      <c r="A98" s="16">
        <v>41981</v>
      </c>
      <c r="B98" s="13">
        <v>4224</v>
      </c>
      <c r="C98" s="17">
        <v>0.41895833333333321</v>
      </c>
      <c r="D98" s="49">
        <v>0.66895833333333321</v>
      </c>
      <c r="E98" s="14">
        <v>22935000</v>
      </c>
      <c r="F98" s="14">
        <v>5818000</v>
      </c>
      <c r="G98" s="14">
        <v>1775000</v>
      </c>
      <c r="H98" s="14">
        <v>650000</v>
      </c>
      <c r="I98" s="14">
        <v>425000</v>
      </c>
      <c r="J98" s="14">
        <v>285000</v>
      </c>
      <c r="K98" s="14">
        <v>220000</v>
      </c>
      <c r="L98" s="14">
        <v>161000</v>
      </c>
      <c r="M98" s="14">
        <v>83000</v>
      </c>
      <c r="N98" s="14">
        <v>52000</v>
      </c>
      <c r="O98" s="14">
        <v>35000</v>
      </c>
      <c r="P98" s="14">
        <v>7000</v>
      </c>
      <c r="Q98" s="14">
        <v>2000</v>
      </c>
      <c r="R98" s="14">
        <v>0</v>
      </c>
      <c r="S98" s="14">
        <v>0</v>
      </c>
      <c r="T98" s="15">
        <v>33.9</v>
      </c>
      <c r="U98" s="15">
        <v>24.8</v>
      </c>
      <c r="V98" s="15">
        <v>0.9</v>
      </c>
    </row>
    <row r="99" spans="1:22" x14ac:dyDescent="0.25">
      <c r="A99" s="16">
        <v>41981</v>
      </c>
      <c r="B99" s="13">
        <v>4224</v>
      </c>
      <c r="C99" s="17">
        <v>0.41965277777777765</v>
      </c>
      <c r="D99" s="49">
        <v>0.66965277777777765</v>
      </c>
      <c r="E99" s="14">
        <v>21488000</v>
      </c>
      <c r="F99" s="14">
        <v>5138000</v>
      </c>
      <c r="G99" s="14">
        <v>1515000</v>
      </c>
      <c r="H99" s="14">
        <v>620000</v>
      </c>
      <c r="I99" s="14">
        <v>405000</v>
      </c>
      <c r="J99" s="14">
        <v>270000</v>
      </c>
      <c r="K99" s="14">
        <v>180000</v>
      </c>
      <c r="L99" s="14">
        <v>138000</v>
      </c>
      <c r="M99" s="14">
        <v>93000</v>
      </c>
      <c r="N99" s="14">
        <v>62000</v>
      </c>
      <c r="O99" s="14">
        <v>41000</v>
      </c>
      <c r="P99" s="14">
        <v>12000</v>
      </c>
      <c r="Q99" s="14">
        <v>6000</v>
      </c>
      <c r="R99" s="14">
        <v>3000</v>
      </c>
      <c r="S99" s="14">
        <v>0</v>
      </c>
      <c r="T99" s="15">
        <v>34</v>
      </c>
      <c r="U99" s="15">
        <v>24.9</v>
      </c>
      <c r="V99" s="15">
        <v>0.7</v>
      </c>
    </row>
    <row r="100" spans="1:22" x14ac:dyDescent="0.25">
      <c r="A100" s="16">
        <v>41981</v>
      </c>
      <c r="B100" s="13">
        <v>4224</v>
      </c>
      <c r="C100" s="17">
        <v>0.42034722222222209</v>
      </c>
      <c r="D100" s="49">
        <v>0.67034722222222209</v>
      </c>
      <c r="E100" s="14">
        <v>25669000</v>
      </c>
      <c r="F100" s="14">
        <v>6600000</v>
      </c>
      <c r="G100" s="14">
        <v>1975000</v>
      </c>
      <c r="H100" s="14">
        <v>720000</v>
      </c>
      <c r="I100" s="14">
        <v>430000</v>
      </c>
      <c r="J100" s="14">
        <v>280000</v>
      </c>
      <c r="K100" s="14">
        <v>170000</v>
      </c>
      <c r="L100" s="14">
        <v>124000</v>
      </c>
      <c r="M100" s="14">
        <v>66000</v>
      </c>
      <c r="N100" s="14">
        <v>42000</v>
      </c>
      <c r="O100" s="14">
        <v>22000</v>
      </c>
      <c r="P100" s="14">
        <v>4000</v>
      </c>
      <c r="Q100" s="14">
        <v>2000</v>
      </c>
      <c r="R100" s="14">
        <v>0</v>
      </c>
      <c r="S100" s="14">
        <v>0</v>
      </c>
      <c r="T100" s="15">
        <v>34</v>
      </c>
      <c r="U100" s="15">
        <v>24.6</v>
      </c>
      <c r="V100" s="15">
        <v>0.9</v>
      </c>
    </row>
    <row r="101" spans="1:22" x14ac:dyDescent="0.25">
      <c r="A101" s="16">
        <v>41981</v>
      </c>
      <c r="B101" s="13">
        <v>4224</v>
      </c>
      <c r="C101" s="17">
        <v>0.42104166666666654</v>
      </c>
      <c r="D101" s="49">
        <v>0.67104166666666654</v>
      </c>
      <c r="E101" s="14">
        <v>23205000</v>
      </c>
      <c r="F101" s="14">
        <v>5508000</v>
      </c>
      <c r="G101" s="14">
        <v>1550000</v>
      </c>
      <c r="H101" s="14">
        <v>540000</v>
      </c>
      <c r="I101" s="14">
        <v>310000</v>
      </c>
      <c r="J101" s="14">
        <v>180000</v>
      </c>
      <c r="K101" s="14">
        <v>135000</v>
      </c>
      <c r="L101" s="14">
        <v>97000</v>
      </c>
      <c r="M101" s="14">
        <v>56000</v>
      </c>
      <c r="N101" s="14">
        <v>31000</v>
      </c>
      <c r="O101" s="14">
        <v>14000</v>
      </c>
      <c r="P101" s="14">
        <v>4000</v>
      </c>
      <c r="Q101" s="14">
        <v>2000</v>
      </c>
      <c r="R101" s="14">
        <v>1000</v>
      </c>
      <c r="S101" s="14">
        <v>0</v>
      </c>
      <c r="T101" s="15">
        <v>34</v>
      </c>
      <c r="U101" s="15">
        <v>24.4</v>
      </c>
      <c r="V101" s="15">
        <v>0.9</v>
      </c>
    </row>
    <row r="102" spans="1:22" x14ac:dyDescent="0.25">
      <c r="A102" s="16">
        <v>41981</v>
      </c>
      <c r="B102" s="13">
        <v>4224</v>
      </c>
      <c r="C102" s="17">
        <v>0.42173611111111098</v>
      </c>
      <c r="D102" s="49">
        <v>0.67173611111111098</v>
      </c>
      <c r="E102" s="14">
        <v>24710000</v>
      </c>
      <c r="F102" s="14">
        <v>6479000</v>
      </c>
      <c r="G102" s="14">
        <v>2480000</v>
      </c>
      <c r="H102" s="14">
        <v>1170000</v>
      </c>
      <c r="I102" s="14">
        <v>795000</v>
      </c>
      <c r="J102" s="14">
        <v>625000</v>
      </c>
      <c r="K102" s="14">
        <v>525000</v>
      </c>
      <c r="L102" s="14">
        <v>399000</v>
      </c>
      <c r="M102" s="14">
        <v>221000</v>
      </c>
      <c r="N102" s="14">
        <v>156000</v>
      </c>
      <c r="O102" s="14">
        <v>108000</v>
      </c>
      <c r="P102" s="14">
        <v>54000</v>
      </c>
      <c r="Q102" s="14">
        <v>25000</v>
      </c>
      <c r="R102" s="14">
        <v>7000</v>
      </c>
      <c r="S102" s="14">
        <v>2000</v>
      </c>
      <c r="T102" s="15">
        <v>34</v>
      </c>
      <c r="U102" s="15">
        <v>24.3</v>
      </c>
      <c r="V102" s="15">
        <v>0.8</v>
      </c>
    </row>
    <row r="103" spans="1:22" x14ac:dyDescent="0.25">
      <c r="A103" s="16">
        <v>41981</v>
      </c>
      <c r="B103" s="13">
        <v>4224</v>
      </c>
      <c r="C103" s="17">
        <v>0.42243055555555542</v>
      </c>
      <c r="D103" s="49">
        <v>0.67243055555555542</v>
      </c>
      <c r="E103" s="14">
        <v>22649000</v>
      </c>
      <c r="F103" s="14">
        <v>5788000</v>
      </c>
      <c r="G103" s="14">
        <v>2035000</v>
      </c>
      <c r="H103" s="14">
        <v>835000</v>
      </c>
      <c r="I103" s="14">
        <v>570000</v>
      </c>
      <c r="J103" s="14">
        <v>450000</v>
      </c>
      <c r="K103" s="14">
        <v>355000</v>
      </c>
      <c r="L103" s="14">
        <v>282000</v>
      </c>
      <c r="M103" s="14">
        <v>189000</v>
      </c>
      <c r="N103" s="14">
        <v>143000</v>
      </c>
      <c r="O103" s="14">
        <v>99000</v>
      </c>
      <c r="P103" s="14">
        <v>42000</v>
      </c>
      <c r="Q103" s="14">
        <v>19000</v>
      </c>
      <c r="R103" s="14">
        <v>4000</v>
      </c>
      <c r="S103" s="14">
        <v>1000</v>
      </c>
      <c r="T103" s="15">
        <v>34.1</v>
      </c>
      <c r="U103" s="15">
        <v>24.5</v>
      </c>
      <c r="V103" s="15">
        <v>0.7</v>
      </c>
    </row>
    <row r="104" spans="1:22" x14ac:dyDescent="0.25">
      <c r="A104" s="16">
        <v>41981</v>
      </c>
      <c r="B104" s="13">
        <v>4224</v>
      </c>
      <c r="C104" s="17">
        <v>0.42312499999999986</v>
      </c>
      <c r="D104" s="49">
        <v>0.67312499999999986</v>
      </c>
      <c r="E104" s="14">
        <v>22055000</v>
      </c>
      <c r="F104" s="14">
        <v>5168000</v>
      </c>
      <c r="G104" s="14">
        <v>1520000</v>
      </c>
      <c r="H104" s="14">
        <v>490000</v>
      </c>
      <c r="I104" s="14">
        <v>305000</v>
      </c>
      <c r="J104" s="14">
        <v>195000</v>
      </c>
      <c r="K104" s="14">
        <v>130000</v>
      </c>
      <c r="L104" s="14">
        <v>96000</v>
      </c>
      <c r="M104" s="14">
        <v>60000</v>
      </c>
      <c r="N104" s="14">
        <v>36000</v>
      </c>
      <c r="O104" s="14">
        <v>15000</v>
      </c>
      <c r="P104" s="14">
        <v>6000</v>
      </c>
      <c r="Q104" s="14">
        <v>5000</v>
      </c>
      <c r="R104" s="14">
        <v>0</v>
      </c>
      <c r="S104" s="14">
        <v>0</v>
      </c>
      <c r="T104" s="15">
        <v>34.299999999999997</v>
      </c>
      <c r="U104" s="15">
        <v>24.3</v>
      </c>
      <c r="V104" s="15">
        <v>1</v>
      </c>
    </row>
    <row r="105" spans="1:22" x14ac:dyDescent="0.25">
      <c r="A105" s="16">
        <v>41981</v>
      </c>
      <c r="B105" s="13">
        <v>4224</v>
      </c>
      <c r="C105" s="17">
        <v>0.4238194444444443</v>
      </c>
      <c r="D105" s="49">
        <v>0.6738194444444443</v>
      </c>
      <c r="E105" s="14">
        <v>23576000</v>
      </c>
      <c r="F105" s="14">
        <v>5949000</v>
      </c>
      <c r="G105" s="14">
        <v>2375000</v>
      </c>
      <c r="H105" s="14">
        <v>1160000</v>
      </c>
      <c r="I105" s="14">
        <v>830000</v>
      </c>
      <c r="J105" s="14">
        <v>660000</v>
      </c>
      <c r="K105" s="14">
        <v>535000</v>
      </c>
      <c r="L105" s="14">
        <v>397000</v>
      </c>
      <c r="M105" s="14">
        <v>253000</v>
      </c>
      <c r="N105" s="14">
        <v>169000</v>
      </c>
      <c r="O105" s="14">
        <v>107000</v>
      </c>
      <c r="P105" s="14">
        <v>48000</v>
      </c>
      <c r="Q105" s="14">
        <v>19000</v>
      </c>
      <c r="R105" s="14">
        <v>4000</v>
      </c>
      <c r="S105" s="14">
        <v>1000</v>
      </c>
      <c r="T105" s="15">
        <v>34.200000000000003</v>
      </c>
      <c r="U105" s="15">
        <v>24.2</v>
      </c>
      <c r="V105" s="15">
        <v>0.8</v>
      </c>
    </row>
    <row r="106" spans="1:22" x14ac:dyDescent="0.25">
      <c r="A106" s="16">
        <v>41981</v>
      </c>
      <c r="B106" s="13">
        <v>4224</v>
      </c>
      <c r="C106" s="17">
        <v>0.42451388888888875</v>
      </c>
      <c r="D106" s="49">
        <v>0.67451388888888875</v>
      </c>
      <c r="E106" s="14">
        <v>22558000</v>
      </c>
      <c r="F106" s="14">
        <v>5488000</v>
      </c>
      <c r="G106" s="14">
        <v>1710000</v>
      </c>
      <c r="H106" s="14">
        <v>700000</v>
      </c>
      <c r="I106" s="14">
        <v>390000</v>
      </c>
      <c r="J106" s="14">
        <v>225000</v>
      </c>
      <c r="K106" s="14">
        <v>145000</v>
      </c>
      <c r="L106" s="14">
        <v>113000</v>
      </c>
      <c r="M106" s="14">
        <v>56000</v>
      </c>
      <c r="N106" s="14">
        <v>41000</v>
      </c>
      <c r="O106" s="14">
        <v>29000</v>
      </c>
      <c r="P106" s="14">
        <v>13000</v>
      </c>
      <c r="Q106" s="14">
        <v>7000</v>
      </c>
      <c r="R106" s="14">
        <v>3000</v>
      </c>
      <c r="S106" s="14">
        <v>2000</v>
      </c>
      <c r="T106" s="15">
        <v>34.299999999999997</v>
      </c>
      <c r="U106" s="15">
        <v>24.8</v>
      </c>
      <c r="V106" s="15">
        <v>0.7</v>
      </c>
    </row>
    <row r="107" spans="1:22" x14ac:dyDescent="0.25">
      <c r="A107" s="16">
        <v>41981</v>
      </c>
      <c r="B107" s="13">
        <v>4224</v>
      </c>
      <c r="C107" s="17">
        <v>0.42520833333333319</v>
      </c>
      <c r="D107" s="49">
        <v>0.67520833333333319</v>
      </c>
      <c r="E107" s="14">
        <v>23940000</v>
      </c>
      <c r="F107" s="14">
        <v>6084000</v>
      </c>
      <c r="G107" s="14">
        <v>2075000</v>
      </c>
      <c r="H107" s="14">
        <v>860000</v>
      </c>
      <c r="I107" s="14">
        <v>555000</v>
      </c>
      <c r="J107" s="14">
        <v>415000</v>
      </c>
      <c r="K107" s="14">
        <v>325000</v>
      </c>
      <c r="L107" s="14">
        <v>209000</v>
      </c>
      <c r="M107" s="14">
        <v>97000</v>
      </c>
      <c r="N107" s="14">
        <v>63000</v>
      </c>
      <c r="O107" s="14">
        <v>40000</v>
      </c>
      <c r="P107" s="14">
        <v>19000</v>
      </c>
      <c r="Q107" s="14">
        <v>10000</v>
      </c>
      <c r="R107" s="14">
        <v>4000</v>
      </c>
      <c r="S107" s="14">
        <v>2000</v>
      </c>
      <c r="T107" s="15">
        <v>34.6</v>
      </c>
      <c r="U107" s="15">
        <v>24.5</v>
      </c>
      <c r="V107" s="15">
        <v>0.7</v>
      </c>
    </row>
    <row r="108" spans="1:22" x14ac:dyDescent="0.25">
      <c r="A108" s="16">
        <v>41981</v>
      </c>
      <c r="B108" s="13">
        <v>4224</v>
      </c>
      <c r="C108" s="17">
        <v>0.42590277777777763</v>
      </c>
      <c r="D108" s="49">
        <v>0.67590277777777763</v>
      </c>
      <c r="E108" s="14">
        <v>22886000</v>
      </c>
      <c r="F108" s="14">
        <v>5919000</v>
      </c>
      <c r="G108" s="14">
        <v>2070000</v>
      </c>
      <c r="H108" s="14">
        <v>1100000</v>
      </c>
      <c r="I108" s="14">
        <v>820000</v>
      </c>
      <c r="J108" s="14">
        <v>645000</v>
      </c>
      <c r="K108" s="14">
        <v>510000</v>
      </c>
      <c r="L108" s="14">
        <v>408000</v>
      </c>
      <c r="M108" s="14">
        <v>286000</v>
      </c>
      <c r="N108" s="14">
        <v>204000</v>
      </c>
      <c r="O108" s="14">
        <v>135000</v>
      </c>
      <c r="P108" s="14">
        <v>60000</v>
      </c>
      <c r="Q108" s="14">
        <v>28000</v>
      </c>
      <c r="R108" s="14">
        <v>11000</v>
      </c>
      <c r="S108" s="14">
        <v>4000</v>
      </c>
      <c r="T108" s="15">
        <v>34.700000000000003</v>
      </c>
      <c r="U108" s="15">
        <v>24</v>
      </c>
      <c r="V108" s="15">
        <v>1</v>
      </c>
    </row>
    <row r="109" spans="1:22" x14ac:dyDescent="0.25">
      <c r="A109" s="16">
        <v>41981</v>
      </c>
      <c r="B109" s="13">
        <v>4224</v>
      </c>
      <c r="C109" s="17">
        <v>0.42659722222222207</v>
      </c>
      <c r="D109" s="49">
        <v>0.67659722222222207</v>
      </c>
      <c r="E109" s="14">
        <v>31029000</v>
      </c>
      <c r="F109" s="14">
        <v>8958000</v>
      </c>
      <c r="G109" s="14">
        <v>3516000</v>
      </c>
      <c r="H109" s="14">
        <v>1831000</v>
      </c>
      <c r="I109" s="14">
        <v>1335000</v>
      </c>
      <c r="J109" s="14">
        <v>920000</v>
      </c>
      <c r="K109" s="14">
        <v>645000</v>
      </c>
      <c r="L109" s="14">
        <v>484000</v>
      </c>
      <c r="M109" s="14">
        <v>315000</v>
      </c>
      <c r="N109" s="14">
        <v>193000</v>
      </c>
      <c r="O109" s="14">
        <v>124000</v>
      </c>
      <c r="P109" s="14">
        <v>43000</v>
      </c>
      <c r="Q109" s="14">
        <v>17000</v>
      </c>
      <c r="R109" s="14">
        <v>6000</v>
      </c>
      <c r="S109" s="14">
        <v>3000</v>
      </c>
      <c r="T109" s="15">
        <v>34.5</v>
      </c>
      <c r="U109" s="15">
        <v>23.3</v>
      </c>
      <c r="V109" s="15">
        <v>1.4</v>
      </c>
    </row>
    <row r="110" spans="1:22" x14ac:dyDescent="0.25">
      <c r="A110" s="16">
        <v>41981</v>
      </c>
      <c r="B110" s="13">
        <v>4224</v>
      </c>
      <c r="C110" s="17">
        <v>0.42729166666666651</v>
      </c>
      <c r="D110" s="49">
        <v>0.67729166666666651</v>
      </c>
      <c r="E110" s="14">
        <v>24802000</v>
      </c>
      <c r="F110" s="14">
        <v>6555000</v>
      </c>
      <c r="G110" s="14">
        <v>2110000</v>
      </c>
      <c r="H110" s="14">
        <v>925000</v>
      </c>
      <c r="I110" s="14">
        <v>570000</v>
      </c>
      <c r="J110" s="14">
        <v>375000</v>
      </c>
      <c r="K110" s="14">
        <v>270000</v>
      </c>
      <c r="L110" s="14">
        <v>209000</v>
      </c>
      <c r="M110" s="14">
        <v>160000</v>
      </c>
      <c r="N110" s="14">
        <v>139000</v>
      </c>
      <c r="O110" s="14">
        <v>97000</v>
      </c>
      <c r="P110" s="14">
        <v>30000</v>
      </c>
      <c r="Q110" s="14">
        <v>9000</v>
      </c>
      <c r="R110" s="14">
        <v>2000</v>
      </c>
      <c r="S110" s="14">
        <v>0</v>
      </c>
      <c r="T110" s="15">
        <v>34.200000000000003</v>
      </c>
      <c r="U110" s="15">
        <v>23.6</v>
      </c>
      <c r="V110" s="15">
        <v>1.2</v>
      </c>
    </row>
    <row r="111" spans="1:22" x14ac:dyDescent="0.25">
      <c r="A111" s="16">
        <v>41981</v>
      </c>
      <c r="B111" s="13">
        <v>4224</v>
      </c>
      <c r="C111" s="17">
        <v>0.42798611111111096</v>
      </c>
      <c r="D111" s="49">
        <v>0.67798611111111096</v>
      </c>
      <c r="E111" s="14">
        <v>24785000</v>
      </c>
      <c r="F111" s="14">
        <v>6304000</v>
      </c>
      <c r="G111" s="14">
        <v>2230000</v>
      </c>
      <c r="H111" s="14">
        <v>980000</v>
      </c>
      <c r="I111" s="14">
        <v>650000</v>
      </c>
      <c r="J111" s="14">
        <v>470000</v>
      </c>
      <c r="K111" s="14">
        <v>315000</v>
      </c>
      <c r="L111" s="14">
        <v>202000</v>
      </c>
      <c r="M111" s="14">
        <v>117000</v>
      </c>
      <c r="N111" s="14">
        <v>86000</v>
      </c>
      <c r="O111" s="14">
        <v>66000</v>
      </c>
      <c r="P111" s="14">
        <v>38000</v>
      </c>
      <c r="Q111" s="14">
        <v>17000</v>
      </c>
      <c r="R111" s="14">
        <v>4000</v>
      </c>
      <c r="S111" s="14">
        <v>0</v>
      </c>
      <c r="T111" s="15">
        <v>34.1</v>
      </c>
      <c r="U111" s="15">
        <v>24.2</v>
      </c>
      <c r="V111" s="15">
        <v>1</v>
      </c>
    </row>
    <row r="112" spans="1:22" x14ac:dyDescent="0.25">
      <c r="A112" s="16">
        <v>41981</v>
      </c>
      <c r="B112" s="13">
        <v>4224</v>
      </c>
      <c r="C112" s="17">
        <v>0.4286805555555554</v>
      </c>
      <c r="D112" s="49">
        <v>0.6786805555555554</v>
      </c>
      <c r="E112" s="14">
        <v>23643000</v>
      </c>
      <c r="F112" s="14">
        <v>5743000</v>
      </c>
      <c r="G112" s="14">
        <v>1745000</v>
      </c>
      <c r="H112" s="14">
        <v>575000</v>
      </c>
      <c r="I112" s="14">
        <v>365000</v>
      </c>
      <c r="J112" s="14">
        <v>225000</v>
      </c>
      <c r="K112" s="14">
        <v>170000</v>
      </c>
      <c r="L112" s="14">
        <v>101000</v>
      </c>
      <c r="M112" s="14">
        <v>54000</v>
      </c>
      <c r="N112" s="14">
        <v>30000</v>
      </c>
      <c r="O112" s="14">
        <v>18000</v>
      </c>
      <c r="P112" s="14">
        <v>3000</v>
      </c>
      <c r="Q112" s="14">
        <v>2000</v>
      </c>
      <c r="R112" s="14">
        <v>0</v>
      </c>
      <c r="S112" s="14">
        <v>0</v>
      </c>
      <c r="T112" s="15">
        <v>34.4</v>
      </c>
      <c r="U112" s="15">
        <v>24.8</v>
      </c>
      <c r="V112" s="15">
        <v>0.6</v>
      </c>
    </row>
    <row r="113" spans="1:22" x14ac:dyDescent="0.25">
      <c r="A113" s="16">
        <v>41981</v>
      </c>
      <c r="B113" s="13">
        <v>4224</v>
      </c>
      <c r="C113" s="17">
        <v>0.42937499999999984</v>
      </c>
      <c r="D113" s="49">
        <v>0.67937499999999984</v>
      </c>
      <c r="E113" s="14">
        <v>21472000</v>
      </c>
      <c r="F113" s="14">
        <v>4782000</v>
      </c>
      <c r="G113" s="14">
        <v>1395000</v>
      </c>
      <c r="H113" s="14">
        <v>540000</v>
      </c>
      <c r="I113" s="14">
        <v>315000</v>
      </c>
      <c r="J113" s="14">
        <v>175000</v>
      </c>
      <c r="K113" s="14">
        <v>120000</v>
      </c>
      <c r="L113" s="14">
        <v>80000</v>
      </c>
      <c r="M113" s="14">
        <v>40000</v>
      </c>
      <c r="N113" s="14">
        <v>21000</v>
      </c>
      <c r="O113" s="14">
        <v>8000</v>
      </c>
      <c r="P113" s="14">
        <v>3000</v>
      </c>
      <c r="Q113" s="14">
        <v>1000</v>
      </c>
      <c r="R113" s="14">
        <v>0</v>
      </c>
      <c r="S113" s="14">
        <v>0</v>
      </c>
      <c r="T113" s="15">
        <v>34.5</v>
      </c>
      <c r="U113" s="15">
        <v>23.9</v>
      </c>
      <c r="V113" s="15">
        <v>1.2</v>
      </c>
    </row>
    <row r="114" spans="1:22" x14ac:dyDescent="0.25">
      <c r="A114" s="16">
        <v>41981</v>
      </c>
      <c r="B114" s="13">
        <v>4224</v>
      </c>
      <c r="C114" s="17">
        <v>0.43006944444444428</v>
      </c>
      <c r="D114" s="49">
        <v>0.68006944444444428</v>
      </c>
      <c r="E114" s="14">
        <v>21543000</v>
      </c>
      <c r="F114" s="14">
        <v>5013000</v>
      </c>
      <c r="G114" s="14">
        <v>1625000</v>
      </c>
      <c r="H114" s="14">
        <v>580000</v>
      </c>
      <c r="I114" s="14">
        <v>360000</v>
      </c>
      <c r="J114" s="14">
        <v>215000</v>
      </c>
      <c r="K114" s="14">
        <v>165000</v>
      </c>
      <c r="L114" s="14">
        <v>105000</v>
      </c>
      <c r="M114" s="14">
        <v>42000</v>
      </c>
      <c r="N114" s="14">
        <v>18000</v>
      </c>
      <c r="O114" s="14">
        <v>7000</v>
      </c>
      <c r="P114" s="14">
        <v>0</v>
      </c>
      <c r="Q114" s="14">
        <v>0</v>
      </c>
      <c r="R114" s="14">
        <v>0</v>
      </c>
      <c r="S114" s="14">
        <v>0</v>
      </c>
      <c r="T114" s="15">
        <v>34.5</v>
      </c>
      <c r="U114" s="15">
        <v>23.9</v>
      </c>
      <c r="V114" s="15">
        <v>0.9</v>
      </c>
    </row>
    <row r="115" spans="1:22" x14ac:dyDescent="0.25">
      <c r="A115" s="16">
        <v>41981</v>
      </c>
      <c r="B115" s="13">
        <v>4224</v>
      </c>
      <c r="C115" s="17">
        <v>0.43076388888888872</v>
      </c>
      <c r="D115" s="49">
        <v>0.68076388888888872</v>
      </c>
      <c r="E115" s="14">
        <v>23337000</v>
      </c>
      <c r="F115" s="14">
        <v>5944000</v>
      </c>
      <c r="G115" s="14">
        <v>1885000</v>
      </c>
      <c r="H115" s="14">
        <v>725000</v>
      </c>
      <c r="I115" s="14">
        <v>495000</v>
      </c>
      <c r="J115" s="14">
        <v>360000</v>
      </c>
      <c r="K115" s="14">
        <v>255000</v>
      </c>
      <c r="L115" s="14">
        <v>186000</v>
      </c>
      <c r="M115" s="14">
        <v>96000</v>
      </c>
      <c r="N115" s="14">
        <v>54000</v>
      </c>
      <c r="O115" s="14">
        <v>33000</v>
      </c>
      <c r="P115" s="14">
        <v>14000</v>
      </c>
      <c r="Q115" s="14">
        <v>7000</v>
      </c>
      <c r="R115" s="14">
        <v>1000</v>
      </c>
      <c r="S115" s="14">
        <v>1000</v>
      </c>
      <c r="T115" s="15">
        <v>34.6</v>
      </c>
      <c r="U115" s="15">
        <v>23.8</v>
      </c>
      <c r="V115" s="15">
        <v>1</v>
      </c>
    </row>
    <row r="116" spans="1:22" x14ac:dyDescent="0.25">
      <c r="A116" s="16">
        <v>41981</v>
      </c>
      <c r="B116" s="13">
        <v>4224</v>
      </c>
      <c r="C116" s="17">
        <v>0.43145833333333317</v>
      </c>
      <c r="D116" s="49">
        <v>0.68145833333333317</v>
      </c>
      <c r="E116" s="14">
        <v>74483000</v>
      </c>
      <c r="F116" s="14">
        <v>27141000</v>
      </c>
      <c r="G116" s="14">
        <v>13119000</v>
      </c>
      <c r="H116" s="14">
        <v>7662000</v>
      </c>
      <c r="I116" s="14">
        <v>5619000</v>
      </c>
      <c r="J116" s="14">
        <v>4085000</v>
      </c>
      <c r="K116" s="14">
        <v>3045000</v>
      </c>
      <c r="L116" s="14">
        <v>2020000</v>
      </c>
      <c r="M116" s="14">
        <v>1010000</v>
      </c>
      <c r="N116" s="14">
        <v>654000</v>
      </c>
      <c r="O116" s="14">
        <v>390000</v>
      </c>
      <c r="P116" s="14">
        <v>129000</v>
      </c>
      <c r="Q116" s="14">
        <v>45000</v>
      </c>
      <c r="R116" s="14">
        <v>8000</v>
      </c>
      <c r="S116" s="14">
        <v>3000</v>
      </c>
      <c r="T116" s="15">
        <v>34.5</v>
      </c>
      <c r="U116" s="15">
        <v>23.8</v>
      </c>
      <c r="V116" s="15">
        <v>1.1000000000000001</v>
      </c>
    </row>
    <row r="117" spans="1:22" x14ac:dyDescent="0.25">
      <c r="A117" s="16">
        <v>41981</v>
      </c>
      <c r="B117" s="13">
        <v>4224</v>
      </c>
      <c r="C117" s="17">
        <v>0.43215277777777761</v>
      </c>
      <c r="D117" s="49">
        <v>0.68215277777777761</v>
      </c>
      <c r="E117" s="14">
        <v>56370000</v>
      </c>
      <c r="F117" s="14">
        <v>19972000</v>
      </c>
      <c r="G117" s="14">
        <v>9107000</v>
      </c>
      <c r="H117" s="14">
        <v>5142000</v>
      </c>
      <c r="I117" s="14">
        <v>3781000</v>
      </c>
      <c r="J117" s="14">
        <v>2765000</v>
      </c>
      <c r="K117" s="14">
        <v>2025000</v>
      </c>
      <c r="L117" s="14">
        <v>1407000</v>
      </c>
      <c r="M117" s="14">
        <v>781000</v>
      </c>
      <c r="N117" s="14">
        <v>499000</v>
      </c>
      <c r="O117" s="14">
        <v>290000</v>
      </c>
      <c r="P117" s="14">
        <v>88000</v>
      </c>
      <c r="Q117" s="14">
        <v>24000</v>
      </c>
      <c r="R117" s="14">
        <v>2000</v>
      </c>
      <c r="S117" s="14">
        <v>0</v>
      </c>
      <c r="T117" s="15">
        <v>34.299999999999997</v>
      </c>
      <c r="U117" s="15">
        <v>23.5</v>
      </c>
      <c r="V117" s="15">
        <v>1.5</v>
      </c>
    </row>
    <row r="118" spans="1:22" x14ac:dyDescent="0.25">
      <c r="A118" s="16">
        <v>41981</v>
      </c>
      <c r="B118" s="13">
        <v>4224</v>
      </c>
      <c r="C118" s="17">
        <v>0.43284722222222205</v>
      </c>
      <c r="D118" s="49">
        <v>0.68284722222222205</v>
      </c>
      <c r="E118" s="14">
        <v>98456000</v>
      </c>
      <c r="F118" s="14">
        <v>37742000</v>
      </c>
      <c r="G118" s="14">
        <v>18189000</v>
      </c>
      <c r="H118" s="14">
        <v>11044000</v>
      </c>
      <c r="I118" s="14">
        <v>8035000</v>
      </c>
      <c r="J118" s="14">
        <v>5540000</v>
      </c>
      <c r="K118" s="14">
        <v>4045000</v>
      </c>
      <c r="L118" s="14">
        <v>3106000</v>
      </c>
      <c r="M118" s="14">
        <v>1912000</v>
      </c>
      <c r="N118" s="14">
        <v>1159000</v>
      </c>
      <c r="O118" s="14">
        <v>638000</v>
      </c>
      <c r="P118" s="14">
        <v>199000</v>
      </c>
      <c r="Q118" s="14">
        <v>71000</v>
      </c>
      <c r="R118" s="14">
        <v>6000</v>
      </c>
      <c r="S118" s="14">
        <v>1000</v>
      </c>
      <c r="T118" s="15">
        <v>34.299999999999997</v>
      </c>
      <c r="U118" s="15">
        <v>24.4</v>
      </c>
      <c r="V118" s="15">
        <v>1.1000000000000001</v>
      </c>
    </row>
    <row r="119" spans="1:22" x14ac:dyDescent="0.25">
      <c r="A119" s="16">
        <v>41981</v>
      </c>
      <c r="B119" s="13">
        <v>4224</v>
      </c>
      <c r="C119" s="17">
        <v>0.43354166666666649</v>
      </c>
      <c r="D119" s="49">
        <v>0.68354166666666649</v>
      </c>
      <c r="E119" s="14">
        <v>37753000</v>
      </c>
      <c r="F119" s="14">
        <v>11823000</v>
      </c>
      <c r="G119" s="14">
        <v>4812000</v>
      </c>
      <c r="H119" s="14">
        <v>2526000</v>
      </c>
      <c r="I119" s="14">
        <v>1810000</v>
      </c>
      <c r="J119" s="14">
        <v>1240000</v>
      </c>
      <c r="K119" s="14">
        <v>965000</v>
      </c>
      <c r="L119" s="14">
        <v>600000</v>
      </c>
      <c r="M119" s="14">
        <v>274000</v>
      </c>
      <c r="N119" s="14">
        <v>177000</v>
      </c>
      <c r="O119" s="14">
        <v>90000</v>
      </c>
      <c r="P119" s="14">
        <v>22000</v>
      </c>
      <c r="Q119" s="14">
        <v>9000</v>
      </c>
      <c r="R119" s="14">
        <v>1000</v>
      </c>
      <c r="S119" s="14">
        <v>0</v>
      </c>
      <c r="T119" s="15">
        <v>34.4</v>
      </c>
      <c r="U119" s="15">
        <v>23.9</v>
      </c>
      <c r="V119" s="15">
        <v>1</v>
      </c>
    </row>
    <row r="120" spans="1:22" x14ac:dyDescent="0.25">
      <c r="A120" s="16">
        <v>41981</v>
      </c>
      <c r="B120" s="13">
        <v>4224</v>
      </c>
      <c r="C120" s="17">
        <v>0.43423611111111093</v>
      </c>
      <c r="D120" s="49">
        <v>0.68423611111111093</v>
      </c>
      <c r="E120" s="14">
        <v>104006000</v>
      </c>
      <c r="F120" s="14">
        <v>40615000</v>
      </c>
      <c r="G120" s="14">
        <v>19375000</v>
      </c>
      <c r="H120" s="14">
        <v>11454000</v>
      </c>
      <c r="I120" s="14">
        <v>8275000</v>
      </c>
      <c r="J120" s="14">
        <v>5910000</v>
      </c>
      <c r="K120" s="14">
        <v>4345000</v>
      </c>
      <c r="L120" s="14">
        <v>3099000</v>
      </c>
      <c r="M120" s="14">
        <v>1578000</v>
      </c>
      <c r="N120" s="14">
        <v>960000</v>
      </c>
      <c r="O120" s="14">
        <v>532000</v>
      </c>
      <c r="P120" s="14">
        <v>142000</v>
      </c>
      <c r="Q120" s="14">
        <v>47000</v>
      </c>
      <c r="R120" s="14">
        <v>6000</v>
      </c>
      <c r="S120" s="14">
        <v>0</v>
      </c>
      <c r="T120" s="15">
        <v>34.4</v>
      </c>
      <c r="U120" s="15">
        <v>24.2</v>
      </c>
      <c r="V120" s="15">
        <v>1.3</v>
      </c>
    </row>
    <row r="121" spans="1:22" x14ac:dyDescent="0.25">
      <c r="A121" s="16">
        <v>41981</v>
      </c>
      <c r="B121" s="13">
        <v>4224</v>
      </c>
      <c r="C121" s="17">
        <v>0.43493055555555538</v>
      </c>
      <c r="D121" s="49">
        <v>0.68493055555555538</v>
      </c>
      <c r="E121" s="14">
        <v>74731000</v>
      </c>
      <c r="F121" s="14">
        <v>28101000</v>
      </c>
      <c r="G121" s="14">
        <v>13517000</v>
      </c>
      <c r="H121" s="14">
        <v>7736000</v>
      </c>
      <c r="I121" s="14">
        <v>5683000</v>
      </c>
      <c r="J121" s="14">
        <v>3970000</v>
      </c>
      <c r="K121" s="14">
        <v>2930000</v>
      </c>
      <c r="L121" s="14">
        <v>1928000</v>
      </c>
      <c r="M121" s="14">
        <v>957000</v>
      </c>
      <c r="N121" s="14">
        <v>578000</v>
      </c>
      <c r="O121" s="14">
        <v>332000</v>
      </c>
      <c r="P121" s="14">
        <v>98000</v>
      </c>
      <c r="Q121" s="14">
        <v>29000</v>
      </c>
      <c r="R121" s="14">
        <v>1000</v>
      </c>
      <c r="S121" s="14">
        <v>0</v>
      </c>
      <c r="T121" s="15">
        <v>34.299999999999997</v>
      </c>
      <c r="U121" s="15">
        <v>24.1</v>
      </c>
      <c r="V121" s="15">
        <v>1.2</v>
      </c>
    </row>
    <row r="122" spans="1:22" x14ac:dyDescent="0.25">
      <c r="A122" s="16">
        <v>41981</v>
      </c>
      <c r="B122" s="13">
        <v>4224</v>
      </c>
      <c r="C122" s="17">
        <v>0.43562499999999982</v>
      </c>
      <c r="D122" s="49">
        <v>0.68562499999999982</v>
      </c>
      <c r="E122" s="14">
        <v>45016000</v>
      </c>
      <c r="F122" s="14">
        <v>15150000</v>
      </c>
      <c r="G122" s="14">
        <v>6673000</v>
      </c>
      <c r="H122" s="14">
        <v>3546000</v>
      </c>
      <c r="I122" s="14">
        <v>2475000</v>
      </c>
      <c r="J122" s="14">
        <v>1775000</v>
      </c>
      <c r="K122" s="14">
        <v>1350000</v>
      </c>
      <c r="L122" s="14">
        <v>985000</v>
      </c>
      <c r="M122" s="14">
        <v>530000</v>
      </c>
      <c r="N122" s="14">
        <v>320000</v>
      </c>
      <c r="O122" s="14">
        <v>169000</v>
      </c>
      <c r="P122" s="14">
        <v>41000</v>
      </c>
      <c r="Q122" s="14">
        <v>14000</v>
      </c>
      <c r="R122" s="14">
        <v>0</v>
      </c>
      <c r="S122" s="14">
        <v>0</v>
      </c>
      <c r="T122" s="15">
        <v>34.299999999999997</v>
      </c>
      <c r="U122" s="15">
        <v>23.8</v>
      </c>
      <c r="V122" s="15">
        <v>1.3</v>
      </c>
    </row>
    <row r="123" spans="1:22" x14ac:dyDescent="0.25">
      <c r="A123" s="16">
        <v>41981</v>
      </c>
      <c r="B123" s="13">
        <v>4224</v>
      </c>
      <c r="C123" s="17">
        <v>0.43631944444444426</v>
      </c>
      <c r="D123" s="49">
        <v>0.68631944444444426</v>
      </c>
      <c r="E123" s="14">
        <v>54485000</v>
      </c>
      <c r="F123" s="14">
        <v>19481000</v>
      </c>
      <c r="G123" s="14">
        <v>9151000</v>
      </c>
      <c r="H123" s="14">
        <v>5144000</v>
      </c>
      <c r="I123" s="14">
        <v>3592000</v>
      </c>
      <c r="J123" s="14">
        <v>2465000</v>
      </c>
      <c r="K123" s="14">
        <v>1785000</v>
      </c>
      <c r="L123" s="14">
        <v>1387000</v>
      </c>
      <c r="M123" s="14">
        <v>796000</v>
      </c>
      <c r="N123" s="14">
        <v>535000</v>
      </c>
      <c r="O123" s="14">
        <v>331000</v>
      </c>
      <c r="P123" s="14">
        <v>95000</v>
      </c>
      <c r="Q123" s="14">
        <v>21000</v>
      </c>
      <c r="R123" s="14">
        <v>1000</v>
      </c>
      <c r="S123" s="14">
        <v>0</v>
      </c>
      <c r="T123" s="15">
        <v>34.299999999999997</v>
      </c>
      <c r="U123" s="15">
        <v>24.2</v>
      </c>
      <c r="V123" s="15">
        <v>1.1000000000000001</v>
      </c>
    </row>
    <row r="124" spans="1:22" x14ac:dyDescent="0.25">
      <c r="A124" s="16">
        <v>41981</v>
      </c>
      <c r="B124" s="13">
        <v>4224</v>
      </c>
      <c r="C124" s="17">
        <v>0.4370138888888887</v>
      </c>
      <c r="D124" s="49">
        <v>0.6870138888888887</v>
      </c>
      <c r="E124" s="14">
        <v>80389000</v>
      </c>
      <c r="F124" s="14">
        <v>30218000</v>
      </c>
      <c r="G124" s="14">
        <v>14590000</v>
      </c>
      <c r="H124" s="14">
        <v>8305000</v>
      </c>
      <c r="I124" s="14">
        <v>5903000</v>
      </c>
      <c r="J124" s="14">
        <v>4200000</v>
      </c>
      <c r="K124" s="14">
        <v>3110000</v>
      </c>
      <c r="L124" s="14">
        <v>2166000</v>
      </c>
      <c r="M124" s="14">
        <v>1190000</v>
      </c>
      <c r="N124" s="14">
        <v>801000</v>
      </c>
      <c r="O124" s="14">
        <v>441000</v>
      </c>
      <c r="P124" s="14">
        <v>134000</v>
      </c>
      <c r="Q124" s="14">
        <v>40000</v>
      </c>
      <c r="R124" s="14">
        <v>2000</v>
      </c>
      <c r="S124" s="14">
        <v>0</v>
      </c>
      <c r="T124" s="15">
        <v>34.5</v>
      </c>
      <c r="U124" s="15">
        <v>24.6</v>
      </c>
      <c r="V124" s="15">
        <v>1.1000000000000001</v>
      </c>
    </row>
    <row r="125" spans="1:22" x14ac:dyDescent="0.25">
      <c r="A125" s="16">
        <v>41981</v>
      </c>
      <c r="B125" s="13">
        <v>4224</v>
      </c>
      <c r="C125" s="17">
        <v>0.43770833333333314</v>
      </c>
      <c r="D125" s="49">
        <v>0.68770833333333314</v>
      </c>
      <c r="E125" s="14">
        <v>53995000</v>
      </c>
      <c r="F125" s="14">
        <v>18478000</v>
      </c>
      <c r="G125" s="14">
        <v>8906000</v>
      </c>
      <c r="H125" s="14">
        <v>4972000</v>
      </c>
      <c r="I125" s="14">
        <v>3541000</v>
      </c>
      <c r="J125" s="14">
        <v>2510000</v>
      </c>
      <c r="K125" s="14">
        <v>1830000</v>
      </c>
      <c r="L125" s="14">
        <v>1209000</v>
      </c>
      <c r="M125" s="14">
        <v>583000</v>
      </c>
      <c r="N125" s="14">
        <v>371000</v>
      </c>
      <c r="O125" s="14">
        <v>218000</v>
      </c>
      <c r="P125" s="14">
        <v>64000</v>
      </c>
      <c r="Q125" s="14">
        <v>19000</v>
      </c>
      <c r="R125" s="14">
        <v>3000</v>
      </c>
      <c r="S125" s="14">
        <v>0</v>
      </c>
      <c r="T125" s="15">
        <v>34.700000000000003</v>
      </c>
      <c r="U125" s="15">
        <v>24.3</v>
      </c>
      <c r="V125" s="15">
        <v>0.9</v>
      </c>
    </row>
    <row r="126" spans="1:22" x14ac:dyDescent="0.25">
      <c r="A126" s="16">
        <v>41981</v>
      </c>
      <c r="B126" s="13">
        <v>4224</v>
      </c>
      <c r="C126" s="17">
        <v>0.43840277777777759</v>
      </c>
      <c r="D126" s="49">
        <v>0.68840277777777759</v>
      </c>
      <c r="E126" s="14">
        <v>51178000</v>
      </c>
      <c r="F126" s="14">
        <v>18194000</v>
      </c>
      <c r="G126" s="14">
        <v>8325000</v>
      </c>
      <c r="H126" s="14">
        <v>4872000</v>
      </c>
      <c r="I126" s="14">
        <v>3661000</v>
      </c>
      <c r="J126" s="14">
        <v>2525000</v>
      </c>
      <c r="K126" s="14">
        <v>1905000</v>
      </c>
      <c r="L126" s="14">
        <v>1423000</v>
      </c>
      <c r="M126" s="14">
        <v>788000</v>
      </c>
      <c r="N126" s="14">
        <v>497000</v>
      </c>
      <c r="O126" s="14">
        <v>292000</v>
      </c>
      <c r="P126" s="14">
        <v>88000</v>
      </c>
      <c r="Q126" s="14">
        <v>26000</v>
      </c>
      <c r="R126" s="14">
        <v>3000</v>
      </c>
      <c r="S126" s="14">
        <v>1000</v>
      </c>
      <c r="T126" s="15">
        <v>34.9</v>
      </c>
      <c r="U126" s="15">
        <v>23.8</v>
      </c>
      <c r="V126" s="15">
        <v>1.1000000000000001</v>
      </c>
    </row>
    <row r="127" spans="1:22" x14ac:dyDescent="0.25">
      <c r="A127" s="16">
        <v>41981</v>
      </c>
      <c r="B127" s="13">
        <v>4224</v>
      </c>
      <c r="C127" s="17">
        <v>0.43909722222222203</v>
      </c>
      <c r="D127" s="49">
        <v>0.68909722222222203</v>
      </c>
      <c r="E127" s="14">
        <v>53381000</v>
      </c>
      <c r="F127" s="14">
        <v>18366000</v>
      </c>
      <c r="G127" s="14">
        <v>7893000</v>
      </c>
      <c r="H127" s="14">
        <v>4458000</v>
      </c>
      <c r="I127" s="14">
        <v>3197000</v>
      </c>
      <c r="J127" s="14">
        <v>2185000</v>
      </c>
      <c r="K127" s="14">
        <v>1555000</v>
      </c>
      <c r="L127" s="14">
        <v>1151000</v>
      </c>
      <c r="M127" s="14">
        <v>648000</v>
      </c>
      <c r="N127" s="14">
        <v>359000</v>
      </c>
      <c r="O127" s="14">
        <v>198000</v>
      </c>
      <c r="P127" s="14">
        <v>48000</v>
      </c>
      <c r="Q127" s="14">
        <v>12000</v>
      </c>
      <c r="R127" s="14">
        <v>0</v>
      </c>
      <c r="S127" s="14">
        <v>0</v>
      </c>
      <c r="T127" s="15">
        <v>34.9</v>
      </c>
      <c r="U127" s="15">
        <v>23.6</v>
      </c>
      <c r="V127" s="15">
        <v>1.1000000000000001</v>
      </c>
    </row>
    <row r="128" spans="1:22" x14ac:dyDescent="0.25">
      <c r="A128" s="16">
        <v>41981</v>
      </c>
      <c r="B128" s="13">
        <v>4224</v>
      </c>
      <c r="C128" s="17">
        <v>0.43979166666666647</v>
      </c>
      <c r="D128" s="49">
        <v>0.68979166666666647</v>
      </c>
      <c r="E128" s="14">
        <v>30978000</v>
      </c>
      <c r="F128" s="14">
        <v>9364000</v>
      </c>
      <c r="G128" s="14">
        <v>4071000</v>
      </c>
      <c r="H128" s="14">
        <v>2440000</v>
      </c>
      <c r="I128" s="14">
        <v>2035000</v>
      </c>
      <c r="J128" s="14">
        <v>1705000</v>
      </c>
      <c r="K128" s="14">
        <v>1375000</v>
      </c>
      <c r="L128" s="14">
        <v>1111000</v>
      </c>
      <c r="M128" s="14">
        <v>793000</v>
      </c>
      <c r="N128" s="14">
        <v>591000</v>
      </c>
      <c r="O128" s="14">
        <v>418000</v>
      </c>
      <c r="P128" s="14">
        <v>179000</v>
      </c>
      <c r="Q128" s="14">
        <v>83000</v>
      </c>
      <c r="R128" s="14">
        <v>16000</v>
      </c>
      <c r="S128" s="14">
        <v>5000</v>
      </c>
      <c r="T128" s="15">
        <v>35</v>
      </c>
      <c r="U128" s="15">
        <v>23.8</v>
      </c>
      <c r="V128" s="15">
        <v>0.8</v>
      </c>
    </row>
    <row r="129" spans="1:22" x14ac:dyDescent="0.25">
      <c r="A129" s="16">
        <v>41981</v>
      </c>
      <c r="B129" s="13">
        <v>4224</v>
      </c>
      <c r="C129" s="17">
        <v>0.44048611111111091</v>
      </c>
      <c r="D129" s="49">
        <v>0.69048611111111091</v>
      </c>
      <c r="E129" s="14">
        <v>50644000</v>
      </c>
      <c r="F129" s="14">
        <v>17790000</v>
      </c>
      <c r="G129" s="14">
        <v>8377000</v>
      </c>
      <c r="H129" s="14">
        <v>4812000</v>
      </c>
      <c r="I129" s="14">
        <v>3311000</v>
      </c>
      <c r="J129" s="14">
        <v>2355000</v>
      </c>
      <c r="K129" s="14">
        <v>1790000</v>
      </c>
      <c r="L129" s="14">
        <v>1309000</v>
      </c>
      <c r="M129" s="14">
        <v>784000</v>
      </c>
      <c r="N129" s="14">
        <v>570000</v>
      </c>
      <c r="O129" s="14">
        <v>334000</v>
      </c>
      <c r="P129" s="14">
        <v>92000</v>
      </c>
      <c r="Q129" s="14">
        <v>36000</v>
      </c>
      <c r="R129" s="14">
        <v>4000</v>
      </c>
      <c r="S129" s="14">
        <v>1000</v>
      </c>
      <c r="T129" s="15">
        <v>35.4</v>
      </c>
      <c r="U129" s="15">
        <v>23.5</v>
      </c>
      <c r="V129" s="15">
        <v>0.9</v>
      </c>
    </row>
    <row r="130" spans="1:22" x14ac:dyDescent="0.25">
      <c r="A130" s="16">
        <v>41981</v>
      </c>
      <c r="B130" s="13">
        <v>4224</v>
      </c>
      <c r="C130" s="17">
        <v>0.44118055555555535</v>
      </c>
      <c r="D130" s="49">
        <v>0.69118055555555535</v>
      </c>
      <c r="E130" s="14">
        <v>91563000</v>
      </c>
      <c r="F130" s="14">
        <v>34666000</v>
      </c>
      <c r="G130" s="14">
        <v>17559000</v>
      </c>
      <c r="H130" s="14">
        <v>10562000</v>
      </c>
      <c r="I130" s="14">
        <v>7493000</v>
      </c>
      <c r="J130" s="14">
        <v>5325000</v>
      </c>
      <c r="K130" s="14">
        <v>3875000</v>
      </c>
      <c r="L130" s="14">
        <v>2875000</v>
      </c>
      <c r="M130" s="14">
        <v>1594000</v>
      </c>
      <c r="N130" s="14">
        <v>1017000</v>
      </c>
      <c r="O130" s="14">
        <v>559000</v>
      </c>
      <c r="P130" s="14">
        <v>165000</v>
      </c>
      <c r="Q130" s="14">
        <v>55000</v>
      </c>
      <c r="R130" s="14">
        <v>3000</v>
      </c>
      <c r="S130" s="14">
        <v>1000</v>
      </c>
      <c r="T130" s="15">
        <v>35.6</v>
      </c>
      <c r="U130" s="15">
        <v>23.5</v>
      </c>
      <c r="V130" s="15">
        <v>1</v>
      </c>
    </row>
    <row r="131" spans="1:22" x14ac:dyDescent="0.25">
      <c r="A131" s="16">
        <v>41981</v>
      </c>
      <c r="B131" s="13">
        <v>4224</v>
      </c>
      <c r="C131" s="17">
        <v>0.4418749999999998</v>
      </c>
      <c r="D131" s="49">
        <v>0.6918749999999998</v>
      </c>
      <c r="E131" s="14">
        <v>50812000</v>
      </c>
      <c r="F131" s="14">
        <v>17479000</v>
      </c>
      <c r="G131" s="14">
        <v>7606000</v>
      </c>
      <c r="H131" s="14">
        <v>4227000</v>
      </c>
      <c r="I131" s="14">
        <v>2971000</v>
      </c>
      <c r="J131" s="14">
        <v>2065000</v>
      </c>
      <c r="K131" s="14">
        <v>1490000</v>
      </c>
      <c r="L131" s="14">
        <v>969000</v>
      </c>
      <c r="M131" s="14">
        <v>502000</v>
      </c>
      <c r="N131" s="14">
        <v>308000</v>
      </c>
      <c r="O131" s="14">
        <v>179000</v>
      </c>
      <c r="P131" s="14">
        <v>48000</v>
      </c>
      <c r="Q131" s="14">
        <v>15000</v>
      </c>
      <c r="R131" s="14">
        <v>1000</v>
      </c>
      <c r="S131" s="14">
        <v>1000</v>
      </c>
      <c r="T131" s="15">
        <v>35.700000000000003</v>
      </c>
      <c r="U131" s="15">
        <v>22.7</v>
      </c>
      <c r="V131" s="15">
        <v>1</v>
      </c>
    </row>
    <row r="132" spans="1:22" x14ac:dyDescent="0.25">
      <c r="A132" s="16">
        <v>41981</v>
      </c>
      <c r="B132" s="13">
        <v>4224</v>
      </c>
      <c r="C132" s="17">
        <v>0.44256944444444424</v>
      </c>
      <c r="D132" s="49">
        <v>0.69256944444444424</v>
      </c>
      <c r="E132" s="14">
        <v>108838000</v>
      </c>
      <c r="F132" s="14">
        <v>42975000</v>
      </c>
      <c r="G132" s="14">
        <v>21149000</v>
      </c>
      <c r="H132" s="14">
        <v>12798000</v>
      </c>
      <c r="I132" s="14">
        <v>9207000</v>
      </c>
      <c r="J132" s="14">
        <v>6500000</v>
      </c>
      <c r="K132" s="14">
        <v>4820000</v>
      </c>
      <c r="L132" s="14">
        <v>3425000</v>
      </c>
      <c r="M132" s="14">
        <v>1800000</v>
      </c>
      <c r="N132" s="14">
        <v>1142000</v>
      </c>
      <c r="O132" s="14">
        <v>636000</v>
      </c>
      <c r="P132" s="14">
        <v>152000</v>
      </c>
      <c r="Q132" s="14">
        <v>32000</v>
      </c>
      <c r="R132" s="14">
        <v>2000</v>
      </c>
      <c r="S132" s="14">
        <v>1000</v>
      </c>
      <c r="T132" s="15">
        <v>35.700000000000003</v>
      </c>
      <c r="U132" s="15">
        <v>22.7</v>
      </c>
      <c r="V132" s="15">
        <v>1.2</v>
      </c>
    </row>
    <row r="133" spans="1:22" x14ac:dyDescent="0.25">
      <c r="A133" s="16">
        <v>41981</v>
      </c>
      <c r="B133" s="13">
        <v>4224</v>
      </c>
      <c r="C133" s="17">
        <v>0.44326388888888868</v>
      </c>
      <c r="D133" s="49">
        <v>0.69326388888888868</v>
      </c>
      <c r="E133" s="14">
        <v>36059000</v>
      </c>
      <c r="F133" s="14">
        <v>10913000</v>
      </c>
      <c r="G133" s="14">
        <v>4597000</v>
      </c>
      <c r="H133" s="14">
        <v>2361000</v>
      </c>
      <c r="I133" s="14">
        <v>1570000</v>
      </c>
      <c r="J133" s="14">
        <v>1090000</v>
      </c>
      <c r="K133" s="14">
        <v>745000</v>
      </c>
      <c r="L133" s="14">
        <v>565000</v>
      </c>
      <c r="M133" s="14">
        <v>439000</v>
      </c>
      <c r="N133" s="14">
        <v>279000</v>
      </c>
      <c r="O133" s="14">
        <v>163000</v>
      </c>
      <c r="P133" s="14">
        <v>62000</v>
      </c>
      <c r="Q133" s="14">
        <v>16000</v>
      </c>
      <c r="R133" s="14">
        <v>1000</v>
      </c>
      <c r="S133" s="14">
        <v>0</v>
      </c>
      <c r="T133" s="15">
        <v>35.700000000000003</v>
      </c>
      <c r="U133" s="15">
        <v>22.3</v>
      </c>
      <c r="V133" s="15">
        <v>1.1000000000000001</v>
      </c>
    </row>
    <row r="134" spans="1:22" x14ac:dyDescent="0.25">
      <c r="A134" s="16">
        <v>41981</v>
      </c>
      <c r="B134" s="13">
        <v>4224</v>
      </c>
      <c r="C134" s="17">
        <v>0.44395833333333312</v>
      </c>
      <c r="D134" s="49">
        <v>0.69395833333333312</v>
      </c>
      <c r="E134" s="14">
        <v>27801000</v>
      </c>
      <c r="F134" s="14">
        <v>7507000</v>
      </c>
      <c r="G134" s="14">
        <v>2956000</v>
      </c>
      <c r="H134" s="14">
        <v>1455000</v>
      </c>
      <c r="I134" s="14">
        <v>920000</v>
      </c>
      <c r="J134" s="14">
        <v>625000</v>
      </c>
      <c r="K134" s="14">
        <v>440000</v>
      </c>
      <c r="L134" s="14">
        <v>297000</v>
      </c>
      <c r="M134" s="14">
        <v>135000</v>
      </c>
      <c r="N134" s="14">
        <v>73000</v>
      </c>
      <c r="O134" s="14">
        <v>37000</v>
      </c>
      <c r="P134" s="14">
        <v>9000</v>
      </c>
      <c r="Q134" s="14">
        <v>1000</v>
      </c>
      <c r="R134" s="14">
        <v>0</v>
      </c>
      <c r="S134" s="14">
        <v>0</v>
      </c>
      <c r="T134" s="15">
        <v>35.6</v>
      </c>
      <c r="U134" s="15">
        <v>22.5</v>
      </c>
      <c r="V134" s="15">
        <v>1.1000000000000001</v>
      </c>
    </row>
    <row r="135" spans="1:22" x14ac:dyDescent="0.25">
      <c r="A135" s="16">
        <v>41981</v>
      </c>
      <c r="B135" s="13">
        <v>4224</v>
      </c>
      <c r="C135" s="17">
        <v>0.44465277777777756</v>
      </c>
      <c r="D135" s="49">
        <v>0.69465277777777756</v>
      </c>
      <c r="E135" s="14">
        <v>95884000</v>
      </c>
      <c r="F135" s="14">
        <v>37350000</v>
      </c>
      <c r="G135" s="14">
        <v>18523000</v>
      </c>
      <c r="H135" s="14">
        <v>10954000</v>
      </c>
      <c r="I135" s="14">
        <v>7792000</v>
      </c>
      <c r="J135" s="14">
        <v>5535000</v>
      </c>
      <c r="K135" s="14">
        <v>4000000</v>
      </c>
      <c r="L135" s="14">
        <v>3148000</v>
      </c>
      <c r="M135" s="14">
        <v>1859000</v>
      </c>
      <c r="N135" s="14">
        <v>1167000</v>
      </c>
      <c r="O135" s="14">
        <v>665000</v>
      </c>
      <c r="P135" s="14">
        <v>197000</v>
      </c>
      <c r="Q135" s="14">
        <v>49000</v>
      </c>
      <c r="R135" s="14">
        <v>5000</v>
      </c>
      <c r="S135" s="14">
        <v>0</v>
      </c>
      <c r="T135" s="15">
        <v>35.799999999999997</v>
      </c>
      <c r="U135" s="15">
        <v>23</v>
      </c>
      <c r="V135" s="15">
        <v>1</v>
      </c>
    </row>
    <row r="136" spans="1:22" x14ac:dyDescent="0.25">
      <c r="A136" s="16">
        <v>41981</v>
      </c>
      <c r="B136" s="13">
        <v>4224</v>
      </c>
      <c r="C136" s="17">
        <v>0.44534722222222201</v>
      </c>
      <c r="D136" s="49">
        <v>0.69534722222222201</v>
      </c>
      <c r="E136" s="14">
        <v>66812000</v>
      </c>
      <c r="F136" s="14">
        <v>24636000</v>
      </c>
      <c r="G136" s="14">
        <v>12126000</v>
      </c>
      <c r="H136" s="14">
        <v>7039000</v>
      </c>
      <c r="I136" s="14">
        <v>5012000</v>
      </c>
      <c r="J136" s="14">
        <v>3455000</v>
      </c>
      <c r="K136" s="14">
        <v>2515000</v>
      </c>
      <c r="L136" s="14">
        <v>1620000</v>
      </c>
      <c r="M136" s="14">
        <v>805000</v>
      </c>
      <c r="N136" s="14">
        <v>525000</v>
      </c>
      <c r="O136" s="14">
        <v>316000</v>
      </c>
      <c r="P136" s="14">
        <v>96000</v>
      </c>
      <c r="Q136" s="14">
        <v>35000</v>
      </c>
      <c r="R136" s="14">
        <v>3000</v>
      </c>
      <c r="S136" s="14">
        <v>0</v>
      </c>
      <c r="T136" s="15">
        <v>36</v>
      </c>
      <c r="U136" s="15">
        <v>22.8</v>
      </c>
      <c r="V136" s="15">
        <v>0.9</v>
      </c>
    </row>
    <row r="137" spans="1:22" x14ac:dyDescent="0.25">
      <c r="A137" s="16">
        <v>41981</v>
      </c>
      <c r="B137" s="13">
        <v>4224</v>
      </c>
      <c r="C137" s="17">
        <v>0.44604166666666645</v>
      </c>
      <c r="D137" s="49">
        <v>0.69604166666666645</v>
      </c>
      <c r="E137" s="14">
        <v>36661000</v>
      </c>
      <c r="F137" s="14">
        <v>11669000</v>
      </c>
      <c r="G137" s="14">
        <v>4907000</v>
      </c>
      <c r="H137" s="14">
        <v>2596000</v>
      </c>
      <c r="I137" s="14">
        <v>1785000</v>
      </c>
      <c r="J137" s="14">
        <v>1150000</v>
      </c>
      <c r="K137" s="14">
        <v>790000</v>
      </c>
      <c r="L137" s="14">
        <v>606000</v>
      </c>
      <c r="M137" s="14">
        <v>387000</v>
      </c>
      <c r="N137" s="14">
        <v>254000</v>
      </c>
      <c r="O137" s="14">
        <v>128000</v>
      </c>
      <c r="P137" s="14">
        <v>48000</v>
      </c>
      <c r="Q137" s="14">
        <v>22000</v>
      </c>
      <c r="R137" s="14">
        <v>8000</v>
      </c>
      <c r="S137" s="14">
        <v>1000</v>
      </c>
      <c r="T137" s="15">
        <v>36.1</v>
      </c>
      <c r="U137" s="15">
        <v>22</v>
      </c>
      <c r="V137" s="15">
        <v>1</v>
      </c>
    </row>
    <row r="138" spans="1:22" x14ac:dyDescent="0.25">
      <c r="A138" s="16">
        <v>41981</v>
      </c>
      <c r="B138" s="13">
        <v>4224</v>
      </c>
      <c r="C138" s="17">
        <v>0.44673611111111089</v>
      </c>
      <c r="D138" s="49">
        <v>0.69673611111111089</v>
      </c>
      <c r="E138" s="14">
        <v>23266000</v>
      </c>
      <c r="F138" s="14">
        <v>5523000</v>
      </c>
      <c r="G138" s="14">
        <v>2000000</v>
      </c>
      <c r="H138" s="14">
        <v>775000</v>
      </c>
      <c r="I138" s="14">
        <v>450000</v>
      </c>
      <c r="J138" s="14">
        <v>280000</v>
      </c>
      <c r="K138" s="14">
        <v>215000</v>
      </c>
      <c r="L138" s="14">
        <v>148000</v>
      </c>
      <c r="M138" s="14">
        <v>87000</v>
      </c>
      <c r="N138" s="14">
        <v>61000</v>
      </c>
      <c r="O138" s="14">
        <v>43000</v>
      </c>
      <c r="P138" s="14">
        <v>14000</v>
      </c>
      <c r="Q138" s="14">
        <v>2000</v>
      </c>
      <c r="R138" s="14">
        <v>0</v>
      </c>
      <c r="S138" s="14">
        <v>0</v>
      </c>
      <c r="T138" s="15">
        <v>36.299999999999997</v>
      </c>
      <c r="U138" s="15">
        <v>21.9</v>
      </c>
      <c r="V138" s="15">
        <v>1</v>
      </c>
    </row>
    <row r="139" spans="1:22" x14ac:dyDescent="0.25">
      <c r="A139" s="16">
        <v>41981</v>
      </c>
      <c r="B139" s="13">
        <v>4224</v>
      </c>
      <c r="C139" s="17">
        <v>0.44743055555555533</v>
      </c>
      <c r="D139" s="49">
        <v>0.69743055555555533</v>
      </c>
      <c r="E139" s="14">
        <v>26985000</v>
      </c>
      <c r="F139" s="14">
        <v>6982000</v>
      </c>
      <c r="G139" s="14">
        <v>2420000</v>
      </c>
      <c r="H139" s="14">
        <v>945000</v>
      </c>
      <c r="I139" s="14">
        <v>575000</v>
      </c>
      <c r="J139" s="14">
        <v>355000</v>
      </c>
      <c r="K139" s="14">
        <v>190000</v>
      </c>
      <c r="L139" s="14">
        <v>132000</v>
      </c>
      <c r="M139" s="14">
        <v>74000</v>
      </c>
      <c r="N139" s="14">
        <v>42000</v>
      </c>
      <c r="O139" s="14">
        <v>30000</v>
      </c>
      <c r="P139" s="14">
        <v>10000</v>
      </c>
      <c r="Q139" s="14">
        <v>3000</v>
      </c>
      <c r="R139" s="14">
        <v>2000</v>
      </c>
      <c r="S139" s="14">
        <v>1000</v>
      </c>
      <c r="T139" s="15">
        <v>36.200000000000003</v>
      </c>
      <c r="U139" s="15">
        <v>21.3</v>
      </c>
      <c r="V139" s="15">
        <v>1.3</v>
      </c>
    </row>
    <row r="140" spans="1:22" x14ac:dyDescent="0.25">
      <c r="A140" s="16">
        <v>41981</v>
      </c>
      <c r="B140" s="13">
        <v>4224</v>
      </c>
      <c r="C140" s="17">
        <v>0.44812499999999977</v>
      </c>
      <c r="D140" s="49">
        <v>0.69812499999999977</v>
      </c>
      <c r="E140" s="14">
        <v>23761000</v>
      </c>
      <c r="F140" s="14">
        <v>5679000</v>
      </c>
      <c r="G140" s="14">
        <v>1720000</v>
      </c>
      <c r="H140" s="14">
        <v>675000</v>
      </c>
      <c r="I140" s="14">
        <v>430000</v>
      </c>
      <c r="J140" s="14">
        <v>300000</v>
      </c>
      <c r="K140" s="14">
        <v>190000</v>
      </c>
      <c r="L140" s="14">
        <v>129000</v>
      </c>
      <c r="M140" s="14">
        <v>67000</v>
      </c>
      <c r="N140" s="14">
        <v>45000</v>
      </c>
      <c r="O140" s="14">
        <v>32000</v>
      </c>
      <c r="P140" s="14">
        <v>13000</v>
      </c>
      <c r="Q140" s="14">
        <v>6000</v>
      </c>
      <c r="R140" s="14">
        <v>1000</v>
      </c>
      <c r="S140" s="14">
        <v>0</v>
      </c>
      <c r="T140" s="15">
        <v>36.1</v>
      </c>
      <c r="U140" s="15">
        <v>21.6</v>
      </c>
      <c r="V140" s="15">
        <v>1.3</v>
      </c>
    </row>
    <row r="141" spans="1:22" x14ac:dyDescent="0.25">
      <c r="A141" s="16">
        <v>41981</v>
      </c>
      <c r="B141" s="13">
        <v>4224</v>
      </c>
      <c r="C141" s="17">
        <v>0.44881944444444422</v>
      </c>
      <c r="D141" s="49">
        <v>0.69881944444444422</v>
      </c>
      <c r="E141" s="14">
        <v>21186000</v>
      </c>
      <c r="F141" s="14">
        <v>5018000</v>
      </c>
      <c r="G141" s="14">
        <v>1550000</v>
      </c>
      <c r="H141" s="14">
        <v>595000</v>
      </c>
      <c r="I141" s="14">
        <v>395000</v>
      </c>
      <c r="J141" s="14">
        <v>260000</v>
      </c>
      <c r="K141" s="14">
        <v>210000</v>
      </c>
      <c r="L141" s="14">
        <v>156000</v>
      </c>
      <c r="M141" s="14">
        <v>97000</v>
      </c>
      <c r="N141" s="14">
        <v>64000</v>
      </c>
      <c r="O141" s="14">
        <v>39000</v>
      </c>
      <c r="P141" s="14">
        <v>15000</v>
      </c>
      <c r="Q141" s="14">
        <v>4000</v>
      </c>
      <c r="R141" s="14">
        <v>1000</v>
      </c>
      <c r="S141" s="14">
        <v>0</v>
      </c>
      <c r="T141" s="15">
        <v>35.9</v>
      </c>
      <c r="U141" s="15">
        <v>21.5</v>
      </c>
      <c r="V141" s="15">
        <v>1.3</v>
      </c>
    </row>
    <row r="142" spans="1:22" x14ac:dyDescent="0.25">
      <c r="A142" s="16">
        <v>41981</v>
      </c>
      <c r="B142" s="13">
        <v>4224</v>
      </c>
      <c r="C142" s="17">
        <v>0.44951388888888866</v>
      </c>
      <c r="D142" s="49">
        <v>0.69951388888888866</v>
      </c>
      <c r="E142" s="14">
        <v>21477000</v>
      </c>
      <c r="F142" s="14">
        <v>4957000</v>
      </c>
      <c r="G142" s="14">
        <v>1380000</v>
      </c>
      <c r="H142" s="14">
        <v>505000</v>
      </c>
      <c r="I142" s="14">
        <v>325000</v>
      </c>
      <c r="J142" s="14">
        <v>235000</v>
      </c>
      <c r="K142" s="14">
        <v>185000</v>
      </c>
      <c r="L142" s="14">
        <v>129000</v>
      </c>
      <c r="M142" s="14">
        <v>68000</v>
      </c>
      <c r="N142" s="14">
        <v>38000</v>
      </c>
      <c r="O142" s="14">
        <v>20000</v>
      </c>
      <c r="P142" s="14">
        <v>3000</v>
      </c>
      <c r="Q142" s="14">
        <v>2000</v>
      </c>
      <c r="R142" s="14">
        <v>0</v>
      </c>
      <c r="S142" s="14">
        <v>0</v>
      </c>
      <c r="T142" s="15">
        <v>35.799999999999997</v>
      </c>
      <c r="U142" s="15">
        <v>20.8</v>
      </c>
      <c r="V142" s="15">
        <v>1.7</v>
      </c>
    </row>
    <row r="143" spans="1:22" x14ac:dyDescent="0.25">
      <c r="A143" s="16">
        <v>41981</v>
      </c>
      <c r="B143" s="13">
        <v>4224</v>
      </c>
      <c r="C143" s="17">
        <v>0.4502083333333331</v>
      </c>
      <c r="D143" s="49">
        <v>0.7002083333333331</v>
      </c>
      <c r="E143" s="14">
        <v>22265000</v>
      </c>
      <c r="F143" s="14">
        <v>4927000</v>
      </c>
      <c r="G143" s="14">
        <v>1515000</v>
      </c>
      <c r="H143" s="14">
        <v>460000</v>
      </c>
      <c r="I143" s="14">
        <v>235000</v>
      </c>
      <c r="J143" s="14">
        <v>150000</v>
      </c>
      <c r="K143" s="14">
        <v>110000</v>
      </c>
      <c r="L143" s="14">
        <v>77000</v>
      </c>
      <c r="M143" s="14">
        <v>30000</v>
      </c>
      <c r="N143" s="14">
        <v>13000</v>
      </c>
      <c r="O143" s="14">
        <v>6000</v>
      </c>
      <c r="P143" s="14">
        <v>3000</v>
      </c>
      <c r="Q143" s="14">
        <v>1000</v>
      </c>
      <c r="R143" s="14">
        <v>0</v>
      </c>
      <c r="S143" s="14">
        <v>0</v>
      </c>
      <c r="T143" s="15">
        <v>35.6</v>
      </c>
      <c r="U143" s="15">
        <v>21</v>
      </c>
      <c r="V143" s="15">
        <v>1.5</v>
      </c>
    </row>
    <row r="144" spans="1:22" x14ac:dyDescent="0.25">
      <c r="A144" s="16">
        <v>41981</v>
      </c>
      <c r="B144" s="13">
        <v>4224</v>
      </c>
      <c r="C144" s="17">
        <v>0.45090277777777754</v>
      </c>
      <c r="D144" s="49">
        <v>0.70090277777777754</v>
      </c>
      <c r="E144" s="14">
        <v>23568000</v>
      </c>
      <c r="F144" s="14">
        <v>6069000</v>
      </c>
      <c r="G144" s="14">
        <v>1830000</v>
      </c>
      <c r="H144" s="14">
        <v>655000</v>
      </c>
      <c r="I144" s="14">
        <v>385000</v>
      </c>
      <c r="J144" s="14">
        <v>210000</v>
      </c>
      <c r="K144" s="14">
        <v>155000</v>
      </c>
      <c r="L144" s="14">
        <v>99000</v>
      </c>
      <c r="M144" s="14">
        <v>40000</v>
      </c>
      <c r="N144" s="14">
        <v>18000</v>
      </c>
      <c r="O144" s="14">
        <v>9000</v>
      </c>
      <c r="P144" s="14">
        <v>2000</v>
      </c>
      <c r="Q144" s="14">
        <v>0</v>
      </c>
      <c r="R144" s="14">
        <v>0</v>
      </c>
      <c r="S144" s="14">
        <v>0</v>
      </c>
      <c r="T144" s="15">
        <v>35.6</v>
      </c>
      <c r="U144" s="15">
        <v>21.6</v>
      </c>
      <c r="V144" s="15">
        <v>1.6</v>
      </c>
    </row>
    <row r="145" spans="1:22" x14ac:dyDescent="0.25">
      <c r="A145" s="16">
        <v>41981</v>
      </c>
      <c r="B145" s="13">
        <v>4224</v>
      </c>
      <c r="C145" s="17">
        <v>0.45159722222222198</v>
      </c>
      <c r="D145" s="49">
        <v>0.70159722222222198</v>
      </c>
      <c r="E145" s="14">
        <v>23381000</v>
      </c>
      <c r="F145" s="14">
        <v>5553000</v>
      </c>
      <c r="G145" s="14">
        <v>1725000</v>
      </c>
      <c r="H145" s="14">
        <v>535000</v>
      </c>
      <c r="I145" s="14">
        <v>250000</v>
      </c>
      <c r="J145" s="14">
        <v>165000</v>
      </c>
      <c r="K145" s="14">
        <v>120000</v>
      </c>
      <c r="L145" s="14">
        <v>94000</v>
      </c>
      <c r="M145" s="14">
        <v>55000</v>
      </c>
      <c r="N145" s="14">
        <v>32000</v>
      </c>
      <c r="O145" s="14">
        <v>20000</v>
      </c>
      <c r="P145" s="14">
        <v>6000</v>
      </c>
      <c r="Q145" s="14">
        <v>3000</v>
      </c>
      <c r="R145" s="14">
        <v>1000</v>
      </c>
      <c r="S145" s="14">
        <v>0</v>
      </c>
      <c r="T145" s="15">
        <v>35.6</v>
      </c>
      <c r="U145" s="15">
        <v>21.8</v>
      </c>
      <c r="V145" s="15">
        <v>1.6</v>
      </c>
    </row>
    <row r="146" spans="1:22" x14ac:dyDescent="0.25">
      <c r="A146" s="16">
        <v>41981</v>
      </c>
      <c r="B146" s="13">
        <v>4224</v>
      </c>
      <c r="C146" s="17">
        <v>0.45229166666666643</v>
      </c>
      <c r="D146" s="49">
        <v>0.70229166666666643</v>
      </c>
      <c r="E146" s="14">
        <v>25462000</v>
      </c>
      <c r="F146" s="14">
        <v>6394000</v>
      </c>
      <c r="G146" s="14">
        <v>1950000</v>
      </c>
      <c r="H146" s="14">
        <v>720000</v>
      </c>
      <c r="I146" s="14">
        <v>445000</v>
      </c>
      <c r="J146" s="14">
        <v>265000</v>
      </c>
      <c r="K146" s="14">
        <v>195000</v>
      </c>
      <c r="L146" s="14">
        <v>128000</v>
      </c>
      <c r="M146" s="14">
        <v>80000</v>
      </c>
      <c r="N146" s="14">
        <v>54000</v>
      </c>
      <c r="O146" s="14">
        <v>33000</v>
      </c>
      <c r="P146" s="14">
        <v>15000</v>
      </c>
      <c r="Q146" s="14">
        <v>10000</v>
      </c>
      <c r="R146" s="14">
        <v>3000</v>
      </c>
      <c r="S146" s="14">
        <v>1000</v>
      </c>
      <c r="T146" s="15">
        <v>35.700000000000003</v>
      </c>
      <c r="U146" s="15">
        <v>21.4</v>
      </c>
      <c r="V146" s="15">
        <v>1</v>
      </c>
    </row>
    <row r="147" spans="1:22" x14ac:dyDescent="0.25">
      <c r="A147" s="16">
        <v>41981</v>
      </c>
      <c r="B147" s="13">
        <v>4224</v>
      </c>
      <c r="C147" s="17">
        <v>0.45298611111111087</v>
      </c>
      <c r="D147" s="49">
        <v>0.70298611111111087</v>
      </c>
      <c r="E147" s="14">
        <v>52736000</v>
      </c>
      <c r="F147" s="14">
        <v>17594000</v>
      </c>
      <c r="G147" s="14">
        <v>7704000</v>
      </c>
      <c r="H147" s="14">
        <v>4386000</v>
      </c>
      <c r="I147" s="14">
        <v>3121000</v>
      </c>
      <c r="J147" s="14">
        <v>2185000</v>
      </c>
      <c r="K147" s="14">
        <v>1645000</v>
      </c>
      <c r="L147" s="14">
        <v>1353000</v>
      </c>
      <c r="M147" s="14">
        <v>1020000</v>
      </c>
      <c r="N147" s="14">
        <v>688000</v>
      </c>
      <c r="O147" s="14">
        <v>407000</v>
      </c>
      <c r="P147" s="14">
        <v>157000</v>
      </c>
      <c r="Q147" s="14">
        <v>66000</v>
      </c>
      <c r="R147" s="14">
        <v>12000</v>
      </c>
      <c r="S147" s="14">
        <v>2000</v>
      </c>
      <c r="T147" s="15">
        <v>36</v>
      </c>
      <c r="U147" s="15">
        <v>21.5</v>
      </c>
      <c r="V147" s="15">
        <v>1.2</v>
      </c>
    </row>
    <row r="148" spans="1:22" x14ac:dyDescent="0.25">
      <c r="A148" s="16">
        <v>41981</v>
      </c>
      <c r="B148" s="13">
        <v>4224</v>
      </c>
      <c r="C148" s="17">
        <v>0.45368055555555531</v>
      </c>
      <c r="D148" s="49">
        <v>0.70368055555555531</v>
      </c>
      <c r="E148" s="14">
        <v>42316000</v>
      </c>
      <c r="F148" s="14">
        <v>13733000</v>
      </c>
      <c r="G148" s="14">
        <v>6022000</v>
      </c>
      <c r="H148" s="14">
        <v>3366000</v>
      </c>
      <c r="I148" s="14">
        <v>2500000</v>
      </c>
      <c r="J148" s="14">
        <v>1795000</v>
      </c>
      <c r="K148" s="14">
        <v>1280000</v>
      </c>
      <c r="L148" s="14">
        <v>989000</v>
      </c>
      <c r="M148" s="14">
        <v>638000</v>
      </c>
      <c r="N148" s="14">
        <v>410000</v>
      </c>
      <c r="O148" s="14">
        <v>234000</v>
      </c>
      <c r="P148" s="14">
        <v>81000</v>
      </c>
      <c r="Q148" s="14">
        <v>23000</v>
      </c>
      <c r="R148" s="14">
        <v>3000</v>
      </c>
      <c r="S148" s="14">
        <v>2000</v>
      </c>
      <c r="T148" s="15">
        <v>36.1</v>
      </c>
      <c r="U148" s="15">
        <v>21.2</v>
      </c>
      <c r="V148" s="15">
        <v>1.5</v>
      </c>
    </row>
    <row r="149" spans="1:22" x14ac:dyDescent="0.25">
      <c r="A149" s="16">
        <v>41981</v>
      </c>
      <c r="B149" s="13">
        <v>4224</v>
      </c>
      <c r="C149" s="17">
        <v>0.45437499999999975</v>
      </c>
      <c r="D149" s="49">
        <v>0.70437499999999975</v>
      </c>
      <c r="E149" s="14">
        <v>65918000</v>
      </c>
      <c r="F149" s="14">
        <v>23835000</v>
      </c>
      <c r="G149" s="14">
        <v>10968000</v>
      </c>
      <c r="H149" s="14">
        <v>6093000</v>
      </c>
      <c r="I149" s="14">
        <v>4466000</v>
      </c>
      <c r="J149" s="14">
        <v>3250000</v>
      </c>
      <c r="K149" s="14">
        <v>2330000</v>
      </c>
      <c r="L149" s="14">
        <v>1487000</v>
      </c>
      <c r="M149" s="14">
        <v>730000</v>
      </c>
      <c r="N149" s="14">
        <v>553000</v>
      </c>
      <c r="O149" s="14">
        <v>306000</v>
      </c>
      <c r="P149" s="14">
        <v>82000</v>
      </c>
      <c r="Q149" s="14">
        <v>26000</v>
      </c>
      <c r="R149" s="14">
        <v>1000</v>
      </c>
      <c r="S149" s="14">
        <v>0</v>
      </c>
      <c r="T149" s="15">
        <v>36</v>
      </c>
      <c r="U149" s="15">
        <v>20.3</v>
      </c>
      <c r="V149" s="15">
        <v>1.5</v>
      </c>
    </row>
    <row r="150" spans="1:22" x14ac:dyDescent="0.25">
      <c r="A150" s="16">
        <v>41981</v>
      </c>
      <c r="B150" s="13">
        <v>4224</v>
      </c>
      <c r="C150" s="17">
        <v>0.45506944444444419</v>
      </c>
      <c r="D150" s="49">
        <v>0.70506944444444419</v>
      </c>
      <c r="E150" s="14">
        <v>39560000</v>
      </c>
      <c r="F150" s="14">
        <v>12675000</v>
      </c>
      <c r="G150" s="14">
        <v>5368000</v>
      </c>
      <c r="H150" s="14">
        <v>2741000</v>
      </c>
      <c r="I150" s="14">
        <v>1910000</v>
      </c>
      <c r="J150" s="14">
        <v>1420000</v>
      </c>
      <c r="K150" s="14">
        <v>1030000</v>
      </c>
      <c r="L150" s="14">
        <v>579000</v>
      </c>
      <c r="M150" s="14">
        <v>196000</v>
      </c>
      <c r="N150" s="14">
        <v>131000</v>
      </c>
      <c r="O150" s="14">
        <v>65000</v>
      </c>
      <c r="P150" s="14">
        <v>16000</v>
      </c>
      <c r="Q150" s="14">
        <v>7000</v>
      </c>
      <c r="R150" s="14">
        <v>1000</v>
      </c>
      <c r="S150" s="14">
        <v>1000</v>
      </c>
      <c r="T150" s="15">
        <v>36.1</v>
      </c>
      <c r="U150" s="15">
        <v>20.8</v>
      </c>
      <c r="V150" s="15">
        <v>1.1000000000000001</v>
      </c>
    </row>
    <row r="151" spans="1:22" x14ac:dyDescent="0.25">
      <c r="A151" s="16">
        <v>41981</v>
      </c>
      <c r="B151" s="13">
        <v>4224</v>
      </c>
      <c r="C151" s="17">
        <v>0.45576388888888864</v>
      </c>
      <c r="D151" s="49">
        <v>0.70576388888888864</v>
      </c>
      <c r="E151" s="14">
        <v>88485000</v>
      </c>
      <c r="F151" s="14">
        <v>32722000</v>
      </c>
      <c r="G151" s="14">
        <v>15932000</v>
      </c>
      <c r="H151" s="14">
        <v>9286000</v>
      </c>
      <c r="I151" s="14">
        <v>6708000</v>
      </c>
      <c r="J151" s="14">
        <v>4785000</v>
      </c>
      <c r="K151" s="14">
        <v>3480000</v>
      </c>
      <c r="L151" s="14">
        <v>2495000</v>
      </c>
      <c r="M151" s="14">
        <v>1416000</v>
      </c>
      <c r="N151" s="14">
        <v>954000</v>
      </c>
      <c r="O151" s="14">
        <v>557000</v>
      </c>
      <c r="P151" s="14">
        <v>175000</v>
      </c>
      <c r="Q151" s="14">
        <v>52000</v>
      </c>
      <c r="R151" s="14">
        <v>4000</v>
      </c>
      <c r="S151" s="14">
        <v>0</v>
      </c>
      <c r="T151" s="15">
        <v>36.4</v>
      </c>
      <c r="U151" s="15">
        <v>20.7</v>
      </c>
      <c r="V151" s="15">
        <v>1.2</v>
      </c>
    </row>
    <row r="152" spans="1:22" x14ac:dyDescent="0.25">
      <c r="A152" s="16">
        <v>41981</v>
      </c>
      <c r="B152" s="13">
        <v>4224</v>
      </c>
      <c r="C152" s="17">
        <v>0.45645833333333308</v>
      </c>
      <c r="D152" s="49">
        <v>0.70645833333333308</v>
      </c>
      <c r="E152" s="14">
        <v>25788000</v>
      </c>
      <c r="F152" s="14">
        <v>6334000</v>
      </c>
      <c r="G152" s="14">
        <v>1890000</v>
      </c>
      <c r="H152" s="14">
        <v>635000</v>
      </c>
      <c r="I152" s="14">
        <v>325000</v>
      </c>
      <c r="J152" s="14">
        <v>210000</v>
      </c>
      <c r="K152" s="14">
        <v>150000</v>
      </c>
      <c r="L152" s="14">
        <v>108000</v>
      </c>
      <c r="M152" s="14">
        <v>48000</v>
      </c>
      <c r="N152" s="14">
        <v>28000</v>
      </c>
      <c r="O152" s="14">
        <v>17000</v>
      </c>
      <c r="P152" s="14">
        <v>7000</v>
      </c>
      <c r="Q152" s="14">
        <v>4000</v>
      </c>
      <c r="R152" s="14">
        <v>1000</v>
      </c>
      <c r="S152" s="14">
        <v>0</v>
      </c>
      <c r="T152" s="15">
        <v>36.6</v>
      </c>
      <c r="U152" s="15">
        <v>19.5</v>
      </c>
      <c r="V152" s="15">
        <v>1.2</v>
      </c>
    </row>
    <row r="153" spans="1:22" x14ac:dyDescent="0.25">
      <c r="A153" s="16">
        <v>41981</v>
      </c>
      <c r="B153" s="13">
        <v>4224</v>
      </c>
      <c r="C153" s="17">
        <v>0.45715277777777752</v>
      </c>
      <c r="D153" s="49">
        <v>0.70715277777777752</v>
      </c>
      <c r="E153" s="14">
        <v>25407000</v>
      </c>
      <c r="F153" s="14">
        <v>6374000</v>
      </c>
      <c r="G153" s="14">
        <v>2205000</v>
      </c>
      <c r="H153" s="14">
        <v>865000</v>
      </c>
      <c r="I153" s="14">
        <v>465000</v>
      </c>
      <c r="J153" s="14">
        <v>315000</v>
      </c>
      <c r="K153" s="14">
        <v>245000</v>
      </c>
      <c r="L153" s="14">
        <v>179000</v>
      </c>
      <c r="M153" s="14">
        <v>117000</v>
      </c>
      <c r="N153" s="14">
        <v>89000</v>
      </c>
      <c r="O153" s="14">
        <v>56000</v>
      </c>
      <c r="P153" s="14">
        <v>35000</v>
      </c>
      <c r="Q153" s="14">
        <v>17000</v>
      </c>
      <c r="R153" s="14">
        <v>8000</v>
      </c>
      <c r="S153" s="14">
        <v>3000</v>
      </c>
      <c r="T153" s="15">
        <v>36.799999999999997</v>
      </c>
      <c r="U153" s="15">
        <v>19.3</v>
      </c>
      <c r="V153" s="15">
        <v>1.3</v>
      </c>
    </row>
    <row r="154" spans="1:22" x14ac:dyDescent="0.25">
      <c r="A154" s="16">
        <v>41981</v>
      </c>
      <c r="B154" s="13">
        <v>4224</v>
      </c>
      <c r="C154" s="17">
        <v>0.45784722222222196</v>
      </c>
      <c r="D154" s="49">
        <v>0.70784722222222196</v>
      </c>
      <c r="E154" s="14">
        <v>23848000</v>
      </c>
      <c r="F154" s="14">
        <v>5823000</v>
      </c>
      <c r="G154" s="14">
        <v>1780000</v>
      </c>
      <c r="H154" s="14">
        <v>575000</v>
      </c>
      <c r="I154" s="14">
        <v>335000</v>
      </c>
      <c r="J154" s="14">
        <v>205000</v>
      </c>
      <c r="K154" s="14">
        <v>145000</v>
      </c>
      <c r="L154" s="14">
        <v>96000</v>
      </c>
      <c r="M154" s="14">
        <v>52000</v>
      </c>
      <c r="N154" s="14">
        <v>32000</v>
      </c>
      <c r="O154" s="14">
        <v>26000</v>
      </c>
      <c r="P154" s="14">
        <v>11000</v>
      </c>
      <c r="Q154" s="14">
        <v>7000</v>
      </c>
      <c r="R154" s="14">
        <v>2000</v>
      </c>
      <c r="S154" s="14">
        <v>1000</v>
      </c>
      <c r="T154" s="15">
        <v>36.9</v>
      </c>
      <c r="U154" s="15">
        <v>18.399999999999999</v>
      </c>
      <c r="V154" s="15">
        <v>1.5</v>
      </c>
    </row>
    <row r="155" spans="1:22" x14ac:dyDescent="0.25">
      <c r="A155" s="16">
        <v>41981</v>
      </c>
      <c r="B155" s="13">
        <v>4224</v>
      </c>
      <c r="C155" s="17">
        <v>0.4585416666666664</v>
      </c>
      <c r="D155" s="49">
        <v>0.7085416666666664</v>
      </c>
      <c r="E155" s="14">
        <v>24170000</v>
      </c>
      <c r="F155" s="14">
        <v>5768000</v>
      </c>
      <c r="G155" s="14">
        <v>1870000</v>
      </c>
      <c r="H155" s="14">
        <v>625000</v>
      </c>
      <c r="I155" s="14">
        <v>365000</v>
      </c>
      <c r="J155" s="14">
        <v>260000</v>
      </c>
      <c r="K155" s="14">
        <v>170000</v>
      </c>
      <c r="L155" s="14">
        <v>99000</v>
      </c>
      <c r="M155" s="14">
        <v>41000</v>
      </c>
      <c r="N155" s="14">
        <v>25000</v>
      </c>
      <c r="O155" s="14">
        <v>12000</v>
      </c>
      <c r="P155" s="14">
        <v>5000</v>
      </c>
      <c r="Q155" s="14">
        <v>2000</v>
      </c>
      <c r="R155" s="14">
        <v>1000</v>
      </c>
      <c r="S155" s="14">
        <v>1000</v>
      </c>
      <c r="T155" s="15">
        <v>36.799999999999997</v>
      </c>
      <c r="U155" s="15">
        <v>18.399999999999999</v>
      </c>
      <c r="V155" s="15">
        <v>1.3</v>
      </c>
    </row>
    <row r="156" spans="1:22" x14ac:dyDescent="0.25">
      <c r="A156" s="16">
        <v>41981</v>
      </c>
      <c r="B156" s="13">
        <v>4224</v>
      </c>
      <c r="C156" s="17">
        <v>0.45923611111111085</v>
      </c>
      <c r="D156" s="49">
        <v>0.70923611111111085</v>
      </c>
      <c r="E156" s="14">
        <v>24377000</v>
      </c>
      <c r="F156" s="14">
        <v>6264000</v>
      </c>
      <c r="G156" s="14">
        <v>2085000</v>
      </c>
      <c r="H156" s="14">
        <v>800000</v>
      </c>
      <c r="I156" s="14">
        <v>545000</v>
      </c>
      <c r="J156" s="14">
        <v>395000</v>
      </c>
      <c r="K156" s="14">
        <v>295000</v>
      </c>
      <c r="L156" s="14">
        <v>172000</v>
      </c>
      <c r="M156" s="14">
        <v>96000</v>
      </c>
      <c r="N156" s="14">
        <v>58000</v>
      </c>
      <c r="O156" s="14">
        <v>40000</v>
      </c>
      <c r="P156" s="14">
        <v>10000</v>
      </c>
      <c r="Q156" s="14">
        <v>4000</v>
      </c>
      <c r="R156" s="14">
        <v>0</v>
      </c>
      <c r="S156" s="14">
        <v>0</v>
      </c>
      <c r="T156" s="15">
        <v>37</v>
      </c>
      <c r="U156" s="15">
        <v>18.100000000000001</v>
      </c>
      <c r="V156" s="15">
        <v>1.5</v>
      </c>
    </row>
    <row r="157" spans="1:22" x14ac:dyDescent="0.25">
      <c r="A157" s="16">
        <v>41981</v>
      </c>
      <c r="B157" s="13">
        <v>4224</v>
      </c>
      <c r="C157" s="17">
        <v>0.45993055555555529</v>
      </c>
      <c r="D157" s="49">
        <v>0.70993055555555529</v>
      </c>
      <c r="E157" s="14">
        <v>27763000</v>
      </c>
      <c r="F157" s="14">
        <v>8786000</v>
      </c>
      <c r="G157" s="14">
        <v>4162000</v>
      </c>
      <c r="H157" s="14">
        <v>2576000</v>
      </c>
      <c r="I157" s="14">
        <v>2066000</v>
      </c>
      <c r="J157" s="14">
        <v>1680000</v>
      </c>
      <c r="K157" s="14">
        <v>1355000</v>
      </c>
      <c r="L157" s="14">
        <v>875000</v>
      </c>
      <c r="M157" s="14">
        <v>444000</v>
      </c>
      <c r="N157" s="14">
        <v>336000</v>
      </c>
      <c r="O157" s="14">
        <v>234000</v>
      </c>
      <c r="P157" s="14">
        <v>110000</v>
      </c>
      <c r="Q157" s="14">
        <v>44000</v>
      </c>
      <c r="R157" s="14">
        <v>10000</v>
      </c>
      <c r="S157" s="14">
        <v>2000</v>
      </c>
      <c r="T157" s="15">
        <v>36.9</v>
      </c>
      <c r="U157" s="15">
        <v>18.3</v>
      </c>
      <c r="V157" s="15">
        <v>1.4</v>
      </c>
    </row>
    <row r="162" spans="1:23" x14ac:dyDescent="0.25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23" x14ac:dyDescent="0.25">
      <c r="A163" s="10"/>
      <c r="C163" s="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W163" s="6"/>
    </row>
    <row r="164" spans="1:23" x14ac:dyDescent="0.25">
      <c r="A164" s="10"/>
      <c r="C164" s="9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23" x14ac:dyDescent="0.25">
      <c r="A165" s="10"/>
      <c r="C165" s="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23" x14ac:dyDescent="0.25">
      <c r="A166" s="10"/>
      <c r="C166" s="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23" x14ac:dyDescent="0.25">
      <c r="A167" s="10"/>
      <c r="C167" s="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23" x14ac:dyDescent="0.25">
      <c r="A168" s="10"/>
      <c r="C168" s="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23" x14ac:dyDescent="0.25">
      <c r="A169" s="10"/>
      <c r="C169" s="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23" x14ac:dyDescent="0.25">
      <c r="A170" s="10"/>
      <c r="C170" s="9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23" x14ac:dyDescent="0.25">
      <c r="A171" s="10"/>
      <c r="C171" s="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23" x14ac:dyDescent="0.25">
      <c r="A172" s="10"/>
      <c r="C172" s="9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23" x14ac:dyDescent="0.25">
      <c r="A173" s="10"/>
      <c r="C173" s="9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23" x14ac:dyDescent="0.25">
      <c r="A174" s="10"/>
      <c r="C174" s="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23" x14ac:dyDescent="0.25">
      <c r="A175" s="10"/>
      <c r="C175" s="9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23" x14ac:dyDescent="0.25">
      <c r="A176" s="10"/>
      <c r="C176" s="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25">
      <c r="A177" s="10"/>
      <c r="C177" s="9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25">
      <c r="A178" s="10"/>
      <c r="C178" s="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25">
      <c r="A179" s="10"/>
      <c r="C179" s="9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25">
      <c r="A180" s="10"/>
      <c r="C180" s="9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25">
      <c r="A181" s="10"/>
      <c r="C181" s="9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25">
      <c r="A182" s="10"/>
      <c r="C182" s="9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25">
      <c r="A183" s="10"/>
      <c r="C183" s="9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25">
      <c r="A184" s="10"/>
      <c r="C184" s="9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25">
      <c r="A185" s="10"/>
      <c r="C185" s="9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25">
      <c r="A186" s="10"/>
      <c r="C186" s="9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25">
      <c r="A187" s="10"/>
      <c r="C187" s="9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25">
      <c r="A188" s="10"/>
      <c r="C188" s="9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25">
      <c r="A189" s="10"/>
      <c r="C189" s="9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25">
      <c r="A190" s="10"/>
      <c r="C190" s="9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25">
      <c r="A191" s="10"/>
      <c r="C191" s="9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25">
      <c r="A192" s="10"/>
      <c r="C192" s="9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25">
      <c r="A193" s="10"/>
      <c r="C193" s="9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25">
      <c r="A194" s="10"/>
      <c r="C194" s="9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25">
      <c r="A195" s="10"/>
      <c r="C195" s="9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25">
      <c r="A196" s="10"/>
      <c r="C196" s="9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25">
      <c r="A197" s="10"/>
      <c r="C197" s="9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25">
      <c r="A198" s="10"/>
      <c r="C198" s="9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25">
      <c r="A199" s="10"/>
      <c r="C199" s="9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25">
      <c r="A200" s="10"/>
      <c r="C200" s="9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25">
      <c r="A201" s="10"/>
      <c r="C201" s="9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25">
      <c r="A202" s="10"/>
      <c r="C202" s="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25">
      <c r="A203" s="10"/>
      <c r="C203" s="9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25">
      <c r="A204" s="10"/>
      <c r="C204" s="9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25">
      <c r="A205" s="10"/>
      <c r="C205" s="9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25">
      <c r="A206" s="10"/>
      <c r="C206" s="9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25">
      <c r="A207" s="10"/>
      <c r="C207" s="9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25">
      <c r="A208" s="10"/>
      <c r="C208" s="9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25">
      <c r="A209" s="10"/>
      <c r="C209" s="9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25">
      <c r="A210" s="10"/>
      <c r="C210" s="9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25">
      <c r="A211" s="10"/>
      <c r="C211" s="9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25">
      <c r="A212" s="10"/>
      <c r="C212" s="9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25">
      <c r="A213" s="10"/>
      <c r="C213" s="9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25">
      <c r="A214" s="10"/>
      <c r="C214" s="9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25">
      <c r="A215" s="10"/>
      <c r="C215" s="9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25">
      <c r="A216" s="10"/>
      <c r="C216" s="9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25">
      <c r="A217" s="10"/>
      <c r="C217" s="9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5">
      <c r="A218" s="10"/>
      <c r="C218" s="9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25">
      <c r="A219" s="10"/>
      <c r="C219" s="9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25">
      <c r="A220" s="10"/>
      <c r="C220" s="9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25">
      <c r="A221" s="10"/>
      <c r="C221" s="9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25">
      <c r="A222" s="10"/>
      <c r="C222" s="9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25">
      <c r="A223" s="10"/>
      <c r="C223" s="9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25">
      <c r="A224" s="10"/>
      <c r="C224" s="9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25">
      <c r="A225" s="10"/>
      <c r="C225" s="9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25">
      <c r="A226" s="10"/>
      <c r="C226" s="9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25">
      <c r="A227" s="10"/>
      <c r="C227" s="9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25">
      <c r="A228" s="10"/>
      <c r="C228" s="9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25">
      <c r="A229" s="10"/>
      <c r="C229" s="9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25">
      <c r="A230" s="10"/>
      <c r="C230" s="9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25">
      <c r="A231" s="10"/>
      <c r="C231" s="9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25">
      <c r="A232" s="10"/>
      <c r="C232" s="9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25">
      <c r="A233" s="10"/>
      <c r="C233" s="9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25">
      <c r="A234" s="10"/>
      <c r="C234" s="9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25">
      <c r="A235" s="10"/>
      <c r="C235" s="9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25">
      <c r="A236" s="10"/>
      <c r="C236" s="9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25">
      <c r="A237" s="10"/>
      <c r="C237" s="9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25">
      <c r="A238" s="10"/>
      <c r="C238" s="9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25">
      <c r="A239" s="10"/>
      <c r="C239" s="9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25">
      <c r="A240" s="10"/>
      <c r="C240" s="9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25">
      <c r="A241" s="10"/>
      <c r="C241" s="9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25">
      <c r="A242" s="10"/>
      <c r="C242" s="9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25">
      <c r="A243" s="10"/>
      <c r="C243" s="9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25">
      <c r="A244" s="10"/>
      <c r="C244" s="9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25">
      <c r="A245" s="10"/>
      <c r="C245" s="9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25">
      <c r="A246" s="10"/>
      <c r="C246" s="9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25">
      <c r="A247" s="10"/>
      <c r="C247" s="9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25">
      <c r="A248" s="10"/>
      <c r="C248" s="9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25">
      <c r="A249" s="10"/>
      <c r="C249" s="9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25">
      <c r="A250" s="10"/>
      <c r="C250" s="9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25">
      <c r="A251" s="10"/>
      <c r="C251" s="9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25">
      <c r="A252" s="10"/>
      <c r="C252" s="9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25">
      <c r="A253" s="10"/>
      <c r="C253" s="9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25">
      <c r="A254" s="10"/>
      <c r="C254" s="9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25">
      <c r="A255" s="10"/>
      <c r="C255" s="9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25">
      <c r="A256" s="10"/>
      <c r="C256" s="9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25">
      <c r="A257" s="10"/>
      <c r="C257" s="9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25">
      <c r="A258" s="10"/>
      <c r="C258" s="9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C259" s="9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25">
      <c r="A260" s="10"/>
      <c r="C260" s="9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25">
      <c r="A261" s="10"/>
      <c r="C261" s="9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25">
      <c r="A262" s="10"/>
      <c r="C262" s="9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25">
      <c r="A263" s="10"/>
      <c r="C263" s="9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25">
      <c r="A264" s="10"/>
      <c r="C264" s="9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25">
      <c r="A265" s="10"/>
      <c r="C265" s="9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25">
      <c r="A266" s="10"/>
      <c r="C266" s="9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25">
      <c r="A267" s="10"/>
      <c r="C267" s="9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25">
      <c r="A268" s="10"/>
      <c r="C268" s="9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25">
      <c r="A269" s="10"/>
      <c r="C269" s="9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25">
      <c r="A270" s="10"/>
      <c r="C270" s="9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25">
      <c r="A271" s="10"/>
      <c r="C271" s="9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25">
      <c r="A272" s="10"/>
      <c r="C272" s="9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25">
      <c r="A273" s="10"/>
      <c r="C273" s="9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25">
      <c r="A274" s="10"/>
      <c r="C274" s="9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25">
      <c r="A275" s="10"/>
      <c r="C275" s="9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25">
      <c r="A276" s="10"/>
      <c r="C276" s="9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25">
      <c r="A277" s="10"/>
      <c r="C277" s="9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25">
      <c r="A278" s="10"/>
      <c r="C278" s="9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25">
      <c r="A279" s="10"/>
      <c r="C279" s="9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25">
      <c r="A280" s="10"/>
      <c r="C280" s="9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25">
      <c r="A281" s="10"/>
      <c r="C281" s="9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25">
      <c r="A282" s="10"/>
      <c r="C282" s="9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25">
      <c r="A283" s="10"/>
      <c r="C283" s="9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25">
      <c r="A284" s="10"/>
      <c r="C284" s="9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25">
      <c r="A285" s="10"/>
      <c r="C285" s="9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25">
      <c r="A286" s="10"/>
      <c r="C286" s="9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25">
      <c r="A287" s="10"/>
      <c r="C287" s="9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25">
      <c r="A288" s="10"/>
      <c r="C288" s="9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25">
      <c r="A289" s="10"/>
      <c r="C289" s="9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25">
      <c r="A290" s="10"/>
      <c r="C290" s="9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25">
      <c r="A291" s="10"/>
      <c r="C291" s="9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25">
      <c r="A292" s="10"/>
      <c r="C292" s="9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25">
      <c r="A293" s="10"/>
      <c r="C293" s="9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25">
      <c r="A294" s="10"/>
      <c r="C294" s="9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25">
      <c r="A295" s="10"/>
      <c r="C295" s="9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25">
      <c r="A296" s="10"/>
      <c r="C296" s="9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25">
      <c r="A297" s="10"/>
      <c r="C297" s="9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25">
      <c r="A298" s="10"/>
      <c r="C298" s="9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25">
      <c r="A299" s="10"/>
      <c r="C299" s="9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A300" s="10"/>
      <c r="C300" s="9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25">
      <c r="A301" s="10"/>
      <c r="C301" s="9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25">
      <c r="A302" s="10"/>
      <c r="C302" s="9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25">
      <c r="A303" s="10"/>
      <c r="C303" s="9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25">
      <c r="A304" s="10"/>
      <c r="C304" s="9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25">
      <c r="A305" s="10"/>
      <c r="C305" s="9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25">
      <c r="A306" s="10"/>
      <c r="C306" s="9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25">
      <c r="A307" s="10"/>
      <c r="C307" s="9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25">
      <c r="A308" s="10"/>
      <c r="C308" s="9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25">
      <c r="A309" s="10"/>
      <c r="C309" s="9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25">
      <c r="A310" s="10"/>
      <c r="C310" s="9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25">
      <c r="A311" s="10"/>
      <c r="C311" s="9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25">
      <c r="A312" s="10"/>
      <c r="C312" s="9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25">
      <c r="A313" s="10"/>
      <c r="C313" s="9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25">
      <c r="A314" s="10"/>
      <c r="C314" s="9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25">
      <c r="A315" s="10"/>
      <c r="C315" s="9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A5" sqref="A5"/>
    </sheetView>
  </sheetViews>
  <sheetFormatPr defaultRowHeight="15" x14ac:dyDescent="0.25"/>
  <cols>
    <col min="1" max="1" width="16.5703125" customWidth="1"/>
    <col min="2" max="2" width="12.42578125" style="11" customWidth="1"/>
    <col min="3" max="3" width="14.140625" customWidth="1"/>
    <col min="4" max="4" width="12" customWidth="1"/>
  </cols>
  <sheetData>
    <row r="1" spans="1:20" x14ac:dyDescent="0.25">
      <c r="A1" s="2" t="s">
        <v>25</v>
      </c>
    </row>
    <row r="2" spans="1:20" x14ac:dyDescent="0.25">
      <c r="A2" s="7"/>
    </row>
    <row r="3" spans="1:20" x14ac:dyDescent="0.25">
      <c r="A3" s="2" t="s">
        <v>24</v>
      </c>
      <c r="E3" s="3" t="s">
        <v>1</v>
      </c>
      <c r="F3" s="3" t="s">
        <v>2</v>
      </c>
      <c r="G3" s="3" t="s">
        <v>3</v>
      </c>
      <c r="H3" s="3"/>
      <c r="I3" s="3"/>
    </row>
    <row r="4" spans="1:20" x14ac:dyDescent="0.25">
      <c r="A4" s="25" t="s">
        <v>133</v>
      </c>
      <c r="B4" s="19" t="s">
        <v>78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18" t="s">
        <v>20</v>
      </c>
      <c r="S4" s="18" t="s">
        <v>21</v>
      </c>
      <c r="T4" s="18" t="s">
        <v>22</v>
      </c>
    </row>
    <row r="5" spans="1:20" x14ac:dyDescent="0.25">
      <c r="A5" s="22">
        <v>41981.545370370368</v>
      </c>
      <c r="B5" s="13">
        <v>4224</v>
      </c>
      <c r="C5" s="23">
        <f>'1208_J4224 MS Acc'!C5-'1208_J4224 MS Acc'!D5</f>
        <v>20051000</v>
      </c>
      <c r="D5" s="23">
        <f>'1208_J4224 MS Acc'!D5-'1208_J4224 MS Acc'!E5</f>
        <v>4831000</v>
      </c>
      <c r="E5" s="23">
        <f>'1208_J4224 MS Acc'!E5-'1208_J4224 MS Acc'!F5</f>
        <v>1381000</v>
      </c>
      <c r="F5" s="23">
        <f>'1208_J4224 MS Acc'!F5-'1208_J4224 MS Acc'!G5</f>
        <v>410000</v>
      </c>
      <c r="G5" s="23">
        <f>'1208_J4224 MS Acc'!G5-'1208_J4224 MS Acc'!H5</f>
        <v>225000</v>
      </c>
      <c r="H5" s="23">
        <f>'1208_J4224 MS Acc'!H5-'1208_J4224 MS Acc'!I5</f>
        <v>195000</v>
      </c>
      <c r="I5" s="23">
        <f>'1208_J4224 MS Acc'!I5-'1208_J4224 MS Acc'!J5</f>
        <v>113000</v>
      </c>
      <c r="J5" s="23">
        <f>'1208_J4224 MS Acc'!J5-'1208_J4224 MS Acc'!K5</f>
        <v>67000</v>
      </c>
      <c r="K5" s="23">
        <f>'1208_J4224 MS Acc'!K5-'1208_J4224 MS Acc'!L5</f>
        <v>17000</v>
      </c>
      <c r="L5" s="23">
        <f>'1208_J4224 MS Acc'!L5-'1208_J4224 MS Acc'!M5</f>
        <v>21000</v>
      </c>
      <c r="M5" s="23">
        <f>'1208_J4224 MS Acc'!M5-'1208_J4224 MS Acc'!N5</f>
        <v>259000</v>
      </c>
      <c r="N5" s="23">
        <f>'1208_J4224 MS Acc'!N5-'1208_J4224 MS Acc'!O5</f>
        <v>202000</v>
      </c>
      <c r="O5" s="23">
        <f>'1208_J4224 MS Acc'!O5-'1208_J4224 MS Acc'!P5</f>
        <v>205000</v>
      </c>
      <c r="P5" s="23">
        <f>'1208_J4224 MS Acc'!P5-'1208_J4224 MS Acc'!Q5</f>
        <v>55000</v>
      </c>
      <c r="Q5" s="23">
        <f>'1208_J4224 MS Acc'!Q5</f>
        <v>26000</v>
      </c>
      <c r="R5" s="24">
        <f>'1208_J4224 MS Acc'!R5</f>
        <v>30.6</v>
      </c>
      <c r="S5" s="24">
        <f>'1208_J4224 MS Acc'!S5</f>
        <v>25.6</v>
      </c>
      <c r="T5" s="24">
        <f>'1208_J4224 MS Acc'!T5</f>
        <v>1.2</v>
      </c>
    </row>
    <row r="6" spans="1:20" x14ac:dyDescent="0.25">
      <c r="A6" s="22">
        <v>41981.546064814815</v>
      </c>
      <c r="B6" s="13">
        <v>4224</v>
      </c>
      <c r="C6" s="23">
        <f>'1208_J4224 MS Acc'!C6-'1208_J4224 MS Acc'!D6</f>
        <v>20067000</v>
      </c>
      <c r="D6" s="23">
        <f>'1208_J4224 MS Acc'!D6-'1208_J4224 MS Acc'!E6</f>
        <v>4489000</v>
      </c>
      <c r="E6" s="23">
        <f>'1208_J4224 MS Acc'!E6-'1208_J4224 MS Acc'!F6</f>
        <v>1145000</v>
      </c>
      <c r="F6" s="23">
        <f>'1208_J4224 MS Acc'!F6-'1208_J4224 MS Acc'!G6</f>
        <v>305000</v>
      </c>
      <c r="G6" s="23">
        <f>'1208_J4224 MS Acc'!G6-'1208_J4224 MS Acc'!H6</f>
        <v>110000</v>
      </c>
      <c r="H6" s="23">
        <f>'1208_J4224 MS Acc'!H6-'1208_J4224 MS Acc'!I6</f>
        <v>70000</v>
      </c>
      <c r="I6" s="23">
        <f>'1208_J4224 MS Acc'!I6-'1208_J4224 MS Acc'!J6</f>
        <v>31000</v>
      </c>
      <c r="J6" s="23">
        <f>'1208_J4224 MS Acc'!J6-'1208_J4224 MS Acc'!K6</f>
        <v>12000</v>
      </c>
      <c r="K6" s="23">
        <f>'1208_J4224 MS Acc'!K6-'1208_J4224 MS Acc'!L6</f>
        <v>1000</v>
      </c>
      <c r="L6" s="23">
        <f>'1208_J4224 MS Acc'!L6-'1208_J4224 MS Acc'!M6</f>
        <v>7000</v>
      </c>
      <c r="M6" s="23">
        <f>'1208_J4224 MS Acc'!M6-'1208_J4224 MS Acc'!N6</f>
        <v>8000</v>
      </c>
      <c r="N6" s="23">
        <f>'1208_J4224 MS Acc'!N6-'1208_J4224 MS Acc'!O6</f>
        <v>28000</v>
      </c>
      <c r="O6" s="23">
        <f>'1208_J4224 MS Acc'!O6-'1208_J4224 MS Acc'!P6</f>
        <v>48000</v>
      </c>
      <c r="P6" s="23">
        <f>'1208_J4224 MS Acc'!P6-'1208_J4224 MS Acc'!Q6</f>
        <v>16000</v>
      </c>
      <c r="Q6" s="23">
        <f>'1208_J4224 MS Acc'!Q6</f>
        <v>4000</v>
      </c>
      <c r="R6" s="24">
        <f>'1208_J4224 MS Acc'!R6</f>
        <v>32.1</v>
      </c>
      <c r="S6" s="24">
        <f>'1208_J4224 MS Acc'!S6</f>
        <v>23.6</v>
      </c>
      <c r="T6" s="24">
        <f>'1208_J4224 MS Acc'!T6</f>
        <v>1.2</v>
      </c>
    </row>
    <row r="7" spans="1:20" x14ac:dyDescent="0.25">
      <c r="A7" s="22">
        <v>41981.546759259261</v>
      </c>
      <c r="B7" s="13">
        <v>4224</v>
      </c>
      <c r="C7" s="23">
        <f>'1208_J4224 MS Acc'!C7-'1208_J4224 MS Acc'!D7</f>
        <v>20360000</v>
      </c>
      <c r="D7" s="23">
        <f>'1208_J4224 MS Acc'!D7-'1208_J4224 MS Acc'!E7</f>
        <v>4700000</v>
      </c>
      <c r="E7" s="23">
        <f>'1208_J4224 MS Acc'!E7-'1208_J4224 MS Acc'!F7</f>
        <v>1291000</v>
      </c>
      <c r="F7" s="23">
        <f>'1208_J4224 MS Acc'!F7-'1208_J4224 MS Acc'!G7</f>
        <v>370000</v>
      </c>
      <c r="G7" s="23">
        <f>'1208_J4224 MS Acc'!G7-'1208_J4224 MS Acc'!H7</f>
        <v>225000</v>
      </c>
      <c r="H7" s="23">
        <f>'1208_J4224 MS Acc'!H7-'1208_J4224 MS Acc'!I7</f>
        <v>250000</v>
      </c>
      <c r="I7" s="23">
        <f>'1208_J4224 MS Acc'!I7-'1208_J4224 MS Acc'!J7</f>
        <v>301000</v>
      </c>
      <c r="J7" s="23">
        <f>'1208_J4224 MS Acc'!J7-'1208_J4224 MS Acc'!K7</f>
        <v>254000</v>
      </c>
      <c r="K7" s="23">
        <f>'1208_J4224 MS Acc'!K7-'1208_J4224 MS Acc'!L7</f>
        <v>36000</v>
      </c>
      <c r="L7" s="23">
        <f>'1208_J4224 MS Acc'!L7-'1208_J4224 MS Acc'!M7</f>
        <v>25000</v>
      </c>
      <c r="M7" s="23">
        <f>'1208_J4224 MS Acc'!M7-'1208_J4224 MS Acc'!N7</f>
        <v>28000</v>
      </c>
      <c r="N7" s="23">
        <f>'1208_J4224 MS Acc'!N7-'1208_J4224 MS Acc'!O7</f>
        <v>12000</v>
      </c>
      <c r="O7" s="23">
        <f>'1208_J4224 MS Acc'!O7-'1208_J4224 MS Acc'!P7</f>
        <v>12000</v>
      </c>
      <c r="P7" s="23">
        <f>'1208_J4224 MS Acc'!P7-'1208_J4224 MS Acc'!Q7</f>
        <v>6000</v>
      </c>
      <c r="Q7" s="23">
        <f>'1208_J4224 MS Acc'!Q7</f>
        <v>1000</v>
      </c>
      <c r="R7" s="24">
        <f>'1208_J4224 MS Acc'!R7</f>
        <v>33.5</v>
      </c>
      <c r="S7" s="24">
        <f>'1208_J4224 MS Acc'!S7</f>
        <v>21.6</v>
      </c>
      <c r="T7" s="24">
        <f>'1208_J4224 MS Acc'!T7</f>
        <v>1.6</v>
      </c>
    </row>
    <row r="8" spans="1:20" x14ac:dyDescent="0.25">
      <c r="A8" s="22">
        <v>41981.547453703701</v>
      </c>
      <c r="B8" s="13">
        <v>4224</v>
      </c>
      <c r="C8" s="23">
        <f>'1208_J4224 MS Acc'!C8-'1208_J4224 MS Acc'!D8</f>
        <v>20324000</v>
      </c>
      <c r="D8" s="23">
        <f>'1208_J4224 MS Acc'!D8-'1208_J4224 MS Acc'!E8</f>
        <v>4604000</v>
      </c>
      <c r="E8" s="23">
        <f>'1208_J4224 MS Acc'!E8-'1208_J4224 MS Acc'!F8</f>
        <v>1020000</v>
      </c>
      <c r="F8" s="23">
        <f>'1208_J4224 MS Acc'!F8-'1208_J4224 MS Acc'!G8</f>
        <v>240000</v>
      </c>
      <c r="G8" s="23">
        <f>'1208_J4224 MS Acc'!G8-'1208_J4224 MS Acc'!H8</f>
        <v>140000</v>
      </c>
      <c r="H8" s="23">
        <f>'1208_J4224 MS Acc'!H8-'1208_J4224 MS Acc'!I8</f>
        <v>65000</v>
      </c>
      <c r="I8" s="23">
        <f>'1208_J4224 MS Acc'!I8-'1208_J4224 MS Acc'!J8</f>
        <v>87000</v>
      </c>
      <c r="J8" s="23">
        <f>'1208_J4224 MS Acc'!J8-'1208_J4224 MS Acc'!K8</f>
        <v>69000</v>
      </c>
      <c r="K8" s="23">
        <f>'1208_J4224 MS Acc'!K8-'1208_J4224 MS Acc'!L8</f>
        <v>20000</v>
      </c>
      <c r="L8" s="23">
        <f>'1208_J4224 MS Acc'!L8-'1208_J4224 MS Acc'!M8</f>
        <v>10000</v>
      </c>
      <c r="M8" s="23">
        <f>'1208_J4224 MS Acc'!M8-'1208_J4224 MS Acc'!N8</f>
        <v>15000</v>
      </c>
      <c r="N8" s="23">
        <f>'1208_J4224 MS Acc'!N8-'1208_J4224 MS Acc'!O8</f>
        <v>7000</v>
      </c>
      <c r="O8" s="23">
        <f>'1208_J4224 MS Acc'!O8-'1208_J4224 MS Acc'!P8</f>
        <v>2000</v>
      </c>
      <c r="P8" s="23">
        <f>'1208_J4224 MS Acc'!P8-'1208_J4224 MS Acc'!Q8</f>
        <v>0</v>
      </c>
      <c r="Q8" s="23">
        <f>'1208_J4224 MS Acc'!Q8</f>
        <v>0</v>
      </c>
      <c r="R8" s="24">
        <f>'1208_J4224 MS Acc'!R8</f>
        <v>34.9</v>
      </c>
      <c r="S8" s="24">
        <f>'1208_J4224 MS Acc'!S8</f>
        <v>19.8</v>
      </c>
      <c r="T8" s="24">
        <f>'1208_J4224 MS Acc'!T8</f>
        <v>1.3</v>
      </c>
    </row>
    <row r="9" spans="1:20" x14ac:dyDescent="0.25">
      <c r="A9" s="22">
        <v>41981.548148148147</v>
      </c>
      <c r="B9" s="13">
        <v>4224</v>
      </c>
      <c r="C9" s="23">
        <f>'1208_J4224 MS Acc'!C9-'1208_J4224 MS Acc'!D9</f>
        <v>19759000</v>
      </c>
      <c r="D9" s="23">
        <f>'1208_J4224 MS Acc'!D9-'1208_J4224 MS Acc'!E9</f>
        <v>4289000</v>
      </c>
      <c r="E9" s="23">
        <f>'1208_J4224 MS Acc'!E9-'1208_J4224 MS Acc'!F9</f>
        <v>1090000</v>
      </c>
      <c r="F9" s="23">
        <f>'1208_J4224 MS Acc'!F9-'1208_J4224 MS Acc'!G9</f>
        <v>300000</v>
      </c>
      <c r="G9" s="23">
        <f>'1208_J4224 MS Acc'!G9-'1208_J4224 MS Acc'!H9</f>
        <v>135000</v>
      </c>
      <c r="H9" s="23">
        <f>'1208_J4224 MS Acc'!H9-'1208_J4224 MS Acc'!I9</f>
        <v>50000</v>
      </c>
      <c r="I9" s="23">
        <f>'1208_J4224 MS Acc'!I9-'1208_J4224 MS Acc'!J9</f>
        <v>46000</v>
      </c>
      <c r="J9" s="23">
        <f>'1208_J4224 MS Acc'!J9-'1208_J4224 MS Acc'!K9</f>
        <v>66000</v>
      </c>
      <c r="K9" s="23">
        <f>'1208_J4224 MS Acc'!K9-'1208_J4224 MS Acc'!L9</f>
        <v>19000</v>
      </c>
      <c r="L9" s="23">
        <f>'1208_J4224 MS Acc'!L9-'1208_J4224 MS Acc'!M9</f>
        <v>23000</v>
      </c>
      <c r="M9" s="23">
        <f>'1208_J4224 MS Acc'!M9-'1208_J4224 MS Acc'!N9</f>
        <v>19000</v>
      </c>
      <c r="N9" s="23">
        <f>'1208_J4224 MS Acc'!N9-'1208_J4224 MS Acc'!O9</f>
        <v>5000</v>
      </c>
      <c r="O9" s="23">
        <f>'1208_J4224 MS Acc'!O9-'1208_J4224 MS Acc'!P9</f>
        <v>5000</v>
      </c>
      <c r="P9" s="23">
        <f>'1208_J4224 MS Acc'!P9-'1208_J4224 MS Acc'!Q9</f>
        <v>2000</v>
      </c>
      <c r="Q9" s="23">
        <f>'1208_J4224 MS Acc'!Q9</f>
        <v>0</v>
      </c>
      <c r="R9" s="24">
        <f>'1208_J4224 MS Acc'!R9</f>
        <v>36</v>
      </c>
      <c r="S9" s="24">
        <f>'1208_J4224 MS Acc'!S9</f>
        <v>18.5</v>
      </c>
      <c r="T9" s="24">
        <f>'1208_J4224 MS Acc'!T9</f>
        <v>1.2</v>
      </c>
    </row>
    <row r="10" spans="1:20" x14ac:dyDescent="0.25">
      <c r="A10" s="22">
        <v>41981.548842592594</v>
      </c>
      <c r="B10" s="13">
        <v>4224</v>
      </c>
      <c r="C10" s="23">
        <f>'1208_J4224 MS Acc'!C10-'1208_J4224 MS Acc'!D10</f>
        <v>20579000</v>
      </c>
      <c r="D10" s="23">
        <f>'1208_J4224 MS Acc'!D10-'1208_J4224 MS Acc'!E10</f>
        <v>4339000</v>
      </c>
      <c r="E10" s="23">
        <f>'1208_J4224 MS Acc'!E10-'1208_J4224 MS Acc'!F10</f>
        <v>1190000</v>
      </c>
      <c r="F10" s="23">
        <f>'1208_J4224 MS Acc'!F10-'1208_J4224 MS Acc'!G10</f>
        <v>385000</v>
      </c>
      <c r="G10" s="23">
        <f>'1208_J4224 MS Acc'!G10-'1208_J4224 MS Acc'!H10</f>
        <v>125000</v>
      </c>
      <c r="H10" s="23">
        <f>'1208_J4224 MS Acc'!H10-'1208_J4224 MS Acc'!I10</f>
        <v>105000</v>
      </c>
      <c r="I10" s="23">
        <f>'1208_J4224 MS Acc'!I10-'1208_J4224 MS Acc'!J10</f>
        <v>17000</v>
      </c>
      <c r="J10" s="23">
        <f>'1208_J4224 MS Acc'!J10-'1208_J4224 MS Acc'!K10</f>
        <v>19000</v>
      </c>
      <c r="K10" s="23">
        <f>'1208_J4224 MS Acc'!K10-'1208_J4224 MS Acc'!L10</f>
        <v>14000</v>
      </c>
      <c r="L10" s="23">
        <f>'1208_J4224 MS Acc'!L10-'1208_J4224 MS Acc'!M10</f>
        <v>15000</v>
      </c>
      <c r="M10" s="23">
        <f>'1208_J4224 MS Acc'!M10-'1208_J4224 MS Acc'!N10</f>
        <v>17000</v>
      </c>
      <c r="N10" s="23">
        <f>'1208_J4224 MS Acc'!N10-'1208_J4224 MS Acc'!O10</f>
        <v>6000</v>
      </c>
      <c r="O10" s="23">
        <f>'1208_J4224 MS Acc'!O10-'1208_J4224 MS Acc'!P10</f>
        <v>2000</v>
      </c>
      <c r="P10" s="23">
        <f>'1208_J4224 MS Acc'!P10-'1208_J4224 MS Acc'!Q10</f>
        <v>0</v>
      </c>
      <c r="Q10" s="23">
        <f>'1208_J4224 MS Acc'!Q10</f>
        <v>0</v>
      </c>
      <c r="R10" s="24">
        <f>'1208_J4224 MS Acc'!R10</f>
        <v>36.9</v>
      </c>
      <c r="S10" s="24">
        <f>'1208_J4224 MS Acc'!S10</f>
        <v>17.600000000000001</v>
      </c>
      <c r="T10" s="24">
        <f>'1208_J4224 MS Acc'!T10</f>
        <v>1.4</v>
      </c>
    </row>
    <row r="11" spans="1:20" x14ac:dyDescent="0.25">
      <c r="A11" s="22">
        <v>41981.549537037034</v>
      </c>
      <c r="B11" s="13">
        <v>4224</v>
      </c>
      <c r="C11" s="23">
        <f>'1208_J4224 MS Acc'!C11-'1208_J4224 MS Acc'!D11</f>
        <v>20335000</v>
      </c>
      <c r="D11" s="23">
        <f>'1208_J4224 MS Acc'!D11-'1208_J4224 MS Acc'!E11</f>
        <v>4749000</v>
      </c>
      <c r="E11" s="23">
        <f>'1208_J4224 MS Acc'!E11-'1208_J4224 MS Acc'!F11</f>
        <v>1180000</v>
      </c>
      <c r="F11" s="23">
        <f>'1208_J4224 MS Acc'!F11-'1208_J4224 MS Acc'!G11</f>
        <v>255000</v>
      </c>
      <c r="G11" s="23">
        <f>'1208_J4224 MS Acc'!G11-'1208_J4224 MS Acc'!H11</f>
        <v>100000</v>
      </c>
      <c r="H11" s="23">
        <f>'1208_J4224 MS Acc'!H11-'1208_J4224 MS Acc'!I11</f>
        <v>55000</v>
      </c>
      <c r="I11" s="23">
        <f>'1208_J4224 MS Acc'!I11-'1208_J4224 MS Acc'!J11</f>
        <v>60000</v>
      </c>
      <c r="J11" s="23">
        <f>'1208_J4224 MS Acc'!J11-'1208_J4224 MS Acc'!K11</f>
        <v>51000</v>
      </c>
      <c r="K11" s="23">
        <f>'1208_J4224 MS Acc'!K11-'1208_J4224 MS Acc'!L11</f>
        <v>23000</v>
      </c>
      <c r="L11" s="23">
        <f>'1208_J4224 MS Acc'!L11-'1208_J4224 MS Acc'!M11</f>
        <v>9000</v>
      </c>
      <c r="M11" s="23">
        <f>'1208_J4224 MS Acc'!M11-'1208_J4224 MS Acc'!N11</f>
        <v>12000</v>
      </c>
      <c r="N11" s="23">
        <f>'1208_J4224 MS Acc'!N11-'1208_J4224 MS Acc'!O11</f>
        <v>3000</v>
      </c>
      <c r="O11" s="23">
        <f>'1208_J4224 MS Acc'!O11-'1208_J4224 MS Acc'!P11</f>
        <v>2000</v>
      </c>
      <c r="P11" s="23">
        <f>'1208_J4224 MS Acc'!P11-'1208_J4224 MS Acc'!Q11</f>
        <v>0</v>
      </c>
      <c r="Q11" s="23">
        <f>'1208_J4224 MS Acc'!Q11</f>
        <v>0</v>
      </c>
      <c r="R11" s="24">
        <f>'1208_J4224 MS Acc'!R11</f>
        <v>37.799999999999997</v>
      </c>
      <c r="S11" s="24">
        <f>'1208_J4224 MS Acc'!S11</f>
        <v>17</v>
      </c>
      <c r="T11" s="24">
        <f>'1208_J4224 MS Acc'!T11</f>
        <v>1.3</v>
      </c>
    </row>
    <row r="12" spans="1:20" x14ac:dyDescent="0.25">
      <c r="A12" s="22">
        <v>41981.55023148148</v>
      </c>
      <c r="B12" s="13">
        <v>4224</v>
      </c>
      <c r="C12" s="23">
        <f>'1208_J4224 MS Acc'!C12-'1208_J4224 MS Acc'!D12</f>
        <v>24417000</v>
      </c>
      <c r="D12" s="23">
        <f>'1208_J4224 MS Acc'!D12-'1208_J4224 MS Acc'!E12</f>
        <v>5681000</v>
      </c>
      <c r="E12" s="23">
        <f>'1208_J4224 MS Acc'!E12-'1208_J4224 MS Acc'!F12</f>
        <v>2186000</v>
      </c>
      <c r="F12" s="23">
        <f>'1208_J4224 MS Acc'!F12-'1208_J4224 MS Acc'!G12</f>
        <v>725000</v>
      </c>
      <c r="G12" s="23">
        <f>'1208_J4224 MS Acc'!G12-'1208_J4224 MS Acc'!H12</f>
        <v>380000</v>
      </c>
      <c r="H12" s="23">
        <f>'1208_J4224 MS Acc'!H12-'1208_J4224 MS Acc'!I12</f>
        <v>140000</v>
      </c>
      <c r="I12" s="23">
        <f>'1208_J4224 MS Acc'!I12-'1208_J4224 MS Acc'!J12</f>
        <v>111000</v>
      </c>
      <c r="J12" s="23">
        <f>'1208_J4224 MS Acc'!J12-'1208_J4224 MS Acc'!K12</f>
        <v>114000</v>
      </c>
      <c r="K12" s="23">
        <f>'1208_J4224 MS Acc'!K12-'1208_J4224 MS Acc'!L12</f>
        <v>13000</v>
      </c>
      <c r="L12" s="23">
        <f>'1208_J4224 MS Acc'!L12-'1208_J4224 MS Acc'!M12</f>
        <v>13000</v>
      </c>
      <c r="M12" s="23">
        <f>'1208_J4224 MS Acc'!M12-'1208_J4224 MS Acc'!N12</f>
        <v>7000</v>
      </c>
      <c r="N12" s="23">
        <f>'1208_J4224 MS Acc'!N12-'1208_J4224 MS Acc'!O12</f>
        <v>1000</v>
      </c>
      <c r="O12" s="23">
        <f>'1208_J4224 MS Acc'!O12-'1208_J4224 MS Acc'!P12</f>
        <v>1000</v>
      </c>
      <c r="P12" s="23">
        <f>'1208_J4224 MS Acc'!P12-'1208_J4224 MS Acc'!Q12</f>
        <v>0</v>
      </c>
      <c r="Q12" s="23">
        <f>'1208_J4224 MS Acc'!Q12</f>
        <v>0</v>
      </c>
      <c r="R12" s="24">
        <f>'1208_J4224 MS Acc'!R12</f>
        <v>38.200000000000003</v>
      </c>
      <c r="S12" s="24">
        <f>'1208_J4224 MS Acc'!S12</f>
        <v>16.100000000000001</v>
      </c>
      <c r="T12" s="24">
        <f>'1208_J4224 MS Acc'!T12</f>
        <v>1.5</v>
      </c>
    </row>
    <row r="13" spans="1:20" x14ac:dyDescent="0.25">
      <c r="A13" s="22">
        <v>41981.550925925927</v>
      </c>
      <c r="B13" s="13">
        <v>4224</v>
      </c>
      <c r="C13" s="23">
        <f>'1208_J4224 MS Acc'!C13-'1208_J4224 MS Acc'!D13</f>
        <v>20392000</v>
      </c>
      <c r="D13" s="23">
        <f>'1208_J4224 MS Acc'!D13-'1208_J4224 MS Acc'!E13</f>
        <v>4725000</v>
      </c>
      <c r="E13" s="23">
        <f>'1208_J4224 MS Acc'!E13-'1208_J4224 MS Acc'!F13</f>
        <v>1540000</v>
      </c>
      <c r="F13" s="23">
        <f>'1208_J4224 MS Acc'!F13-'1208_J4224 MS Acc'!G13</f>
        <v>300000</v>
      </c>
      <c r="G13" s="23">
        <f>'1208_J4224 MS Acc'!G13-'1208_J4224 MS Acc'!H13</f>
        <v>130000</v>
      </c>
      <c r="H13" s="23">
        <f>'1208_J4224 MS Acc'!H13-'1208_J4224 MS Acc'!I13</f>
        <v>85000</v>
      </c>
      <c r="I13" s="23">
        <f>'1208_J4224 MS Acc'!I13-'1208_J4224 MS Acc'!J13</f>
        <v>70000</v>
      </c>
      <c r="J13" s="23">
        <f>'1208_J4224 MS Acc'!J13-'1208_J4224 MS Acc'!K13</f>
        <v>61000</v>
      </c>
      <c r="K13" s="23">
        <f>'1208_J4224 MS Acc'!K13-'1208_J4224 MS Acc'!L13</f>
        <v>25000</v>
      </c>
      <c r="L13" s="23">
        <f>'1208_J4224 MS Acc'!L13-'1208_J4224 MS Acc'!M13</f>
        <v>6000</v>
      </c>
      <c r="M13" s="23">
        <f>'1208_J4224 MS Acc'!M13-'1208_J4224 MS Acc'!N13</f>
        <v>11000</v>
      </c>
      <c r="N13" s="23">
        <f>'1208_J4224 MS Acc'!N13-'1208_J4224 MS Acc'!O13</f>
        <v>1000</v>
      </c>
      <c r="O13" s="23">
        <f>'1208_J4224 MS Acc'!O13-'1208_J4224 MS Acc'!P13</f>
        <v>1000</v>
      </c>
      <c r="P13" s="23">
        <f>'1208_J4224 MS Acc'!P13-'1208_J4224 MS Acc'!Q13</f>
        <v>0</v>
      </c>
      <c r="Q13" s="23">
        <f>'1208_J4224 MS Acc'!Q13</f>
        <v>0</v>
      </c>
      <c r="R13" s="24">
        <f>'1208_J4224 MS Acc'!R13</f>
        <v>38.5</v>
      </c>
      <c r="S13" s="24">
        <f>'1208_J4224 MS Acc'!S13</f>
        <v>15.9</v>
      </c>
      <c r="T13" s="24">
        <f>'1208_J4224 MS Acc'!T13</f>
        <v>1.4</v>
      </c>
    </row>
    <row r="14" spans="1:20" x14ac:dyDescent="0.25">
      <c r="A14" s="22">
        <v>41981.551620370374</v>
      </c>
      <c r="B14" s="13">
        <v>4224</v>
      </c>
      <c r="C14" s="23">
        <f>'1208_J4224 MS Acc'!C14-'1208_J4224 MS Acc'!D14</f>
        <v>19645000</v>
      </c>
      <c r="D14" s="23">
        <f>'1208_J4224 MS Acc'!D14-'1208_J4224 MS Acc'!E14</f>
        <v>4284000</v>
      </c>
      <c r="E14" s="23">
        <f>'1208_J4224 MS Acc'!E14-'1208_J4224 MS Acc'!F14</f>
        <v>1185000</v>
      </c>
      <c r="F14" s="23">
        <f>'1208_J4224 MS Acc'!F14-'1208_J4224 MS Acc'!G14</f>
        <v>215000</v>
      </c>
      <c r="G14" s="23">
        <f>'1208_J4224 MS Acc'!G14-'1208_J4224 MS Acc'!H14</f>
        <v>175000</v>
      </c>
      <c r="H14" s="23">
        <f>'1208_J4224 MS Acc'!H14-'1208_J4224 MS Acc'!I14</f>
        <v>60000</v>
      </c>
      <c r="I14" s="23">
        <f>'1208_J4224 MS Acc'!I14-'1208_J4224 MS Acc'!J14</f>
        <v>71000</v>
      </c>
      <c r="J14" s="23">
        <f>'1208_J4224 MS Acc'!J14-'1208_J4224 MS Acc'!K14</f>
        <v>88000</v>
      </c>
      <c r="K14" s="23">
        <f>'1208_J4224 MS Acc'!K14-'1208_J4224 MS Acc'!L14</f>
        <v>20000</v>
      </c>
      <c r="L14" s="23">
        <f>'1208_J4224 MS Acc'!L14-'1208_J4224 MS Acc'!M14</f>
        <v>12000</v>
      </c>
      <c r="M14" s="23">
        <f>'1208_J4224 MS Acc'!M14-'1208_J4224 MS Acc'!N14</f>
        <v>14000</v>
      </c>
      <c r="N14" s="23">
        <f>'1208_J4224 MS Acc'!N14-'1208_J4224 MS Acc'!O14</f>
        <v>7000</v>
      </c>
      <c r="O14" s="23">
        <f>'1208_J4224 MS Acc'!O14-'1208_J4224 MS Acc'!P14</f>
        <v>3000</v>
      </c>
      <c r="P14" s="23">
        <f>'1208_J4224 MS Acc'!P14-'1208_J4224 MS Acc'!Q14</f>
        <v>0</v>
      </c>
      <c r="Q14" s="23">
        <f>'1208_J4224 MS Acc'!Q14</f>
        <v>0</v>
      </c>
      <c r="R14" s="24">
        <f>'1208_J4224 MS Acc'!R14</f>
        <v>38.9</v>
      </c>
      <c r="S14" s="24">
        <f>'1208_J4224 MS Acc'!S14</f>
        <v>15.8</v>
      </c>
      <c r="T14" s="24">
        <f>'1208_J4224 MS Acc'!T14</f>
        <v>1.3</v>
      </c>
    </row>
    <row r="15" spans="1:20" x14ac:dyDescent="0.25">
      <c r="A15" s="22">
        <v>41981.552314814813</v>
      </c>
      <c r="B15" s="13">
        <v>4224</v>
      </c>
      <c r="C15" s="23">
        <f>'1208_J4224 MS Acc'!C15-'1208_J4224 MS Acc'!D15</f>
        <v>19524000</v>
      </c>
      <c r="D15" s="23">
        <f>'1208_J4224 MS Acc'!D15-'1208_J4224 MS Acc'!E15</f>
        <v>4354000</v>
      </c>
      <c r="E15" s="23">
        <f>'1208_J4224 MS Acc'!E15-'1208_J4224 MS Acc'!F15</f>
        <v>1270000</v>
      </c>
      <c r="F15" s="23">
        <f>'1208_J4224 MS Acc'!F15-'1208_J4224 MS Acc'!G15</f>
        <v>265000</v>
      </c>
      <c r="G15" s="23">
        <f>'1208_J4224 MS Acc'!G15-'1208_J4224 MS Acc'!H15</f>
        <v>130000</v>
      </c>
      <c r="H15" s="23">
        <f>'1208_J4224 MS Acc'!H15-'1208_J4224 MS Acc'!I15</f>
        <v>80000</v>
      </c>
      <c r="I15" s="23">
        <f>'1208_J4224 MS Acc'!I15-'1208_J4224 MS Acc'!J15</f>
        <v>37000</v>
      </c>
      <c r="J15" s="23">
        <f>'1208_J4224 MS Acc'!J15-'1208_J4224 MS Acc'!K15</f>
        <v>38000</v>
      </c>
      <c r="K15" s="23">
        <f>'1208_J4224 MS Acc'!K15-'1208_J4224 MS Acc'!L15</f>
        <v>27000</v>
      </c>
      <c r="L15" s="23">
        <f>'1208_J4224 MS Acc'!L15-'1208_J4224 MS Acc'!M15</f>
        <v>17000</v>
      </c>
      <c r="M15" s="23">
        <f>'1208_J4224 MS Acc'!M15-'1208_J4224 MS Acc'!N15</f>
        <v>14000</v>
      </c>
      <c r="N15" s="23">
        <f>'1208_J4224 MS Acc'!N15-'1208_J4224 MS Acc'!O15</f>
        <v>12000</v>
      </c>
      <c r="O15" s="23">
        <f>'1208_J4224 MS Acc'!O15-'1208_J4224 MS Acc'!P15</f>
        <v>3000</v>
      </c>
      <c r="P15" s="23">
        <f>'1208_J4224 MS Acc'!P15-'1208_J4224 MS Acc'!Q15</f>
        <v>2000</v>
      </c>
      <c r="Q15" s="23">
        <f>'1208_J4224 MS Acc'!Q15</f>
        <v>0</v>
      </c>
      <c r="R15" s="24">
        <f>'1208_J4224 MS Acc'!R15</f>
        <v>39.4</v>
      </c>
      <c r="S15" s="24">
        <f>'1208_J4224 MS Acc'!S15</f>
        <v>15.4</v>
      </c>
      <c r="T15" s="24">
        <f>'1208_J4224 MS Acc'!T15</f>
        <v>1.1000000000000001</v>
      </c>
    </row>
    <row r="16" spans="1:20" x14ac:dyDescent="0.25">
      <c r="A16" s="22">
        <v>41981.55300925926</v>
      </c>
      <c r="B16" s="13">
        <v>4224</v>
      </c>
      <c r="C16" s="23">
        <f>'1208_J4224 MS Acc'!C16-'1208_J4224 MS Acc'!D16</f>
        <v>20077000</v>
      </c>
      <c r="D16" s="23">
        <f>'1208_J4224 MS Acc'!D16-'1208_J4224 MS Acc'!E16</f>
        <v>4624000</v>
      </c>
      <c r="E16" s="23">
        <f>'1208_J4224 MS Acc'!E16-'1208_J4224 MS Acc'!F16</f>
        <v>1090000</v>
      </c>
      <c r="F16" s="23">
        <f>'1208_J4224 MS Acc'!F16-'1208_J4224 MS Acc'!G16</f>
        <v>265000</v>
      </c>
      <c r="G16" s="23">
        <f>'1208_J4224 MS Acc'!G16-'1208_J4224 MS Acc'!H16</f>
        <v>140000</v>
      </c>
      <c r="H16" s="23">
        <f>'1208_J4224 MS Acc'!H16-'1208_J4224 MS Acc'!I16</f>
        <v>30000</v>
      </c>
      <c r="I16" s="23">
        <f>'1208_J4224 MS Acc'!I16-'1208_J4224 MS Acc'!J16</f>
        <v>43000</v>
      </c>
      <c r="J16" s="23">
        <f>'1208_J4224 MS Acc'!J16-'1208_J4224 MS Acc'!K16</f>
        <v>48000</v>
      </c>
      <c r="K16" s="23">
        <f>'1208_J4224 MS Acc'!K16-'1208_J4224 MS Acc'!L16</f>
        <v>28000</v>
      </c>
      <c r="L16" s="23">
        <f>'1208_J4224 MS Acc'!L16-'1208_J4224 MS Acc'!M16</f>
        <v>31000</v>
      </c>
      <c r="M16" s="23">
        <f>'1208_J4224 MS Acc'!M16-'1208_J4224 MS Acc'!N16</f>
        <v>19000</v>
      </c>
      <c r="N16" s="23">
        <f>'1208_J4224 MS Acc'!N16-'1208_J4224 MS Acc'!O16</f>
        <v>13000</v>
      </c>
      <c r="O16" s="23">
        <f>'1208_J4224 MS Acc'!O16-'1208_J4224 MS Acc'!P16</f>
        <v>10000</v>
      </c>
      <c r="P16" s="23">
        <f>'1208_J4224 MS Acc'!P16-'1208_J4224 MS Acc'!Q16</f>
        <v>2000</v>
      </c>
      <c r="Q16" s="23">
        <f>'1208_J4224 MS Acc'!Q16</f>
        <v>1000</v>
      </c>
      <c r="R16" s="24">
        <f>'1208_J4224 MS Acc'!R16</f>
        <v>39.6</v>
      </c>
      <c r="S16" s="24">
        <f>'1208_J4224 MS Acc'!S16</f>
        <v>15.1</v>
      </c>
      <c r="T16" s="24">
        <f>'1208_J4224 MS Acc'!T16</f>
        <v>1.4</v>
      </c>
    </row>
    <row r="17" spans="1:20" x14ac:dyDescent="0.25">
      <c r="A17" s="22">
        <v>41981.553703703707</v>
      </c>
      <c r="B17" s="13">
        <v>4224</v>
      </c>
      <c r="C17" s="23">
        <f>'1208_J4224 MS Acc'!C17-'1208_J4224 MS Acc'!D17</f>
        <v>20133000</v>
      </c>
      <c r="D17" s="23">
        <f>'1208_J4224 MS Acc'!D17-'1208_J4224 MS Acc'!E17</f>
        <v>4514000</v>
      </c>
      <c r="E17" s="23">
        <f>'1208_J4224 MS Acc'!E17-'1208_J4224 MS Acc'!F17</f>
        <v>1220000</v>
      </c>
      <c r="F17" s="23">
        <f>'1208_J4224 MS Acc'!F17-'1208_J4224 MS Acc'!G17</f>
        <v>305000</v>
      </c>
      <c r="G17" s="23">
        <f>'1208_J4224 MS Acc'!G17-'1208_J4224 MS Acc'!H17</f>
        <v>160000</v>
      </c>
      <c r="H17" s="23">
        <f>'1208_J4224 MS Acc'!H17-'1208_J4224 MS Acc'!I17</f>
        <v>50000</v>
      </c>
      <c r="I17" s="23">
        <f>'1208_J4224 MS Acc'!I17-'1208_J4224 MS Acc'!J17</f>
        <v>51000</v>
      </c>
      <c r="J17" s="23">
        <f>'1208_J4224 MS Acc'!J17-'1208_J4224 MS Acc'!K17</f>
        <v>59000</v>
      </c>
      <c r="K17" s="23">
        <f>'1208_J4224 MS Acc'!K17-'1208_J4224 MS Acc'!L17</f>
        <v>18000</v>
      </c>
      <c r="L17" s="23">
        <f>'1208_J4224 MS Acc'!L17-'1208_J4224 MS Acc'!M17</f>
        <v>18000</v>
      </c>
      <c r="M17" s="23">
        <f>'1208_J4224 MS Acc'!M17-'1208_J4224 MS Acc'!N17</f>
        <v>16000</v>
      </c>
      <c r="N17" s="23">
        <f>'1208_J4224 MS Acc'!N17-'1208_J4224 MS Acc'!O17</f>
        <v>4000</v>
      </c>
      <c r="O17" s="23">
        <f>'1208_J4224 MS Acc'!O17-'1208_J4224 MS Acc'!P17</f>
        <v>2000</v>
      </c>
      <c r="P17" s="23">
        <f>'1208_J4224 MS Acc'!P17-'1208_J4224 MS Acc'!Q17</f>
        <v>1000</v>
      </c>
      <c r="Q17" s="23">
        <f>'1208_J4224 MS Acc'!Q17</f>
        <v>1000</v>
      </c>
      <c r="R17" s="24">
        <f>'1208_J4224 MS Acc'!R17</f>
        <v>39.799999999999997</v>
      </c>
      <c r="S17" s="24">
        <f>'1208_J4224 MS Acc'!S17</f>
        <v>15</v>
      </c>
      <c r="T17" s="24">
        <f>'1208_J4224 MS Acc'!T17</f>
        <v>1.6</v>
      </c>
    </row>
    <row r="18" spans="1:20" x14ac:dyDescent="0.25">
      <c r="A18" s="22">
        <v>41981.554398148146</v>
      </c>
      <c r="B18" s="13">
        <v>4224</v>
      </c>
      <c r="C18" s="23">
        <f>'1208_J4224 MS Acc'!C18-'1208_J4224 MS Acc'!D18</f>
        <v>20722000</v>
      </c>
      <c r="D18" s="23">
        <f>'1208_J4224 MS Acc'!D18-'1208_J4224 MS Acc'!E18</f>
        <v>4499000</v>
      </c>
      <c r="E18" s="23">
        <f>'1208_J4224 MS Acc'!E18-'1208_J4224 MS Acc'!F18</f>
        <v>1235000</v>
      </c>
      <c r="F18" s="23">
        <f>'1208_J4224 MS Acc'!F18-'1208_J4224 MS Acc'!G18</f>
        <v>310000</v>
      </c>
      <c r="G18" s="23">
        <f>'1208_J4224 MS Acc'!G18-'1208_J4224 MS Acc'!H18</f>
        <v>135000</v>
      </c>
      <c r="H18" s="23">
        <f>'1208_J4224 MS Acc'!H18-'1208_J4224 MS Acc'!I18</f>
        <v>75000</v>
      </c>
      <c r="I18" s="23">
        <f>'1208_J4224 MS Acc'!I18-'1208_J4224 MS Acc'!J18</f>
        <v>54000</v>
      </c>
      <c r="J18" s="23">
        <f>'1208_J4224 MS Acc'!J18-'1208_J4224 MS Acc'!K18</f>
        <v>63000</v>
      </c>
      <c r="K18" s="23">
        <f>'1208_J4224 MS Acc'!K18-'1208_J4224 MS Acc'!L18</f>
        <v>37000</v>
      </c>
      <c r="L18" s="23">
        <f>'1208_J4224 MS Acc'!L18-'1208_J4224 MS Acc'!M18</f>
        <v>24000</v>
      </c>
      <c r="M18" s="23">
        <f>'1208_J4224 MS Acc'!M18-'1208_J4224 MS Acc'!N18</f>
        <v>32000</v>
      </c>
      <c r="N18" s="23">
        <f>'1208_J4224 MS Acc'!N18-'1208_J4224 MS Acc'!O18</f>
        <v>11000</v>
      </c>
      <c r="O18" s="23">
        <f>'1208_J4224 MS Acc'!O18-'1208_J4224 MS Acc'!P18</f>
        <v>4000</v>
      </c>
      <c r="P18" s="23">
        <f>'1208_J4224 MS Acc'!P18-'1208_J4224 MS Acc'!Q18</f>
        <v>0</v>
      </c>
      <c r="Q18" s="23">
        <f>'1208_J4224 MS Acc'!Q18</f>
        <v>0</v>
      </c>
      <c r="R18" s="24">
        <f>'1208_J4224 MS Acc'!R18</f>
        <v>40.200000000000003</v>
      </c>
      <c r="S18" s="24">
        <f>'1208_J4224 MS Acc'!S18</f>
        <v>15</v>
      </c>
      <c r="T18" s="24">
        <f>'1208_J4224 MS Acc'!T18</f>
        <v>1.3</v>
      </c>
    </row>
    <row r="19" spans="1:20" x14ac:dyDescent="0.25">
      <c r="A19" s="22">
        <v>41981.555092592593</v>
      </c>
      <c r="B19" s="13">
        <v>4224</v>
      </c>
      <c r="C19" s="23">
        <f>'1208_J4224 MS Acc'!C19-'1208_J4224 MS Acc'!D19</f>
        <v>20555000</v>
      </c>
      <c r="D19" s="23">
        <f>'1208_J4224 MS Acc'!D19-'1208_J4224 MS Acc'!E19</f>
        <v>4604000</v>
      </c>
      <c r="E19" s="23">
        <f>'1208_J4224 MS Acc'!E19-'1208_J4224 MS Acc'!F19</f>
        <v>1190000</v>
      </c>
      <c r="F19" s="23">
        <f>'1208_J4224 MS Acc'!F19-'1208_J4224 MS Acc'!G19</f>
        <v>250000</v>
      </c>
      <c r="G19" s="23">
        <f>'1208_J4224 MS Acc'!G19-'1208_J4224 MS Acc'!H19</f>
        <v>200000</v>
      </c>
      <c r="H19" s="23">
        <f>'1208_J4224 MS Acc'!H19-'1208_J4224 MS Acc'!I19</f>
        <v>65000</v>
      </c>
      <c r="I19" s="23">
        <f>'1208_J4224 MS Acc'!I19-'1208_J4224 MS Acc'!J19</f>
        <v>26000</v>
      </c>
      <c r="J19" s="23">
        <f>'1208_J4224 MS Acc'!J19-'1208_J4224 MS Acc'!K19</f>
        <v>34000</v>
      </c>
      <c r="K19" s="23">
        <f>'1208_J4224 MS Acc'!K19-'1208_J4224 MS Acc'!L19</f>
        <v>13000</v>
      </c>
      <c r="L19" s="23">
        <f>'1208_J4224 MS Acc'!L19-'1208_J4224 MS Acc'!M19</f>
        <v>8000</v>
      </c>
      <c r="M19" s="23">
        <f>'1208_J4224 MS Acc'!M19-'1208_J4224 MS Acc'!N19</f>
        <v>9000</v>
      </c>
      <c r="N19" s="23">
        <f>'1208_J4224 MS Acc'!N19-'1208_J4224 MS Acc'!O19</f>
        <v>3000</v>
      </c>
      <c r="O19" s="23">
        <f>'1208_J4224 MS Acc'!O19-'1208_J4224 MS Acc'!P19</f>
        <v>1000</v>
      </c>
      <c r="P19" s="23">
        <f>'1208_J4224 MS Acc'!P19-'1208_J4224 MS Acc'!Q19</f>
        <v>1000</v>
      </c>
      <c r="Q19" s="23">
        <f>'1208_J4224 MS Acc'!Q19</f>
        <v>0</v>
      </c>
      <c r="R19" s="24">
        <f>'1208_J4224 MS Acc'!R19</f>
        <v>40.4</v>
      </c>
      <c r="S19" s="24">
        <f>'1208_J4224 MS Acc'!S19</f>
        <v>14.7</v>
      </c>
      <c r="T19" s="24">
        <f>'1208_J4224 MS Acc'!T19</f>
        <v>1.1000000000000001</v>
      </c>
    </row>
    <row r="20" spans="1:20" x14ac:dyDescent="0.25">
      <c r="A20" s="22">
        <v>41981.555787037039</v>
      </c>
      <c r="B20" s="13">
        <v>4224</v>
      </c>
      <c r="C20" s="23">
        <f>'1208_J4224 MS Acc'!C20-'1208_J4224 MS Acc'!D20</f>
        <v>20787000</v>
      </c>
      <c r="D20" s="23">
        <f>'1208_J4224 MS Acc'!D20-'1208_J4224 MS Acc'!E20</f>
        <v>4429000</v>
      </c>
      <c r="E20" s="23">
        <f>'1208_J4224 MS Acc'!E20-'1208_J4224 MS Acc'!F20</f>
        <v>1225000</v>
      </c>
      <c r="F20" s="23">
        <f>'1208_J4224 MS Acc'!F20-'1208_J4224 MS Acc'!G20</f>
        <v>200000</v>
      </c>
      <c r="G20" s="23">
        <f>'1208_J4224 MS Acc'!G20-'1208_J4224 MS Acc'!H20</f>
        <v>115000</v>
      </c>
      <c r="H20" s="23">
        <f>'1208_J4224 MS Acc'!H20-'1208_J4224 MS Acc'!I20</f>
        <v>80000</v>
      </c>
      <c r="I20" s="23">
        <f>'1208_J4224 MS Acc'!I20-'1208_J4224 MS Acc'!J20</f>
        <v>84000</v>
      </c>
      <c r="J20" s="23">
        <f>'1208_J4224 MS Acc'!J20-'1208_J4224 MS Acc'!K20</f>
        <v>82000</v>
      </c>
      <c r="K20" s="23">
        <f>'1208_J4224 MS Acc'!K20-'1208_J4224 MS Acc'!L20</f>
        <v>25000</v>
      </c>
      <c r="L20" s="23">
        <f>'1208_J4224 MS Acc'!L20-'1208_J4224 MS Acc'!M20</f>
        <v>31000</v>
      </c>
      <c r="M20" s="23">
        <f>'1208_J4224 MS Acc'!M20-'1208_J4224 MS Acc'!N20</f>
        <v>29000</v>
      </c>
      <c r="N20" s="23">
        <f>'1208_J4224 MS Acc'!N20-'1208_J4224 MS Acc'!O20</f>
        <v>13000</v>
      </c>
      <c r="O20" s="23">
        <f>'1208_J4224 MS Acc'!O20-'1208_J4224 MS Acc'!P20</f>
        <v>7000</v>
      </c>
      <c r="P20" s="23">
        <f>'1208_J4224 MS Acc'!P20-'1208_J4224 MS Acc'!Q20</f>
        <v>2000</v>
      </c>
      <c r="Q20" s="23">
        <f>'1208_J4224 MS Acc'!Q20</f>
        <v>2000</v>
      </c>
      <c r="R20" s="24">
        <f>'1208_J4224 MS Acc'!R20</f>
        <v>40.5</v>
      </c>
      <c r="S20" s="24">
        <f>'1208_J4224 MS Acc'!S20</f>
        <v>14.5</v>
      </c>
      <c r="T20" s="24">
        <f>'1208_J4224 MS Acc'!T20</f>
        <v>1.9</v>
      </c>
    </row>
    <row r="21" spans="1:20" x14ac:dyDescent="0.25">
      <c r="A21" s="22">
        <v>41981.556481481479</v>
      </c>
      <c r="B21" s="13">
        <v>4224</v>
      </c>
      <c r="C21" s="23">
        <f>'1208_J4224 MS Acc'!C21-'1208_J4224 MS Acc'!D21</f>
        <v>20596000</v>
      </c>
      <c r="D21" s="23">
        <f>'1208_J4224 MS Acc'!D21-'1208_J4224 MS Acc'!E21</f>
        <v>4624000</v>
      </c>
      <c r="E21" s="23">
        <f>'1208_J4224 MS Acc'!E21-'1208_J4224 MS Acc'!F21</f>
        <v>1235000</v>
      </c>
      <c r="F21" s="23">
        <f>'1208_J4224 MS Acc'!F21-'1208_J4224 MS Acc'!G21</f>
        <v>260000</v>
      </c>
      <c r="G21" s="23">
        <f>'1208_J4224 MS Acc'!G21-'1208_J4224 MS Acc'!H21</f>
        <v>150000</v>
      </c>
      <c r="H21" s="23">
        <f>'1208_J4224 MS Acc'!H21-'1208_J4224 MS Acc'!I21</f>
        <v>50000</v>
      </c>
      <c r="I21" s="23">
        <f>'1208_J4224 MS Acc'!I21-'1208_J4224 MS Acc'!J21</f>
        <v>59000</v>
      </c>
      <c r="J21" s="23">
        <f>'1208_J4224 MS Acc'!J21-'1208_J4224 MS Acc'!K21</f>
        <v>46000</v>
      </c>
      <c r="K21" s="23">
        <f>'1208_J4224 MS Acc'!K21-'1208_J4224 MS Acc'!L21</f>
        <v>12000</v>
      </c>
      <c r="L21" s="23">
        <f>'1208_J4224 MS Acc'!L21-'1208_J4224 MS Acc'!M21</f>
        <v>11000</v>
      </c>
      <c r="M21" s="23">
        <f>'1208_J4224 MS Acc'!M21-'1208_J4224 MS Acc'!N21</f>
        <v>11000</v>
      </c>
      <c r="N21" s="23">
        <f>'1208_J4224 MS Acc'!N21-'1208_J4224 MS Acc'!O21</f>
        <v>4000</v>
      </c>
      <c r="O21" s="23">
        <f>'1208_J4224 MS Acc'!O21-'1208_J4224 MS Acc'!P21</f>
        <v>2000</v>
      </c>
      <c r="P21" s="23">
        <f>'1208_J4224 MS Acc'!P21-'1208_J4224 MS Acc'!Q21</f>
        <v>0</v>
      </c>
      <c r="Q21" s="23">
        <f>'1208_J4224 MS Acc'!Q21</f>
        <v>0</v>
      </c>
      <c r="R21" s="24">
        <f>'1208_J4224 MS Acc'!R21</f>
        <v>40.299999999999997</v>
      </c>
      <c r="S21" s="24">
        <f>'1208_J4224 MS Acc'!S21</f>
        <v>14.6</v>
      </c>
      <c r="T21" s="24">
        <f>'1208_J4224 MS Acc'!T21</f>
        <v>2</v>
      </c>
    </row>
    <row r="22" spans="1:20" x14ac:dyDescent="0.25">
      <c r="A22" s="22">
        <v>41981.557175925926</v>
      </c>
      <c r="B22" s="13">
        <v>4224</v>
      </c>
      <c r="C22" s="23">
        <f>'1208_J4224 MS Acc'!C22-'1208_J4224 MS Acc'!D22</f>
        <v>19444000</v>
      </c>
      <c r="D22" s="23">
        <f>'1208_J4224 MS Acc'!D22-'1208_J4224 MS Acc'!E22</f>
        <v>5257000</v>
      </c>
      <c r="E22" s="23">
        <f>'1208_J4224 MS Acc'!E22-'1208_J4224 MS Acc'!F22</f>
        <v>1724000</v>
      </c>
      <c r="F22" s="23">
        <f>'1208_J4224 MS Acc'!F22-'1208_J4224 MS Acc'!G22</f>
        <v>561000</v>
      </c>
      <c r="G22" s="23">
        <f>'1208_J4224 MS Acc'!G22-'1208_J4224 MS Acc'!H22</f>
        <v>594000</v>
      </c>
      <c r="H22" s="23">
        <f>'1208_J4224 MS Acc'!H22-'1208_J4224 MS Acc'!I22</f>
        <v>650000</v>
      </c>
      <c r="I22" s="23">
        <f>'1208_J4224 MS Acc'!I22-'1208_J4224 MS Acc'!J22</f>
        <v>1088000</v>
      </c>
      <c r="J22" s="23">
        <f>'1208_J4224 MS Acc'!J22-'1208_J4224 MS Acc'!K22</f>
        <v>792000</v>
      </c>
      <c r="K22" s="23">
        <f>'1208_J4224 MS Acc'!K22-'1208_J4224 MS Acc'!L22</f>
        <v>180000</v>
      </c>
      <c r="L22" s="23">
        <f>'1208_J4224 MS Acc'!L22-'1208_J4224 MS Acc'!M22</f>
        <v>257000</v>
      </c>
      <c r="M22" s="23">
        <f>'1208_J4224 MS Acc'!M22-'1208_J4224 MS Acc'!N22</f>
        <v>389000</v>
      </c>
      <c r="N22" s="23">
        <f>'1208_J4224 MS Acc'!N22-'1208_J4224 MS Acc'!O22</f>
        <v>256000</v>
      </c>
      <c r="O22" s="23">
        <f>'1208_J4224 MS Acc'!O22-'1208_J4224 MS Acc'!P22</f>
        <v>220000</v>
      </c>
      <c r="P22" s="23">
        <f>'1208_J4224 MS Acc'!P22-'1208_J4224 MS Acc'!Q22</f>
        <v>75000</v>
      </c>
      <c r="Q22" s="23">
        <f>'1208_J4224 MS Acc'!Q22</f>
        <v>38000</v>
      </c>
      <c r="R22" s="24">
        <f>'1208_J4224 MS Acc'!R22</f>
        <v>40.1</v>
      </c>
      <c r="S22" s="24">
        <f>'1208_J4224 MS Acc'!S22</f>
        <v>14.8</v>
      </c>
      <c r="T22" s="24">
        <f>'1208_J4224 MS Acc'!T22</f>
        <v>1.4</v>
      </c>
    </row>
    <row r="23" spans="1:20" x14ac:dyDescent="0.25">
      <c r="A23" s="22">
        <v>41981.557870370372</v>
      </c>
      <c r="B23" s="13">
        <v>4224</v>
      </c>
      <c r="C23" s="23">
        <f>'1208_J4224 MS Acc'!C23-'1208_J4224 MS Acc'!D23</f>
        <v>20967000</v>
      </c>
      <c r="D23" s="23">
        <f>'1208_J4224 MS Acc'!D23-'1208_J4224 MS Acc'!E23</f>
        <v>4474000</v>
      </c>
      <c r="E23" s="23">
        <f>'1208_J4224 MS Acc'!E23-'1208_J4224 MS Acc'!F23</f>
        <v>1180000</v>
      </c>
      <c r="F23" s="23">
        <f>'1208_J4224 MS Acc'!F23-'1208_J4224 MS Acc'!G23</f>
        <v>290000</v>
      </c>
      <c r="G23" s="23">
        <f>'1208_J4224 MS Acc'!G23-'1208_J4224 MS Acc'!H23</f>
        <v>150000</v>
      </c>
      <c r="H23" s="23">
        <f>'1208_J4224 MS Acc'!H23-'1208_J4224 MS Acc'!I23</f>
        <v>30000</v>
      </c>
      <c r="I23" s="23">
        <f>'1208_J4224 MS Acc'!I23-'1208_J4224 MS Acc'!J23</f>
        <v>54000</v>
      </c>
      <c r="J23" s="23">
        <f>'1208_J4224 MS Acc'!J23-'1208_J4224 MS Acc'!K23</f>
        <v>61000</v>
      </c>
      <c r="K23" s="23">
        <f>'1208_J4224 MS Acc'!K23-'1208_J4224 MS Acc'!L23</f>
        <v>20000</v>
      </c>
      <c r="L23" s="23">
        <f>'1208_J4224 MS Acc'!L23-'1208_J4224 MS Acc'!M23</f>
        <v>13000</v>
      </c>
      <c r="M23" s="23">
        <f>'1208_J4224 MS Acc'!M23-'1208_J4224 MS Acc'!N23</f>
        <v>6000</v>
      </c>
      <c r="N23" s="23">
        <f>'1208_J4224 MS Acc'!N23-'1208_J4224 MS Acc'!O23</f>
        <v>2000</v>
      </c>
      <c r="O23" s="23">
        <f>'1208_J4224 MS Acc'!O23-'1208_J4224 MS Acc'!P23</f>
        <v>2000</v>
      </c>
      <c r="P23" s="23">
        <f>'1208_J4224 MS Acc'!P23-'1208_J4224 MS Acc'!Q23</f>
        <v>2000</v>
      </c>
      <c r="Q23" s="23">
        <f>'1208_J4224 MS Acc'!Q23</f>
        <v>0</v>
      </c>
      <c r="R23" s="24">
        <f>'1208_J4224 MS Acc'!R23</f>
        <v>40.1</v>
      </c>
      <c r="S23" s="24">
        <f>'1208_J4224 MS Acc'!S23</f>
        <v>14.8</v>
      </c>
      <c r="T23" s="24">
        <f>'1208_J4224 MS Acc'!T23</f>
        <v>1.8</v>
      </c>
    </row>
    <row r="24" spans="1:20" x14ac:dyDescent="0.25">
      <c r="A24" s="22">
        <v>41981.558564814812</v>
      </c>
      <c r="B24" s="13">
        <v>4224</v>
      </c>
      <c r="C24" s="23">
        <f>'1208_J4224 MS Acc'!C24-'1208_J4224 MS Acc'!D24</f>
        <v>21119000</v>
      </c>
      <c r="D24" s="23">
        <f>'1208_J4224 MS Acc'!D24-'1208_J4224 MS Acc'!E24</f>
        <v>4489000</v>
      </c>
      <c r="E24" s="23">
        <f>'1208_J4224 MS Acc'!E24-'1208_J4224 MS Acc'!F24</f>
        <v>1200000</v>
      </c>
      <c r="F24" s="23">
        <f>'1208_J4224 MS Acc'!F24-'1208_J4224 MS Acc'!G24</f>
        <v>290000</v>
      </c>
      <c r="G24" s="23">
        <f>'1208_J4224 MS Acc'!G24-'1208_J4224 MS Acc'!H24</f>
        <v>145000</v>
      </c>
      <c r="H24" s="23">
        <f>'1208_J4224 MS Acc'!H24-'1208_J4224 MS Acc'!I24</f>
        <v>95000</v>
      </c>
      <c r="I24" s="23">
        <f>'1208_J4224 MS Acc'!I24-'1208_J4224 MS Acc'!J24</f>
        <v>32000</v>
      </c>
      <c r="J24" s="23">
        <f>'1208_J4224 MS Acc'!J24-'1208_J4224 MS Acc'!K24</f>
        <v>38000</v>
      </c>
      <c r="K24" s="23">
        <f>'1208_J4224 MS Acc'!K24-'1208_J4224 MS Acc'!L24</f>
        <v>15000</v>
      </c>
      <c r="L24" s="23">
        <f>'1208_J4224 MS Acc'!L24-'1208_J4224 MS Acc'!M24</f>
        <v>23000</v>
      </c>
      <c r="M24" s="23">
        <f>'1208_J4224 MS Acc'!M24-'1208_J4224 MS Acc'!N24</f>
        <v>30000</v>
      </c>
      <c r="N24" s="23">
        <f>'1208_J4224 MS Acc'!N24-'1208_J4224 MS Acc'!O24</f>
        <v>32000</v>
      </c>
      <c r="O24" s="23">
        <f>'1208_J4224 MS Acc'!O24-'1208_J4224 MS Acc'!P24</f>
        <v>15000</v>
      </c>
      <c r="P24" s="23">
        <f>'1208_J4224 MS Acc'!P24-'1208_J4224 MS Acc'!Q24</f>
        <v>3000</v>
      </c>
      <c r="Q24" s="23">
        <f>'1208_J4224 MS Acc'!Q24</f>
        <v>2000</v>
      </c>
      <c r="R24" s="24">
        <f>'1208_J4224 MS Acc'!R24</f>
        <v>40.200000000000003</v>
      </c>
      <c r="S24" s="24">
        <f>'1208_J4224 MS Acc'!S24</f>
        <v>14.9</v>
      </c>
      <c r="T24" s="24">
        <f>'1208_J4224 MS Acc'!T24</f>
        <v>1.4</v>
      </c>
    </row>
    <row r="25" spans="1:20" x14ac:dyDescent="0.25">
      <c r="A25" s="22">
        <v>41981.559259259258</v>
      </c>
      <c r="B25" s="13">
        <v>4224</v>
      </c>
      <c r="C25" s="23">
        <f>'1208_J4224 MS Acc'!C25-'1208_J4224 MS Acc'!D25</f>
        <v>20907000</v>
      </c>
      <c r="D25" s="23">
        <f>'1208_J4224 MS Acc'!D25-'1208_J4224 MS Acc'!E25</f>
        <v>4549000</v>
      </c>
      <c r="E25" s="23">
        <f>'1208_J4224 MS Acc'!E25-'1208_J4224 MS Acc'!F25</f>
        <v>1225000</v>
      </c>
      <c r="F25" s="23">
        <f>'1208_J4224 MS Acc'!F25-'1208_J4224 MS Acc'!G25</f>
        <v>285000</v>
      </c>
      <c r="G25" s="23">
        <f>'1208_J4224 MS Acc'!G25-'1208_J4224 MS Acc'!H25</f>
        <v>160000</v>
      </c>
      <c r="H25" s="23">
        <f>'1208_J4224 MS Acc'!H25-'1208_J4224 MS Acc'!I25</f>
        <v>80000</v>
      </c>
      <c r="I25" s="23">
        <f>'1208_J4224 MS Acc'!I25-'1208_J4224 MS Acc'!J25</f>
        <v>51000</v>
      </c>
      <c r="J25" s="23">
        <f>'1208_J4224 MS Acc'!J25-'1208_J4224 MS Acc'!K25</f>
        <v>47000</v>
      </c>
      <c r="K25" s="23">
        <f>'1208_J4224 MS Acc'!K25-'1208_J4224 MS Acc'!L25</f>
        <v>12000</v>
      </c>
      <c r="L25" s="23">
        <f>'1208_J4224 MS Acc'!L25-'1208_J4224 MS Acc'!M25</f>
        <v>14000</v>
      </c>
      <c r="M25" s="23">
        <f>'1208_J4224 MS Acc'!M25-'1208_J4224 MS Acc'!N25</f>
        <v>11000</v>
      </c>
      <c r="N25" s="23">
        <f>'1208_J4224 MS Acc'!N25-'1208_J4224 MS Acc'!O25</f>
        <v>0</v>
      </c>
      <c r="O25" s="23">
        <f>'1208_J4224 MS Acc'!O25-'1208_J4224 MS Acc'!P25</f>
        <v>0</v>
      </c>
      <c r="P25" s="23">
        <f>'1208_J4224 MS Acc'!P25-'1208_J4224 MS Acc'!Q25</f>
        <v>0</v>
      </c>
      <c r="Q25" s="23">
        <f>'1208_J4224 MS Acc'!Q25</f>
        <v>0</v>
      </c>
      <c r="R25" s="24">
        <f>'1208_J4224 MS Acc'!R25</f>
        <v>40.200000000000003</v>
      </c>
      <c r="S25" s="24">
        <f>'1208_J4224 MS Acc'!S25</f>
        <v>14.6</v>
      </c>
      <c r="T25" s="24">
        <f>'1208_J4224 MS Acc'!T25</f>
        <v>2.1</v>
      </c>
    </row>
    <row r="26" spans="1:20" x14ac:dyDescent="0.25">
      <c r="A26" s="22">
        <v>41981.559953703705</v>
      </c>
      <c r="B26" s="13">
        <v>4224</v>
      </c>
      <c r="C26" s="23">
        <f>'1208_J4224 MS Acc'!C26-'1208_J4224 MS Acc'!D26</f>
        <v>21381000</v>
      </c>
      <c r="D26" s="23">
        <f>'1208_J4224 MS Acc'!D26-'1208_J4224 MS Acc'!E26</f>
        <v>4699000</v>
      </c>
      <c r="E26" s="23">
        <f>'1208_J4224 MS Acc'!E26-'1208_J4224 MS Acc'!F26</f>
        <v>1220000</v>
      </c>
      <c r="F26" s="23">
        <f>'1208_J4224 MS Acc'!F26-'1208_J4224 MS Acc'!G26</f>
        <v>320000</v>
      </c>
      <c r="G26" s="23">
        <f>'1208_J4224 MS Acc'!G26-'1208_J4224 MS Acc'!H26</f>
        <v>115000</v>
      </c>
      <c r="H26" s="23">
        <f>'1208_J4224 MS Acc'!H26-'1208_J4224 MS Acc'!I26</f>
        <v>85000</v>
      </c>
      <c r="I26" s="23">
        <f>'1208_J4224 MS Acc'!I26-'1208_J4224 MS Acc'!J26</f>
        <v>48000</v>
      </c>
      <c r="J26" s="23">
        <f>'1208_J4224 MS Acc'!J26-'1208_J4224 MS Acc'!K26</f>
        <v>43000</v>
      </c>
      <c r="K26" s="23">
        <f>'1208_J4224 MS Acc'!K26-'1208_J4224 MS Acc'!L26</f>
        <v>24000</v>
      </c>
      <c r="L26" s="23">
        <f>'1208_J4224 MS Acc'!L26-'1208_J4224 MS Acc'!M26</f>
        <v>8000</v>
      </c>
      <c r="M26" s="23">
        <f>'1208_J4224 MS Acc'!M26-'1208_J4224 MS Acc'!N26</f>
        <v>7000</v>
      </c>
      <c r="N26" s="23">
        <f>'1208_J4224 MS Acc'!N26-'1208_J4224 MS Acc'!O26</f>
        <v>0</v>
      </c>
      <c r="O26" s="23">
        <f>'1208_J4224 MS Acc'!O26-'1208_J4224 MS Acc'!P26</f>
        <v>0</v>
      </c>
      <c r="P26" s="23">
        <f>'1208_J4224 MS Acc'!P26-'1208_J4224 MS Acc'!Q26</f>
        <v>0</v>
      </c>
      <c r="Q26" s="23">
        <f>'1208_J4224 MS Acc'!Q26</f>
        <v>0</v>
      </c>
      <c r="R26" s="24">
        <f>'1208_J4224 MS Acc'!R26</f>
        <v>40</v>
      </c>
      <c r="S26" s="24">
        <f>'1208_J4224 MS Acc'!S26</f>
        <v>14.7</v>
      </c>
      <c r="T26" s="24">
        <f>'1208_J4224 MS Acc'!T26</f>
        <v>1.6</v>
      </c>
    </row>
    <row r="27" spans="1:20" x14ac:dyDescent="0.25">
      <c r="A27" s="22">
        <v>41981.560648148152</v>
      </c>
      <c r="B27" s="13">
        <v>4224</v>
      </c>
      <c r="C27" s="23">
        <f>'1208_J4224 MS Acc'!C27-'1208_J4224 MS Acc'!D27</f>
        <v>20763000</v>
      </c>
      <c r="D27" s="23">
        <f>'1208_J4224 MS Acc'!D27-'1208_J4224 MS Acc'!E27</f>
        <v>4549000</v>
      </c>
      <c r="E27" s="23">
        <f>'1208_J4224 MS Acc'!E27-'1208_J4224 MS Acc'!F27</f>
        <v>1325000</v>
      </c>
      <c r="F27" s="23">
        <f>'1208_J4224 MS Acc'!F27-'1208_J4224 MS Acc'!G27</f>
        <v>245000</v>
      </c>
      <c r="G27" s="23">
        <f>'1208_J4224 MS Acc'!G27-'1208_J4224 MS Acc'!H27</f>
        <v>185000</v>
      </c>
      <c r="H27" s="23">
        <f>'1208_J4224 MS Acc'!H27-'1208_J4224 MS Acc'!I27</f>
        <v>90000</v>
      </c>
      <c r="I27" s="23">
        <f>'1208_J4224 MS Acc'!I27-'1208_J4224 MS Acc'!J27</f>
        <v>77000</v>
      </c>
      <c r="J27" s="23">
        <f>'1208_J4224 MS Acc'!J27-'1208_J4224 MS Acc'!K27</f>
        <v>60000</v>
      </c>
      <c r="K27" s="23">
        <f>'1208_J4224 MS Acc'!K27-'1208_J4224 MS Acc'!L27</f>
        <v>19000</v>
      </c>
      <c r="L27" s="23">
        <f>'1208_J4224 MS Acc'!L27-'1208_J4224 MS Acc'!M27</f>
        <v>25000</v>
      </c>
      <c r="M27" s="23">
        <f>'1208_J4224 MS Acc'!M27-'1208_J4224 MS Acc'!N27</f>
        <v>14000</v>
      </c>
      <c r="N27" s="23">
        <f>'1208_J4224 MS Acc'!N27-'1208_J4224 MS Acc'!O27</f>
        <v>5000</v>
      </c>
      <c r="O27" s="23">
        <f>'1208_J4224 MS Acc'!O27-'1208_J4224 MS Acc'!P27</f>
        <v>4000</v>
      </c>
      <c r="P27" s="23">
        <f>'1208_J4224 MS Acc'!P27-'1208_J4224 MS Acc'!Q27</f>
        <v>0</v>
      </c>
      <c r="Q27" s="23">
        <f>'1208_J4224 MS Acc'!Q27</f>
        <v>1000</v>
      </c>
      <c r="R27" s="24">
        <f>'1208_J4224 MS Acc'!R27</f>
        <v>39.799999999999997</v>
      </c>
      <c r="S27" s="24">
        <f>'1208_J4224 MS Acc'!S27</f>
        <v>14.5</v>
      </c>
      <c r="T27" s="24">
        <f>'1208_J4224 MS Acc'!T27</f>
        <v>2.1</v>
      </c>
    </row>
    <row r="28" spans="1:20" x14ac:dyDescent="0.25">
      <c r="A28" s="22">
        <v>41981.561342592591</v>
      </c>
      <c r="B28" s="13">
        <v>4224</v>
      </c>
      <c r="C28" s="23">
        <f>'1208_J4224 MS Acc'!C28-'1208_J4224 MS Acc'!D28</f>
        <v>21108000</v>
      </c>
      <c r="D28" s="23">
        <f>'1208_J4224 MS Acc'!D28-'1208_J4224 MS Acc'!E28</f>
        <v>4184000</v>
      </c>
      <c r="E28" s="23">
        <f>'1208_J4224 MS Acc'!E28-'1208_J4224 MS Acc'!F28</f>
        <v>1185000</v>
      </c>
      <c r="F28" s="23">
        <f>'1208_J4224 MS Acc'!F28-'1208_J4224 MS Acc'!G28</f>
        <v>255000</v>
      </c>
      <c r="G28" s="23">
        <f>'1208_J4224 MS Acc'!G28-'1208_J4224 MS Acc'!H28</f>
        <v>170000</v>
      </c>
      <c r="H28" s="23">
        <f>'1208_J4224 MS Acc'!H28-'1208_J4224 MS Acc'!I28</f>
        <v>95000</v>
      </c>
      <c r="I28" s="23">
        <f>'1208_J4224 MS Acc'!I28-'1208_J4224 MS Acc'!J28</f>
        <v>60000</v>
      </c>
      <c r="J28" s="23">
        <f>'1208_J4224 MS Acc'!J28-'1208_J4224 MS Acc'!K28</f>
        <v>81000</v>
      </c>
      <c r="K28" s="23">
        <f>'1208_J4224 MS Acc'!K28-'1208_J4224 MS Acc'!L28</f>
        <v>31000</v>
      </c>
      <c r="L28" s="23">
        <f>'1208_J4224 MS Acc'!L28-'1208_J4224 MS Acc'!M28</f>
        <v>33000</v>
      </c>
      <c r="M28" s="23">
        <f>'1208_J4224 MS Acc'!M28-'1208_J4224 MS Acc'!N28</f>
        <v>18000</v>
      </c>
      <c r="N28" s="23">
        <f>'1208_J4224 MS Acc'!N28-'1208_J4224 MS Acc'!O28</f>
        <v>7000</v>
      </c>
      <c r="O28" s="23">
        <f>'1208_J4224 MS Acc'!O28-'1208_J4224 MS Acc'!P28</f>
        <v>5000</v>
      </c>
      <c r="P28" s="23">
        <f>'1208_J4224 MS Acc'!P28-'1208_J4224 MS Acc'!Q28</f>
        <v>0</v>
      </c>
      <c r="Q28" s="23">
        <f>'1208_J4224 MS Acc'!Q28</f>
        <v>0</v>
      </c>
      <c r="R28" s="24">
        <f>'1208_J4224 MS Acc'!R28</f>
        <v>39.299999999999997</v>
      </c>
      <c r="S28" s="24">
        <f>'1208_J4224 MS Acc'!S28</f>
        <v>14.9</v>
      </c>
      <c r="T28" s="24">
        <f>'1208_J4224 MS Acc'!T28</f>
        <v>2.2000000000000002</v>
      </c>
    </row>
    <row r="29" spans="1:20" x14ac:dyDescent="0.25">
      <c r="A29" s="22">
        <v>41981.562037037038</v>
      </c>
      <c r="B29" s="13">
        <v>4224</v>
      </c>
      <c r="C29" s="23">
        <f>'1208_J4224 MS Acc'!C29-'1208_J4224 MS Acc'!D29</f>
        <v>20801000</v>
      </c>
      <c r="D29" s="23">
        <f>'1208_J4224 MS Acc'!D29-'1208_J4224 MS Acc'!E29</f>
        <v>4244000</v>
      </c>
      <c r="E29" s="23">
        <f>'1208_J4224 MS Acc'!E29-'1208_J4224 MS Acc'!F29</f>
        <v>1220000</v>
      </c>
      <c r="F29" s="23">
        <f>'1208_J4224 MS Acc'!F29-'1208_J4224 MS Acc'!G29</f>
        <v>295000</v>
      </c>
      <c r="G29" s="23">
        <f>'1208_J4224 MS Acc'!G29-'1208_J4224 MS Acc'!H29</f>
        <v>165000</v>
      </c>
      <c r="H29" s="23">
        <f>'1208_J4224 MS Acc'!H29-'1208_J4224 MS Acc'!I29</f>
        <v>60000</v>
      </c>
      <c r="I29" s="23">
        <f>'1208_J4224 MS Acc'!I29-'1208_J4224 MS Acc'!J29</f>
        <v>56000</v>
      </c>
      <c r="J29" s="23">
        <f>'1208_J4224 MS Acc'!J29-'1208_J4224 MS Acc'!K29</f>
        <v>57000</v>
      </c>
      <c r="K29" s="23">
        <f>'1208_J4224 MS Acc'!K29-'1208_J4224 MS Acc'!L29</f>
        <v>21000</v>
      </c>
      <c r="L29" s="23">
        <f>'1208_J4224 MS Acc'!L29-'1208_J4224 MS Acc'!M29</f>
        <v>16000</v>
      </c>
      <c r="M29" s="23">
        <f>'1208_J4224 MS Acc'!M29-'1208_J4224 MS Acc'!N29</f>
        <v>10000</v>
      </c>
      <c r="N29" s="23">
        <f>'1208_J4224 MS Acc'!N29-'1208_J4224 MS Acc'!O29</f>
        <v>5000</v>
      </c>
      <c r="O29" s="23">
        <f>'1208_J4224 MS Acc'!O29-'1208_J4224 MS Acc'!P29</f>
        <v>0</v>
      </c>
      <c r="P29" s="23">
        <f>'1208_J4224 MS Acc'!P29-'1208_J4224 MS Acc'!Q29</f>
        <v>0</v>
      </c>
      <c r="Q29" s="23">
        <f>'1208_J4224 MS Acc'!Q29</f>
        <v>0</v>
      </c>
      <c r="R29" s="24">
        <f>'1208_J4224 MS Acc'!R29</f>
        <v>39</v>
      </c>
      <c r="S29" s="24">
        <f>'1208_J4224 MS Acc'!S29</f>
        <v>15.1</v>
      </c>
      <c r="T29" s="24">
        <f>'1208_J4224 MS Acc'!T29</f>
        <v>2</v>
      </c>
    </row>
    <row r="30" spans="1:20" x14ac:dyDescent="0.25">
      <c r="A30" s="22">
        <v>41981.562731481485</v>
      </c>
      <c r="B30" s="13">
        <v>4224</v>
      </c>
      <c r="C30" s="23">
        <f>'1208_J4224 MS Acc'!C30-'1208_J4224 MS Acc'!D30</f>
        <v>20186000</v>
      </c>
      <c r="D30" s="23">
        <f>'1208_J4224 MS Acc'!D30-'1208_J4224 MS Acc'!E30</f>
        <v>3973000</v>
      </c>
      <c r="E30" s="23">
        <f>'1208_J4224 MS Acc'!E30-'1208_J4224 MS Acc'!F30</f>
        <v>1275000</v>
      </c>
      <c r="F30" s="23">
        <f>'1208_J4224 MS Acc'!F30-'1208_J4224 MS Acc'!G30</f>
        <v>255000</v>
      </c>
      <c r="G30" s="23">
        <f>'1208_J4224 MS Acc'!G30-'1208_J4224 MS Acc'!H30</f>
        <v>150000</v>
      </c>
      <c r="H30" s="23">
        <f>'1208_J4224 MS Acc'!H30-'1208_J4224 MS Acc'!I30</f>
        <v>55000</v>
      </c>
      <c r="I30" s="23">
        <f>'1208_J4224 MS Acc'!I30-'1208_J4224 MS Acc'!J30</f>
        <v>41000</v>
      </c>
      <c r="J30" s="23">
        <f>'1208_J4224 MS Acc'!J30-'1208_J4224 MS Acc'!K30</f>
        <v>44000</v>
      </c>
      <c r="K30" s="23">
        <f>'1208_J4224 MS Acc'!K30-'1208_J4224 MS Acc'!L30</f>
        <v>9000</v>
      </c>
      <c r="L30" s="23">
        <f>'1208_J4224 MS Acc'!L30-'1208_J4224 MS Acc'!M30</f>
        <v>12000</v>
      </c>
      <c r="M30" s="23">
        <f>'1208_J4224 MS Acc'!M30-'1208_J4224 MS Acc'!N30</f>
        <v>9000</v>
      </c>
      <c r="N30" s="23">
        <f>'1208_J4224 MS Acc'!N30-'1208_J4224 MS Acc'!O30</f>
        <v>4000</v>
      </c>
      <c r="O30" s="23">
        <f>'1208_J4224 MS Acc'!O30-'1208_J4224 MS Acc'!P30</f>
        <v>0</v>
      </c>
      <c r="P30" s="23">
        <f>'1208_J4224 MS Acc'!P30-'1208_J4224 MS Acc'!Q30</f>
        <v>1000</v>
      </c>
      <c r="Q30" s="23">
        <f>'1208_J4224 MS Acc'!Q30</f>
        <v>0</v>
      </c>
      <c r="R30" s="24">
        <f>'1208_J4224 MS Acc'!R30</f>
        <v>39.1</v>
      </c>
      <c r="S30" s="24">
        <f>'1208_J4224 MS Acc'!S30</f>
        <v>15.2</v>
      </c>
      <c r="T30" s="24">
        <f>'1208_J4224 MS Acc'!T30</f>
        <v>1.5</v>
      </c>
    </row>
    <row r="31" spans="1:20" x14ac:dyDescent="0.25">
      <c r="A31" s="22">
        <v>41981.563425925924</v>
      </c>
      <c r="B31" s="13">
        <v>4224</v>
      </c>
      <c r="C31" s="23">
        <f>'1208_J4224 MS Acc'!C31-'1208_J4224 MS Acc'!D31</f>
        <v>20880000</v>
      </c>
      <c r="D31" s="23">
        <f>'1208_J4224 MS Acc'!D31-'1208_J4224 MS Acc'!E31</f>
        <v>4354000</v>
      </c>
      <c r="E31" s="23">
        <f>'1208_J4224 MS Acc'!E31-'1208_J4224 MS Acc'!F31</f>
        <v>1200000</v>
      </c>
      <c r="F31" s="23">
        <f>'1208_J4224 MS Acc'!F31-'1208_J4224 MS Acc'!G31</f>
        <v>240000</v>
      </c>
      <c r="G31" s="23">
        <f>'1208_J4224 MS Acc'!G31-'1208_J4224 MS Acc'!H31</f>
        <v>145000</v>
      </c>
      <c r="H31" s="23">
        <f>'1208_J4224 MS Acc'!H31-'1208_J4224 MS Acc'!I31</f>
        <v>55000</v>
      </c>
      <c r="I31" s="23">
        <f>'1208_J4224 MS Acc'!I31-'1208_J4224 MS Acc'!J31</f>
        <v>25000</v>
      </c>
      <c r="J31" s="23">
        <f>'1208_J4224 MS Acc'!J31-'1208_J4224 MS Acc'!K31</f>
        <v>49000</v>
      </c>
      <c r="K31" s="23">
        <f>'1208_J4224 MS Acc'!K31-'1208_J4224 MS Acc'!L31</f>
        <v>24000</v>
      </c>
      <c r="L31" s="23">
        <f>'1208_J4224 MS Acc'!L31-'1208_J4224 MS Acc'!M31</f>
        <v>6000</v>
      </c>
      <c r="M31" s="23">
        <f>'1208_J4224 MS Acc'!M31-'1208_J4224 MS Acc'!N31</f>
        <v>4000</v>
      </c>
      <c r="N31" s="23">
        <f>'1208_J4224 MS Acc'!N31-'1208_J4224 MS Acc'!O31</f>
        <v>2000</v>
      </c>
      <c r="O31" s="23">
        <f>'1208_J4224 MS Acc'!O31-'1208_J4224 MS Acc'!P31</f>
        <v>0</v>
      </c>
      <c r="P31" s="23">
        <f>'1208_J4224 MS Acc'!P31-'1208_J4224 MS Acc'!Q31</f>
        <v>0</v>
      </c>
      <c r="Q31" s="23">
        <f>'1208_J4224 MS Acc'!Q31</f>
        <v>0</v>
      </c>
      <c r="R31" s="24">
        <f>'1208_J4224 MS Acc'!R31</f>
        <v>39.200000000000003</v>
      </c>
      <c r="S31" s="24">
        <f>'1208_J4224 MS Acc'!S31</f>
        <v>15.3</v>
      </c>
      <c r="T31" s="24">
        <f>'1208_J4224 MS Acc'!T31</f>
        <v>1.5</v>
      </c>
    </row>
    <row r="32" spans="1:20" x14ac:dyDescent="0.25">
      <c r="A32" s="22">
        <v>41981.564120370371</v>
      </c>
      <c r="B32" s="13">
        <v>4224</v>
      </c>
      <c r="C32" s="23">
        <f>'1208_J4224 MS Acc'!C32-'1208_J4224 MS Acc'!D32</f>
        <v>21467000</v>
      </c>
      <c r="D32" s="23">
        <f>'1208_J4224 MS Acc'!D32-'1208_J4224 MS Acc'!E32</f>
        <v>4680000</v>
      </c>
      <c r="E32" s="23">
        <f>'1208_J4224 MS Acc'!E32-'1208_J4224 MS Acc'!F32</f>
        <v>1345000</v>
      </c>
      <c r="F32" s="23">
        <f>'1208_J4224 MS Acc'!F32-'1208_J4224 MS Acc'!G32</f>
        <v>280000</v>
      </c>
      <c r="G32" s="23">
        <f>'1208_J4224 MS Acc'!G32-'1208_J4224 MS Acc'!H32</f>
        <v>145000</v>
      </c>
      <c r="H32" s="23">
        <f>'1208_J4224 MS Acc'!H32-'1208_J4224 MS Acc'!I32</f>
        <v>95000</v>
      </c>
      <c r="I32" s="23">
        <f>'1208_J4224 MS Acc'!I32-'1208_J4224 MS Acc'!J32</f>
        <v>75000</v>
      </c>
      <c r="J32" s="23">
        <f>'1208_J4224 MS Acc'!J32-'1208_J4224 MS Acc'!K32</f>
        <v>68000</v>
      </c>
      <c r="K32" s="23">
        <f>'1208_J4224 MS Acc'!K32-'1208_J4224 MS Acc'!L32</f>
        <v>17000</v>
      </c>
      <c r="L32" s="23">
        <f>'1208_J4224 MS Acc'!L32-'1208_J4224 MS Acc'!M32</f>
        <v>15000</v>
      </c>
      <c r="M32" s="23">
        <f>'1208_J4224 MS Acc'!M32-'1208_J4224 MS Acc'!N32</f>
        <v>22000</v>
      </c>
      <c r="N32" s="23">
        <f>'1208_J4224 MS Acc'!N32-'1208_J4224 MS Acc'!O32</f>
        <v>6000</v>
      </c>
      <c r="O32" s="23">
        <f>'1208_J4224 MS Acc'!O32-'1208_J4224 MS Acc'!P32</f>
        <v>2000</v>
      </c>
      <c r="P32" s="23">
        <f>'1208_J4224 MS Acc'!P32-'1208_J4224 MS Acc'!Q32</f>
        <v>0</v>
      </c>
      <c r="Q32" s="23">
        <f>'1208_J4224 MS Acc'!Q32</f>
        <v>0</v>
      </c>
      <c r="R32" s="24">
        <f>'1208_J4224 MS Acc'!R32</f>
        <v>39.5</v>
      </c>
      <c r="S32" s="24">
        <f>'1208_J4224 MS Acc'!S32</f>
        <v>14.9</v>
      </c>
      <c r="T32" s="24">
        <f>'1208_J4224 MS Acc'!T32</f>
        <v>1.1000000000000001</v>
      </c>
    </row>
    <row r="33" spans="1:20" x14ac:dyDescent="0.25">
      <c r="A33" s="22">
        <v>41981.564814814818</v>
      </c>
      <c r="B33" s="13">
        <v>4224</v>
      </c>
      <c r="C33" s="23">
        <f>'1208_J4224 MS Acc'!C33-'1208_J4224 MS Acc'!D33</f>
        <v>24324000</v>
      </c>
      <c r="D33" s="23">
        <f>'1208_J4224 MS Acc'!D33-'1208_J4224 MS Acc'!E33</f>
        <v>5002000</v>
      </c>
      <c r="E33" s="23">
        <f>'1208_J4224 MS Acc'!E33-'1208_J4224 MS Acc'!F33</f>
        <v>1676000</v>
      </c>
      <c r="F33" s="23">
        <f>'1208_J4224 MS Acc'!F33-'1208_J4224 MS Acc'!G33</f>
        <v>410000</v>
      </c>
      <c r="G33" s="23">
        <f>'1208_J4224 MS Acc'!G33-'1208_J4224 MS Acc'!H33</f>
        <v>410000</v>
      </c>
      <c r="H33" s="23">
        <f>'1208_J4224 MS Acc'!H33-'1208_J4224 MS Acc'!I33</f>
        <v>250000</v>
      </c>
      <c r="I33" s="23">
        <f>'1208_J4224 MS Acc'!I33-'1208_J4224 MS Acc'!J33</f>
        <v>323000</v>
      </c>
      <c r="J33" s="23">
        <f>'1208_J4224 MS Acc'!J33-'1208_J4224 MS Acc'!K33</f>
        <v>373000</v>
      </c>
      <c r="K33" s="23">
        <f>'1208_J4224 MS Acc'!K33-'1208_J4224 MS Acc'!L33</f>
        <v>47000</v>
      </c>
      <c r="L33" s="23">
        <f>'1208_J4224 MS Acc'!L33-'1208_J4224 MS Acc'!M33</f>
        <v>20000</v>
      </c>
      <c r="M33" s="23">
        <f>'1208_J4224 MS Acc'!M33-'1208_J4224 MS Acc'!N33</f>
        <v>28000</v>
      </c>
      <c r="N33" s="23">
        <f>'1208_J4224 MS Acc'!N33-'1208_J4224 MS Acc'!O33</f>
        <v>9000</v>
      </c>
      <c r="O33" s="23">
        <f>'1208_J4224 MS Acc'!O33-'1208_J4224 MS Acc'!P33</f>
        <v>5000</v>
      </c>
      <c r="P33" s="23">
        <f>'1208_J4224 MS Acc'!P33-'1208_J4224 MS Acc'!Q33</f>
        <v>0</v>
      </c>
      <c r="Q33" s="23">
        <f>'1208_J4224 MS Acc'!Q33</f>
        <v>0</v>
      </c>
      <c r="R33" s="24">
        <f>'1208_J4224 MS Acc'!R33</f>
        <v>39.799999999999997</v>
      </c>
      <c r="S33" s="24">
        <f>'1208_J4224 MS Acc'!S33</f>
        <v>14.7</v>
      </c>
      <c r="T33" s="24">
        <f>'1208_J4224 MS Acc'!T33</f>
        <v>1.4</v>
      </c>
    </row>
    <row r="34" spans="1:20" x14ac:dyDescent="0.25">
      <c r="A34" s="22">
        <v>41981.565509259257</v>
      </c>
      <c r="B34" s="13">
        <v>4224</v>
      </c>
      <c r="C34" s="23">
        <f>'1208_J4224 MS Acc'!C34-'1208_J4224 MS Acc'!D34</f>
        <v>24145000</v>
      </c>
      <c r="D34" s="23">
        <f>'1208_J4224 MS Acc'!D34-'1208_J4224 MS Acc'!E34</f>
        <v>4777000</v>
      </c>
      <c r="E34" s="23">
        <f>'1208_J4224 MS Acc'!E34-'1208_J4224 MS Acc'!F34</f>
        <v>1546000</v>
      </c>
      <c r="F34" s="23">
        <f>'1208_J4224 MS Acc'!F34-'1208_J4224 MS Acc'!G34</f>
        <v>390000</v>
      </c>
      <c r="G34" s="23">
        <f>'1208_J4224 MS Acc'!G34-'1208_J4224 MS Acc'!H34</f>
        <v>346000</v>
      </c>
      <c r="H34" s="23">
        <f>'1208_J4224 MS Acc'!H34-'1208_J4224 MS Acc'!I34</f>
        <v>285000</v>
      </c>
      <c r="I34" s="23">
        <f>'1208_J4224 MS Acc'!I34-'1208_J4224 MS Acc'!J34</f>
        <v>377000</v>
      </c>
      <c r="J34" s="23">
        <f>'1208_J4224 MS Acc'!J34-'1208_J4224 MS Acc'!K34</f>
        <v>368000</v>
      </c>
      <c r="K34" s="23">
        <f>'1208_J4224 MS Acc'!K34-'1208_J4224 MS Acc'!L34</f>
        <v>61000</v>
      </c>
      <c r="L34" s="23">
        <f>'1208_J4224 MS Acc'!L34-'1208_J4224 MS Acc'!M34</f>
        <v>22000</v>
      </c>
      <c r="M34" s="23">
        <f>'1208_J4224 MS Acc'!M34-'1208_J4224 MS Acc'!N34</f>
        <v>13000</v>
      </c>
      <c r="N34" s="23">
        <f>'1208_J4224 MS Acc'!N34-'1208_J4224 MS Acc'!O34</f>
        <v>12000</v>
      </c>
      <c r="O34" s="23">
        <f>'1208_J4224 MS Acc'!O34-'1208_J4224 MS Acc'!P34</f>
        <v>11000</v>
      </c>
      <c r="P34" s="23">
        <f>'1208_J4224 MS Acc'!P34-'1208_J4224 MS Acc'!Q34</f>
        <v>1000</v>
      </c>
      <c r="Q34" s="23">
        <f>'1208_J4224 MS Acc'!Q34</f>
        <v>0</v>
      </c>
      <c r="R34" s="24">
        <f>'1208_J4224 MS Acc'!R34</f>
        <v>39.9</v>
      </c>
      <c r="S34" s="24">
        <f>'1208_J4224 MS Acc'!S34</f>
        <v>14.7</v>
      </c>
      <c r="T34" s="24">
        <f>'1208_J4224 MS Acc'!T34</f>
        <v>0.8</v>
      </c>
    </row>
    <row r="35" spans="1:20" x14ac:dyDescent="0.25">
      <c r="A35" s="22">
        <v>41981.566203703704</v>
      </c>
      <c r="B35" s="13">
        <v>4224</v>
      </c>
      <c r="C35" s="23">
        <f>'1208_J4224 MS Acc'!C35-'1208_J4224 MS Acc'!D35</f>
        <v>25136000</v>
      </c>
      <c r="D35" s="23">
        <f>'1208_J4224 MS Acc'!D35-'1208_J4224 MS Acc'!E35</f>
        <v>5609000</v>
      </c>
      <c r="E35" s="23">
        <f>'1208_J4224 MS Acc'!E35-'1208_J4224 MS Acc'!F35</f>
        <v>1711000</v>
      </c>
      <c r="F35" s="23">
        <f>'1208_J4224 MS Acc'!F35-'1208_J4224 MS Acc'!G35</f>
        <v>510000</v>
      </c>
      <c r="G35" s="23">
        <f>'1208_J4224 MS Acc'!G35-'1208_J4224 MS Acc'!H35</f>
        <v>440000</v>
      </c>
      <c r="H35" s="23">
        <f>'1208_J4224 MS Acc'!H35-'1208_J4224 MS Acc'!I35</f>
        <v>300000</v>
      </c>
      <c r="I35" s="23">
        <f>'1208_J4224 MS Acc'!I35-'1208_J4224 MS Acc'!J35</f>
        <v>435000</v>
      </c>
      <c r="J35" s="23">
        <f>'1208_J4224 MS Acc'!J35-'1208_J4224 MS Acc'!K35</f>
        <v>487000</v>
      </c>
      <c r="K35" s="23">
        <f>'1208_J4224 MS Acc'!K35-'1208_J4224 MS Acc'!L35</f>
        <v>88000</v>
      </c>
      <c r="L35" s="23">
        <f>'1208_J4224 MS Acc'!L35-'1208_J4224 MS Acc'!M35</f>
        <v>39000</v>
      </c>
      <c r="M35" s="23">
        <f>'1208_J4224 MS Acc'!M35-'1208_J4224 MS Acc'!N35</f>
        <v>21000</v>
      </c>
      <c r="N35" s="23">
        <f>'1208_J4224 MS Acc'!N35-'1208_J4224 MS Acc'!O35</f>
        <v>7000</v>
      </c>
      <c r="O35" s="23">
        <f>'1208_J4224 MS Acc'!O35-'1208_J4224 MS Acc'!P35</f>
        <v>3000</v>
      </c>
      <c r="P35" s="23">
        <f>'1208_J4224 MS Acc'!P35-'1208_J4224 MS Acc'!Q35</f>
        <v>0</v>
      </c>
      <c r="Q35" s="23">
        <f>'1208_J4224 MS Acc'!Q35</f>
        <v>0</v>
      </c>
      <c r="R35" s="24">
        <f>'1208_J4224 MS Acc'!R35</f>
        <v>40.1</v>
      </c>
      <c r="S35" s="24">
        <f>'1208_J4224 MS Acc'!S35</f>
        <v>14.6</v>
      </c>
      <c r="T35" s="24">
        <f>'1208_J4224 MS Acc'!T35</f>
        <v>1</v>
      </c>
    </row>
    <row r="36" spans="1:20" x14ac:dyDescent="0.25">
      <c r="A36" s="22">
        <v>41981.56689814815</v>
      </c>
      <c r="B36" s="13">
        <v>4224</v>
      </c>
      <c r="C36" s="23">
        <f>'1208_J4224 MS Acc'!C36-'1208_J4224 MS Acc'!D36</f>
        <v>22983000</v>
      </c>
      <c r="D36" s="23">
        <f>'1208_J4224 MS Acc'!D36-'1208_J4224 MS Acc'!E36</f>
        <v>4846000</v>
      </c>
      <c r="E36" s="23">
        <f>'1208_J4224 MS Acc'!E36-'1208_J4224 MS Acc'!F36</f>
        <v>1440000</v>
      </c>
      <c r="F36" s="23">
        <f>'1208_J4224 MS Acc'!F36-'1208_J4224 MS Acc'!G36</f>
        <v>390000</v>
      </c>
      <c r="G36" s="23">
        <f>'1208_J4224 MS Acc'!G36-'1208_J4224 MS Acc'!H36</f>
        <v>275000</v>
      </c>
      <c r="H36" s="23">
        <f>'1208_J4224 MS Acc'!H36-'1208_J4224 MS Acc'!I36</f>
        <v>180000</v>
      </c>
      <c r="I36" s="23">
        <f>'1208_J4224 MS Acc'!I36-'1208_J4224 MS Acc'!J36</f>
        <v>83000</v>
      </c>
      <c r="J36" s="23">
        <f>'1208_J4224 MS Acc'!J36-'1208_J4224 MS Acc'!K36</f>
        <v>170000</v>
      </c>
      <c r="K36" s="23">
        <f>'1208_J4224 MS Acc'!K36-'1208_J4224 MS Acc'!L36</f>
        <v>38000</v>
      </c>
      <c r="L36" s="23">
        <f>'1208_J4224 MS Acc'!L36-'1208_J4224 MS Acc'!M36</f>
        <v>31000</v>
      </c>
      <c r="M36" s="23">
        <f>'1208_J4224 MS Acc'!M36-'1208_J4224 MS Acc'!N36</f>
        <v>27000</v>
      </c>
      <c r="N36" s="23">
        <f>'1208_J4224 MS Acc'!N36-'1208_J4224 MS Acc'!O36</f>
        <v>6000</v>
      </c>
      <c r="O36" s="23">
        <f>'1208_J4224 MS Acc'!O36-'1208_J4224 MS Acc'!P36</f>
        <v>0</v>
      </c>
      <c r="P36" s="23">
        <f>'1208_J4224 MS Acc'!P36-'1208_J4224 MS Acc'!Q36</f>
        <v>0</v>
      </c>
      <c r="Q36" s="23">
        <f>'1208_J4224 MS Acc'!Q36</f>
        <v>0</v>
      </c>
      <c r="R36" s="24">
        <f>'1208_J4224 MS Acc'!R36</f>
        <v>40.200000000000003</v>
      </c>
      <c r="S36" s="24">
        <f>'1208_J4224 MS Acc'!S36</f>
        <v>14.3</v>
      </c>
      <c r="T36" s="24">
        <f>'1208_J4224 MS Acc'!T36</f>
        <v>1.3</v>
      </c>
    </row>
    <row r="37" spans="1:20" x14ac:dyDescent="0.25">
      <c r="A37" s="22">
        <v>41981.56759259259</v>
      </c>
      <c r="B37" s="13">
        <v>4224</v>
      </c>
      <c r="C37" s="23">
        <f>'1208_J4224 MS Acc'!C37-'1208_J4224 MS Acc'!D37</f>
        <v>28196000</v>
      </c>
      <c r="D37" s="23">
        <f>'1208_J4224 MS Acc'!D37-'1208_J4224 MS Acc'!E37</f>
        <v>6070000</v>
      </c>
      <c r="E37" s="23">
        <f>'1208_J4224 MS Acc'!E37-'1208_J4224 MS Acc'!F37</f>
        <v>2426000</v>
      </c>
      <c r="F37" s="23">
        <f>'1208_J4224 MS Acc'!F37-'1208_J4224 MS Acc'!G37</f>
        <v>725000</v>
      </c>
      <c r="G37" s="23">
        <f>'1208_J4224 MS Acc'!G37-'1208_J4224 MS Acc'!H37</f>
        <v>786000</v>
      </c>
      <c r="H37" s="23">
        <f>'1208_J4224 MS Acc'!H37-'1208_J4224 MS Acc'!I37</f>
        <v>490000</v>
      </c>
      <c r="I37" s="23">
        <f>'1208_J4224 MS Acc'!I37-'1208_J4224 MS Acc'!J37</f>
        <v>754000</v>
      </c>
      <c r="J37" s="23">
        <f>'1208_J4224 MS Acc'!J37-'1208_J4224 MS Acc'!K37</f>
        <v>774000</v>
      </c>
      <c r="K37" s="23">
        <f>'1208_J4224 MS Acc'!K37-'1208_J4224 MS Acc'!L37</f>
        <v>107000</v>
      </c>
      <c r="L37" s="23">
        <f>'1208_J4224 MS Acc'!L37-'1208_J4224 MS Acc'!M37</f>
        <v>28000</v>
      </c>
      <c r="M37" s="23">
        <f>'1208_J4224 MS Acc'!M37-'1208_J4224 MS Acc'!N37</f>
        <v>24000</v>
      </c>
      <c r="N37" s="23">
        <f>'1208_J4224 MS Acc'!N37-'1208_J4224 MS Acc'!O37</f>
        <v>9000</v>
      </c>
      <c r="O37" s="23">
        <f>'1208_J4224 MS Acc'!O37-'1208_J4224 MS Acc'!P37</f>
        <v>4000</v>
      </c>
      <c r="P37" s="23">
        <f>'1208_J4224 MS Acc'!P37-'1208_J4224 MS Acc'!Q37</f>
        <v>0</v>
      </c>
      <c r="Q37" s="23">
        <f>'1208_J4224 MS Acc'!Q37</f>
        <v>0</v>
      </c>
      <c r="R37" s="24">
        <f>'1208_J4224 MS Acc'!R37</f>
        <v>40.299999999999997</v>
      </c>
      <c r="S37" s="24">
        <f>'1208_J4224 MS Acc'!S37</f>
        <v>14.8</v>
      </c>
      <c r="T37" s="24">
        <f>'1208_J4224 MS Acc'!T37</f>
        <v>0.9</v>
      </c>
    </row>
    <row r="38" spans="1:20" x14ac:dyDescent="0.25">
      <c r="A38" s="22">
        <v>41981.568287037036</v>
      </c>
      <c r="B38" s="13">
        <v>4224</v>
      </c>
      <c r="C38" s="23">
        <f>'1208_J4224 MS Acc'!C38-'1208_J4224 MS Acc'!D38</f>
        <v>21898000</v>
      </c>
      <c r="D38" s="23">
        <f>'1208_J4224 MS Acc'!D38-'1208_J4224 MS Acc'!E38</f>
        <v>4845000</v>
      </c>
      <c r="E38" s="23">
        <f>'1208_J4224 MS Acc'!E38-'1208_J4224 MS Acc'!F38</f>
        <v>1530000</v>
      </c>
      <c r="F38" s="23">
        <f>'1208_J4224 MS Acc'!F38-'1208_J4224 MS Acc'!G38</f>
        <v>310000</v>
      </c>
      <c r="G38" s="23">
        <f>'1208_J4224 MS Acc'!G38-'1208_J4224 MS Acc'!H38</f>
        <v>230000</v>
      </c>
      <c r="H38" s="23">
        <f>'1208_J4224 MS Acc'!H38-'1208_J4224 MS Acc'!I38</f>
        <v>95000</v>
      </c>
      <c r="I38" s="23">
        <f>'1208_J4224 MS Acc'!I38-'1208_J4224 MS Acc'!J38</f>
        <v>49000</v>
      </c>
      <c r="J38" s="23">
        <f>'1208_J4224 MS Acc'!J38-'1208_J4224 MS Acc'!K38</f>
        <v>121000</v>
      </c>
      <c r="K38" s="23">
        <f>'1208_J4224 MS Acc'!K38-'1208_J4224 MS Acc'!L38</f>
        <v>39000</v>
      </c>
      <c r="L38" s="23">
        <f>'1208_J4224 MS Acc'!L38-'1208_J4224 MS Acc'!M38</f>
        <v>21000</v>
      </c>
      <c r="M38" s="23">
        <f>'1208_J4224 MS Acc'!M38-'1208_J4224 MS Acc'!N38</f>
        <v>22000</v>
      </c>
      <c r="N38" s="23">
        <f>'1208_J4224 MS Acc'!N38-'1208_J4224 MS Acc'!O38</f>
        <v>9000</v>
      </c>
      <c r="O38" s="23">
        <f>'1208_J4224 MS Acc'!O38-'1208_J4224 MS Acc'!P38</f>
        <v>3000</v>
      </c>
      <c r="P38" s="23">
        <f>'1208_J4224 MS Acc'!P38-'1208_J4224 MS Acc'!Q38</f>
        <v>1000</v>
      </c>
      <c r="Q38" s="23">
        <f>'1208_J4224 MS Acc'!Q38</f>
        <v>0</v>
      </c>
      <c r="R38" s="24">
        <f>'1208_J4224 MS Acc'!R38</f>
        <v>40.5</v>
      </c>
      <c r="S38" s="24">
        <f>'1208_J4224 MS Acc'!S38</f>
        <v>14.6</v>
      </c>
      <c r="T38" s="24">
        <f>'1208_J4224 MS Acc'!T38</f>
        <v>1.1000000000000001</v>
      </c>
    </row>
    <row r="39" spans="1:20" x14ac:dyDescent="0.25">
      <c r="A39" s="22">
        <v>41981.568981481483</v>
      </c>
      <c r="B39" s="13">
        <v>4224</v>
      </c>
      <c r="C39" s="23">
        <f>'1208_J4224 MS Acc'!C39-'1208_J4224 MS Acc'!D39</f>
        <v>22645000</v>
      </c>
      <c r="D39" s="23">
        <f>'1208_J4224 MS Acc'!D39-'1208_J4224 MS Acc'!E39</f>
        <v>4931000</v>
      </c>
      <c r="E39" s="23">
        <f>'1208_J4224 MS Acc'!E39-'1208_J4224 MS Acc'!F39</f>
        <v>1495000</v>
      </c>
      <c r="F39" s="23">
        <f>'1208_J4224 MS Acc'!F39-'1208_J4224 MS Acc'!G39</f>
        <v>350000</v>
      </c>
      <c r="G39" s="23">
        <f>'1208_J4224 MS Acc'!G39-'1208_J4224 MS Acc'!H39</f>
        <v>245000</v>
      </c>
      <c r="H39" s="23">
        <f>'1208_J4224 MS Acc'!H39-'1208_J4224 MS Acc'!I39</f>
        <v>145000</v>
      </c>
      <c r="I39" s="23">
        <f>'1208_J4224 MS Acc'!I39-'1208_J4224 MS Acc'!J39</f>
        <v>29000</v>
      </c>
      <c r="J39" s="23">
        <f>'1208_J4224 MS Acc'!J39-'1208_J4224 MS Acc'!K39</f>
        <v>139000</v>
      </c>
      <c r="K39" s="23">
        <f>'1208_J4224 MS Acc'!K39-'1208_J4224 MS Acc'!L39</f>
        <v>51000</v>
      </c>
      <c r="L39" s="23">
        <f>'1208_J4224 MS Acc'!L39-'1208_J4224 MS Acc'!M39</f>
        <v>38000</v>
      </c>
      <c r="M39" s="23">
        <f>'1208_J4224 MS Acc'!M39-'1208_J4224 MS Acc'!N39</f>
        <v>46000</v>
      </c>
      <c r="N39" s="23">
        <f>'1208_J4224 MS Acc'!N39-'1208_J4224 MS Acc'!O39</f>
        <v>8000</v>
      </c>
      <c r="O39" s="23">
        <f>'1208_J4224 MS Acc'!O39-'1208_J4224 MS Acc'!P39</f>
        <v>3000</v>
      </c>
      <c r="P39" s="23">
        <f>'1208_J4224 MS Acc'!P39-'1208_J4224 MS Acc'!Q39</f>
        <v>1000</v>
      </c>
      <c r="Q39" s="23">
        <f>'1208_J4224 MS Acc'!Q39</f>
        <v>0</v>
      </c>
      <c r="R39" s="24">
        <f>'1208_J4224 MS Acc'!R39</f>
        <v>40.4</v>
      </c>
      <c r="S39" s="24">
        <f>'1208_J4224 MS Acc'!S39</f>
        <v>14</v>
      </c>
      <c r="T39" s="24">
        <f>'1208_J4224 MS Acc'!T39</f>
        <v>1.7</v>
      </c>
    </row>
    <row r="40" spans="1:20" x14ac:dyDescent="0.25">
      <c r="A40" s="22">
        <v>41981.569675925923</v>
      </c>
      <c r="B40" s="13">
        <v>4224</v>
      </c>
      <c r="C40" s="23">
        <f>'1208_J4224 MS Acc'!C40-'1208_J4224 MS Acc'!D40</f>
        <v>48002000</v>
      </c>
      <c r="D40" s="23">
        <f>'1208_J4224 MS Acc'!D40-'1208_J4224 MS Acc'!E40</f>
        <v>10797000</v>
      </c>
      <c r="E40" s="23">
        <f>'1208_J4224 MS Acc'!E40-'1208_J4224 MS Acc'!F40</f>
        <v>5104000</v>
      </c>
      <c r="F40" s="23">
        <f>'1208_J4224 MS Acc'!F40-'1208_J4224 MS Acc'!G40</f>
        <v>2379000</v>
      </c>
      <c r="G40" s="23">
        <f>'1208_J4224 MS Acc'!G40-'1208_J4224 MS Acc'!H40</f>
        <v>2463000</v>
      </c>
      <c r="H40" s="23">
        <f>'1208_J4224 MS Acc'!H40-'1208_J4224 MS Acc'!I40</f>
        <v>2135000</v>
      </c>
      <c r="I40" s="23">
        <f>'1208_J4224 MS Acc'!I40-'1208_J4224 MS Acc'!J40</f>
        <v>2305000</v>
      </c>
      <c r="J40" s="23">
        <f>'1208_J4224 MS Acc'!J40-'1208_J4224 MS Acc'!K40</f>
        <v>2954000</v>
      </c>
      <c r="K40" s="23">
        <f>'1208_J4224 MS Acc'!K40-'1208_J4224 MS Acc'!L40</f>
        <v>220000</v>
      </c>
      <c r="L40" s="23">
        <f>'1208_J4224 MS Acc'!L40-'1208_J4224 MS Acc'!M40</f>
        <v>116000</v>
      </c>
      <c r="M40" s="23">
        <f>'1208_J4224 MS Acc'!M40-'1208_J4224 MS Acc'!N40</f>
        <v>109000</v>
      </c>
      <c r="N40" s="23">
        <f>'1208_J4224 MS Acc'!N40-'1208_J4224 MS Acc'!O40</f>
        <v>28000</v>
      </c>
      <c r="O40" s="23">
        <f>'1208_J4224 MS Acc'!O40-'1208_J4224 MS Acc'!P40</f>
        <v>11000</v>
      </c>
      <c r="P40" s="23">
        <f>'1208_J4224 MS Acc'!P40-'1208_J4224 MS Acc'!Q40</f>
        <v>2000</v>
      </c>
      <c r="Q40" s="23">
        <f>'1208_J4224 MS Acc'!Q40</f>
        <v>0</v>
      </c>
      <c r="R40" s="24">
        <f>'1208_J4224 MS Acc'!R40</f>
        <v>40</v>
      </c>
      <c r="S40" s="24">
        <f>'1208_J4224 MS Acc'!S40</f>
        <v>14.6</v>
      </c>
      <c r="T40" s="24">
        <f>'1208_J4224 MS Acc'!T40</f>
        <v>1.7</v>
      </c>
    </row>
    <row r="41" spans="1:20" x14ac:dyDescent="0.25">
      <c r="A41" s="22">
        <v>41981.570370370369</v>
      </c>
      <c r="B41" s="13">
        <v>4224</v>
      </c>
      <c r="C41" s="23">
        <f>'1208_J4224 MS Acc'!C41-'1208_J4224 MS Acc'!D41</f>
        <v>52564000</v>
      </c>
      <c r="D41" s="23">
        <f>'1208_J4224 MS Acc'!D41-'1208_J4224 MS Acc'!E41</f>
        <v>11918000</v>
      </c>
      <c r="E41" s="23">
        <f>'1208_J4224 MS Acc'!E41-'1208_J4224 MS Acc'!F41</f>
        <v>6026000</v>
      </c>
      <c r="F41" s="23">
        <f>'1208_J4224 MS Acc'!F41-'1208_J4224 MS Acc'!G41</f>
        <v>2726000</v>
      </c>
      <c r="G41" s="23">
        <f>'1208_J4224 MS Acc'!G41-'1208_J4224 MS Acc'!H41</f>
        <v>2892000</v>
      </c>
      <c r="H41" s="23">
        <f>'1208_J4224 MS Acc'!H41-'1208_J4224 MS Acc'!I41</f>
        <v>2575000</v>
      </c>
      <c r="I41" s="23">
        <f>'1208_J4224 MS Acc'!I41-'1208_J4224 MS Acc'!J41</f>
        <v>3124000</v>
      </c>
      <c r="J41" s="23">
        <f>'1208_J4224 MS Acc'!J41-'1208_J4224 MS Acc'!K41</f>
        <v>3005000</v>
      </c>
      <c r="K41" s="23">
        <f>'1208_J4224 MS Acc'!K41-'1208_J4224 MS Acc'!L41</f>
        <v>114000</v>
      </c>
      <c r="L41" s="23">
        <f>'1208_J4224 MS Acc'!L41-'1208_J4224 MS Acc'!M41</f>
        <v>76000</v>
      </c>
      <c r="M41" s="23">
        <f>'1208_J4224 MS Acc'!M41-'1208_J4224 MS Acc'!N41</f>
        <v>57000</v>
      </c>
      <c r="N41" s="23">
        <f>'1208_J4224 MS Acc'!N41-'1208_J4224 MS Acc'!O41</f>
        <v>22000</v>
      </c>
      <c r="O41" s="23">
        <f>'1208_J4224 MS Acc'!O41-'1208_J4224 MS Acc'!P41</f>
        <v>7000</v>
      </c>
      <c r="P41" s="23">
        <f>'1208_J4224 MS Acc'!P41-'1208_J4224 MS Acc'!Q41</f>
        <v>0</v>
      </c>
      <c r="Q41" s="23">
        <f>'1208_J4224 MS Acc'!Q41</f>
        <v>0</v>
      </c>
      <c r="R41" s="24">
        <f>'1208_J4224 MS Acc'!R41</f>
        <v>39.6</v>
      </c>
      <c r="S41" s="24">
        <f>'1208_J4224 MS Acc'!S41</f>
        <v>14.7</v>
      </c>
      <c r="T41" s="24">
        <f>'1208_J4224 MS Acc'!T41</f>
        <v>1.8</v>
      </c>
    </row>
    <row r="42" spans="1:20" x14ac:dyDescent="0.25">
      <c r="A42" s="22">
        <v>41981.571064814816</v>
      </c>
      <c r="B42" s="13">
        <v>4224</v>
      </c>
      <c r="C42" s="23">
        <f>'1208_J4224 MS Acc'!C42-'1208_J4224 MS Acc'!D42</f>
        <v>43419000</v>
      </c>
      <c r="D42" s="23">
        <f>'1208_J4224 MS Acc'!D42-'1208_J4224 MS Acc'!E42</f>
        <v>9717000</v>
      </c>
      <c r="E42" s="23">
        <f>'1208_J4224 MS Acc'!E42-'1208_J4224 MS Acc'!F42</f>
        <v>4900000</v>
      </c>
      <c r="F42" s="23">
        <f>'1208_J4224 MS Acc'!F42-'1208_J4224 MS Acc'!G42</f>
        <v>1908000</v>
      </c>
      <c r="G42" s="23">
        <f>'1208_J4224 MS Acc'!G42-'1208_J4224 MS Acc'!H42</f>
        <v>2207000</v>
      </c>
      <c r="H42" s="23">
        <f>'1208_J4224 MS Acc'!H42-'1208_J4224 MS Acc'!I42</f>
        <v>1790000</v>
      </c>
      <c r="I42" s="23">
        <f>'1208_J4224 MS Acc'!I42-'1208_J4224 MS Acc'!J42</f>
        <v>1848000</v>
      </c>
      <c r="J42" s="23">
        <f>'1208_J4224 MS Acc'!J42-'1208_J4224 MS Acc'!K42</f>
        <v>2167000</v>
      </c>
      <c r="K42" s="23">
        <f>'1208_J4224 MS Acc'!K42-'1208_J4224 MS Acc'!L42</f>
        <v>147000</v>
      </c>
      <c r="L42" s="23">
        <f>'1208_J4224 MS Acc'!L42-'1208_J4224 MS Acc'!M42</f>
        <v>86000</v>
      </c>
      <c r="M42" s="23">
        <f>'1208_J4224 MS Acc'!M42-'1208_J4224 MS Acc'!N42</f>
        <v>54000</v>
      </c>
      <c r="N42" s="23">
        <f>'1208_J4224 MS Acc'!N42-'1208_J4224 MS Acc'!O42</f>
        <v>14000</v>
      </c>
      <c r="O42" s="23">
        <f>'1208_J4224 MS Acc'!O42-'1208_J4224 MS Acc'!P42</f>
        <v>9000</v>
      </c>
      <c r="P42" s="23">
        <f>'1208_J4224 MS Acc'!P42-'1208_J4224 MS Acc'!Q42</f>
        <v>0</v>
      </c>
      <c r="Q42" s="23">
        <f>'1208_J4224 MS Acc'!Q42</f>
        <v>0</v>
      </c>
      <c r="R42" s="24">
        <f>'1208_J4224 MS Acc'!R42</f>
        <v>39.299999999999997</v>
      </c>
      <c r="S42" s="24">
        <f>'1208_J4224 MS Acc'!S42</f>
        <v>15</v>
      </c>
      <c r="T42" s="24">
        <f>'1208_J4224 MS Acc'!T42</f>
        <v>1.6</v>
      </c>
    </row>
    <row r="43" spans="1:20" x14ac:dyDescent="0.25">
      <c r="A43" s="22">
        <v>41981.571759259263</v>
      </c>
      <c r="B43" s="13">
        <v>4224</v>
      </c>
      <c r="C43" s="23">
        <f>'1208_J4224 MS Acc'!C43-'1208_J4224 MS Acc'!D43</f>
        <v>36871000</v>
      </c>
      <c r="D43" s="23">
        <f>'1208_J4224 MS Acc'!D43-'1208_J4224 MS Acc'!E43</f>
        <v>8162000</v>
      </c>
      <c r="E43" s="23">
        <f>'1208_J4224 MS Acc'!E43-'1208_J4224 MS Acc'!F43</f>
        <v>3214000</v>
      </c>
      <c r="F43" s="23">
        <f>'1208_J4224 MS Acc'!F43-'1208_J4224 MS Acc'!G43</f>
        <v>1571000</v>
      </c>
      <c r="G43" s="23">
        <f>'1208_J4224 MS Acc'!G43-'1208_J4224 MS Acc'!H43</f>
        <v>1723000</v>
      </c>
      <c r="H43" s="23">
        <f>'1208_J4224 MS Acc'!H43-'1208_J4224 MS Acc'!I43</f>
        <v>1185000</v>
      </c>
      <c r="I43" s="23">
        <f>'1208_J4224 MS Acc'!I43-'1208_J4224 MS Acc'!J43</f>
        <v>1485000</v>
      </c>
      <c r="J43" s="23">
        <f>'1208_J4224 MS Acc'!J43-'1208_J4224 MS Acc'!K43</f>
        <v>1461000</v>
      </c>
      <c r="K43" s="23">
        <f>'1208_J4224 MS Acc'!K43-'1208_J4224 MS Acc'!L43</f>
        <v>104000</v>
      </c>
      <c r="L43" s="23">
        <f>'1208_J4224 MS Acc'!L43-'1208_J4224 MS Acc'!M43</f>
        <v>42000</v>
      </c>
      <c r="M43" s="23">
        <f>'1208_J4224 MS Acc'!M43-'1208_J4224 MS Acc'!N43</f>
        <v>28000</v>
      </c>
      <c r="N43" s="23">
        <f>'1208_J4224 MS Acc'!N43-'1208_J4224 MS Acc'!O43</f>
        <v>10000</v>
      </c>
      <c r="O43" s="23">
        <f>'1208_J4224 MS Acc'!O43-'1208_J4224 MS Acc'!P43</f>
        <v>5000</v>
      </c>
      <c r="P43" s="23">
        <f>'1208_J4224 MS Acc'!P43-'1208_J4224 MS Acc'!Q43</f>
        <v>0</v>
      </c>
      <c r="Q43" s="23">
        <f>'1208_J4224 MS Acc'!Q43</f>
        <v>0</v>
      </c>
      <c r="R43" s="24">
        <f>'1208_J4224 MS Acc'!R43</f>
        <v>39</v>
      </c>
      <c r="S43" s="24">
        <f>'1208_J4224 MS Acc'!S43</f>
        <v>15.3</v>
      </c>
      <c r="T43" s="24">
        <f>'1208_J4224 MS Acc'!T43</f>
        <v>2</v>
      </c>
    </row>
    <row r="44" spans="1:20" x14ac:dyDescent="0.25">
      <c r="A44" s="22">
        <v>41981.572453703702</v>
      </c>
      <c r="B44" s="13">
        <v>4224</v>
      </c>
      <c r="C44" s="23">
        <f>'1208_J4224 MS Acc'!C44-'1208_J4224 MS Acc'!D44</f>
        <v>51364000</v>
      </c>
      <c r="D44" s="23">
        <f>'1208_J4224 MS Acc'!D44-'1208_J4224 MS Acc'!E44</f>
        <v>12429000</v>
      </c>
      <c r="E44" s="23">
        <f>'1208_J4224 MS Acc'!E44-'1208_J4224 MS Acc'!F44</f>
        <v>6250000</v>
      </c>
      <c r="F44" s="23">
        <f>'1208_J4224 MS Acc'!F44-'1208_J4224 MS Acc'!G44</f>
        <v>2589000</v>
      </c>
      <c r="G44" s="23">
        <f>'1208_J4224 MS Acc'!G44-'1208_J4224 MS Acc'!H44</f>
        <v>2770000</v>
      </c>
      <c r="H44" s="23">
        <f>'1208_J4224 MS Acc'!H44-'1208_J4224 MS Acc'!I44</f>
        <v>2155000</v>
      </c>
      <c r="I44" s="23">
        <f>'1208_J4224 MS Acc'!I44-'1208_J4224 MS Acc'!J44</f>
        <v>2459000</v>
      </c>
      <c r="J44" s="23">
        <f>'1208_J4224 MS Acc'!J44-'1208_J4224 MS Acc'!K44</f>
        <v>2824000</v>
      </c>
      <c r="K44" s="23">
        <f>'1208_J4224 MS Acc'!K44-'1208_J4224 MS Acc'!L44</f>
        <v>218000</v>
      </c>
      <c r="L44" s="23">
        <f>'1208_J4224 MS Acc'!L44-'1208_J4224 MS Acc'!M44</f>
        <v>101000</v>
      </c>
      <c r="M44" s="23">
        <f>'1208_J4224 MS Acc'!M44-'1208_J4224 MS Acc'!N44</f>
        <v>76000</v>
      </c>
      <c r="N44" s="23">
        <f>'1208_J4224 MS Acc'!N44-'1208_J4224 MS Acc'!O44</f>
        <v>32000</v>
      </c>
      <c r="O44" s="23">
        <f>'1208_J4224 MS Acc'!O44-'1208_J4224 MS Acc'!P44</f>
        <v>5000</v>
      </c>
      <c r="P44" s="23">
        <f>'1208_J4224 MS Acc'!P44-'1208_J4224 MS Acc'!Q44</f>
        <v>0</v>
      </c>
      <c r="Q44" s="23">
        <f>'1208_J4224 MS Acc'!Q44</f>
        <v>0</v>
      </c>
      <c r="R44" s="24">
        <f>'1208_J4224 MS Acc'!R44</f>
        <v>38.700000000000003</v>
      </c>
      <c r="S44" s="24">
        <f>'1208_J4224 MS Acc'!S44</f>
        <v>15.4</v>
      </c>
      <c r="T44" s="24">
        <f>'1208_J4224 MS Acc'!T44</f>
        <v>1.6</v>
      </c>
    </row>
    <row r="45" spans="1:20" x14ac:dyDescent="0.25">
      <c r="A45" s="22">
        <v>41981.573148148149</v>
      </c>
      <c r="B45" s="13">
        <v>4224</v>
      </c>
      <c r="C45" s="23">
        <f>'1208_J4224 MS Acc'!C45-'1208_J4224 MS Acc'!D45</f>
        <v>24890000</v>
      </c>
      <c r="D45" s="23">
        <f>'1208_J4224 MS Acc'!D45-'1208_J4224 MS Acc'!E45</f>
        <v>5448000</v>
      </c>
      <c r="E45" s="23">
        <f>'1208_J4224 MS Acc'!E45-'1208_J4224 MS Acc'!F45</f>
        <v>1791000</v>
      </c>
      <c r="F45" s="23">
        <f>'1208_J4224 MS Acc'!F45-'1208_J4224 MS Acc'!G45</f>
        <v>540000</v>
      </c>
      <c r="G45" s="23">
        <f>'1208_J4224 MS Acc'!G45-'1208_J4224 MS Acc'!H45</f>
        <v>370000</v>
      </c>
      <c r="H45" s="23">
        <f>'1208_J4224 MS Acc'!H45-'1208_J4224 MS Acc'!I45</f>
        <v>185000</v>
      </c>
      <c r="I45" s="23">
        <f>'1208_J4224 MS Acc'!I45-'1208_J4224 MS Acc'!J45</f>
        <v>151000</v>
      </c>
      <c r="J45" s="23">
        <f>'1208_J4224 MS Acc'!J45-'1208_J4224 MS Acc'!K45</f>
        <v>355000</v>
      </c>
      <c r="K45" s="23">
        <f>'1208_J4224 MS Acc'!K45-'1208_J4224 MS Acc'!L45</f>
        <v>50000</v>
      </c>
      <c r="L45" s="23">
        <f>'1208_J4224 MS Acc'!L45-'1208_J4224 MS Acc'!M45</f>
        <v>33000</v>
      </c>
      <c r="M45" s="23">
        <f>'1208_J4224 MS Acc'!M45-'1208_J4224 MS Acc'!N45</f>
        <v>35000</v>
      </c>
      <c r="N45" s="23">
        <f>'1208_J4224 MS Acc'!N45-'1208_J4224 MS Acc'!O45</f>
        <v>11000</v>
      </c>
      <c r="O45" s="23">
        <f>'1208_J4224 MS Acc'!O45-'1208_J4224 MS Acc'!P45</f>
        <v>4000</v>
      </c>
      <c r="P45" s="23">
        <f>'1208_J4224 MS Acc'!P45-'1208_J4224 MS Acc'!Q45</f>
        <v>0</v>
      </c>
      <c r="Q45" s="23">
        <f>'1208_J4224 MS Acc'!Q45</f>
        <v>1000</v>
      </c>
      <c r="R45" s="24">
        <f>'1208_J4224 MS Acc'!R45</f>
        <v>38.700000000000003</v>
      </c>
      <c r="S45" s="24">
        <f>'1208_J4224 MS Acc'!S45</f>
        <v>15.2</v>
      </c>
      <c r="T45" s="24">
        <f>'1208_J4224 MS Acc'!T45</f>
        <v>1.3</v>
      </c>
    </row>
    <row r="46" spans="1:20" x14ac:dyDescent="0.25">
      <c r="A46" s="22">
        <v>41981.573842592596</v>
      </c>
      <c r="B46" s="13">
        <v>4224</v>
      </c>
      <c r="C46" s="23">
        <f>'1208_J4224 MS Acc'!C46-'1208_J4224 MS Acc'!D46</f>
        <v>21517000</v>
      </c>
      <c r="D46" s="23">
        <f>'1208_J4224 MS Acc'!D46-'1208_J4224 MS Acc'!E46</f>
        <v>4509000</v>
      </c>
      <c r="E46" s="23">
        <f>'1208_J4224 MS Acc'!E46-'1208_J4224 MS Acc'!F46</f>
        <v>1540000</v>
      </c>
      <c r="F46" s="23">
        <f>'1208_J4224 MS Acc'!F46-'1208_J4224 MS Acc'!G46</f>
        <v>280000</v>
      </c>
      <c r="G46" s="23">
        <f>'1208_J4224 MS Acc'!G46-'1208_J4224 MS Acc'!H46</f>
        <v>160000</v>
      </c>
      <c r="H46" s="23">
        <f>'1208_J4224 MS Acc'!H46-'1208_J4224 MS Acc'!I46</f>
        <v>70000</v>
      </c>
      <c r="I46" s="23">
        <f>'1208_J4224 MS Acc'!I46-'1208_J4224 MS Acc'!J46</f>
        <v>8000</v>
      </c>
      <c r="J46" s="23">
        <f>'1208_J4224 MS Acc'!J46-'1208_J4224 MS Acc'!K46</f>
        <v>25000</v>
      </c>
      <c r="K46" s="23">
        <f>'1208_J4224 MS Acc'!K46-'1208_J4224 MS Acc'!L46</f>
        <v>11000</v>
      </c>
      <c r="L46" s="23">
        <f>'1208_J4224 MS Acc'!L46-'1208_J4224 MS Acc'!M46</f>
        <v>7000</v>
      </c>
      <c r="M46" s="23">
        <f>'1208_J4224 MS Acc'!M46-'1208_J4224 MS Acc'!N46</f>
        <v>10000</v>
      </c>
      <c r="N46" s="23">
        <f>'1208_J4224 MS Acc'!N46-'1208_J4224 MS Acc'!O46</f>
        <v>3000</v>
      </c>
      <c r="O46" s="23">
        <f>'1208_J4224 MS Acc'!O46-'1208_J4224 MS Acc'!P46</f>
        <v>1000</v>
      </c>
      <c r="P46" s="23">
        <f>'1208_J4224 MS Acc'!P46-'1208_J4224 MS Acc'!Q46</f>
        <v>0</v>
      </c>
      <c r="Q46" s="23">
        <f>'1208_J4224 MS Acc'!Q46</f>
        <v>0</v>
      </c>
      <c r="R46" s="24">
        <f>'1208_J4224 MS Acc'!R46</f>
        <v>38.700000000000003</v>
      </c>
      <c r="S46" s="24">
        <f>'1208_J4224 MS Acc'!S46</f>
        <v>15.5</v>
      </c>
      <c r="T46" s="24">
        <f>'1208_J4224 MS Acc'!T46</f>
        <v>1.4</v>
      </c>
    </row>
    <row r="47" spans="1:20" x14ac:dyDescent="0.25">
      <c r="A47" s="22">
        <v>41981.574537037035</v>
      </c>
      <c r="B47" s="13">
        <v>4224</v>
      </c>
      <c r="C47" s="23">
        <f>'1208_J4224 MS Acc'!C47-'1208_J4224 MS Acc'!D47</f>
        <v>21129000</v>
      </c>
      <c r="D47" s="23">
        <f>'1208_J4224 MS Acc'!D47-'1208_J4224 MS Acc'!E47</f>
        <v>4504000</v>
      </c>
      <c r="E47" s="23">
        <f>'1208_J4224 MS Acc'!E47-'1208_J4224 MS Acc'!F47</f>
        <v>1385000</v>
      </c>
      <c r="F47" s="23">
        <f>'1208_J4224 MS Acc'!F47-'1208_J4224 MS Acc'!G47</f>
        <v>255000</v>
      </c>
      <c r="G47" s="23">
        <f>'1208_J4224 MS Acc'!G47-'1208_J4224 MS Acc'!H47</f>
        <v>155000</v>
      </c>
      <c r="H47" s="23">
        <f>'1208_J4224 MS Acc'!H47-'1208_J4224 MS Acc'!I47</f>
        <v>80000</v>
      </c>
      <c r="I47" s="23">
        <f>'1208_J4224 MS Acc'!I47-'1208_J4224 MS Acc'!J47</f>
        <v>45000</v>
      </c>
      <c r="J47" s="23">
        <f>'1208_J4224 MS Acc'!J47-'1208_J4224 MS Acc'!K47</f>
        <v>46000</v>
      </c>
      <c r="K47" s="23">
        <f>'1208_J4224 MS Acc'!K47-'1208_J4224 MS Acc'!L47</f>
        <v>19000</v>
      </c>
      <c r="L47" s="23">
        <f>'1208_J4224 MS Acc'!L47-'1208_J4224 MS Acc'!M47</f>
        <v>15000</v>
      </c>
      <c r="M47" s="23">
        <f>'1208_J4224 MS Acc'!M47-'1208_J4224 MS Acc'!N47</f>
        <v>9000</v>
      </c>
      <c r="N47" s="23">
        <f>'1208_J4224 MS Acc'!N47-'1208_J4224 MS Acc'!O47</f>
        <v>5000</v>
      </c>
      <c r="O47" s="23">
        <f>'1208_J4224 MS Acc'!O47-'1208_J4224 MS Acc'!P47</f>
        <v>1000</v>
      </c>
      <c r="P47" s="23">
        <f>'1208_J4224 MS Acc'!P47-'1208_J4224 MS Acc'!Q47</f>
        <v>0</v>
      </c>
      <c r="Q47" s="23">
        <f>'1208_J4224 MS Acc'!Q47</f>
        <v>0</v>
      </c>
      <c r="R47" s="24">
        <f>'1208_J4224 MS Acc'!R47</f>
        <v>38.6</v>
      </c>
      <c r="S47" s="24">
        <f>'1208_J4224 MS Acc'!S47</f>
        <v>15.6</v>
      </c>
      <c r="T47" s="24">
        <f>'1208_J4224 MS Acc'!T47</f>
        <v>2.2000000000000002</v>
      </c>
    </row>
    <row r="48" spans="1:20" x14ac:dyDescent="0.25">
      <c r="A48" s="22">
        <v>41981.575231481482</v>
      </c>
      <c r="B48" s="13">
        <v>4224</v>
      </c>
      <c r="C48" s="23">
        <f>'1208_J4224 MS Acc'!C48-'1208_J4224 MS Acc'!D48</f>
        <v>21264000</v>
      </c>
      <c r="D48" s="23">
        <f>'1208_J4224 MS Acc'!D48-'1208_J4224 MS Acc'!E48</f>
        <v>4394000</v>
      </c>
      <c r="E48" s="23">
        <f>'1208_J4224 MS Acc'!E48-'1208_J4224 MS Acc'!F48</f>
        <v>1375000</v>
      </c>
      <c r="F48" s="23">
        <f>'1208_J4224 MS Acc'!F48-'1208_J4224 MS Acc'!G48</f>
        <v>230000</v>
      </c>
      <c r="G48" s="23">
        <f>'1208_J4224 MS Acc'!G48-'1208_J4224 MS Acc'!H48</f>
        <v>200000</v>
      </c>
      <c r="H48" s="23">
        <f>'1208_J4224 MS Acc'!H48-'1208_J4224 MS Acc'!I48</f>
        <v>40000</v>
      </c>
      <c r="I48" s="23">
        <f>'1208_J4224 MS Acc'!I48-'1208_J4224 MS Acc'!J48</f>
        <v>27000</v>
      </c>
      <c r="J48" s="23">
        <f>'1208_J4224 MS Acc'!J48-'1208_J4224 MS Acc'!K48</f>
        <v>39000</v>
      </c>
      <c r="K48" s="23">
        <f>'1208_J4224 MS Acc'!K48-'1208_J4224 MS Acc'!L48</f>
        <v>19000</v>
      </c>
      <c r="L48" s="23">
        <f>'1208_J4224 MS Acc'!L48-'1208_J4224 MS Acc'!M48</f>
        <v>13000</v>
      </c>
      <c r="M48" s="23">
        <f>'1208_J4224 MS Acc'!M48-'1208_J4224 MS Acc'!N48</f>
        <v>5000</v>
      </c>
      <c r="N48" s="23">
        <f>'1208_J4224 MS Acc'!N48-'1208_J4224 MS Acc'!O48</f>
        <v>1000</v>
      </c>
      <c r="O48" s="23">
        <f>'1208_J4224 MS Acc'!O48-'1208_J4224 MS Acc'!P48</f>
        <v>1000</v>
      </c>
      <c r="P48" s="23">
        <f>'1208_J4224 MS Acc'!P48-'1208_J4224 MS Acc'!Q48</f>
        <v>0</v>
      </c>
      <c r="Q48" s="23">
        <f>'1208_J4224 MS Acc'!Q48</f>
        <v>0</v>
      </c>
      <c r="R48" s="24">
        <f>'1208_J4224 MS Acc'!R48</f>
        <v>38.299999999999997</v>
      </c>
      <c r="S48" s="24">
        <f>'1208_J4224 MS Acc'!S48</f>
        <v>15.9</v>
      </c>
      <c r="T48" s="24">
        <f>'1208_J4224 MS Acc'!T48</f>
        <v>1.9</v>
      </c>
    </row>
    <row r="49" spans="1:20" x14ac:dyDescent="0.25">
      <c r="A49" s="22">
        <v>41981.575925925928</v>
      </c>
      <c r="B49" s="13">
        <v>4224</v>
      </c>
      <c r="C49" s="23">
        <f>'1208_J4224 MS Acc'!C49-'1208_J4224 MS Acc'!D49</f>
        <v>20875000</v>
      </c>
      <c r="D49" s="23">
        <f>'1208_J4224 MS Acc'!D49-'1208_J4224 MS Acc'!E49</f>
        <v>4364000</v>
      </c>
      <c r="E49" s="23">
        <f>'1208_J4224 MS Acc'!E49-'1208_J4224 MS Acc'!F49</f>
        <v>1100000</v>
      </c>
      <c r="F49" s="23">
        <f>'1208_J4224 MS Acc'!F49-'1208_J4224 MS Acc'!G49</f>
        <v>260000</v>
      </c>
      <c r="G49" s="23">
        <f>'1208_J4224 MS Acc'!G49-'1208_J4224 MS Acc'!H49</f>
        <v>150000</v>
      </c>
      <c r="H49" s="23">
        <f>'1208_J4224 MS Acc'!H49-'1208_J4224 MS Acc'!I49</f>
        <v>65000</v>
      </c>
      <c r="I49" s="23">
        <f>'1208_J4224 MS Acc'!I49-'1208_J4224 MS Acc'!J49</f>
        <v>27000</v>
      </c>
      <c r="J49" s="23">
        <f>'1208_J4224 MS Acc'!J49-'1208_J4224 MS Acc'!K49</f>
        <v>39000</v>
      </c>
      <c r="K49" s="23">
        <f>'1208_J4224 MS Acc'!K49-'1208_J4224 MS Acc'!L49</f>
        <v>19000</v>
      </c>
      <c r="L49" s="23">
        <f>'1208_J4224 MS Acc'!L49-'1208_J4224 MS Acc'!M49</f>
        <v>6000</v>
      </c>
      <c r="M49" s="23">
        <f>'1208_J4224 MS Acc'!M49-'1208_J4224 MS Acc'!N49</f>
        <v>4000</v>
      </c>
      <c r="N49" s="23">
        <f>'1208_J4224 MS Acc'!N49-'1208_J4224 MS Acc'!O49</f>
        <v>0</v>
      </c>
      <c r="O49" s="23">
        <f>'1208_J4224 MS Acc'!O49-'1208_J4224 MS Acc'!P49</f>
        <v>0</v>
      </c>
      <c r="P49" s="23">
        <f>'1208_J4224 MS Acc'!P49-'1208_J4224 MS Acc'!Q49</f>
        <v>0</v>
      </c>
      <c r="Q49" s="23">
        <f>'1208_J4224 MS Acc'!Q49</f>
        <v>0</v>
      </c>
      <c r="R49" s="24">
        <f>'1208_J4224 MS Acc'!R49</f>
        <v>38.1</v>
      </c>
      <c r="S49" s="24">
        <f>'1208_J4224 MS Acc'!S49</f>
        <v>15.9</v>
      </c>
      <c r="T49" s="24">
        <f>'1208_J4224 MS Acc'!T49</f>
        <v>2</v>
      </c>
    </row>
    <row r="50" spans="1:20" x14ac:dyDescent="0.25">
      <c r="A50" s="22">
        <v>41981.576620370368</v>
      </c>
      <c r="B50" s="13">
        <v>4224</v>
      </c>
      <c r="C50" s="23">
        <f>'1208_J4224 MS Acc'!C50-'1208_J4224 MS Acc'!D50</f>
        <v>21330000</v>
      </c>
      <c r="D50" s="23">
        <f>'1208_J4224 MS Acc'!D50-'1208_J4224 MS Acc'!E50</f>
        <v>4474000</v>
      </c>
      <c r="E50" s="23">
        <f>'1208_J4224 MS Acc'!E50-'1208_J4224 MS Acc'!F50</f>
        <v>1365000</v>
      </c>
      <c r="F50" s="23">
        <f>'1208_J4224 MS Acc'!F50-'1208_J4224 MS Acc'!G50</f>
        <v>335000</v>
      </c>
      <c r="G50" s="23">
        <f>'1208_J4224 MS Acc'!G50-'1208_J4224 MS Acc'!H50</f>
        <v>125000</v>
      </c>
      <c r="H50" s="23">
        <f>'1208_J4224 MS Acc'!H50-'1208_J4224 MS Acc'!I50</f>
        <v>65000</v>
      </c>
      <c r="I50" s="23">
        <f>'1208_J4224 MS Acc'!I50-'1208_J4224 MS Acc'!J50</f>
        <v>31000</v>
      </c>
      <c r="J50" s="23">
        <f>'1208_J4224 MS Acc'!J50-'1208_J4224 MS Acc'!K50</f>
        <v>46000</v>
      </c>
      <c r="K50" s="23">
        <f>'1208_J4224 MS Acc'!K50-'1208_J4224 MS Acc'!L50</f>
        <v>17000</v>
      </c>
      <c r="L50" s="23">
        <f>'1208_J4224 MS Acc'!L50-'1208_J4224 MS Acc'!M50</f>
        <v>5000</v>
      </c>
      <c r="M50" s="23">
        <f>'1208_J4224 MS Acc'!M50-'1208_J4224 MS Acc'!N50</f>
        <v>11000</v>
      </c>
      <c r="N50" s="23">
        <f>'1208_J4224 MS Acc'!N50-'1208_J4224 MS Acc'!O50</f>
        <v>0</v>
      </c>
      <c r="O50" s="23">
        <f>'1208_J4224 MS Acc'!O50-'1208_J4224 MS Acc'!P50</f>
        <v>0</v>
      </c>
      <c r="P50" s="23">
        <f>'1208_J4224 MS Acc'!P50-'1208_J4224 MS Acc'!Q50</f>
        <v>0</v>
      </c>
      <c r="Q50" s="23">
        <f>'1208_J4224 MS Acc'!Q50</f>
        <v>0</v>
      </c>
      <c r="R50" s="24">
        <f>'1208_J4224 MS Acc'!R50</f>
        <v>38.1</v>
      </c>
      <c r="S50" s="24">
        <f>'1208_J4224 MS Acc'!S50</f>
        <v>16.3</v>
      </c>
      <c r="T50" s="24">
        <f>'1208_J4224 MS Acc'!T50</f>
        <v>1.7</v>
      </c>
    </row>
    <row r="51" spans="1:20" x14ac:dyDescent="0.25">
      <c r="A51" s="22">
        <v>41981.577314814815</v>
      </c>
      <c r="B51" s="13">
        <v>4224</v>
      </c>
      <c r="C51" s="23">
        <f>'1208_J4224 MS Acc'!C51-'1208_J4224 MS Acc'!D51</f>
        <v>21888000</v>
      </c>
      <c r="D51" s="23">
        <f>'1208_J4224 MS Acc'!D51-'1208_J4224 MS Acc'!E51</f>
        <v>4459000</v>
      </c>
      <c r="E51" s="23">
        <f>'1208_J4224 MS Acc'!E51-'1208_J4224 MS Acc'!F51</f>
        <v>1315000</v>
      </c>
      <c r="F51" s="23">
        <f>'1208_J4224 MS Acc'!F51-'1208_J4224 MS Acc'!G51</f>
        <v>340000</v>
      </c>
      <c r="G51" s="23">
        <f>'1208_J4224 MS Acc'!G51-'1208_J4224 MS Acc'!H51</f>
        <v>155000</v>
      </c>
      <c r="H51" s="23">
        <f>'1208_J4224 MS Acc'!H51-'1208_J4224 MS Acc'!I51</f>
        <v>60000</v>
      </c>
      <c r="I51" s="23">
        <f>'1208_J4224 MS Acc'!I51-'1208_J4224 MS Acc'!J51</f>
        <v>37000</v>
      </c>
      <c r="J51" s="23">
        <f>'1208_J4224 MS Acc'!J51-'1208_J4224 MS Acc'!K51</f>
        <v>43000</v>
      </c>
      <c r="K51" s="23">
        <f>'1208_J4224 MS Acc'!K51-'1208_J4224 MS Acc'!L51</f>
        <v>12000</v>
      </c>
      <c r="L51" s="23">
        <f>'1208_J4224 MS Acc'!L51-'1208_J4224 MS Acc'!M51</f>
        <v>6000</v>
      </c>
      <c r="M51" s="23">
        <f>'1208_J4224 MS Acc'!M51-'1208_J4224 MS Acc'!N51</f>
        <v>6000</v>
      </c>
      <c r="N51" s="23">
        <f>'1208_J4224 MS Acc'!N51-'1208_J4224 MS Acc'!O51</f>
        <v>1000</v>
      </c>
      <c r="O51" s="23">
        <f>'1208_J4224 MS Acc'!O51-'1208_J4224 MS Acc'!P51</f>
        <v>0</v>
      </c>
      <c r="P51" s="23">
        <f>'1208_J4224 MS Acc'!P51-'1208_J4224 MS Acc'!Q51</f>
        <v>0</v>
      </c>
      <c r="Q51" s="23">
        <f>'1208_J4224 MS Acc'!Q51</f>
        <v>0</v>
      </c>
      <c r="R51" s="24">
        <f>'1208_J4224 MS Acc'!R51</f>
        <v>38.1</v>
      </c>
      <c r="S51" s="24">
        <f>'1208_J4224 MS Acc'!S51</f>
        <v>16</v>
      </c>
      <c r="T51" s="24">
        <f>'1208_J4224 MS Acc'!T51</f>
        <v>2</v>
      </c>
    </row>
    <row r="52" spans="1:20" x14ac:dyDescent="0.25">
      <c r="A52" s="22">
        <v>41981.578009259261</v>
      </c>
      <c r="B52" s="13">
        <v>4224</v>
      </c>
      <c r="C52" s="23">
        <f>'1208_J4224 MS Acc'!C52-'1208_J4224 MS Acc'!D52</f>
        <v>21813000</v>
      </c>
      <c r="D52" s="23">
        <f>'1208_J4224 MS Acc'!D52-'1208_J4224 MS Acc'!E52</f>
        <v>4559000</v>
      </c>
      <c r="E52" s="23">
        <f>'1208_J4224 MS Acc'!E52-'1208_J4224 MS Acc'!F52</f>
        <v>1435000</v>
      </c>
      <c r="F52" s="23">
        <f>'1208_J4224 MS Acc'!F52-'1208_J4224 MS Acc'!G52</f>
        <v>280000</v>
      </c>
      <c r="G52" s="23">
        <f>'1208_J4224 MS Acc'!G52-'1208_J4224 MS Acc'!H52</f>
        <v>110000</v>
      </c>
      <c r="H52" s="23">
        <f>'1208_J4224 MS Acc'!H52-'1208_J4224 MS Acc'!I52</f>
        <v>55000</v>
      </c>
      <c r="I52" s="23">
        <f>'1208_J4224 MS Acc'!I52-'1208_J4224 MS Acc'!J52</f>
        <v>51000</v>
      </c>
      <c r="J52" s="23">
        <f>'1208_J4224 MS Acc'!J52-'1208_J4224 MS Acc'!K52</f>
        <v>44000</v>
      </c>
      <c r="K52" s="23">
        <f>'1208_J4224 MS Acc'!K52-'1208_J4224 MS Acc'!L52</f>
        <v>11000</v>
      </c>
      <c r="L52" s="23">
        <f>'1208_J4224 MS Acc'!L52-'1208_J4224 MS Acc'!M52</f>
        <v>9000</v>
      </c>
      <c r="M52" s="23">
        <f>'1208_J4224 MS Acc'!M52-'1208_J4224 MS Acc'!N52</f>
        <v>9000</v>
      </c>
      <c r="N52" s="23">
        <f>'1208_J4224 MS Acc'!N52-'1208_J4224 MS Acc'!O52</f>
        <v>0</v>
      </c>
      <c r="O52" s="23">
        <f>'1208_J4224 MS Acc'!O52-'1208_J4224 MS Acc'!P52</f>
        <v>1000</v>
      </c>
      <c r="P52" s="23">
        <f>'1208_J4224 MS Acc'!P52-'1208_J4224 MS Acc'!Q52</f>
        <v>0</v>
      </c>
      <c r="Q52" s="23">
        <f>'1208_J4224 MS Acc'!Q52</f>
        <v>0</v>
      </c>
      <c r="R52" s="24">
        <f>'1208_J4224 MS Acc'!R52</f>
        <v>38</v>
      </c>
      <c r="S52" s="24">
        <f>'1208_J4224 MS Acc'!S52</f>
        <v>15.9</v>
      </c>
      <c r="T52" s="24">
        <f>'1208_J4224 MS Acc'!T52</f>
        <v>1.8</v>
      </c>
    </row>
    <row r="53" spans="1:20" x14ac:dyDescent="0.25">
      <c r="A53" s="22">
        <v>41981.578703703701</v>
      </c>
      <c r="B53" s="13">
        <v>4224</v>
      </c>
      <c r="C53" s="23">
        <f>'1208_J4224 MS Acc'!C53-'1208_J4224 MS Acc'!D53</f>
        <v>21441000</v>
      </c>
      <c r="D53" s="23">
        <f>'1208_J4224 MS Acc'!D53-'1208_J4224 MS Acc'!E53</f>
        <v>4184000</v>
      </c>
      <c r="E53" s="23">
        <f>'1208_J4224 MS Acc'!E53-'1208_J4224 MS Acc'!F53</f>
        <v>1600000</v>
      </c>
      <c r="F53" s="23">
        <f>'1208_J4224 MS Acc'!F53-'1208_J4224 MS Acc'!G53</f>
        <v>195000</v>
      </c>
      <c r="G53" s="23">
        <f>'1208_J4224 MS Acc'!G53-'1208_J4224 MS Acc'!H53</f>
        <v>225000</v>
      </c>
      <c r="H53" s="23">
        <f>'1208_J4224 MS Acc'!H53-'1208_J4224 MS Acc'!I53</f>
        <v>70000</v>
      </c>
      <c r="I53" s="23">
        <f>'1208_J4224 MS Acc'!I53-'1208_J4224 MS Acc'!J53</f>
        <v>58000</v>
      </c>
      <c r="J53" s="23">
        <f>'1208_J4224 MS Acc'!J53-'1208_J4224 MS Acc'!K53</f>
        <v>41000</v>
      </c>
      <c r="K53" s="23">
        <f>'1208_J4224 MS Acc'!K53-'1208_J4224 MS Acc'!L53</f>
        <v>7000</v>
      </c>
      <c r="L53" s="23">
        <f>'1208_J4224 MS Acc'!L53-'1208_J4224 MS Acc'!M53</f>
        <v>14000</v>
      </c>
      <c r="M53" s="23">
        <f>'1208_J4224 MS Acc'!M53-'1208_J4224 MS Acc'!N53</f>
        <v>7000</v>
      </c>
      <c r="N53" s="23">
        <f>'1208_J4224 MS Acc'!N53-'1208_J4224 MS Acc'!O53</f>
        <v>2000</v>
      </c>
      <c r="O53" s="23">
        <f>'1208_J4224 MS Acc'!O53-'1208_J4224 MS Acc'!P53</f>
        <v>1000</v>
      </c>
      <c r="P53" s="23">
        <f>'1208_J4224 MS Acc'!P53-'1208_J4224 MS Acc'!Q53</f>
        <v>0</v>
      </c>
      <c r="Q53" s="23">
        <f>'1208_J4224 MS Acc'!Q53</f>
        <v>0</v>
      </c>
      <c r="R53" s="24">
        <f>'1208_J4224 MS Acc'!R53</f>
        <v>38.1</v>
      </c>
      <c r="S53" s="24">
        <f>'1208_J4224 MS Acc'!S53</f>
        <v>16.3</v>
      </c>
      <c r="T53" s="24">
        <f>'1208_J4224 MS Acc'!T53</f>
        <v>1.2</v>
      </c>
    </row>
    <row r="54" spans="1:20" x14ac:dyDescent="0.25">
      <c r="A54" s="22">
        <v>41981.579398148147</v>
      </c>
      <c r="B54" s="13">
        <v>4224</v>
      </c>
      <c r="C54" s="23">
        <f>'1208_J4224 MS Acc'!C54-'1208_J4224 MS Acc'!D54</f>
        <v>20883000</v>
      </c>
      <c r="D54" s="23">
        <f>'1208_J4224 MS Acc'!D54-'1208_J4224 MS Acc'!E54</f>
        <v>4594000</v>
      </c>
      <c r="E54" s="23">
        <f>'1208_J4224 MS Acc'!E54-'1208_J4224 MS Acc'!F54</f>
        <v>1345000</v>
      </c>
      <c r="F54" s="23">
        <f>'1208_J4224 MS Acc'!F54-'1208_J4224 MS Acc'!G54</f>
        <v>310000</v>
      </c>
      <c r="G54" s="23">
        <f>'1208_J4224 MS Acc'!G54-'1208_J4224 MS Acc'!H54</f>
        <v>150000</v>
      </c>
      <c r="H54" s="23">
        <f>'1208_J4224 MS Acc'!H54-'1208_J4224 MS Acc'!I54</f>
        <v>55000</v>
      </c>
      <c r="I54" s="23">
        <f>'1208_J4224 MS Acc'!I54-'1208_J4224 MS Acc'!J54</f>
        <v>44000</v>
      </c>
      <c r="J54" s="23">
        <f>'1208_J4224 MS Acc'!J54-'1208_J4224 MS Acc'!K54</f>
        <v>58000</v>
      </c>
      <c r="K54" s="23">
        <f>'1208_J4224 MS Acc'!K54-'1208_J4224 MS Acc'!L54</f>
        <v>23000</v>
      </c>
      <c r="L54" s="23">
        <f>'1208_J4224 MS Acc'!L54-'1208_J4224 MS Acc'!M54</f>
        <v>9000</v>
      </c>
      <c r="M54" s="23">
        <f>'1208_J4224 MS Acc'!M54-'1208_J4224 MS Acc'!N54</f>
        <v>9000</v>
      </c>
      <c r="N54" s="23">
        <f>'1208_J4224 MS Acc'!N54-'1208_J4224 MS Acc'!O54</f>
        <v>1000</v>
      </c>
      <c r="O54" s="23">
        <f>'1208_J4224 MS Acc'!O54-'1208_J4224 MS Acc'!P54</f>
        <v>1000</v>
      </c>
      <c r="P54" s="23">
        <f>'1208_J4224 MS Acc'!P54-'1208_J4224 MS Acc'!Q54</f>
        <v>0</v>
      </c>
      <c r="Q54" s="23">
        <f>'1208_J4224 MS Acc'!Q54</f>
        <v>0</v>
      </c>
      <c r="R54" s="24">
        <f>'1208_J4224 MS Acc'!R54</f>
        <v>38.200000000000003</v>
      </c>
      <c r="S54" s="24">
        <f>'1208_J4224 MS Acc'!S54</f>
        <v>16.100000000000001</v>
      </c>
      <c r="T54" s="24">
        <f>'1208_J4224 MS Acc'!T54</f>
        <v>1.5</v>
      </c>
    </row>
    <row r="55" spans="1:20" x14ac:dyDescent="0.25">
      <c r="A55" s="22">
        <v>41981.580092592594</v>
      </c>
      <c r="B55" s="13">
        <v>4224</v>
      </c>
      <c r="C55" s="23">
        <f>'1208_J4224 MS Acc'!C55-'1208_J4224 MS Acc'!D55</f>
        <v>19844000</v>
      </c>
      <c r="D55" s="23">
        <f>'1208_J4224 MS Acc'!D55-'1208_J4224 MS Acc'!E55</f>
        <v>4054000</v>
      </c>
      <c r="E55" s="23">
        <f>'1208_J4224 MS Acc'!E55-'1208_J4224 MS Acc'!F55</f>
        <v>1335000</v>
      </c>
      <c r="F55" s="23">
        <f>'1208_J4224 MS Acc'!F55-'1208_J4224 MS Acc'!G55</f>
        <v>280000</v>
      </c>
      <c r="G55" s="23">
        <f>'1208_J4224 MS Acc'!G55-'1208_J4224 MS Acc'!H55</f>
        <v>135000</v>
      </c>
      <c r="H55" s="23">
        <f>'1208_J4224 MS Acc'!H55-'1208_J4224 MS Acc'!I55</f>
        <v>65000</v>
      </c>
      <c r="I55" s="23">
        <f>'1208_J4224 MS Acc'!I55-'1208_J4224 MS Acc'!J55</f>
        <v>46000</v>
      </c>
      <c r="J55" s="23">
        <f>'1208_J4224 MS Acc'!J55-'1208_J4224 MS Acc'!K55</f>
        <v>43000</v>
      </c>
      <c r="K55" s="23">
        <f>'1208_J4224 MS Acc'!K55-'1208_J4224 MS Acc'!L55</f>
        <v>14000</v>
      </c>
      <c r="L55" s="23">
        <f>'1208_J4224 MS Acc'!L55-'1208_J4224 MS Acc'!M55</f>
        <v>4000</v>
      </c>
      <c r="M55" s="23">
        <f>'1208_J4224 MS Acc'!M55-'1208_J4224 MS Acc'!N55</f>
        <v>7000</v>
      </c>
      <c r="N55" s="23">
        <f>'1208_J4224 MS Acc'!N55-'1208_J4224 MS Acc'!O55</f>
        <v>1000</v>
      </c>
      <c r="O55" s="23">
        <f>'1208_J4224 MS Acc'!O55-'1208_J4224 MS Acc'!P55</f>
        <v>0</v>
      </c>
      <c r="P55" s="23">
        <f>'1208_J4224 MS Acc'!P55-'1208_J4224 MS Acc'!Q55</f>
        <v>0</v>
      </c>
      <c r="Q55" s="23">
        <f>'1208_J4224 MS Acc'!Q55</f>
        <v>0</v>
      </c>
      <c r="R55" s="24">
        <f>'1208_J4224 MS Acc'!R55</f>
        <v>38.1</v>
      </c>
      <c r="S55" s="24">
        <f>'1208_J4224 MS Acc'!S55</f>
        <v>16.100000000000001</v>
      </c>
      <c r="T55" s="24">
        <f>'1208_J4224 MS Acc'!T55</f>
        <v>1.5</v>
      </c>
    </row>
    <row r="56" spans="1:20" x14ac:dyDescent="0.25">
      <c r="A56" s="22">
        <v>41981.580787037034</v>
      </c>
      <c r="B56" s="13">
        <v>4224</v>
      </c>
      <c r="C56" s="23">
        <f>'1208_J4224 MS Acc'!C56-'1208_J4224 MS Acc'!D56</f>
        <v>19799000</v>
      </c>
      <c r="D56" s="23">
        <f>'1208_J4224 MS Acc'!D56-'1208_J4224 MS Acc'!E56</f>
        <v>4214000</v>
      </c>
      <c r="E56" s="23">
        <f>'1208_J4224 MS Acc'!E56-'1208_J4224 MS Acc'!F56</f>
        <v>1140000</v>
      </c>
      <c r="F56" s="23">
        <f>'1208_J4224 MS Acc'!F56-'1208_J4224 MS Acc'!G56</f>
        <v>285000</v>
      </c>
      <c r="G56" s="23">
        <f>'1208_J4224 MS Acc'!G56-'1208_J4224 MS Acc'!H56</f>
        <v>145000</v>
      </c>
      <c r="H56" s="23">
        <f>'1208_J4224 MS Acc'!H56-'1208_J4224 MS Acc'!I56</f>
        <v>65000</v>
      </c>
      <c r="I56" s="23">
        <f>'1208_J4224 MS Acc'!I56-'1208_J4224 MS Acc'!J56</f>
        <v>66000</v>
      </c>
      <c r="J56" s="23">
        <f>'1208_J4224 MS Acc'!J56-'1208_J4224 MS Acc'!K56</f>
        <v>44000</v>
      </c>
      <c r="K56" s="23">
        <f>'1208_J4224 MS Acc'!K56-'1208_J4224 MS Acc'!L56</f>
        <v>13000</v>
      </c>
      <c r="L56" s="23">
        <f>'1208_J4224 MS Acc'!L56-'1208_J4224 MS Acc'!M56</f>
        <v>18000</v>
      </c>
      <c r="M56" s="23">
        <f>'1208_J4224 MS Acc'!M56-'1208_J4224 MS Acc'!N56</f>
        <v>14000</v>
      </c>
      <c r="N56" s="23">
        <f>'1208_J4224 MS Acc'!N56-'1208_J4224 MS Acc'!O56</f>
        <v>0</v>
      </c>
      <c r="O56" s="23">
        <f>'1208_J4224 MS Acc'!O56-'1208_J4224 MS Acc'!P56</f>
        <v>0</v>
      </c>
      <c r="P56" s="23">
        <f>'1208_J4224 MS Acc'!P56-'1208_J4224 MS Acc'!Q56</f>
        <v>0</v>
      </c>
      <c r="Q56" s="23">
        <f>'1208_J4224 MS Acc'!Q56</f>
        <v>0</v>
      </c>
      <c r="R56" s="24">
        <f>'1208_J4224 MS Acc'!R56</f>
        <v>38.1</v>
      </c>
      <c r="S56" s="24">
        <f>'1208_J4224 MS Acc'!S56</f>
        <v>16.5</v>
      </c>
      <c r="T56" s="24">
        <f>'1208_J4224 MS Acc'!T56</f>
        <v>1.8</v>
      </c>
    </row>
    <row r="57" spans="1:20" x14ac:dyDescent="0.25">
      <c r="A57" s="22">
        <v>41981.58148148148</v>
      </c>
      <c r="B57" s="13">
        <v>4224</v>
      </c>
      <c r="C57" s="23">
        <f>'1208_J4224 MS Acc'!C57-'1208_J4224 MS Acc'!D57</f>
        <v>20223000</v>
      </c>
      <c r="D57" s="23">
        <f>'1208_J4224 MS Acc'!D57-'1208_J4224 MS Acc'!E57</f>
        <v>4379000</v>
      </c>
      <c r="E57" s="23">
        <f>'1208_J4224 MS Acc'!E57-'1208_J4224 MS Acc'!F57</f>
        <v>1335000</v>
      </c>
      <c r="F57" s="23">
        <f>'1208_J4224 MS Acc'!F57-'1208_J4224 MS Acc'!G57</f>
        <v>310000</v>
      </c>
      <c r="G57" s="23">
        <f>'1208_J4224 MS Acc'!G57-'1208_J4224 MS Acc'!H57</f>
        <v>130000</v>
      </c>
      <c r="H57" s="23">
        <f>'1208_J4224 MS Acc'!H57-'1208_J4224 MS Acc'!I57</f>
        <v>60000</v>
      </c>
      <c r="I57" s="23">
        <f>'1208_J4224 MS Acc'!I57-'1208_J4224 MS Acc'!J57</f>
        <v>30000</v>
      </c>
      <c r="J57" s="23">
        <f>'1208_J4224 MS Acc'!J57-'1208_J4224 MS Acc'!K57</f>
        <v>38000</v>
      </c>
      <c r="K57" s="23">
        <f>'1208_J4224 MS Acc'!K57-'1208_J4224 MS Acc'!L57</f>
        <v>24000</v>
      </c>
      <c r="L57" s="23">
        <f>'1208_J4224 MS Acc'!L57-'1208_J4224 MS Acc'!M57</f>
        <v>11000</v>
      </c>
      <c r="M57" s="23">
        <f>'1208_J4224 MS Acc'!M57-'1208_J4224 MS Acc'!N57</f>
        <v>6000</v>
      </c>
      <c r="N57" s="23">
        <f>'1208_J4224 MS Acc'!N57-'1208_J4224 MS Acc'!O57</f>
        <v>0</v>
      </c>
      <c r="O57" s="23">
        <f>'1208_J4224 MS Acc'!O57-'1208_J4224 MS Acc'!P57</f>
        <v>1000</v>
      </c>
      <c r="P57" s="23">
        <f>'1208_J4224 MS Acc'!P57-'1208_J4224 MS Acc'!Q57</f>
        <v>0</v>
      </c>
      <c r="Q57" s="23">
        <f>'1208_J4224 MS Acc'!Q57</f>
        <v>0</v>
      </c>
      <c r="R57" s="24">
        <f>'1208_J4224 MS Acc'!R57</f>
        <v>38</v>
      </c>
      <c r="S57" s="24">
        <f>'1208_J4224 MS Acc'!S57</f>
        <v>16.2</v>
      </c>
      <c r="T57" s="24">
        <f>'1208_J4224 MS Acc'!T57</f>
        <v>1.6</v>
      </c>
    </row>
    <row r="58" spans="1:20" x14ac:dyDescent="0.25">
      <c r="A58" s="22">
        <v>41981.582175925927</v>
      </c>
      <c r="B58" s="13">
        <v>4224</v>
      </c>
      <c r="C58" s="23">
        <f>'1208_J4224 MS Acc'!C58-'1208_J4224 MS Acc'!D58</f>
        <v>20961000</v>
      </c>
      <c r="D58" s="23">
        <f>'1208_J4224 MS Acc'!D58-'1208_J4224 MS Acc'!E58</f>
        <v>4164000</v>
      </c>
      <c r="E58" s="23">
        <f>'1208_J4224 MS Acc'!E58-'1208_J4224 MS Acc'!F58</f>
        <v>1240000</v>
      </c>
      <c r="F58" s="23">
        <f>'1208_J4224 MS Acc'!F58-'1208_J4224 MS Acc'!G58</f>
        <v>295000</v>
      </c>
      <c r="G58" s="23">
        <f>'1208_J4224 MS Acc'!G58-'1208_J4224 MS Acc'!H58</f>
        <v>180000</v>
      </c>
      <c r="H58" s="23">
        <f>'1208_J4224 MS Acc'!H58-'1208_J4224 MS Acc'!I58</f>
        <v>80000</v>
      </c>
      <c r="I58" s="23">
        <f>'1208_J4224 MS Acc'!I58-'1208_J4224 MS Acc'!J58</f>
        <v>60000</v>
      </c>
      <c r="J58" s="23">
        <f>'1208_J4224 MS Acc'!J58-'1208_J4224 MS Acc'!K58</f>
        <v>62000</v>
      </c>
      <c r="K58" s="23">
        <f>'1208_J4224 MS Acc'!K58-'1208_J4224 MS Acc'!L58</f>
        <v>21000</v>
      </c>
      <c r="L58" s="23">
        <f>'1208_J4224 MS Acc'!L58-'1208_J4224 MS Acc'!M58</f>
        <v>6000</v>
      </c>
      <c r="M58" s="23">
        <f>'1208_J4224 MS Acc'!M58-'1208_J4224 MS Acc'!N58</f>
        <v>4000</v>
      </c>
      <c r="N58" s="23">
        <f>'1208_J4224 MS Acc'!N58-'1208_J4224 MS Acc'!O58</f>
        <v>1000</v>
      </c>
      <c r="O58" s="23">
        <f>'1208_J4224 MS Acc'!O58-'1208_J4224 MS Acc'!P58</f>
        <v>1000</v>
      </c>
      <c r="P58" s="23">
        <f>'1208_J4224 MS Acc'!P58-'1208_J4224 MS Acc'!Q58</f>
        <v>0</v>
      </c>
      <c r="Q58" s="23">
        <f>'1208_J4224 MS Acc'!Q58</f>
        <v>0</v>
      </c>
      <c r="R58" s="24">
        <f>'1208_J4224 MS Acc'!R58</f>
        <v>38</v>
      </c>
      <c r="S58" s="24">
        <f>'1208_J4224 MS Acc'!S58</f>
        <v>16.100000000000001</v>
      </c>
      <c r="T58" s="24">
        <f>'1208_J4224 MS Acc'!T58</f>
        <v>1.8</v>
      </c>
    </row>
    <row r="59" spans="1:20" x14ac:dyDescent="0.25">
      <c r="A59" s="22">
        <v>41981.582870370374</v>
      </c>
      <c r="B59" s="13">
        <v>4224</v>
      </c>
      <c r="C59" s="23">
        <f>'1208_J4224 MS Acc'!C59-'1208_J4224 MS Acc'!D59</f>
        <v>20554000</v>
      </c>
      <c r="D59" s="23">
        <f>'1208_J4224 MS Acc'!D59-'1208_J4224 MS Acc'!E59</f>
        <v>4209000</v>
      </c>
      <c r="E59" s="23">
        <f>'1208_J4224 MS Acc'!E59-'1208_J4224 MS Acc'!F59</f>
        <v>1330000</v>
      </c>
      <c r="F59" s="23">
        <f>'1208_J4224 MS Acc'!F59-'1208_J4224 MS Acc'!G59</f>
        <v>310000</v>
      </c>
      <c r="G59" s="23">
        <f>'1208_J4224 MS Acc'!G59-'1208_J4224 MS Acc'!H59</f>
        <v>125000</v>
      </c>
      <c r="H59" s="23">
        <f>'1208_J4224 MS Acc'!H59-'1208_J4224 MS Acc'!I59</f>
        <v>85000</v>
      </c>
      <c r="I59" s="23">
        <f>'1208_J4224 MS Acc'!I59-'1208_J4224 MS Acc'!J59</f>
        <v>53000</v>
      </c>
      <c r="J59" s="23">
        <f>'1208_J4224 MS Acc'!J59-'1208_J4224 MS Acc'!K59</f>
        <v>55000</v>
      </c>
      <c r="K59" s="23">
        <f>'1208_J4224 MS Acc'!K59-'1208_J4224 MS Acc'!L59</f>
        <v>29000</v>
      </c>
      <c r="L59" s="23">
        <f>'1208_J4224 MS Acc'!L59-'1208_J4224 MS Acc'!M59</f>
        <v>10000</v>
      </c>
      <c r="M59" s="23">
        <f>'1208_J4224 MS Acc'!M59-'1208_J4224 MS Acc'!N59</f>
        <v>10000</v>
      </c>
      <c r="N59" s="23">
        <f>'1208_J4224 MS Acc'!N59-'1208_J4224 MS Acc'!O59</f>
        <v>2000</v>
      </c>
      <c r="O59" s="23">
        <f>'1208_J4224 MS Acc'!O59-'1208_J4224 MS Acc'!P59</f>
        <v>1000</v>
      </c>
      <c r="P59" s="23">
        <f>'1208_J4224 MS Acc'!P59-'1208_J4224 MS Acc'!Q59</f>
        <v>0</v>
      </c>
      <c r="Q59" s="23">
        <f>'1208_J4224 MS Acc'!Q59</f>
        <v>0</v>
      </c>
      <c r="R59" s="24">
        <f>'1208_J4224 MS Acc'!R59</f>
        <v>38</v>
      </c>
      <c r="S59" s="24">
        <f>'1208_J4224 MS Acc'!S59</f>
        <v>16</v>
      </c>
      <c r="T59" s="24">
        <f>'1208_J4224 MS Acc'!T59</f>
        <v>1.7</v>
      </c>
    </row>
    <row r="60" spans="1:20" x14ac:dyDescent="0.25">
      <c r="A60" s="22">
        <v>41981.583564814813</v>
      </c>
      <c r="B60" s="13">
        <v>4224</v>
      </c>
      <c r="C60" s="23">
        <f>'1208_J4224 MS Acc'!C60-'1208_J4224 MS Acc'!D60</f>
        <v>20505000</v>
      </c>
      <c r="D60" s="23">
        <f>'1208_J4224 MS Acc'!D60-'1208_J4224 MS Acc'!E60</f>
        <v>4369000</v>
      </c>
      <c r="E60" s="23">
        <f>'1208_J4224 MS Acc'!E60-'1208_J4224 MS Acc'!F60</f>
        <v>1245000</v>
      </c>
      <c r="F60" s="23">
        <f>'1208_J4224 MS Acc'!F60-'1208_J4224 MS Acc'!G60</f>
        <v>345000</v>
      </c>
      <c r="G60" s="23">
        <f>'1208_J4224 MS Acc'!G60-'1208_J4224 MS Acc'!H60</f>
        <v>170000</v>
      </c>
      <c r="H60" s="23">
        <f>'1208_J4224 MS Acc'!H60-'1208_J4224 MS Acc'!I60</f>
        <v>65000</v>
      </c>
      <c r="I60" s="23">
        <f>'1208_J4224 MS Acc'!I60-'1208_J4224 MS Acc'!J60</f>
        <v>76000</v>
      </c>
      <c r="J60" s="23">
        <f>'1208_J4224 MS Acc'!J60-'1208_J4224 MS Acc'!K60</f>
        <v>74000</v>
      </c>
      <c r="K60" s="23">
        <f>'1208_J4224 MS Acc'!K60-'1208_J4224 MS Acc'!L60</f>
        <v>19000</v>
      </c>
      <c r="L60" s="23">
        <f>'1208_J4224 MS Acc'!L60-'1208_J4224 MS Acc'!M60</f>
        <v>14000</v>
      </c>
      <c r="M60" s="23">
        <f>'1208_J4224 MS Acc'!M60-'1208_J4224 MS Acc'!N60</f>
        <v>8000</v>
      </c>
      <c r="N60" s="23">
        <f>'1208_J4224 MS Acc'!N60-'1208_J4224 MS Acc'!O60</f>
        <v>3000</v>
      </c>
      <c r="O60" s="23">
        <f>'1208_J4224 MS Acc'!O60-'1208_J4224 MS Acc'!P60</f>
        <v>1000</v>
      </c>
      <c r="P60" s="23">
        <f>'1208_J4224 MS Acc'!P60-'1208_J4224 MS Acc'!Q60</f>
        <v>0</v>
      </c>
      <c r="Q60" s="23">
        <f>'1208_J4224 MS Acc'!Q60</f>
        <v>0</v>
      </c>
      <c r="R60" s="24">
        <f>'1208_J4224 MS Acc'!R60</f>
        <v>38</v>
      </c>
      <c r="S60" s="24">
        <f>'1208_J4224 MS Acc'!S60</f>
        <v>16</v>
      </c>
      <c r="T60" s="24">
        <f>'1208_J4224 MS Acc'!T60</f>
        <v>1.6</v>
      </c>
    </row>
    <row r="61" spans="1:20" x14ac:dyDescent="0.25">
      <c r="A61" s="22">
        <v>41981.58425925926</v>
      </c>
      <c r="B61" s="13">
        <v>4224</v>
      </c>
      <c r="C61" s="23">
        <f>'1208_J4224 MS Acc'!C61-'1208_J4224 MS Acc'!D61</f>
        <v>21519000</v>
      </c>
      <c r="D61" s="23">
        <f>'1208_J4224 MS Acc'!D61-'1208_J4224 MS Acc'!E61</f>
        <v>4415000</v>
      </c>
      <c r="E61" s="23">
        <f>'1208_J4224 MS Acc'!E61-'1208_J4224 MS Acc'!F61</f>
        <v>1285000</v>
      </c>
      <c r="F61" s="23">
        <f>'1208_J4224 MS Acc'!F61-'1208_J4224 MS Acc'!G61</f>
        <v>345000</v>
      </c>
      <c r="G61" s="23">
        <f>'1208_J4224 MS Acc'!G61-'1208_J4224 MS Acc'!H61</f>
        <v>275000</v>
      </c>
      <c r="H61" s="23">
        <f>'1208_J4224 MS Acc'!H61-'1208_J4224 MS Acc'!I61</f>
        <v>120000</v>
      </c>
      <c r="I61" s="23">
        <f>'1208_J4224 MS Acc'!I61-'1208_J4224 MS Acc'!J61</f>
        <v>94000</v>
      </c>
      <c r="J61" s="23">
        <f>'1208_J4224 MS Acc'!J61-'1208_J4224 MS Acc'!K61</f>
        <v>127000</v>
      </c>
      <c r="K61" s="23">
        <f>'1208_J4224 MS Acc'!K61-'1208_J4224 MS Acc'!L61</f>
        <v>37000</v>
      </c>
      <c r="L61" s="23">
        <f>'1208_J4224 MS Acc'!L61-'1208_J4224 MS Acc'!M61</f>
        <v>18000</v>
      </c>
      <c r="M61" s="23">
        <f>'1208_J4224 MS Acc'!M61-'1208_J4224 MS Acc'!N61</f>
        <v>15000</v>
      </c>
      <c r="N61" s="23">
        <f>'1208_J4224 MS Acc'!N61-'1208_J4224 MS Acc'!O61</f>
        <v>7000</v>
      </c>
      <c r="O61" s="23">
        <f>'1208_J4224 MS Acc'!O61-'1208_J4224 MS Acc'!P61</f>
        <v>1000</v>
      </c>
      <c r="P61" s="23">
        <f>'1208_J4224 MS Acc'!P61-'1208_J4224 MS Acc'!Q61</f>
        <v>1000</v>
      </c>
      <c r="Q61" s="23">
        <f>'1208_J4224 MS Acc'!Q61</f>
        <v>0</v>
      </c>
      <c r="R61" s="24">
        <f>'1208_J4224 MS Acc'!R61</f>
        <v>38</v>
      </c>
      <c r="S61" s="24">
        <f>'1208_J4224 MS Acc'!S61</f>
        <v>16.2</v>
      </c>
      <c r="T61" s="24">
        <f>'1208_J4224 MS Acc'!T61</f>
        <v>1.3</v>
      </c>
    </row>
    <row r="62" spans="1:20" x14ac:dyDescent="0.25">
      <c r="A62" s="22">
        <v>41981.584953703707</v>
      </c>
      <c r="B62" s="13">
        <v>4224</v>
      </c>
      <c r="C62" s="23">
        <f>'1208_J4224 MS Acc'!C62-'1208_J4224 MS Acc'!D62</f>
        <v>30539000</v>
      </c>
      <c r="D62" s="23">
        <f>'1208_J4224 MS Acc'!D62-'1208_J4224 MS Acc'!E62</f>
        <v>6208000</v>
      </c>
      <c r="E62" s="23">
        <f>'1208_J4224 MS Acc'!E62-'1208_J4224 MS Acc'!F62</f>
        <v>2663000</v>
      </c>
      <c r="F62" s="23">
        <f>'1208_J4224 MS Acc'!F62-'1208_J4224 MS Acc'!G62</f>
        <v>1121000</v>
      </c>
      <c r="G62" s="23">
        <f>'1208_J4224 MS Acc'!G62-'1208_J4224 MS Acc'!H62</f>
        <v>1412000</v>
      </c>
      <c r="H62" s="23">
        <f>'1208_J4224 MS Acc'!H62-'1208_J4224 MS Acc'!I62</f>
        <v>1090000</v>
      </c>
      <c r="I62" s="23">
        <f>'1208_J4224 MS Acc'!I62-'1208_J4224 MS Acc'!J62</f>
        <v>1380000</v>
      </c>
      <c r="J62" s="23">
        <f>'1208_J4224 MS Acc'!J62-'1208_J4224 MS Acc'!K62</f>
        <v>1007000</v>
      </c>
      <c r="K62" s="23">
        <f>'1208_J4224 MS Acc'!K62-'1208_J4224 MS Acc'!L62</f>
        <v>41000</v>
      </c>
      <c r="L62" s="23">
        <f>'1208_J4224 MS Acc'!L62-'1208_J4224 MS Acc'!M62</f>
        <v>23000</v>
      </c>
      <c r="M62" s="23">
        <f>'1208_J4224 MS Acc'!M62-'1208_J4224 MS Acc'!N62</f>
        <v>20000</v>
      </c>
      <c r="N62" s="23">
        <f>'1208_J4224 MS Acc'!N62-'1208_J4224 MS Acc'!O62</f>
        <v>2000</v>
      </c>
      <c r="O62" s="23">
        <f>'1208_J4224 MS Acc'!O62-'1208_J4224 MS Acc'!P62</f>
        <v>2000</v>
      </c>
      <c r="P62" s="23">
        <f>'1208_J4224 MS Acc'!P62-'1208_J4224 MS Acc'!Q62</f>
        <v>0</v>
      </c>
      <c r="Q62" s="23">
        <f>'1208_J4224 MS Acc'!Q62</f>
        <v>0</v>
      </c>
      <c r="R62" s="24">
        <f>'1208_J4224 MS Acc'!R62</f>
        <v>38</v>
      </c>
      <c r="S62" s="24">
        <f>'1208_J4224 MS Acc'!S62</f>
        <v>15.8</v>
      </c>
      <c r="T62" s="24">
        <f>'1208_J4224 MS Acc'!T62</f>
        <v>1.8</v>
      </c>
    </row>
    <row r="63" spans="1:20" x14ac:dyDescent="0.25">
      <c r="A63" s="22">
        <v>41981.585648148146</v>
      </c>
      <c r="B63" s="13">
        <v>4224</v>
      </c>
      <c r="C63" s="23">
        <f>'1208_J4224 MS Acc'!C63-'1208_J4224 MS Acc'!D63</f>
        <v>36459000</v>
      </c>
      <c r="D63" s="23">
        <f>'1208_J4224 MS Acc'!D63-'1208_J4224 MS Acc'!E63</f>
        <v>7830000</v>
      </c>
      <c r="E63" s="23">
        <f>'1208_J4224 MS Acc'!E63-'1208_J4224 MS Acc'!F63</f>
        <v>3374000</v>
      </c>
      <c r="F63" s="23">
        <f>'1208_J4224 MS Acc'!F63-'1208_J4224 MS Acc'!G63</f>
        <v>1341000</v>
      </c>
      <c r="G63" s="23">
        <f>'1208_J4224 MS Acc'!G63-'1208_J4224 MS Acc'!H63</f>
        <v>1654000</v>
      </c>
      <c r="H63" s="23">
        <f>'1208_J4224 MS Acc'!H63-'1208_J4224 MS Acc'!I63</f>
        <v>1300000</v>
      </c>
      <c r="I63" s="23">
        <f>'1208_J4224 MS Acc'!I63-'1208_J4224 MS Acc'!J63</f>
        <v>1605000</v>
      </c>
      <c r="J63" s="23">
        <f>'1208_J4224 MS Acc'!J63-'1208_J4224 MS Acc'!K63</f>
        <v>1629000</v>
      </c>
      <c r="K63" s="23">
        <f>'1208_J4224 MS Acc'!K63-'1208_J4224 MS Acc'!L63</f>
        <v>109000</v>
      </c>
      <c r="L63" s="23">
        <f>'1208_J4224 MS Acc'!L63-'1208_J4224 MS Acc'!M63</f>
        <v>38000</v>
      </c>
      <c r="M63" s="23">
        <f>'1208_J4224 MS Acc'!M63-'1208_J4224 MS Acc'!N63</f>
        <v>22000</v>
      </c>
      <c r="N63" s="23">
        <f>'1208_J4224 MS Acc'!N63-'1208_J4224 MS Acc'!O63</f>
        <v>5000</v>
      </c>
      <c r="O63" s="23">
        <f>'1208_J4224 MS Acc'!O63-'1208_J4224 MS Acc'!P63</f>
        <v>2000</v>
      </c>
      <c r="P63" s="23">
        <f>'1208_J4224 MS Acc'!P63-'1208_J4224 MS Acc'!Q63</f>
        <v>0</v>
      </c>
      <c r="Q63" s="23">
        <f>'1208_J4224 MS Acc'!Q63</f>
        <v>0</v>
      </c>
      <c r="R63" s="24">
        <f>'1208_J4224 MS Acc'!R63</f>
        <v>38</v>
      </c>
      <c r="S63" s="24">
        <f>'1208_J4224 MS Acc'!S63</f>
        <v>16.2</v>
      </c>
      <c r="T63" s="24">
        <f>'1208_J4224 MS Acc'!T63</f>
        <v>1.6</v>
      </c>
    </row>
    <row r="64" spans="1:20" x14ac:dyDescent="0.25">
      <c r="A64" s="22">
        <v>41981.586342592593</v>
      </c>
      <c r="B64" s="13">
        <v>4224</v>
      </c>
      <c r="C64" s="23">
        <f>'1208_J4224 MS Acc'!C64-'1208_J4224 MS Acc'!D64</f>
        <v>21781000</v>
      </c>
      <c r="D64" s="23">
        <f>'1208_J4224 MS Acc'!D64-'1208_J4224 MS Acc'!E64</f>
        <v>4435000</v>
      </c>
      <c r="E64" s="23">
        <f>'1208_J4224 MS Acc'!E64-'1208_J4224 MS Acc'!F64</f>
        <v>1420000</v>
      </c>
      <c r="F64" s="23">
        <f>'1208_J4224 MS Acc'!F64-'1208_J4224 MS Acc'!G64</f>
        <v>400000</v>
      </c>
      <c r="G64" s="23">
        <f>'1208_J4224 MS Acc'!G64-'1208_J4224 MS Acc'!H64</f>
        <v>195000</v>
      </c>
      <c r="H64" s="23">
        <f>'1208_J4224 MS Acc'!H64-'1208_J4224 MS Acc'!I64</f>
        <v>155000</v>
      </c>
      <c r="I64" s="23">
        <f>'1208_J4224 MS Acc'!I64-'1208_J4224 MS Acc'!J64</f>
        <v>101000</v>
      </c>
      <c r="J64" s="23">
        <f>'1208_J4224 MS Acc'!J64-'1208_J4224 MS Acc'!K64</f>
        <v>150000</v>
      </c>
      <c r="K64" s="23">
        <f>'1208_J4224 MS Acc'!K64-'1208_J4224 MS Acc'!L64</f>
        <v>27000</v>
      </c>
      <c r="L64" s="23">
        <f>'1208_J4224 MS Acc'!L64-'1208_J4224 MS Acc'!M64</f>
        <v>14000</v>
      </c>
      <c r="M64" s="23">
        <f>'1208_J4224 MS Acc'!M64-'1208_J4224 MS Acc'!N64</f>
        <v>6000</v>
      </c>
      <c r="N64" s="23">
        <f>'1208_J4224 MS Acc'!N64-'1208_J4224 MS Acc'!O64</f>
        <v>2000</v>
      </c>
      <c r="O64" s="23">
        <f>'1208_J4224 MS Acc'!O64-'1208_J4224 MS Acc'!P64</f>
        <v>0</v>
      </c>
      <c r="P64" s="23">
        <f>'1208_J4224 MS Acc'!P64-'1208_J4224 MS Acc'!Q64</f>
        <v>0</v>
      </c>
      <c r="Q64" s="23">
        <f>'1208_J4224 MS Acc'!Q64</f>
        <v>0</v>
      </c>
      <c r="R64" s="24">
        <f>'1208_J4224 MS Acc'!R64</f>
        <v>38.1</v>
      </c>
      <c r="S64" s="24">
        <f>'1208_J4224 MS Acc'!S64</f>
        <v>16.2</v>
      </c>
      <c r="T64" s="24">
        <f>'1208_J4224 MS Acc'!T64</f>
        <v>2</v>
      </c>
    </row>
    <row r="65" spans="1:20" x14ac:dyDescent="0.25">
      <c r="A65" s="22">
        <v>41981.587037037039</v>
      </c>
      <c r="B65" s="13">
        <v>4224</v>
      </c>
      <c r="C65" s="23">
        <f>'1208_J4224 MS Acc'!C65-'1208_J4224 MS Acc'!D65</f>
        <v>22158000</v>
      </c>
      <c r="D65" s="23">
        <f>'1208_J4224 MS Acc'!D65-'1208_J4224 MS Acc'!E65</f>
        <v>4500000</v>
      </c>
      <c r="E65" s="23">
        <f>'1208_J4224 MS Acc'!E65-'1208_J4224 MS Acc'!F65</f>
        <v>1490000</v>
      </c>
      <c r="F65" s="23">
        <f>'1208_J4224 MS Acc'!F65-'1208_J4224 MS Acc'!G65</f>
        <v>330000</v>
      </c>
      <c r="G65" s="23">
        <f>'1208_J4224 MS Acc'!G65-'1208_J4224 MS Acc'!H65</f>
        <v>205000</v>
      </c>
      <c r="H65" s="23">
        <f>'1208_J4224 MS Acc'!H65-'1208_J4224 MS Acc'!I65</f>
        <v>160000</v>
      </c>
      <c r="I65" s="23">
        <f>'1208_J4224 MS Acc'!I65-'1208_J4224 MS Acc'!J65</f>
        <v>71000</v>
      </c>
      <c r="J65" s="23">
        <f>'1208_J4224 MS Acc'!J65-'1208_J4224 MS Acc'!K65</f>
        <v>90000</v>
      </c>
      <c r="K65" s="23">
        <f>'1208_J4224 MS Acc'!K65-'1208_J4224 MS Acc'!L65</f>
        <v>21000</v>
      </c>
      <c r="L65" s="23">
        <f>'1208_J4224 MS Acc'!L65-'1208_J4224 MS Acc'!M65</f>
        <v>17000</v>
      </c>
      <c r="M65" s="23">
        <f>'1208_J4224 MS Acc'!M65-'1208_J4224 MS Acc'!N65</f>
        <v>9000</v>
      </c>
      <c r="N65" s="23">
        <f>'1208_J4224 MS Acc'!N65-'1208_J4224 MS Acc'!O65</f>
        <v>4000</v>
      </c>
      <c r="O65" s="23">
        <f>'1208_J4224 MS Acc'!O65-'1208_J4224 MS Acc'!P65</f>
        <v>2000</v>
      </c>
      <c r="P65" s="23">
        <f>'1208_J4224 MS Acc'!P65-'1208_J4224 MS Acc'!Q65</f>
        <v>1000</v>
      </c>
      <c r="Q65" s="23">
        <f>'1208_J4224 MS Acc'!Q65</f>
        <v>0</v>
      </c>
      <c r="R65" s="24">
        <f>'1208_J4224 MS Acc'!R65</f>
        <v>38</v>
      </c>
      <c r="S65" s="24">
        <f>'1208_J4224 MS Acc'!S65</f>
        <v>15.9</v>
      </c>
      <c r="T65" s="24">
        <f>'1208_J4224 MS Acc'!T65</f>
        <v>1.7</v>
      </c>
    </row>
    <row r="66" spans="1:20" x14ac:dyDescent="0.25">
      <c r="A66" s="22">
        <v>41981.587731481479</v>
      </c>
      <c r="B66" s="13">
        <v>4224</v>
      </c>
      <c r="C66" s="23">
        <f>'1208_J4224 MS Acc'!C66-'1208_J4224 MS Acc'!D66</f>
        <v>23394000</v>
      </c>
      <c r="D66" s="23">
        <f>'1208_J4224 MS Acc'!D66-'1208_J4224 MS Acc'!E66</f>
        <v>4791000</v>
      </c>
      <c r="E66" s="23">
        <f>'1208_J4224 MS Acc'!E66-'1208_J4224 MS Acc'!F66</f>
        <v>1485000</v>
      </c>
      <c r="F66" s="23">
        <f>'1208_J4224 MS Acc'!F66-'1208_J4224 MS Acc'!G66</f>
        <v>365000</v>
      </c>
      <c r="G66" s="23">
        <f>'1208_J4224 MS Acc'!G66-'1208_J4224 MS Acc'!H66</f>
        <v>235000</v>
      </c>
      <c r="H66" s="23">
        <f>'1208_J4224 MS Acc'!H66-'1208_J4224 MS Acc'!I66</f>
        <v>155000</v>
      </c>
      <c r="I66" s="23">
        <f>'1208_J4224 MS Acc'!I66-'1208_J4224 MS Acc'!J66</f>
        <v>100000</v>
      </c>
      <c r="J66" s="23">
        <f>'1208_J4224 MS Acc'!J66-'1208_J4224 MS Acc'!K66</f>
        <v>188000</v>
      </c>
      <c r="K66" s="23">
        <f>'1208_J4224 MS Acc'!K66-'1208_J4224 MS Acc'!L66</f>
        <v>43000</v>
      </c>
      <c r="L66" s="23">
        <f>'1208_J4224 MS Acc'!L66-'1208_J4224 MS Acc'!M66</f>
        <v>20000</v>
      </c>
      <c r="M66" s="23">
        <f>'1208_J4224 MS Acc'!M66-'1208_J4224 MS Acc'!N66</f>
        <v>19000</v>
      </c>
      <c r="N66" s="23">
        <f>'1208_J4224 MS Acc'!N66-'1208_J4224 MS Acc'!O66</f>
        <v>1000</v>
      </c>
      <c r="O66" s="23">
        <f>'1208_J4224 MS Acc'!O66-'1208_J4224 MS Acc'!P66</f>
        <v>4000</v>
      </c>
      <c r="P66" s="23">
        <f>'1208_J4224 MS Acc'!P66-'1208_J4224 MS Acc'!Q66</f>
        <v>0</v>
      </c>
      <c r="Q66" s="23">
        <f>'1208_J4224 MS Acc'!Q66</f>
        <v>0</v>
      </c>
      <c r="R66" s="24">
        <f>'1208_J4224 MS Acc'!R66</f>
        <v>38.4</v>
      </c>
      <c r="S66" s="24">
        <f>'1208_J4224 MS Acc'!S66</f>
        <v>16</v>
      </c>
      <c r="T66" s="24">
        <f>'1208_J4224 MS Acc'!T66</f>
        <v>1.6</v>
      </c>
    </row>
    <row r="67" spans="1:20" x14ac:dyDescent="0.25">
      <c r="A67" s="22">
        <v>41981.588425925926</v>
      </c>
      <c r="B67" s="13">
        <v>4224</v>
      </c>
      <c r="C67" s="23">
        <f>'1208_J4224 MS Acc'!C67-'1208_J4224 MS Acc'!D67</f>
        <v>28751000</v>
      </c>
      <c r="D67" s="23">
        <f>'1208_J4224 MS Acc'!D67-'1208_J4224 MS Acc'!E67</f>
        <v>6475000</v>
      </c>
      <c r="E67" s="23">
        <f>'1208_J4224 MS Acc'!E67-'1208_J4224 MS Acc'!F67</f>
        <v>2557000</v>
      </c>
      <c r="F67" s="23">
        <f>'1208_J4224 MS Acc'!F67-'1208_J4224 MS Acc'!G67</f>
        <v>956000</v>
      </c>
      <c r="G67" s="23">
        <f>'1208_J4224 MS Acc'!G67-'1208_J4224 MS Acc'!H67</f>
        <v>1066000</v>
      </c>
      <c r="H67" s="23">
        <f>'1208_J4224 MS Acc'!H67-'1208_J4224 MS Acc'!I67</f>
        <v>840000</v>
      </c>
      <c r="I67" s="23">
        <f>'1208_J4224 MS Acc'!I67-'1208_J4224 MS Acc'!J67</f>
        <v>771000</v>
      </c>
      <c r="J67" s="23">
        <f>'1208_J4224 MS Acc'!J67-'1208_J4224 MS Acc'!K67</f>
        <v>747000</v>
      </c>
      <c r="K67" s="23">
        <f>'1208_J4224 MS Acc'!K67-'1208_J4224 MS Acc'!L67</f>
        <v>61000</v>
      </c>
      <c r="L67" s="23">
        <f>'1208_J4224 MS Acc'!L67-'1208_J4224 MS Acc'!M67</f>
        <v>30000</v>
      </c>
      <c r="M67" s="23">
        <f>'1208_J4224 MS Acc'!M67-'1208_J4224 MS Acc'!N67</f>
        <v>12000</v>
      </c>
      <c r="N67" s="23">
        <f>'1208_J4224 MS Acc'!N67-'1208_J4224 MS Acc'!O67</f>
        <v>2000</v>
      </c>
      <c r="O67" s="23">
        <f>'1208_J4224 MS Acc'!O67-'1208_J4224 MS Acc'!P67</f>
        <v>2000</v>
      </c>
      <c r="P67" s="23">
        <f>'1208_J4224 MS Acc'!P67-'1208_J4224 MS Acc'!Q67</f>
        <v>0</v>
      </c>
      <c r="Q67" s="23">
        <f>'1208_J4224 MS Acc'!Q67</f>
        <v>0</v>
      </c>
      <c r="R67" s="24">
        <f>'1208_J4224 MS Acc'!R67</f>
        <v>38.5</v>
      </c>
      <c r="S67" s="24">
        <f>'1208_J4224 MS Acc'!S67</f>
        <v>15.5</v>
      </c>
      <c r="T67" s="24">
        <f>'1208_J4224 MS Acc'!T67</f>
        <v>1.8</v>
      </c>
    </row>
    <row r="68" spans="1:20" x14ac:dyDescent="0.25">
      <c r="A68" s="22">
        <v>41981.589120370372</v>
      </c>
      <c r="B68" s="13">
        <v>4224</v>
      </c>
      <c r="C68" s="23">
        <f>'1208_J4224 MS Acc'!C68-'1208_J4224 MS Acc'!D68</f>
        <v>31976000</v>
      </c>
      <c r="D68" s="23">
        <f>'1208_J4224 MS Acc'!D68-'1208_J4224 MS Acc'!E68</f>
        <v>6784000</v>
      </c>
      <c r="E68" s="23">
        <f>'1208_J4224 MS Acc'!E68-'1208_J4224 MS Acc'!F68</f>
        <v>2873000</v>
      </c>
      <c r="F68" s="23">
        <f>'1208_J4224 MS Acc'!F68-'1208_J4224 MS Acc'!G68</f>
        <v>1136000</v>
      </c>
      <c r="G68" s="23">
        <f>'1208_J4224 MS Acc'!G68-'1208_J4224 MS Acc'!H68</f>
        <v>1161000</v>
      </c>
      <c r="H68" s="23">
        <f>'1208_J4224 MS Acc'!H68-'1208_J4224 MS Acc'!I68</f>
        <v>775000</v>
      </c>
      <c r="I68" s="23">
        <f>'1208_J4224 MS Acc'!I68-'1208_J4224 MS Acc'!J68</f>
        <v>852000</v>
      </c>
      <c r="J68" s="23">
        <f>'1208_J4224 MS Acc'!J68-'1208_J4224 MS Acc'!K68</f>
        <v>851000</v>
      </c>
      <c r="K68" s="23">
        <f>'1208_J4224 MS Acc'!K68-'1208_J4224 MS Acc'!L68</f>
        <v>67000</v>
      </c>
      <c r="L68" s="23">
        <f>'1208_J4224 MS Acc'!L68-'1208_J4224 MS Acc'!M68</f>
        <v>47000</v>
      </c>
      <c r="M68" s="23">
        <f>'1208_J4224 MS Acc'!M68-'1208_J4224 MS Acc'!N68</f>
        <v>28000</v>
      </c>
      <c r="N68" s="23">
        <f>'1208_J4224 MS Acc'!N68-'1208_J4224 MS Acc'!O68</f>
        <v>7000</v>
      </c>
      <c r="O68" s="23">
        <f>'1208_J4224 MS Acc'!O68-'1208_J4224 MS Acc'!P68</f>
        <v>1000</v>
      </c>
      <c r="P68" s="23">
        <f>'1208_J4224 MS Acc'!P68-'1208_J4224 MS Acc'!Q68</f>
        <v>2000</v>
      </c>
      <c r="Q68" s="23">
        <f>'1208_J4224 MS Acc'!Q68</f>
        <v>0</v>
      </c>
      <c r="R68" s="24">
        <f>'1208_J4224 MS Acc'!R68</f>
        <v>38.5</v>
      </c>
      <c r="S68" s="24">
        <f>'1208_J4224 MS Acc'!S68</f>
        <v>15.6</v>
      </c>
      <c r="T68" s="24">
        <f>'1208_J4224 MS Acc'!T68</f>
        <v>2</v>
      </c>
    </row>
    <row r="69" spans="1:20" x14ac:dyDescent="0.25">
      <c r="A69" s="22">
        <v>41981.589814814812</v>
      </c>
      <c r="B69" s="13">
        <v>4224</v>
      </c>
      <c r="C69" s="23">
        <f>'1208_J4224 MS Acc'!C69-'1208_J4224 MS Acc'!D69</f>
        <v>28445000</v>
      </c>
      <c r="D69" s="23">
        <f>'1208_J4224 MS Acc'!D69-'1208_J4224 MS Acc'!E69</f>
        <v>6406000</v>
      </c>
      <c r="E69" s="23">
        <f>'1208_J4224 MS Acc'!E69-'1208_J4224 MS Acc'!F69</f>
        <v>2472000</v>
      </c>
      <c r="F69" s="23">
        <f>'1208_J4224 MS Acc'!F69-'1208_J4224 MS Acc'!G69</f>
        <v>880000</v>
      </c>
      <c r="G69" s="23">
        <f>'1208_J4224 MS Acc'!G69-'1208_J4224 MS Acc'!H69</f>
        <v>756000</v>
      </c>
      <c r="H69" s="23">
        <f>'1208_J4224 MS Acc'!H69-'1208_J4224 MS Acc'!I69</f>
        <v>485000</v>
      </c>
      <c r="I69" s="23">
        <f>'1208_J4224 MS Acc'!I69-'1208_J4224 MS Acc'!J69</f>
        <v>799000</v>
      </c>
      <c r="J69" s="23">
        <f>'1208_J4224 MS Acc'!J69-'1208_J4224 MS Acc'!K69</f>
        <v>672000</v>
      </c>
      <c r="K69" s="23">
        <f>'1208_J4224 MS Acc'!K69-'1208_J4224 MS Acc'!L69</f>
        <v>37000</v>
      </c>
      <c r="L69" s="23">
        <f>'1208_J4224 MS Acc'!L69-'1208_J4224 MS Acc'!M69</f>
        <v>17000</v>
      </c>
      <c r="M69" s="23">
        <f>'1208_J4224 MS Acc'!M69-'1208_J4224 MS Acc'!N69</f>
        <v>9000</v>
      </c>
      <c r="N69" s="23">
        <f>'1208_J4224 MS Acc'!N69-'1208_J4224 MS Acc'!O69</f>
        <v>3000</v>
      </c>
      <c r="O69" s="23">
        <f>'1208_J4224 MS Acc'!O69-'1208_J4224 MS Acc'!P69</f>
        <v>3000</v>
      </c>
      <c r="P69" s="23">
        <f>'1208_J4224 MS Acc'!P69-'1208_J4224 MS Acc'!Q69</f>
        <v>0</v>
      </c>
      <c r="Q69" s="23">
        <f>'1208_J4224 MS Acc'!Q69</f>
        <v>0</v>
      </c>
      <c r="R69" s="24">
        <f>'1208_J4224 MS Acc'!R69</f>
        <v>38.4</v>
      </c>
      <c r="S69" s="24">
        <f>'1208_J4224 MS Acc'!S69</f>
        <v>15.4</v>
      </c>
      <c r="T69" s="24">
        <f>'1208_J4224 MS Acc'!T69</f>
        <v>1.7</v>
      </c>
    </row>
    <row r="70" spans="1:20" x14ac:dyDescent="0.25">
      <c r="A70" s="22">
        <v>41981.590509259258</v>
      </c>
      <c r="B70" s="13">
        <v>4224</v>
      </c>
      <c r="C70" s="23">
        <f>'1208_J4224 MS Acc'!C70-'1208_J4224 MS Acc'!D70</f>
        <v>58948000</v>
      </c>
      <c r="D70" s="23">
        <f>'1208_J4224 MS Acc'!D70-'1208_J4224 MS Acc'!E70</f>
        <v>13436000</v>
      </c>
      <c r="E70" s="23">
        <f>'1208_J4224 MS Acc'!E70-'1208_J4224 MS Acc'!F70</f>
        <v>7303000</v>
      </c>
      <c r="F70" s="23">
        <f>'1208_J4224 MS Acc'!F70-'1208_J4224 MS Acc'!G70</f>
        <v>3427000</v>
      </c>
      <c r="G70" s="23">
        <f>'1208_J4224 MS Acc'!G70-'1208_J4224 MS Acc'!H70</f>
        <v>3269000</v>
      </c>
      <c r="H70" s="23">
        <f>'1208_J4224 MS Acc'!H70-'1208_J4224 MS Acc'!I70</f>
        <v>2320000</v>
      </c>
      <c r="I70" s="23">
        <f>'1208_J4224 MS Acc'!I70-'1208_J4224 MS Acc'!J70</f>
        <v>2971000</v>
      </c>
      <c r="J70" s="23">
        <f>'1208_J4224 MS Acc'!J70-'1208_J4224 MS Acc'!K70</f>
        <v>3070000</v>
      </c>
      <c r="K70" s="23">
        <f>'1208_J4224 MS Acc'!K70-'1208_J4224 MS Acc'!L70</f>
        <v>192000</v>
      </c>
      <c r="L70" s="23">
        <f>'1208_J4224 MS Acc'!L70-'1208_J4224 MS Acc'!M70</f>
        <v>87000</v>
      </c>
      <c r="M70" s="23">
        <f>'1208_J4224 MS Acc'!M70-'1208_J4224 MS Acc'!N70</f>
        <v>73000</v>
      </c>
      <c r="N70" s="23">
        <f>'1208_J4224 MS Acc'!N70-'1208_J4224 MS Acc'!O70</f>
        <v>23000</v>
      </c>
      <c r="O70" s="23">
        <f>'1208_J4224 MS Acc'!O70-'1208_J4224 MS Acc'!P70</f>
        <v>4000</v>
      </c>
      <c r="P70" s="23">
        <f>'1208_J4224 MS Acc'!P70-'1208_J4224 MS Acc'!Q70</f>
        <v>0</v>
      </c>
      <c r="Q70" s="23">
        <f>'1208_J4224 MS Acc'!Q70</f>
        <v>0</v>
      </c>
      <c r="R70" s="24">
        <f>'1208_J4224 MS Acc'!R70</f>
        <v>38.299999999999997</v>
      </c>
      <c r="S70" s="24">
        <f>'1208_J4224 MS Acc'!S70</f>
        <v>15.6</v>
      </c>
      <c r="T70" s="24">
        <f>'1208_J4224 MS Acc'!T70</f>
        <v>1.8</v>
      </c>
    </row>
    <row r="71" spans="1:20" x14ac:dyDescent="0.25">
      <c r="A71" s="22">
        <v>41981.591203703705</v>
      </c>
      <c r="B71" s="13">
        <v>4224</v>
      </c>
      <c r="C71" s="23">
        <f>'1208_J4224 MS Acc'!C71-'1208_J4224 MS Acc'!D71</f>
        <v>62787000</v>
      </c>
      <c r="D71" s="23">
        <f>'1208_J4224 MS Acc'!D71-'1208_J4224 MS Acc'!E71</f>
        <v>15030000</v>
      </c>
      <c r="E71" s="23">
        <f>'1208_J4224 MS Acc'!E71-'1208_J4224 MS Acc'!F71</f>
        <v>8284000</v>
      </c>
      <c r="F71" s="23">
        <f>'1208_J4224 MS Acc'!F71-'1208_J4224 MS Acc'!G71</f>
        <v>3420000</v>
      </c>
      <c r="G71" s="23">
        <f>'1208_J4224 MS Acc'!G71-'1208_J4224 MS Acc'!H71</f>
        <v>3509000</v>
      </c>
      <c r="H71" s="23">
        <f>'1208_J4224 MS Acc'!H71-'1208_J4224 MS Acc'!I71</f>
        <v>2210000</v>
      </c>
      <c r="I71" s="23">
        <f>'1208_J4224 MS Acc'!I71-'1208_J4224 MS Acc'!J71</f>
        <v>2566000</v>
      </c>
      <c r="J71" s="23">
        <f>'1208_J4224 MS Acc'!J71-'1208_J4224 MS Acc'!K71</f>
        <v>3071000</v>
      </c>
      <c r="K71" s="23">
        <f>'1208_J4224 MS Acc'!K71-'1208_J4224 MS Acc'!L71</f>
        <v>187000</v>
      </c>
      <c r="L71" s="23">
        <f>'1208_J4224 MS Acc'!L71-'1208_J4224 MS Acc'!M71</f>
        <v>85000</v>
      </c>
      <c r="M71" s="23">
        <f>'1208_J4224 MS Acc'!M71-'1208_J4224 MS Acc'!N71</f>
        <v>64000</v>
      </c>
      <c r="N71" s="23">
        <f>'1208_J4224 MS Acc'!N71-'1208_J4224 MS Acc'!O71</f>
        <v>12000</v>
      </c>
      <c r="O71" s="23">
        <f>'1208_J4224 MS Acc'!O71-'1208_J4224 MS Acc'!P71</f>
        <v>10000</v>
      </c>
      <c r="P71" s="23">
        <f>'1208_J4224 MS Acc'!P71-'1208_J4224 MS Acc'!Q71</f>
        <v>0</v>
      </c>
      <c r="Q71" s="23">
        <f>'1208_J4224 MS Acc'!Q71</f>
        <v>0</v>
      </c>
      <c r="R71" s="24">
        <f>'1208_J4224 MS Acc'!R71</f>
        <v>38.299999999999997</v>
      </c>
      <c r="S71" s="24">
        <f>'1208_J4224 MS Acc'!S71</f>
        <v>15.8</v>
      </c>
      <c r="T71" s="24">
        <f>'1208_J4224 MS Acc'!T71</f>
        <v>1.9</v>
      </c>
    </row>
    <row r="72" spans="1:20" x14ac:dyDescent="0.25">
      <c r="A72" s="22">
        <v>41981.591898148152</v>
      </c>
      <c r="B72" s="13">
        <v>4224</v>
      </c>
      <c r="C72" s="23">
        <f>'1208_J4224 MS Acc'!C72-'1208_J4224 MS Acc'!D72</f>
        <v>57601000</v>
      </c>
      <c r="D72" s="23">
        <f>'1208_J4224 MS Acc'!D72-'1208_J4224 MS Acc'!E72</f>
        <v>14069000</v>
      </c>
      <c r="E72" s="23">
        <f>'1208_J4224 MS Acc'!E72-'1208_J4224 MS Acc'!F72</f>
        <v>7276000</v>
      </c>
      <c r="F72" s="23">
        <f>'1208_J4224 MS Acc'!F72-'1208_J4224 MS Acc'!G72</f>
        <v>3085000</v>
      </c>
      <c r="G72" s="23">
        <f>'1208_J4224 MS Acc'!G72-'1208_J4224 MS Acc'!H72</f>
        <v>2843000</v>
      </c>
      <c r="H72" s="23">
        <f>'1208_J4224 MS Acc'!H72-'1208_J4224 MS Acc'!I72</f>
        <v>1995000</v>
      </c>
      <c r="I72" s="23">
        <f>'1208_J4224 MS Acc'!I72-'1208_J4224 MS Acc'!J72</f>
        <v>2441000</v>
      </c>
      <c r="J72" s="23">
        <f>'1208_J4224 MS Acc'!J72-'1208_J4224 MS Acc'!K72</f>
        <v>3062000</v>
      </c>
      <c r="K72" s="23">
        <f>'1208_J4224 MS Acc'!K72-'1208_J4224 MS Acc'!L72</f>
        <v>197000</v>
      </c>
      <c r="L72" s="23">
        <f>'1208_J4224 MS Acc'!L72-'1208_J4224 MS Acc'!M72</f>
        <v>92000</v>
      </c>
      <c r="M72" s="23">
        <f>'1208_J4224 MS Acc'!M72-'1208_J4224 MS Acc'!N72</f>
        <v>54000</v>
      </c>
      <c r="N72" s="23">
        <f>'1208_J4224 MS Acc'!N72-'1208_J4224 MS Acc'!O72</f>
        <v>10000</v>
      </c>
      <c r="O72" s="23">
        <f>'1208_J4224 MS Acc'!O72-'1208_J4224 MS Acc'!P72</f>
        <v>4000</v>
      </c>
      <c r="P72" s="23">
        <f>'1208_J4224 MS Acc'!P72-'1208_J4224 MS Acc'!Q72</f>
        <v>0</v>
      </c>
      <c r="Q72" s="23">
        <f>'1208_J4224 MS Acc'!Q72</f>
        <v>0</v>
      </c>
      <c r="R72" s="24">
        <f>'1208_J4224 MS Acc'!R72</f>
        <v>38.200000000000003</v>
      </c>
      <c r="S72" s="24">
        <f>'1208_J4224 MS Acc'!S72</f>
        <v>15.6</v>
      </c>
      <c r="T72" s="24">
        <f>'1208_J4224 MS Acc'!T72</f>
        <v>1.6</v>
      </c>
    </row>
    <row r="73" spans="1:20" x14ac:dyDescent="0.25">
      <c r="A73" s="22">
        <v>41981.592592592591</v>
      </c>
      <c r="B73" s="13">
        <v>4224</v>
      </c>
      <c r="C73" s="23">
        <f>'1208_J4224 MS Acc'!C73-'1208_J4224 MS Acc'!D73</f>
        <v>57041000</v>
      </c>
      <c r="D73" s="23">
        <f>'1208_J4224 MS Acc'!D73-'1208_J4224 MS Acc'!E73</f>
        <v>13121000</v>
      </c>
      <c r="E73" s="23">
        <f>'1208_J4224 MS Acc'!E73-'1208_J4224 MS Acc'!F73</f>
        <v>7142000</v>
      </c>
      <c r="F73" s="23">
        <f>'1208_J4224 MS Acc'!F73-'1208_J4224 MS Acc'!G73</f>
        <v>3020000</v>
      </c>
      <c r="G73" s="23">
        <f>'1208_J4224 MS Acc'!G73-'1208_J4224 MS Acc'!H73</f>
        <v>3109000</v>
      </c>
      <c r="H73" s="23">
        <f>'1208_J4224 MS Acc'!H73-'1208_J4224 MS Acc'!I73</f>
        <v>2280000</v>
      </c>
      <c r="I73" s="23">
        <f>'1208_J4224 MS Acc'!I73-'1208_J4224 MS Acc'!J73</f>
        <v>2676000</v>
      </c>
      <c r="J73" s="23">
        <f>'1208_J4224 MS Acc'!J73-'1208_J4224 MS Acc'!K73</f>
        <v>2698000</v>
      </c>
      <c r="K73" s="23">
        <f>'1208_J4224 MS Acc'!K73-'1208_J4224 MS Acc'!L73</f>
        <v>114000</v>
      </c>
      <c r="L73" s="23">
        <f>'1208_J4224 MS Acc'!L73-'1208_J4224 MS Acc'!M73</f>
        <v>55000</v>
      </c>
      <c r="M73" s="23">
        <f>'1208_J4224 MS Acc'!M73-'1208_J4224 MS Acc'!N73</f>
        <v>43000</v>
      </c>
      <c r="N73" s="23">
        <f>'1208_J4224 MS Acc'!N73-'1208_J4224 MS Acc'!O73</f>
        <v>8000</v>
      </c>
      <c r="O73" s="23">
        <f>'1208_J4224 MS Acc'!O73-'1208_J4224 MS Acc'!P73</f>
        <v>6000</v>
      </c>
      <c r="P73" s="23">
        <f>'1208_J4224 MS Acc'!P73-'1208_J4224 MS Acc'!Q73</f>
        <v>0</v>
      </c>
      <c r="Q73" s="23">
        <f>'1208_J4224 MS Acc'!Q73</f>
        <v>0</v>
      </c>
      <c r="R73" s="24">
        <f>'1208_J4224 MS Acc'!R73</f>
        <v>38.1</v>
      </c>
      <c r="S73" s="24">
        <f>'1208_J4224 MS Acc'!S73</f>
        <v>15.8</v>
      </c>
      <c r="T73" s="24">
        <f>'1208_J4224 MS Acc'!T73</f>
        <v>1.9</v>
      </c>
    </row>
    <row r="74" spans="1:20" x14ac:dyDescent="0.25">
      <c r="A74" s="22">
        <v>41981.593287037038</v>
      </c>
      <c r="B74" s="13">
        <v>4224</v>
      </c>
      <c r="C74" s="23">
        <f>'1208_J4224 MS Acc'!C74-'1208_J4224 MS Acc'!D74</f>
        <v>28974000</v>
      </c>
      <c r="D74" s="23">
        <f>'1208_J4224 MS Acc'!D74-'1208_J4224 MS Acc'!E74</f>
        <v>6916000</v>
      </c>
      <c r="E74" s="23">
        <f>'1208_J4224 MS Acc'!E74-'1208_J4224 MS Acc'!F74</f>
        <v>2351000</v>
      </c>
      <c r="F74" s="23">
        <f>'1208_J4224 MS Acc'!F74-'1208_J4224 MS Acc'!G74</f>
        <v>706000</v>
      </c>
      <c r="G74" s="23">
        <f>'1208_J4224 MS Acc'!G74-'1208_J4224 MS Acc'!H74</f>
        <v>585000</v>
      </c>
      <c r="H74" s="23">
        <f>'1208_J4224 MS Acc'!H74-'1208_J4224 MS Acc'!I74</f>
        <v>460000</v>
      </c>
      <c r="I74" s="23">
        <f>'1208_J4224 MS Acc'!I74-'1208_J4224 MS Acc'!J74</f>
        <v>303000</v>
      </c>
      <c r="J74" s="23">
        <f>'1208_J4224 MS Acc'!J74-'1208_J4224 MS Acc'!K74</f>
        <v>535000</v>
      </c>
      <c r="K74" s="23">
        <f>'1208_J4224 MS Acc'!K74-'1208_J4224 MS Acc'!L74</f>
        <v>50000</v>
      </c>
      <c r="L74" s="23">
        <f>'1208_J4224 MS Acc'!L74-'1208_J4224 MS Acc'!M74</f>
        <v>24000</v>
      </c>
      <c r="M74" s="23">
        <f>'1208_J4224 MS Acc'!M74-'1208_J4224 MS Acc'!N74</f>
        <v>24000</v>
      </c>
      <c r="N74" s="23">
        <f>'1208_J4224 MS Acc'!N74-'1208_J4224 MS Acc'!O74</f>
        <v>5000</v>
      </c>
      <c r="O74" s="23">
        <f>'1208_J4224 MS Acc'!O74-'1208_J4224 MS Acc'!P74</f>
        <v>4000</v>
      </c>
      <c r="P74" s="23">
        <f>'1208_J4224 MS Acc'!P74-'1208_J4224 MS Acc'!Q74</f>
        <v>0</v>
      </c>
      <c r="Q74" s="23">
        <f>'1208_J4224 MS Acc'!Q74</f>
        <v>0</v>
      </c>
      <c r="R74" s="24">
        <f>'1208_J4224 MS Acc'!R74</f>
        <v>38.1</v>
      </c>
      <c r="S74" s="24">
        <f>'1208_J4224 MS Acc'!S74</f>
        <v>16</v>
      </c>
      <c r="T74" s="24">
        <f>'1208_J4224 MS Acc'!T74</f>
        <v>1.6</v>
      </c>
    </row>
    <row r="75" spans="1:20" x14ac:dyDescent="0.25">
      <c r="A75" s="22">
        <v>41981.593981481485</v>
      </c>
      <c r="B75" s="13">
        <v>4224</v>
      </c>
      <c r="C75" s="23">
        <f>'1208_J4224 MS Acc'!C75-'1208_J4224 MS Acc'!D75</f>
        <v>22862000</v>
      </c>
      <c r="D75" s="23">
        <f>'1208_J4224 MS Acc'!D75-'1208_J4224 MS Acc'!E75</f>
        <v>4900000</v>
      </c>
      <c r="E75" s="23">
        <f>'1208_J4224 MS Acc'!E75-'1208_J4224 MS Acc'!F75</f>
        <v>1395000</v>
      </c>
      <c r="F75" s="23">
        <f>'1208_J4224 MS Acc'!F75-'1208_J4224 MS Acc'!G75</f>
        <v>320000</v>
      </c>
      <c r="G75" s="23">
        <f>'1208_J4224 MS Acc'!G75-'1208_J4224 MS Acc'!H75</f>
        <v>170000</v>
      </c>
      <c r="H75" s="23">
        <f>'1208_J4224 MS Acc'!H75-'1208_J4224 MS Acc'!I75</f>
        <v>75000</v>
      </c>
      <c r="I75" s="23">
        <f>'1208_J4224 MS Acc'!I75-'1208_J4224 MS Acc'!J75</f>
        <v>53000</v>
      </c>
      <c r="J75" s="23">
        <f>'1208_J4224 MS Acc'!J75-'1208_J4224 MS Acc'!K75</f>
        <v>77000</v>
      </c>
      <c r="K75" s="23">
        <f>'1208_J4224 MS Acc'!K75-'1208_J4224 MS Acc'!L75</f>
        <v>36000</v>
      </c>
      <c r="L75" s="23">
        <f>'1208_J4224 MS Acc'!L75-'1208_J4224 MS Acc'!M75</f>
        <v>14000</v>
      </c>
      <c r="M75" s="23">
        <f>'1208_J4224 MS Acc'!M75-'1208_J4224 MS Acc'!N75</f>
        <v>10000</v>
      </c>
      <c r="N75" s="23">
        <f>'1208_J4224 MS Acc'!N75-'1208_J4224 MS Acc'!O75</f>
        <v>3000</v>
      </c>
      <c r="O75" s="23">
        <f>'1208_J4224 MS Acc'!O75-'1208_J4224 MS Acc'!P75</f>
        <v>2000</v>
      </c>
      <c r="P75" s="23">
        <f>'1208_J4224 MS Acc'!P75-'1208_J4224 MS Acc'!Q75</f>
        <v>0</v>
      </c>
      <c r="Q75" s="23">
        <f>'1208_J4224 MS Acc'!Q75</f>
        <v>0</v>
      </c>
      <c r="R75" s="24">
        <f>'1208_J4224 MS Acc'!R75</f>
        <v>38</v>
      </c>
      <c r="S75" s="24">
        <f>'1208_J4224 MS Acc'!S75</f>
        <v>15.9</v>
      </c>
      <c r="T75" s="24">
        <f>'1208_J4224 MS Acc'!T75</f>
        <v>1.7</v>
      </c>
    </row>
    <row r="76" spans="1:20" x14ac:dyDescent="0.25">
      <c r="A76" s="22">
        <v>41981.594675925924</v>
      </c>
      <c r="B76" s="13">
        <v>4224</v>
      </c>
      <c r="C76" s="23">
        <f>'1208_J4224 MS Acc'!C76-'1208_J4224 MS Acc'!D76</f>
        <v>22659000</v>
      </c>
      <c r="D76" s="23">
        <f>'1208_J4224 MS Acc'!D76-'1208_J4224 MS Acc'!E76</f>
        <v>4616000</v>
      </c>
      <c r="E76" s="23">
        <f>'1208_J4224 MS Acc'!E76-'1208_J4224 MS Acc'!F76</f>
        <v>1535000</v>
      </c>
      <c r="F76" s="23">
        <f>'1208_J4224 MS Acc'!F76-'1208_J4224 MS Acc'!G76</f>
        <v>360000</v>
      </c>
      <c r="G76" s="23">
        <f>'1208_J4224 MS Acc'!G76-'1208_J4224 MS Acc'!H76</f>
        <v>180000</v>
      </c>
      <c r="H76" s="23">
        <f>'1208_J4224 MS Acc'!H76-'1208_J4224 MS Acc'!I76</f>
        <v>165000</v>
      </c>
      <c r="I76" s="23">
        <f>'1208_J4224 MS Acc'!I76-'1208_J4224 MS Acc'!J76</f>
        <v>155000</v>
      </c>
      <c r="J76" s="23">
        <f>'1208_J4224 MS Acc'!J76-'1208_J4224 MS Acc'!K76</f>
        <v>126000</v>
      </c>
      <c r="K76" s="23">
        <f>'1208_J4224 MS Acc'!K76-'1208_J4224 MS Acc'!L76</f>
        <v>49000</v>
      </c>
      <c r="L76" s="23">
        <f>'1208_J4224 MS Acc'!L76-'1208_J4224 MS Acc'!M76</f>
        <v>36000</v>
      </c>
      <c r="M76" s="23">
        <f>'1208_J4224 MS Acc'!M76-'1208_J4224 MS Acc'!N76</f>
        <v>25000</v>
      </c>
      <c r="N76" s="23">
        <f>'1208_J4224 MS Acc'!N76-'1208_J4224 MS Acc'!O76</f>
        <v>5000</v>
      </c>
      <c r="O76" s="23">
        <f>'1208_J4224 MS Acc'!O76-'1208_J4224 MS Acc'!P76</f>
        <v>4000</v>
      </c>
      <c r="P76" s="23">
        <f>'1208_J4224 MS Acc'!P76-'1208_J4224 MS Acc'!Q76</f>
        <v>0</v>
      </c>
      <c r="Q76" s="23">
        <f>'1208_J4224 MS Acc'!Q76</f>
        <v>0</v>
      </c>
      <c r="R76" s="24">
        <f>'1208_J4224 MS Acc'!R76</f>
        <v>38</v>
      </c>
      <c r="S76" s="24">
        <f>'1208_J4224 MS Acc'!S76</f>
        <v>15.9</v>
      </c>
      <c r="T76" s="24">
        <f>'1208_J4224 MS Acc'!T76</f>
        <v>2.1</v>
      </c>
    </row>
    <row r="77" spans="1:20" x14ac:dyDescent="0.25">
      <c r="A77" s="22">
        <v>41981.595370370371</v>
      </c>
      <c r="B77" s="13">
        <v>4224</v>
      </c>
      <c r="C77" s="23">
        <f>'1208_J4224 MS Acc'!C77-'1208_J4224 MS Acc'!D77</f>
        <v>28229000</v>
      </c>
      <c r="D77" s="23">
        <f>'1208_J4224 MS Acc'!D77-'1208_J4224 MS Acc'!E77</f>
        <v>6215000</v>
      </c>
      <c r="E77" s="23">
        <f>'1208_J4224 MS Acc'!E77-'1208_J4224 MS Acc'!F77</f>
        <v>2326000</v>
      </c>
      <c r="F77" s="23">
        <f>'1208_J4224 MS Acc'!F77-'1208_J4224 MS Acc'!G77</f>
        <v>656000</v>
      </c>
      <c r="G77" s="23">
        <f>'1208_J4224 MS Acc'!G77-'1208_J4224 MS Acc'!H77</f>
        <v>535000</v>
      </c>
      <c r="H77" s="23">
        <f>'1208_J4224 MS Acc'!H77-'1208_J4224 MS Acc'!I77</f>
        <v>425000</v>
      </c>
      <c r="I77" s="23">
        <f>'1208_J4224 MS Acc'!I77-'1208_J4224 MS Acc'!J77</f>
        <v>419000</v>
      </c>
      <c r="J77" s="23">
        <f>'1208_J4224 MS Acc'!J77-'1208_J4224 MS Acc'!K77</f>
        <v>523000</v>
      </c>
      <c r="K77" s="23">
        <f>'1208_J4224 MS Acc'!K77-'1208_J4224 MS Acc'!L77</f>
        <v>59000</v>
      </c>
      <c r="L77" s="23">
        <f>'1208_J4224 MS Acc'!L77-'1208_J4224 MS Acc'!M77</f>
        <v>29000</v>
      </c>
      <c r="M77" s="23">
        <f>'1208_J4224 MS Acc'!M77-'1208_J4224 MS Acc'!N77</f>
        <v>21000</v>
      </c>
      <c r="N77" s="23">
        <f>'1208_J4224 MS Acc'!N77-'1208_J4224 MS Acc'!O77</f>
        <v>3000</v>
      </c>
      <c r="O77" s="23">
        <f>'1208_J4224 MS Acc'!O77-'1208_J4224 MS Acc'!P77</f>
        <v>1000</v>
      </c>
      <c r="P77" s="23">
        <f>'1208_J4224 MS Acc'!P77-'1208_J4224 MS Acc'!Q77</f>
        <v>0</v>
      </c>
      <c r="Q77" s="23">
        <f>'1208_J4224 MS Acc'!Q77</f>
        <v>0</v>
      </c>
      <c r="R77" s="24">
        <f>'1208_J4224 MS Acc'!R77</f>
        <v>38</v>
      </c>
      <c r="S77" s="24">
        <f>'1208_J4224 MS Acc'!S77</f>
        <v>16.100000000000001</v>
      </c>
      <c r="T77" s="24">
        <f>'1208_J4224 MS Acc'!T77</f>
        <v>1.6</v>
      </c>
    </row>
    <row r="78" spans="1:20" x14ac:dyDescent="0.25">
      <c r="A78" s="22">
        <v>41981.596064814818</v>
      </c>
      <c r="B78" s="13">
        <v>4224</v>
      </c>
      <c r="C78" s="23">
        <f>'1208_J4224 MS Acc'!C78-'1208_J4224 MS Acc'!D78</f>
        <v>49557000</v>
      </c>
      <c r="D78" s="23">
        <f>'1208_J4224 MS Acc'!D78-'1208_J4224 MS Acc'!E78</f>
        <v>11088000</v>
      </c>
      <c r="E78" s="23">
        <f>'1208_J4224 MS Acc'!E78-'1208_J4224 MS Acc'!F78</f>
        <v>6228000</v>
      </c>
      <c r="F78" s="23">
        <f>'1208_J4224 MS Acc'!F78-'1208_J4224 MS Acc'!G78</f>
        <v>2816000</v>
      </c>
      <c r="G78" s="23">
        <f>'1208_J4224 MS Acc'!G78-'1208_J4224 MS Acc'!H78</f>
        <v>3027000</v>
      </c>
      <c r="H78" s="23">
        <f>'1208_J4224 MS Acc'!H78-'1208_J4224 MS Acc'!I78</f>
        <v>2400000</v>
      </c>
      <c r="I78" s="23">
        <f>'1208_J4224 MS Acc'!I78-'1208_J4224 MS Acc'!J78</f>
        <v>2258000</v>
      </c>
      <c r="J78" s="23">
        <f>'1208_J4224 MS Acc'!J78-'1208_J4224 MS Acc'!K78</f>
        <v>1974000</v>
      </c>
      <c r="K78" s="23">
        <f>'1208_J4224 MS Acc'!K78-'1208_J4224 MS Acc'!L78</f>
        <v>105000</v>
      </c>
      <c r="L78" s="23">
        <f>'1208_J4224 MS Acc'!L78-'1208_J4224 MS Acc'!M78</f>
        <v>60000</v>
      </c>
      <c r="M78" s="23">
        <f>'1208_J4224 MS Acc'!M78-'1208_J4224 MS Acc'!N78</f>
        <v>49000</v>
      </c>
      <c r="N78" s="23">
        <f>'1208_J4224 MS Acc'!N78-'1208_J4224 MS Acc'!O78</f>
        <v>9000</v>
      </c>
      <c r="O78" s="23">
        <f>'1208_J4224 MS Acc'!O78-'1208_J4224 MS Acc'!P78</f>
        <v>5000</v>
      </c>
      <c r="P78" s="23">
        <f>'1208_J4224 MS Acc'!P78-'1208_J4224 MS Acc'!Q78</f>
        <v>0</v>
      </c>
      <c r="Q78" s="23">
        <f>'1208_J4224 MS Acc'!Q78</f>
        <v>0</v>
      </c>
      <c r="R78" s="24">
        <f>'1208_J4224 MS Acc'!R78</f>
        <v>38.200000000000003</v>
      </c>
      <c r="S78" s="24">
        <f>'1208_J4224 MS Acc'!S78</f>
        <v>16</v>
      </c>
      <c r="T78" s="24">
        <f>'1208_J4224 MS Acc'!T78</f>
        <v>1.9</v>
      </c>
    </row>
    <row r="79" spans="1:20" x14ac:dyDescent="0.25">
      <c r="A79" s="22">
        <v>41981.596759259257</v>
      </c>
      <c r="B79" s="13">
        <v>4224</v>
      </c>
      <c r="C79" s="23">
        <f>'1208_J4224 MS Acc'!C79-'1208_J4224 MS Acc'!D79</f>
        <v>31488000</v>
      </c>
      <c r="D79" s="23">
        <f>'1208_J4224 MS Acc'!D79-'1208_J4224 MS Acc'!E79</f>
        <v>6794000</v>
      </c>
      <c r="E79" s="23">
        <f>'1208_J4224 MS Acc'!E79-'1208_J4224 MS Acc'!F79</f>
        <v>2812000</v>
      </c>
      <c r="F79" s="23">
        <f>'1208_J4224 MS Acc'!F79-'1208_J4224 MS Acc'!G79</f>
        <v>1081000</v>
      </c>
      <c r="G79" s="23">
        <f>'1208_J4224 MS Acc'!G79-'1208_J4224 MS Acc'!H79</f>
        <v>1182000</v>
      </c>
      <c r="H79" s="23">
        <f>'1208_J4224 MS Acc'!H79-'1208_J4224 MS Acc'!I79</f>
        <v>865000</v>
      </c>
      <c r="I79" s="23">
        <f>'1208_J4224 MS Acc'!I79-'1208_J4224 MS Acc'!J79</f>
        <v>966000</v>
      </c>
      <c r="J79" s="23">
        <f>'1208_J4224 MS Acc'!J79-'1208_J4224 MS Acc'!K79</f>
        <v>950000</v>
      </c>
      <c r="K79" s="23">
        <f>'1208_J4224 MS Acc'!K79-'1208_J4224 MS Acc'!L79</f>
        <v>67000</v>
      </c>
      <c r="L79" s="23">
        <f>'1208_J4224 MS Acc'!L79-'1208_J4224 MS Acc'!M79</f>
        <v>28000</v>
      </c>
      <c r="M79" s="23">
        <f>'1208_J4224 MS Acc'!M79-'1208_J4224 MS Acc'!N79</f>
        <v>31000</v>
      </c>
      <c r="N79" s="23">
        <f>'1208_J4224 MS Acc'!N79-'1208_J4224 MS Acc'!O79</f>
        <v>6000</v>
      </c>
      <c r="O79" s="23">
        <f>'1208_J4224 MS Acc'!O79-'1208_J4224 MS Acc'!P79</f>
        <v>2000</v>
      </c>
      <c r="P79" s="23">
        <f>'1208_J4224 MS Acc'!P79-'1208_J4224 MS Acc'!Q79</f>
        <v>0</v>
      </c>
      <c r="Q79" s="23">
        <f>'1208_J4224 MS Acc'!Q79</f>
        <v>0</v>
      </c>
      <c r="R79" s="24">
        <f>'1208_J4224 MS Acc'!R79</f>
        <v>38.200000000000003</v>
      </c>
      <c r="S79" s="24">
        <f>'1208_J4224 MS Acc'!S79</f>
        <v>15.4</v>
      </c>
      <c r="T79" s="24">
        <f>'1208_J4224 MS Acc'!T79</f>
        <v>1.7</v>
      </c>
    </row>
    <row r="80" spans="1:20" x14ac:dyDescent="0.25">
      <c r="A80" s="22">
        <v>41981.597453703704</v>
      </c>
      <c r="B80" s="13">
        <v>4224</v>
      </c>
      <c r="C80" s="23">
        <f>'1208_J4224 MS Acc'!C80-'1208_J4224 MS Acc'!D80</f>
        <v>45016000</v>
      </c>
      <c r="D80" s="23">
        <f>'1208_J4224 MS Acc'!D80-'1208_J4224 MS Acc'!E80</f>
        <v>9964000</v>
      </c>
      <c r="E80" s="23">
        <f>'1208_J4224 MS Acc'!E80-'1208_J4224 MS Acc'!F80</f>
        <v>5360000</v>
      </c>
      <c r="F80" s="23">
        <f>'1208_J4224 MS Acc'!F80-'1208_J4224 MS Acc'!G80</f>
        <v>2068000</v>
      </c>
      <c r="G80" s="23">
        <f>'1208_J4224 MS Acc'!G80-'1208_J4224 MS Acc'!H80</f>
        <v>2165000</v>
      </c>
      <c r="H80" s="23">
        <f>'1208_J4224 MS Acc'!H80-'1208_J4224 MS Acc'!I80</f>
        <v>1805000</v>
      </c>
      <c r="I80" s="23">
        <f>'1208_J4224 MS Acc'!I80-'1208_J4224 MS Acc'!J80</f>
        <v>1691000</v>
      </c>
      <c r="J80" s="23">
        <f>'1208_J4224 MS Acc'!J80-'1208_J4224 MS Acc'!K80</f>
        <v>2062000</v>
      </c>
      <c r="K80" s="23">
        <f>'1208_J4224 MS Acc'!K80-'1208_J4224 MS Acc'!L80</f>
        <v>135000</v>
      </c>
      <c r="L80" s="23">
        <f>'1208_J4224 MS Acc'!L80-'1208_J4224 MS Acc'!M80</f>
        <v>51000</v>
      </c>
      <c r="M80" s="23">
        <f>'1208_J4224 MS Acc'!M80-'1208_J4224 MS Acc'!N80</f>
        <v>46000</v>
      </c>
      <c r="N80" s="23">
        <f>'1208_J4224 MS Acc'!N80-'1208_J4224 MS Acc'!O80</f>
        <v>10000</v>
      </c>
      <c r="O80" s="23">
        <f>'1208_J4224 MS Acc'!O80-'1208_J4224 MS Acc'!P80</f>
        <v>5000</v>
      </c>
      <c r="P80" s="23">
        <f>'1208_J4224 MS Acc'!P80-'1208_J4224 MS Acc'!Q80</f>
        <v>0</v>
      </c>
      <c r="Q80" s="23">
        <f>'1208_J4224 MS Acc'!Q80</f>
        <v>0</v>
      </c>
      <c r="R80" s="24">
        <f>'1208_J4224 MS Acc'!R80</f>
        <v>38.4</v>
      </c>
      <c r="S80" s="24">
        <f>'1208_J4224 MS Acc'!S80</f>
        <v>15.5</v>
      </c>
      <c r="T80" s="24">
        <f>'1208_J4224 MS Acc'!T80</f>
        <v>1.6</v>
      </c>
    </row>
    <row r="81" spans="1:20" x14ac:dyDescent="0.25">
      <c r="A81" s="22">
        <v>41981.59814814815</v>
      </c>
      <c r="B81" s="13">
        <v>4224</v>
      </c>
      <c r="C81" s="23">
        <f>'1208_J4224 MS Acc'!C81-'1208_J4224 MS Acc'!D81</f>
        <v>64133000</v>
      </c>
      <c r="D81" s="23">
        <f>'1208_J4224 MS Acc'!D81-'1208_J4224 MS Acc'!E81</f>
        <v>15595000</v>
      </c>
      <c r="E81" s="23">
        <f>'1208_J4224 MS Acc'!E81-'1208_J4224 MS Acc'!F81</f>
        <v>9061000</v>
      </c>
      <c r="F81" s="23">
        <f>'1208_J4224 MS Acc'!F81-'1208_J4224 MS Acc'!G81</f>
        <v>3735000</v>
      </c>
      <c r="G81" s="23">
        <f>'1208_J4224 MS Acc'!G81-'1208_J4224 MS Acc'!H81</f>
        <v>3462000</v>
      </c>
      <c r="H81" s="23">
        <f>'1208_J4224 MS Acc'!H81-'1208_J4224 MS Acc'!I81</f>
        <v>2695000</v>
      </c>
      <c r="I81" s="23">
        <f>'1208_J4224 MS Acc'!I81-'1208_J4224 MS Acc'!J81</f>
        <v>3704000</v>
      </c>
      <c r="J81" s="23">
        <f>'1208_J4224 MS Acc'!J81-'1208_J4224 MS Acc'!K81</f>
        <v>2770000</v>
      </c>
      <c r="K81" s="23">
        <f>'1208_J4224 MS Acc'!K81-'1208_J4224 MS Acc'!L81</f>
        <v>95000</v>
      </c>
      <c r="L81" s="23">
        <f>'1208_J4224 MS Acc'!L81-'1208_J4224 MS Acc'!M81</f>
        <v>36000</v>
      </c>
      <c r="M81" s="23">
        <f>'1208_J4224 MS Acc'!M81-'1208_J4224 MS Acc'!N81</f>
        <v>18000</v>
      </c>
      <c r="N81" s="23">
        <f>'1208_J4224 MS Acc'!N81-'1208_J4224 MS Acc'!O81</f>
        <v>5000</v>
      </c>
      <c r="O81" s="23">
        <f>'1208_J4224 MS Acc'!O81-'1208_J4224 MS Acc'!P81</f>
        <v>1000</v>
      </c>
      <c r="P81" s="23">
        <f>'1208_J4224 MS Acc'!P81-'1208_J4224 MS Acc'!Q81</f>
        <v>1000</v>
      </c>
      <c r="Q81" s="23">
        <f>'1208_J4224 MS Acc'!Q81</f>
        <v>0</v>
      </c>
      <c r="R81" s="24">
        <f>'1208_J4224 MS Acc'!R81</f>
        <v>38.5</v>
      </c>
      <c r="S81" s="24">
        <f>'1208_J4224 MS Acc'!S81</f>
        <v>15.4</v>
      </c>
      <c r="T81" s="24">
        <f>'1208_J4224 MS Acc'!T81</f>
        <v>1.9</v>
      </c>
    </row>
    <row r="82" spans="1:20" x14ac:dyDescent="0.25">
      <c r="A82" s="22">
        <v>41981.59884259259</v>
      </c>
      <c r="B82" s="13">
        <v>4224</v>
      </c>
      <c r="C82" s="23">
        <f>'1208_J4224 MS Acc'!C82-'1208_J4224 MS Acc'!D82</f>
        <v>26262000</v>
      </c>
      <c r="D82" s="23">
        <f>'1208_J4224 MS Acc'!D82-'1208_J4224 MS Acc'!E82</f>
        <v>5800000</v>
      </c>
      <c r="E82" s="23">
        <f>'1208_J4224 MS Acc'!E82-'1208_J4224 MS Acc'!F82</f>
        <v>1967000</v>
      </c>
      <c r="F82" s="23">
        <f>'1208_J4224 MS Acc'!F82-'1208_J4224 MS Acc'!G82</f>
        <v>615000</v>
      </c>
      <c r="G82" s="23">
        <f>'1208_J4224 MS Acc'!G82-'1208_J4224 MS Acc'!H82</f>
        <v>636000</v>
      </c>
      <c r="H82" s="23">
        <f>'1208_J4224 MS Acc'!H82-'1208_J4224 MS Acc'!I82</f>
        <v>425000</v>
      </c>
      <c r="I82" s="23">
        <f>'1208_J4224 MS Acc'!I82-'1208_J4224 MS Acc'!J82</f>
        <v>441000</v>
      </c>
      <c r="J82" s="23">
        <f>'1208_J4224 MS Acc'!J82-'1208_J4224 MS Acc'!K82</f>
        <v>400000</v>
      </c>
      <c r="K82" s="23">
        <f>'1208_J4224 MS Acc'!K82-'1208_J4224 MS Acc'!L82</f>
        <v>28000</v>
      </c>
      <c r="L82" s="23">
        <f>'1208_J4224 MS Acc'!L82-'1208_J4224 MS Acc'!M82</f>
        <v>12000</v>
      </c>
      <c r="M82" s="23">
        <f>'1208_J4224 MS Acc'!M82-'1208_J4224 MS Acc'!N82</f>
        <v>8000</v>
      </c>
      <c r="N82" s="23">
        <f>'1208_J4224 MS Acc'!N82-'1208_J4224 MS Acc'!O82</f>
        <v>1000</v>
      </c>
      <c r="O82" s="23">
        <f>'1208_J4224 MS Acc'!O82-'1208_J4224 MS Acc'!P82</f>
        <v>0</v>
      </c>
      <c r="P82" s="23">
        <f>'1208_J4224 MS Acc'!P82-'1208_J4224 MS Acc'!Q82</f>
        <v>0</v>
      </c>
      <c r="Q82" s="23">
        <f>'1208_J4224 MS Acc'!Q82</f>
        <v>0</v>
      </c>
      <c r="R82" s="24">
        <f>'1208_J4224 MS Acc'!R82</f>
        <v>38.6</v>
      </c>
      <c r="S82" s="24">
        <f>'1208_J4224 MS Acc'!S82</f>
        <v>15.5</v>
      </c>
      <c r="T82" s="24">
        <f>'1208_J4224 MS Acc'!T82</f>
        <v>1.7</v>
      </c>
    </row>
    <row r="83" spans="1:20" x14ac:dyDescent="0.25">
      <c r="A83" s="22">
        <v>41981.599537037036</v>
      </c>
      <c r="B83" s="13">
        <v>4224</v>
      </c>
      <c r="C83" s="23">
        <f>'1208_J4224 MS Acc'!C83-'1208_J4224 MS Acc'!D83</f>
        <v>30057000</v>
      </c>
      <c r="D83" s="23">
        <f>'1208_J4224 MS Acc'!D83-'1208_J4224 MS Acc'!E83</f>
        <v>7033000</v>
      </c>
      <c r="E83" s="23">
        <f>'1208_J4224 MS Acc'!E83-'1208_J4224 MS Acc'!F83</f>
        <v>2817000</v>
      </c>
      <c r="F83" s="23">
        <f>'1208_J4224 MS Acc'!F83-'1208_J4224 MS Acc'!G83</f>
        <v>955000</v>
      </c>
      <c r="G83" s="23">
        <f>'1208_J4224 MS Acc'!G83-'1208_J4224 MS Acc'!H83</f>
        <v>716000</v>
      </c>
      <c r="H83" s="23">
        <f>'1208_J4224 MS Acc'!H83-'1208_J4224 MS Acc'!I83</f>
        <v>325000</v>
      </c>
      <c r="I83" s="23">
        <f>'1208_J4224 MS Acc'!I83-'1208_J4224 MS Acc'!J83</f>
        <v>359000</v>
      </c>
      <c r="J83" s="23">
        <f>'1208_J4224 MS Acc'!J83-'1208_J4224 MS Acc'!K83</f>
        <v>451000</v>
      </c>
      <c r="K83" s="23">
        <f>'1208_J4224 MS Acc'!K83-'1208_J4224 MS Acc'!L83</f>
        <v>51000</v>
      </c>
      <c r="L83" s="23">
        <f>'1208_J4224 MS Acc'!L83-'1208_J4224 MS Acc'!M83</f>
        <v>22000</v>
      </c>
      <c r="M83" s="23">
        <f>'1208_J4224 MS Acc'!M83-'1208_J4224 MS Acc'!N83</f>
        <v>9000</v>
      </c>
      <c r="N83" s="23">
        <f>'1208_J4224 MS Acc'!N83-'1208_J4224 MS Acc'!O83</f>
        <v>2000</v>
      </c>
      <c r="O83" s="23">
        <f>'1208_J4224 MS Acc'!O83-'1208_J4224 MS Acc'!P83</f>
        <v>1000</v>
      </c>
      <c r="P83" s="23">
        <f>'1208_J4224 MS Acc'!P83-'1208_J4224 MS Acc'!Q83</f>
        <v>0</v>
      </c>
      <c r="Q83" s="23">
        <f>'1208_J4224 MS Acc'!Q83</f>
        <v>0</v>
      </c>
      <c r="R83" s="24">
        <f>'1208_J4224 MS Acc'!R83</f>
        <v>38.799999999999997</v>
      </c>
      <c r="S83" s="24">
        <f>'1208_J4224 MS Acc'!S83</f>
        <v>15.3</v>
      </c>
      <c r="T83" s="24">
        <f>'1208_J4224 MS Acc'!T83</f>
        <v>1.4</v>
      </c>
    </row>
    <row r="84" spans="1:20" x14ac:dyDescent="0.25">
      <c r="A84" s="22">
        <v>41981.600231481483</v>
      </c>
      <c r="B84" s="13">
        <v>4224</v>
      </c>
      <c r="C84" s="23">
        <f>'1208_J4224 MS Acc'!C84-'1208_J4224 MS Acc'!D84</f>
        <v>22316000</v>
      </c>
      <c r="D84" s="23">
        <f>'1208_J4224 MS Acc'!D84-'1208_J4224 MS Acc'!E84</f>
        <v>4479000</v>
      </c>
      <c r="E84" s="23">
        <f>'1208_J4224 MS Acc'!E84-'1208_J4224 MS Acc'!F84</f>
        <v>1400000</v>
      </c>
      <c r="F84" s="23">
        <f>'1208_J4224 MS Acc'!F84-'1208_J4224 MS Acc'!G84</f>
        <v>310000</v>
      </c>
      <c r="G84" s="23">
        <f>'1208_J4224 MS Acc'!G84-'1208_J4224 MS Acc'!H84</f>
        <v>160000</v>
      </c>
      <c r="H84" s="23">
        <f>'1208_J4224 MS Acc'!H84-'1208_J4224 MS Acc'!I84</f>
        <v>65000</v>
      </c>
      <c r="I84" s="23">
        <f>'1208_J4224 MS Acc'!I84-'1208_J4224 MS Acc'!J84</f>
        <v>67000</v>
      </c>
      <c r="J84" s="23">
        <f>'1208_J4224 MS Acc'!J84-'1208_J4224 MS Acc'!K84</f>
        <v>58000</v>
      </c>
      <c r="K84" s="23">
        <f>'1208_J4224 MS Acc'!K84-'1208_J4224 MS Acc'!L84</f>
        <v>20000</v>
      </c>
      <c r="L84" s="23">
        <f>'1208_J4224 MS Acc'!L84-'1208_J4224 MS Acc'!M84</f>
        <v>10000</v>
      </c>
      <c r="M84" s="23">
        <f>'1208_J4224 MS Acc'!M84-'1208_J4224 MS Acc'!N84</f>
        <v>7000</v>
      </c>
      <c r="N84" s="23">
        <f>'1208_J4224 MS Acc'!N84-'1208_J4224 MS Acc'!O84</f>
        <v>3000</v>
      </c>
      <c r="O84" s="23">
        <f>'1208_J4224 MS Acc'!O84-'1208_J4224 MS Acc'!P84</f>
        <v>0</v>
      </c>
      <c r="P84" s="23">
        <f>'1208_J4224 MS Acc'!P84-'1208_J4224 MS Acc'!Q84</f>
        <v>0</v>
      </c>
      <c r="Q84" s="23">
        <f>'1208_J4224 MS Acc'!Q84</f>
        <v>0</v>
      </c>
      <c r="R84" s="24">
        <f>'1208_J4224 MS Acc'!R84</f>
        <v>39</v>
      </c>
      <c r="S84" s="24">
        <f>'1208_J4224 MS Acc'!S84</f>
        <v>15.2</v>
      </c>
      <c r="T84" s="24">
        <f>'1208_J4224 MS Acc'!T84</f>
        <v>1.3</v>
      </c>
    </row>
    <row r="85" spans="1:20" x14ac:dyDescent="0.25">
      <c r="A85" s="22">
        <v>41981.600925925923</v>
      </c>
      <c r="B85" s="13">
        <v>4224</v>
      </c>
      <c r="C85" s="23">
        <f>'1208_J4224 MS Acc'!C85-'1208_J4224 MS Acc'!D85</f>
        <v>22754000</v>
      </c>
      <c r="D85" s="23">
        <f>'1208_J4224 MS Acc'!D85-'1208_J4224 MS Acc'!E85</f>
        <v>4695000</v>
      </c>
      <c r="E85" s="23">
        <f>'1208_J4224 MS Acc'!E85-'1208_J4224 MS Acc'!F85</f>
        <v>1455000</v>
      </c>
      <c r="F85" s="23">
        <f>'1208_J4224 MS Acc'!F85-'1208_J4224 MS Acc'!G85</f>
        <v>360000</v>
      </c>
      <c r="G85" s="23">
        <f>'1208_J4224 MS Acc'!G85-'1208_J4224 MS Acc'!H85</f>
        <v>150000</v>
      </c>
      <c r="H85" s="23">
        <f>'1208_J4224 MS Acc'!H85-'1208_J4224 MS Acc'!I85</f>
        <v>50000</v>
      </c>
      <c r="I85" s="23">
        <f>'1208_J4224 MS Acc'!I85-'1208_J4224 MS Acc'!J85</f>
        <v>44000</v>
      </c>
      <c r="J85" s="23">
        <f>'1208_J4224 MS Acc'!J85-'1208_J4224 MS Acc'!K85</f>
        <v>40000</v>
      </c>
      <c r="K85" s="23">
        <f>'1208_J4224 MS Acc'!K85-'1208_J4224 MS Acc'!L85</f>
        <v>17000</v>
      </c>
      <c r="L85" s="23">
        <f>'1208_J4224 MS Acc'!L85-'1208_J4224 MS Acc'!M85</f>
        <v>10000</v>
      </c>
      <c r="M85" s="23">
        <f>'1208_J4224 MS Acc'!M85-'1208_J4224 MS Acc'!N85</f>
        <v>6000</v>
      </c>
      <c r="N85" s="23">
        <f>'1208_J4224 MS Acc'!N85-'1208_J4224 MS Acc'!O85</f>
        <v>2000</v>
      </c>
      <c r="O85" s="23">
        <f>'1208_J4224 MS Acc'!O85-'1208_J4224 MS Acc'!P85</f>
        <v>1000</v>
      </c>
      <c r="P85" s="23">
        <f>'1208_J4224 MS Acc'!P85-'1208_J4224 MS Acc'!Q85</f>
        <v>0</v>
      </c>
      <c r="Q85" s="23">
        <f>'1208_J4224 MS Acc'!Q85</f>
        <v>0</v>
      </c>
      <c r="R85" s="24">
        <f>'1208_J4224 MS Acc'!R85</f>
        <v>39.200000000000003</v>
      </c>
      <c r="S85" s="24">
        <f>'1208_J4224 MS Acc'!S85</f>
        <v>15</v>
      </c>
      <c r="T85" s="24">
        <f>'1208_J4224 MS Acc'!T85</f>
        <v>1.4</v>
      </c>
    </row>
    <row r="86" spans="1:20" x14ac:dyDescent="0.25">
      <c r="A86" s="22">
        <v>41981.601620370369</v>
      </c>
      <c r="B86" s="13">
        <v>4224</v>
      </c>
      <c r="C86" s="23">
        <f>'1208_J4224 MS Acc'!C86-'1208_J4224 MS Acc'!D86</f>
        <v>21662000</v>
      </c>
      <c r="D86" s="23">
        <f>'1208_J4224 MS Acc'!D86-'1208_J4224 MS Acc'!E86</f>
        <v>4559000</v>
      </c>
      <c r="E86" s="23">
        <f>'1208_J4224 MS Acc'!E86-'1208_J4224 MS Acc'!F86</f>
        <v>1335000</v>
      </c>
      <c r="F86" s="23">
        <f>'1208_J4224 MS Acc'!F86-'1208_J4224 MS Acc'!G86</f>
        <v>260000</v>
      </c>
      <c r="G86" s="23">
        <f>'1208_J4224 MS Acc'!G86-'1208_J4224 MS Acc'!H86</f>
        <v>160000</v>
      </c>
      <c r="H86" s="23">
        <f>'1208_J4224 MS Acc'!H86-'1208_J4224 MS Acc'!I86</f>
        <v>65000</v>
      </c>
      <c r="I86" s="23">
        <f>'1208_J4224 MS Acc'!I86-'1208_J4224 MS Acc'!J86</f>
        <v>37000</v>
      </c>
      <c r="J86" s="23">
        <f>'1208_J4224 MS Acc'!J86-'1208_J4224 MS Acc'!K86</f>
        <v>33000</v>
      </c>
      <c r="K86" s="23">
        <f>'1208_J4224 MS Acc'!K86-'1208_J4224 MS Acc'!L86</f>
        <v>6000</v>
      </c>
      <c r="L86" s="23">
        <f>'1208_J4224 MS Acc'!L86-'1208_J4224 MS Acc'!M86</f>
        <v>9000</v>
      </c>
      <c r="M86" s="23">
        <f>'1208_J4224 MS Acc'!M86-'1208_J4224 MS Acc'!N86</f>
        <v>7000</v>
      </c>
      <c r="N86" s="23">
        <f>'1208_J4224 MS Acc'!N86-'1208_J4224 MS Acc'!O86</f>
        <v>1000</v>
      </c>
      <c r="O86" s="23">
        <f>'1208_J4224 MS Acc'!O86-'1208_J4224 MS Acc'!P86</f>
        <v>0</v>
      </c>
      <c r="P86" s="23">
        <f>'1208_J4224 MS Acc'!P86-'1208_J4224 MS Acc'!Q86</f>
        <v>2000</v>
      </c>
      <c r="Q86" s="23">
        <f>'1208_J4224 MS Acc'!Q86</f>
        <v>0</v>
      </c>
      <c r="R86" s="24">
        <f>'1208_J4224 MS Acc'!R86</f>
        <v>39.4</v>
      </c>
      <c r="S86" s="24">
        <f>'1208_J4224 MS Acc'!S86</f>
        <v>15.1</v>
      </c>
      <c r="T86" s="24">
        <f>'1208_J4224 MS Acc'!T86</f>
        <v>1.1000000000000001</v>
      </c>
    </row>
    <row r="87" spans="1:20" x14ac:dyDescent="0.25">
      <c r="A87" s="22">
        <v>41981.602314814816</v>
      </c>
      <c r="B87" s="13">
        <v>4224</v>
      </c>
      <c r="C87" s="23">
        <f>'1208_J4224 MS Acc'!C87-'1208_J4224 MS Acc'!D87</f>
        <v>20126000</v>
      </c>
      <c r="D87" s="23">
        <f>'1208_J4224 MS Acc'!D87-'1208_J4224 MS Acc'!E87</f>
        <v>3998000</v>
      </c>
      <c r="E87" s="23">
        <f>'1208_J4224 MS Acc'!E87-'1208_J4224 MS Acc'!F87</f>
        <v>1215000</v>
      </c>
      <c r="F87" s="23">
        <f>'1208_J4224 MS Acc'!F87-'1208_J4224 MS Acc'!G87</f>
        <v>245000</v>
      </c>
      <c r="G87" s="23">
        <f>'1208_J4224 MS Acc'!G87-'1208_J4224 MS Acc'!H87</f>
        <v>175000</v>
      </c>
      <c r="H87" s="23">
        <f>'1208_J4224 MS Acc'!H87-'1208_J4224 MS Acc'!I87</f>
        <v>60000</v>
      </c>
      <c r="I87" s="23">
        <f>'1208_J4224 MS Acc'!I87-'1208_J4224 MS Acc'!J87</f>
        <v>52000</v>
      </c>
      <c r="J87" s="23">
        <f>'1208_J4224 MS Acc'!J87-'1208_J4224 MS Acc'!K87</f>
        <v>36000</v>
      </c>
      <c r="K87" s="23">
        <f>'1208_J4224 MS Acc'!K87-'1208_J4224 MS Acc'!L87</f>
        <v>12000</v>
      </c>
      <c r="L87" s="23">
        <f>'1208_J4224 MS Acc'!L87-'1208_J4224 MS Acc'!M87</f>
        <v>11000</v>
      </c>
      <c r="M87" s="23">
        <f>'1208_J4224 MS Acc'!M87-'1208_J4224 MS Acc'!N87</f>
        <v>8000</v>
      </c>
      <c r="N87" s="23">
        <f>'1208_J4224 MS Acc'!N87-'1208_J4224 MS Acc'!O87</f>
        <v>3000</v>
      </c>
      <c r="O87" s="23">
        <f>'1208_J4224 MS Acc'!O87-'1208_J4224 MS Acc'!P87</f>
        <v>3000</v>
      </c>
      <c r="P87" s="23">
        <f>'1208_J4224 MS Acc'!P87-'1208_J4224 MS Acc'!Q87</f>
        <v>0</v>
      </c>
      <c r="Q87" s="23">
        <f>'1208_J4224 MS Acc'!Q87</f>
        <v>0</v>
      </c>
      <c r="R87" s="24">
        <f>'1208_J4224 MS Acc'!R87</f>
        <v>39.799999999999997</v>
      </c>
      <c r="S87" s="24">
        <f>'1208_J4224 MS Acc'!S87</f>
        <v>15.1</v>
      </c>
      <c r="T87" s="24">
        <f>'1208_J4224 MS Acc'!T87</f>
        <v>1.3</v>
      </c>
    </row>
    <row r="88" spans="1:20" x14ac:dyDescent="0.25">
      <c r="A88" s="22">
        <v>41981.603009259263</v>
      </c>
      <c r="B88" s="13">
        <v>4224</v>
      </c>
      <c r="C88" s="23">
        <f>'1208_J4224 MS Acc'!C88-'1208_J4224 MS Acc'!D88</f>
        <v>19090000</v>
      </c>
      <c r="D88" s="23">
        <f>'1208_J4224 MS Acc'!D88-'1208_J4224 MS Acc'!E88</f>
        <v>4169000</v>
      </c>
      <c r="E88" s="23">
        <f>'1208_J4224 MS Acc'!E88-'1208_J4224 MS Acc'!F88</f>
        <v>1235000</v>
      </c>
      <c r="F88" s="23">
        <f>'1208_J4224 MS Acc'!F88-'1208_J4224 MS Acc'!G88</f>
        <v>160000</v>
      </c>
      <c r="G88" s="23">
        <f>'1208_J4224 MS Acc'!G88-'1208_J4224 MS Acc'!H88</f>
        <v>120000</v>
      </c>
      <c r="H88" s="23">
        <f>'1208_J4224 MS Acc'!H88-'1208_J4224 MS Acc'!I88</f>
        <v>90000</v>
      </c>
      <c r="I88" s="23">
        <f>'1208_J4224 MS Acc'!I88-'1208_J4224 MS Acc'!J88</f>
        <v>42000</v>
      </c>
      <c r="J88" s="23">
        <f>'1208_J4224 MS Acc'!J88-'1208_J4224 MS Acc'!K88</f>
        <v>59000</v>
      </c>
      <c r="K88" s="23">
        <f>'1208_J4224 MS Acc'!K88-'1208_J4224 MS Acc'!L88</f>
        <v>21000</v>
      </c>
      <c r="L88" s="23">
        <f>'1208_J4224 MS Acc'!L88-'1208_J4224 MS Acc'!M88</f>
        <v>7000</v>
      </c>
      <c r="M88" s="23">
        <f>'1208_J4224 MS Acc'!M88-'1208_J4224 MS Acc'!N88</f>
        <v>10000</v>
      </c>
      <c r="N88" s="23">
        <f>'1208_J4224 MS Acc'!N88-'1208_J4224 MS Acc'!O88</f>
        <v>1000</v>
      </c>
      <c r="O88" s="23">
        <f>'1208_J4224 MS Acc'!O88-'1208_J4224 MS Acc'!P88</f>
        <v>0</v>
      </c>
      <c r="P88" s="23">
        <f>'1208_J4224 MS Acc'!P88-'1208_J4224 MS Acc'!Q88</f>
        <v>0</v>
      </c>
      <c r="Q88" s="23">
        <f>'1208_J4224 MS Acc'!Q88</f>
        <v>0</v>
      </c>
      <c r="R88" s="24">
        <f>'1208_J4224 MS Acc'!R88</f>
        <v>40.1</v>
      </c>
      <c r="S88" s="24">
        <f>'1208_J4224 MS Acc'!S88</f>
        <v>14.9</v>
      </c>
      <c r="T88" s="24">
        <f>'1208_J4224 MS Acc'!T88</f>
        <v>2</v>
      </c>
    </row>
    <row r="89" spans="1:20" x14ac:dyDescent="0.25">
      <c r="A89" s="22">
        <v>41981.603703703702</v>
      </c>
      <c r="B89" s="13">
        <v>4224</v>
      </c>
      <c r="C89" s="23">
        <f>'1208_J4224 MS Acc'!C89-'1208_J4224 MS Acc'!D89</f>
        <v>20221000</v>
      </c>
      <c r="D89" s="23">
        <f>'1208_J4224 MS Acc'!D89-'1208_J4224 MS Acc'!E89</f>
        <v>4044000</v>
      </c>
      <c r="E89" s="23">
        <f>'1208_J4224 MS Acc'!E89-'1208_J4224 MS Acc'!F89</f>
        <v>1280000</v>
      </c>
      <c r="F89" s="23">
        <f>'1208_J4224 MS Acc'!F89-'1208_J4224 MS Acc'!G89</f>
        <v>255000</v>
      </c>
      <c r="G89" s="23">
        <f>'1208_J4224 MS Acc'!G89-'1208_J4224 MS Acc'!H89</f>
        <v>150000</v>
      </c>
      <c r="H89" s="23">
        <f>'1208_J4224 MS Acc'!H89-'1208_J4224 MS Acc'!I89</f>
        <v>55000</v>
      </c>
      <c r="I89" s="23">
        <f>'1208_J4224 MS Acc'!I89-'1208_J4224 MS Acc'!J89</f>
        <v>51000</v>
      </c>
      <c r="J89" s="23">
        <f>'1208_J4224 MS Acc'!J89-'1208_J4224 MS Acc'!K89</f>
        <v>58000</v>
      </c>
      <c r="K89" s="23">
        <f>'1208_J4224 MS Acc'!K89-'1208_J4224 MS Acc'!L89</f>
        <v>15000</v>
      </c>
      <c r="L89" s="23">
        <f>'1208_J4224 MS Acc'!L89-'1208_J4224 MS Acc'!M89</f>
        <v>9000</v>
      </c>
      <c r="M89" s="23">
        <f>'1208_J4224 MS Acc'!M89-'1208_J4224 MS Acc'!N89</f>
        <v>6000</v>
      </c>
      <c r="N89" s="23">
        <f>'1208_J4224 MS Acc'!N89-'1208_J4224 MS Acc'!O89</f>
        <v>1000</v>
      </c>
      <c r="O89" s="23">
        <f>'1208_J4224 MS Acc'!O89-'1208_J4224 MS Acc'!P89</f>
        <v>0</v>
      </c>
      <c r="P89" s="23">
        <f>'1208_J4224 MS Acc'!P89-'1208_J4224 MS Acc'!Q89</f>
        <v>0</v>
      </c>
      <c r="Q89" s="23">
        <f>'1208_J4224 MS Acc'!Q89</f>
        <v>0</v>
      </c>
      <c r="R89" s="24">
        <f>'1208_J4224 MS Acc'!R89</f>
        <v>40</v>
      </c>
      <c r="S89" s="24">
        <f>'1208_J4224 MS Acc'!S89</f>
        <v>14.8</v>
      </c>
      <c r="T89" s="24">
        <f>'1208_J4224 MS Acc'!T89</f>
        <v>1.7</v>
      </c>
    </row>
    <row r="90" spans="1:20" x14ac:dyDescent="0.25">
      <c r="A90" s="22">
        <v>41981.604398148149</v>
      </c>
      <c r="B90" s="13">
        <v>4224</v>
      </c>
      <c r="C90" s="23">
        <f>'1208_J4224 MS Acc'!C90-'1208_J4224 MS Acc'!D90</f>
        <v>20045000</v>
      </c>
      <c r="D90" s="23">
        <f>'1208_J4224 MS Acc'!D90-'1208_J4224 MS Acc'!E90</f>
        <v>3958000</v>
      </c>
      <c r="E90" s="23">
        <f>'1208_J4224 MS Acc'!E90-'1208_J4224 MS Acc'!F90</f>
        <v>1250000</v>
      </c>
      <c r="F90" s="23">
        <f>'1208_J4224 MS Acc'!F90-'1208_J4224 MS Acc'!G90</f>
        <v>220000</v>
      </c>
      <c r="G90" s="23">
        <f>'1208_J4224 MS Acc'!G90-'1208_J4224 MS Acc'!H90</f>
        <v>205000</v>
      </c>
      <c r="H90" s="23">
        <f>'1208_J4224 MS Acc'!H90-'1208_J4224 MS Acc'!I90</f>
        <v>60000</v>
      </c>
      <c r="I90" s="23">
        <f>'1208_J4224 MS Acc'!I90-'1208_J4224 MS Acc'!J90</f>
        <v>33000</v>
      </c>
      <c r="J90" s="23">
        <f>'1208_J4224 MS Acc'!J90-'1208_J4224 MS Acc'!K90</f>
        <v>31000</v>
      </c>
      <c r="K90" s="23">
        <f>'1208_J4224 MS Acc'!K90-'1208_J4224 MS Acc'!L90</f>
        <v>12000</v>
      </c>
      <c r="L90" s="23">
        <f>'1208_J4224 MS Acc'!L90-'1208_J4224 MS Acc'!M90</f>
        <v>10000</v>
      </c>
      <c r="M90" s="23">
        <f>'1208_J4224 MS Acc'!M90-'1208_J4224 MS Acc'!N90</f>
        <v>3000</v>
      </c>
      <c r="N90" s="23">
        <f>'1208_J4224 MS Acc'!N90-'1208_J4224 MS Acc'!O90</f>
        <v>1000</v>
      </c>
      <c r="O90" s="23">
        <f>'1208_J4224 MS Acc'!O90-'1208_J4224 MS Acc'!P90</f>
        <v>0</v>
      </c>
      <c r="P90" s="23">
        <f>'1208_J4224 MS Acc'!P90-'1208_J4224 MS Acc'!Q90</f>
        <v>0</v>
      </c>
      <c r="Q90" s="23">
        <f>'1208_J4224 MS Acc'!Q90</f>
        <v>0</v>
      </c>
      <c r="R90" s="24">
        <f>'1208_J4224 MS Acc'!R90</f>
        <v>40.200000000000003</v>
      </c>
      <c r="S90" s="24">
        <f>'1208_J4224 MS Acc'!S90</f>
        <v>14.7</v>
      </c>
      <c r="T90" s="24">
        <f>'1208_J4224 MS Acc'!T90</f>
        <v>1.8</v>
      </c>
    </row>
    <row r="91" spans="1:20" x14ac:dyDescent="0.25">
      <c r="A91" s="22">
        <v>41981.605092592596</v>
      </c>
      <c r="B91" s="13">
        <v>4224</v>
      </c>
      <c r="C91" s="23">
        <f>'1208_J4224 MS Acc'!C91-'1208_J4224 MS Acc'!D91</f>
        <v>19719000</v>
      </c>
      <c r="D91" s="23">
        <f>'1208_J4224 MS Acc'!D91-'1208_J4224 MS Acc'!E91</f>
        <v>4038000</v>
      </c>
      <c r="E91" s="23">
        <f>'1208_J4224 MS Acc'!E91-'1208_J4224 MS Acc'!F91</f>
        <v>1180000</v>
      </c>
      <c r="F91" s="23">
        <f>'1208_J4224 MS Acc'!F91-'1208_J4224 MS Acc'!G91</f>
        <v>270000</v>
      </c>
      <c r="G91" s="23">
        <f>'1208_J4224 MS Acc'!G91-'1208_J4224 MS Acc'!H91</f>
        <v>130000</v>
      </c>
      <c r="H91" s="23">
        <f>'1208_J4224 MS Acc'!H91-'1208_J4224 MS Acc'!I91</f>
        <v>60000</v>
      </c>
      <c r="I91" s="23">
        <f>'1208_J4224 MS Acc'!I91-'1208_J4224 MS Acc'!J91</f>
        <v>46000</v>
      </c>
      <c r="J91" s="23">
        <f>'1208_J4224 MS Acc'!J91-'1208_J4224 MS Acc'!K91</f>
        <v>32000</v>
      </c>
      <c r="K91" s="23">
        <f>'1208_J4224 MS Acc'!K91-'1208_J4224 MS Acc'!L91</f>
        <v>18000</v>
      </c>
      <c r="L91" s="23">
        <f>'1208_J4224 MS Acc'!L91-'1208_J4224 MS Acc'!M91</f>
        <v>15000</v>
      </c>
      <c r="M91" s="23">
        <f>'1208_J4224 MS Acc'!M91-'1208_J4224 MS Acc'!N91</f>
        <v>9000</v>
      </c>
      <c r="N91" s="23">
        <f>'1208_J4224 MS Acc'!N91-'1208_J4224 MS Acc'!O91</f>
        <v>3000</v>
      </c>
      <c r="O91" s="23">
        <f>'1208_J4224 MS Acc'!O91-'1208_J4224 MS Acc'!P91</f>
        <v>1000</v>
      </c>
      <c r="P91" s="23">
        <f>'1208_J4224 MS Acc'!P91-'1208_J4224 MS Acc'!Q91</f>
        <v>1000</v>
      </c>
      <c r="Q91" s="23">
        <f>'1208_J4224 MS Acc'!Q91</f>
        <v>0</v>
      </c>
      <c r="R91" s="24">
        <f>'1208_J4224 MS Acc'!R91</f>
        <v>40</v>
      </c>
      <c r="S91" s="24">
        <f>'1208_J4224 MS Acc'!S91</f>
        <v>14.6</v>
      </c>
      <c r="T91" s="24">
        <f>'1208_J4224 MS Acc'!T91</f>
        <v>2</v>
      </c>
    </row>
    <row r="92" spans="1:20" x14ac:dyDescent="0.25">
      <c r="A92" s="22">
        <v>41981.605787037035</v>
      </c>
      <c r="B92" s="13">
        <v>4224</v>
      </c>
      <c r="C92" s="23">
        <f>'1208_J4224 MS Acc'!C92-'1208_J4224 MS Acc'!D92</f>
        <v>19769000</v>
      </c>
      <c r="D92" s="23">
        <f>'1208_J4224 MS Acc'!D92-'1208_J4224 MS Acc'!E92</f>
        <v>4084000</v>
      </c>
      <c r="E92" s="23">
        <f>'1208_J4224 MS Acc'!E92-'1208_J4224 MS Acc'!F92</f>
        <v>1240000</v>
      </c>
      <c r="F92" s="23">
        <f>'1208_J4224 MS Acc'!F92-'1208_J4224 MS Acc'!G92</f>
        <v>235000</v>
      </c>
      <c r="G92" s="23">
        <f>'1208_J4224 MS Acc'!G92-'1208_J4224 MS Acc'!H92</f>
        <v>155000</v>
      </c>
      <c r="H92" s="23">
        <f>'1208_J4224 MS Acc'!H92-'1208_J4224 MS Acc'!I92</f>
        <v>60000</v>
      </c>
      <c r="I92" s="23">
        <f>'1208_J4224 MS Acc'!I92-'1208_J4224 MS Acc'!J92</f>
        <v>48000</v>
      </c>
      <c r="J92" s="23">
        <f>'1208_J4224 MS Acc'!J92-'1208_J4224 MS Acc'!K92</f>
        <v>67000</v>
      </c>
      <c r="K92" s="23">
        <f>'1208_J4224 MS Acc'!K92-'1208_J4224 MS Acc'!L92</f>
        <v>20000</v>
      </c>
      <c r="L92" s="23">
        <f>'1208_J4224 MS Acc'!L92-'1208_J4224 MS Acc'!M92</f>
        <v>7000</v>
      </c>
      <c r="M92" s="23">
        <f>'1208_J4224 MS Acc'!M92-'1208_J4224 MS Acc'!N92</f>
        <v>3000</v>
      </c>
      <c r="N92" s="23">
        <f>'1208_J4224 MS Acc'!N92-'1208_J4224 MS Acc'!O92</f>
        <v>0</v>
      </c>
      <c r="O92" s="23">
        <f>'1208_J4224 MS Acc'!O92-'1208_J4224 MS Acc'!P92</f>
        <v>0</v>
      </c>
      <c r="P92" s="23">
        <f>'1208_J4224 MS Acc'!P92-'1208_J4224 MS Acc'!Q92</f>
        <v>0</v>
      </c>
      <c r="Q92" s="23">
        <f>'1208_J4224 MS Acc'!Q92</f>
        <v>0</v>
      </c>
      <c r="R92" s="24">
        <f>'1208_J4224 MS Acc'!R92</f>
        <v>39.700000000000003</v>
      </c>
      <c r="S92" s="24">
        <f>'1208_J4224 MS Acc'!S92</f>
        <v>14.5</v>
      </c>
      <c r="T92" s="24">
        <f>'1208_J4224 MS Acc'!T92</f>
        <v>1.8</v>
      </c>
    </row>
    <row r="93" spans="1:20" x14ac:dyDescent="0.25">
      <c r="A93" s="22">
        <v>41981.606481481482</v>
      </c>
      <c r="B93" s="13">
        <v>4224</v>
      </c>
      <c r="C93" s="23">
        <f>'1208_J4224 MS Acc'!C93-'1208_J4224 MS Acc'!D93</f>
        <v>20596000</v>
      </c>
      <c r="D93" s="23">
        <f>'1208_J4224 MS Acc'!D93-'1208_J4224 MS Acc'!E93</f>
        <v>4079000</v>
      </c>
      <c r="E93" s="23">
        <f>'1208_J4224 MS Acc'!E93-'1208_J4224 MS Acc'!F93</f>
        <v>1260000</v>
      </c>
      <c r="F93" s="23">
        <f>'1208_J4224 MS Acc'!F93-'1208_J4224 MS Acc'!G93</f>
        <v>275000</v>
      </c>
      <c r="G93" s="23">
        <f>'1208_J4224 MS Acc'!G93-'1208_J4224 MS Acc'!H93</f>
        <v>230000</v>
      </c>
      <c r="H93" s="23">
        <f>'1208_J4224 MS Acc'!H93-'1208_J4224 MS Acc'!I93</f>
        <v>135000</v>
      </c>
      <c r="I93" s="23">
        <f>'1208_J4224 MS Acc'!I93-'1208_J4224 MS Acc'!J93</f>
        <v>35000</v>
      </c>
      <c r="J93" s="23">
        <f>'1208_J4224 MS Acc'!J93-'1208_J4224 MS Acc'!K93</f>
        <v>68000</v>
      </c>
      <c r="K93" s="23">
        <f>'1208_J4224 MS Acc'!K93-'1208_J4224 MS Acc'!L93</f>
        <v>44000</v>
      </c>
      <c r="L93" s="23">
        <f>'1208_J4224 MS Acc'!L93-'1208_J4224 MS Acc'!M93</f>
        <v>38000</v>
      </c>
      <c r="M93" s="23">
        <f>'1208_J4224 MS Acc'!M93-'1208_J4224 MS Acc'!N93</f>
        <v>21000</v>
      </c>
      <c r="N93" s="23">
        <f>'1208_J4224 MS Acc'!N93-'1208_J4224 MS Acc'!O93</f>
        <v>3000</v>
      </c>
      <c r="O93" s="23">
        <f>'1208_J4224 MS Acc'!O93-'1208_J4224 MS Acc'!P93</f>
        <v>1000</v>
      </c>
      <c r="P93" s="23">
        <f>'1208_J4224 MS Acc'!P93-'1208_J4224 MS Acc'!Q93</f>
        <v>0</v>
      </c>
      <c r="Q93" s="23">
        <f>'1208_J4224 MS Acc'!Q93</f>
        <v>0</v>
      </c>
      <c r="R93" s="24">
        <f>'1208_J4224 MS Acc'!R93</f>
        <v>39.700000000000003</v>
      </c>
      <c r="S93" s="24">
        <f>'1208_J4224 MS Acc'!S93</f>
        <v>14.8</v>
      </c>
      <c r="T93" s="24">
        <f>'1208_J4224 MS Acc'!T93</f>
        <v>1.8</v>
      </c>
    </row>
    <row r="94" spans="1:20" x14ac:dyDescent="0.25">
      <c r="A94" s="22">
        <v>41981.607175925928</v>
      </c>
      <c r="B94" s="13">
        <v>4224</v>
      </c>
      <c r="C94" s="23">
        <f>'1208_J4224 MS Acc'!C94-'1208_J4224 MS Acc'!D94</f>
        <v>20851000</v>
      </c>
      <c r="D94" s="23">
        <f>'1208_J4224 MS Acc'!D94-'1208_J4224 MS Acc'!E94</f>
        <v>4249000</v>
      </c>
      <c r="E94" s="23">
        <f>'1208_J4224 MS Acc'!E94-'1208_J4224 MS Acc'!F94</f>
        <v>1270000</v>
      </c>
      <c r="F94" s="23">
        <f>'1208_J4224 MS Acc'!F94-'1208_J4224 MS Acc'!G94</f>
        <v>345000</v>
      </c>
      <c r="G94" s="23">
        <f>'1208_J4224 MS Acc'!G94-'1208_J4224 MS Acc'!H94</f>
        <v>170000</v>
      </c>
      <c r="H94" s="23">
        <f>'1208_J4224 MS Acc'!H94-'1208_J4224 MS Acc'!I94</f>
        <v>45000</v>
      </c>
      <c r="I94" s="23">
        <f>'1208_J4224 MS Acc'!I94-'1208_J4224 MS Acc'!J94</f>
        <v>41000</v>
      </c>
      <c r="J94" s="23">
        <f>'1208_J4224 MS Acc'!J94-'1208_J4224 MS Acc'!K94</f>
        <v>47000</v>
      </c>
      <c r="K94" s="23">
        <f>'1208_J4224 MS Acc'!K94-'1208_J4224 MS Acc'!L94</f>
        <v>17000</v>
      </c>
      <c r="L94" s="23">
        <f>'1208_J4224 MS Acc'!L94-'1208_J4224 MS Acc'!M94</f>
        <v>10000</v>
      </c>
      <c r="M94" s="23">
        <f>'1208_J4224 MS Acc'!M94-'1208_J4224 MS Acc'!N94</f>
        <v>8000</v>
      </c>
      <c r="N94" s="23">
        <f>'1208_J4224 MS Acc'!N94-'1208_J4224 MS Acc'!O94</f>
        <v>1000</v>
      </c>
      <c r="O94" s="23">
        <f>'1208_J4224 MS Acc'!O94-'1208_J4224 MS Acc'!P94</f>
        <v>1000</v>
      </c>
      <c r="P94" s="23">
        <f>'1208_J4224 MS Acc'!P94-'1208_J4224 MS Acc'!Q94</f>
        <v>0</v>
      </c>
      <c r="Q94" s="23">
        <f>'1208_J4224 MS Acc'!Q94</f>
        <v>0</v>
      </c>
      <c r="R94" s="24">
        <f>'1208_J4224 MS Acc'!R94</f>
        <v>39.700000000000003</v>
      </c>
      <c r="S94" s="24">
        <f>'1208_J4224 MS Acc'!S94</f>
        <v>14.6</v>
      </c>
      <c r="T94" s="24">
        <f>'1208_J4224 MS Acc'!T94</f>
        <v>1.6</v>
      </c>
    </row>
    <row r="95" spans="1:20" x14ac:dyDescent="0.25">
      <c r="A95" s="22">
        <v>41981.607870370368</v>
      </c>
      <c r="B95" s="13">
        <v>4224</v>
      </c>
      <c r="C95" s="23">
        <f>'1208_J4224 MS Acc'!C95-'1208_J4224 MS Acc'!D95</f>
        <v>19578000</v>
      </c>
      <c r="D95" s="23">
        <f>'1208_J4224 MS Acc'!D95-'1208_J4224 MS Acc'!E95</f>
        <v>4118000</v>
      </c>
      <c r="E95" s="23">
        <f>'1208_J4224 MS Acc'!E95-'1208_J4224 MS Acc'!F95</f>
        <v>1080000</v>
      </c>
      <c r="F95" s="23">
        <f>'1208_J4224 MS Acc'!F95-'1208_J4224 MS Acc'!G95</f>
        <v>250000</v>
      </c>
      <c r="G95" s="23">
        <f>'1208_J4224 MS Acc'!G95-'1208_J4224 MS Acc'!H95</f>
        <v>150000</v>
      </c>
      <c r="H95" s="23">
        <f>'1208_J4224 MS Acc'!H95-'1208_J4224 MS Acc'!I95</f>
        <v>90000</v>
      </c>
      <c r="I95" s="23">
        <f>'1208_J4224 MS Acc'!I95-'1208_J4224 MS Acc'!J95</f>
        <v>47000</v>
      </c>
      <c r="J95" s="23">
        <f>'1208_J4224 MS Acc'!J95-'1208_J4224 MS Acc'!K95</f>
        <v>39000</v>
      </c>
      <c r="K95" s="23">
        <f>'1208_J4224 MS Acc'!K95-'1208_J4224 MS Acc'!L95</f>
        <v>21000</v>
      </c>
      <c r="L95" s="23">
        <f>'1208_J4224 MS Acc'!L95-'1208_J4224 MS Acc'!M95</f>
        <v>8000</v>
      </c>
      <c r="M95" s="23">
        <f>'1208_J4224 MS Acc'!M95-'1208_J4224 MS Acc'!N95</f>
        <v>4000</v>
      </c>
      <c r="N95" s="23">
        <f>'1208_J4224 MS Acc'!N95-'1208_J4224 MS Acc'!O95</f>
        <v>1000</v>
      </c>
      <c r="O95" s="23">
        <f>'1208_J4224 MS Acc'!O95-'1208_J4224 MS Acc'!P95</f>
        <v>0</v>
      </c>
      <c r="P95" s="23">
        <f>'1208_J4224 MS Acc'!P95-'1208_J4224 MS Acc'!Q95</f>
        <v>0</v>
      </c>
      <c r="Q95" s="23">
        <f>'1208_J4224 MS Acc'!Q95</f>
        <v>0</v>
      </c>
      <c r="R95" s="24">
        <f>'1208_J4224 MS Acc'!R95</f>
        <v>39.700000000000003</v>
      </c>
      <c r="S95" s="24">
        <f>'1208_J4224 MS Acc'!S95</f>
        <v>14.8</v>
      </c>
      <c r="T95" s="24">
        <f>'1208_J4224 MS Acc'!T95</f>
        <v>1.4</v>
      </c>
    </row>
    <row r="96" spans="1:20" x14ac:dyDescent="0.25">
      <c r="A96" s="22">
        <v>41981.608564814815</v>
      </c>
      <c r="B96" s="13">
        <v>4224</v>
      </c>
      <c r="C96" s="23">
        <f>'1208_J4224 MS Acc'!C96-'1208_J4224 MS Acc'!D96</f>
        <v>19955000</v>
      </c>
      <c r="D96" s="23">
        <f>'1208_J4224 MS Acc'!D96-'1208_J4224 MS Acc'!E96</f>
        <v>4164000</v>
      </c>
      <c r="E96" s="23">
        <f>'1208_J4224 MS Acc'!E96-'1208_J4224 MS Acc'!F96</f>
        <v>1240000</v>
      </c>
      <c r="F96" s="23">
        <f>'1208_J4224 MS Acc'!F96-'1208_J4224 MS Acc'!G96</f>
        <v>270000</v>
      </c>
      <c r="G96" s="23">
        <f>'1208_J4224 MS Acc'!G96-'1208_J4224 MS Acc'!H96</f>
        <v>165000</v>
      </c>
      <c r="H96" s="23">
        <f>'1208_J4224 MS Acc'!H96-'1208_J4224 MS Acc'!I96</f>
        <v>55000</v>
      </c>
      <c r="I96" s="23">
        <f>'1208_J4224 MS Acc'!I96-'1208_J4224 MS Acc'!J96</f>
        <v>18000</v>
      </c>
      <c r="J96" s="23">
        <f>'1208_J4224 MS Acc'!J96-'1208_J4224 MS Acc'!K96</f>
        <v>22000</v>
      </c>
      <c r="K96" s="23">
        <f>'1208_J4224 MS Acc'!K96-'1208_J4224 MS Acc'!L96</f>
        <v>9000</v>
      </c>
      <c r="L96" s="23">
        <f>'1208_J4224 MS Acc'!L96-'1208_J4224 MS Acc'!M96</f>
        <v>9000</v>
      </c>
      <c r="M96" s="23">
        <f>'1208_J4224 MS Acc'!M96-'1208_J4224 MS Acc'!N96</f>
        <v>7000</v>
      </c>
      <c r="N96" s="23">
        <f>'1208_J4224 MS Acc'!N96-'1208_J4224 MS Acc'!O96</f>
        <v>3000</v>
      </c>
      <c r="O96" s="23">
        <f>'1208_J4224 MS Acc'!O96-'1208_J4224 MS Acc'!P96</f>
        <v>2000</v>
      </c>
      <c r="P96" s="23">
        <f>'1208_J4224 MS Acc'!P96-'1208_J4224 MS Acc'!Q96</f>
        <v>0</v>
      </c>
      <c r="Q96" s="23">
        <f>'1208_J4224 MS Acc'!Q96</f>
        <v>0</v>
      </c>
      <c r="R96" s="24">
        <f>'1208_J4224 MS Acc'!R96</f>
        <v>39.9</v>
      </c>
      <c r="S96" s="24">
        <f>'1208_J4224 MS Acc'!S96</f>
        <v>14.8</v>
      </c>
      <c r="T96" s="24">
        <f>'1208_J4224 MS Acc'!T96</f>
        <v>1.5</v>
      </c>
    </row>
    <row r="97" spans="1:20" x14ac:dyDescent="0.25">
      <c r="A97" s="22">
        <v>41981.609259259261</v>
      </c>
      <c r="B97" s="13">
        <v>4224</v>
      </c>
      <c r="C97" s="23">
        <f>'1208_J4224 MS Acc'!C97-'1208_J4224 MS Acc'!D97</f>
        <v>19638000</v>
      </c>
      <c r="D97" s="23">
        <f>'1208_J4224 MS Acc'!D97-'1208_J4224 MS Acc'!E97</f>
        <v>3798000</v>
      </c>
      <c r="E97" s="23">
        <f>'1208_J4224 MS Acc'!E97-'1208_J4224 MS Acc'!F97</f>
        <v>1240000</v>
      </c>
      <c r="F97" s="23">
        <f>'1208_J4224 MS Acc'!F97-'1208_J4224 MS Acc'!G97</f>
        <v>280000</v>
      </c>
      <c r="G97" s="23">
        <f>'1208_J4224 MS Acc'!G97-'1208_J4224 MS Acc'!H97</f>
        <v>125000</v>
      </c>
      <c r="H97" s="23">
        <f>'1208_J4224 MS Acc'!H97-'1208_J4224 MS Acc'!I97</f>
        <v>90000</v>
      </c>
      <c r="I97" s="23">
        <f>'1208_J4224 MS Acc'!I97-'1208_J4224 MS Acc'!J97</f>
        <v>55000</v>
      </c>
      <c r="J97" s="23">
        <f>'1208_J4224 MS Acc'!J97-'1208_J4224 MS Acc'!K97</f>
        <v>46000</v>
      </c>
      <c r="K97" s="23">
        <f>'1208_J4224 MS Acc'!K97-'1208_J4224 MS Acc'!L97</f>
        <v>13000</v>
      </c>
      <c r="L97" s="23">
        <f>'1208_J4224 MS Acc'!L97-'1208_J4224 MS Acc'!M97</f>
        <v>11000</v>
      </c>
      <c r="M97" s="23">
        <f>'1208_J4224 MS Acc'!M97-'1208_J4224 MS Acc'!N97</f>
        <v>3000</v>
      </c>
      <c r="N97" s="23">
        <f>'1208_J4224 MS Acc'!N97-'1208_J4224 MS Acc'!O97</f>
        <v>1000</v>
      </c>
      <c r="O97" s="23">
        <f>'1208_J4224 MS Acc'!O97-'1208_J4224 MS Acc'!P97</f>
        <v>1000</v>
      </c>
      <c r="P97" s="23">
        <f>'1208_J4224 MS Acc'!P97-'1208_J4224 MS Acc'!Q97</f>
        <v>0</v>
      </c>
      <c r="Q97" s="23">
        <f>'1208_J4224 MS Acc'!Q97</f>
        <v>0</v>
      </c>
      <c r="R97" s="24">
        <f>'1208_J4224 MS Acc'!R97</f>
        <v>39.9</v>
      </c>
      <c r="S97" s="24">
        <f>'1208_J4224 MS Acc'!S97</f>
        <v>14.5</v>
      </c>
      <c r="T97" s="24">
        <f>'1208_J4224 MS Acc'!T97</f>
        <v>1.5</v>
      </c>
    </row>
    <row r="98" spans="1:20" x14ac:dyDescent="0.25">
      <c r="A98" s="22">
        <v>41981.609953703701</v>
      </c>
      <c r="B98" s="13">
        <v>4224</v>
      </c>
      <c r="C98" s="23">
        <f>'1208_J4224 MS Acc'!C98-'1208_J4224 MS Acc'!D98</f>
        <v>19317000</v>
      </c>
      <c r="D98" s="23">
        <f>'1208_J4224 MS Acc'!D98-'1208_J4224 MS Acc'!E98</f>
        <v>3918000</v>
      </c>
      <c r="E98" s="23">
        <f>'1208_J4224 MS Acc'!E98-'1208_J4224 MS Acc'!F98</f>
        <v>1190000</v>
      </c>
      <c r="F98" s="23">
        <f>'1208_J4224 MS Acc'!F98-'1208_J4224 MS Acc'!G98</f>
        <v>345000</v>
      </c>
      <c r="G98" s="23">
        <f>'1208_J4224 MS Acc'!G98-'1208_J4224 MS Acc'!H98</f>
        <v>135000</v>
      </c>
      <c r="H98" s="23">
        <f>'1208_J4224 MS Acc'!H98-'1208_J4224 MS Acc'!I98</f>
        <v>40000</v>
      </c>
      <c r="I98" s="23">
        <f>'1208_J4224 MS Acc'!I98-'1208_J4224 MS Acc'!J98</f>
        <v>44000</v>
      </c>
      <c r="J98" s="23">
        <f>'1208_J4224 MS Acc'!J98-'1208_J4224 MS Acc'!K98</f>
        <v>78000</v>
      </c>
      <c r="K98" s="23">
        <f>'1208_J4224 MS Acc'!K98-'1208_J4224 MS Acc'!L98</f>
        <v>23000</v>
      </c>
      <c r="L98" s="23">
        <f>'1208_J4224 MS Acc'!L98-'1208_J4224 MS Acc'!M98</f>
        <v>12000</v>
      </c>
      <c r="M98" s="23">
        <f>'1208_J4224 MS Acc'!M98-'1208_J4224 MS Acc'!N98</f>
        <v>3000</v>
      </c>
      <c r="N98" s="23">
        <f>'1208_J4224 MS Acc'!N98-'1208_J4224 MS Acc'!O98</f>
        <v>0</v>
      </c>
      <c r="O98" s="23">
        <f>'1208_J4224 MS Acc'!O98-'1208_J4224 MS Acc'!P98</f>
        <v>0</v>
      </c>
      <c r="P98" s="23">
        <f>'1208_J4224 MS Acc'!P98-'1208_J4224 MS Acc'!Q98</f>
        <v>0</v>
      </c>
      <c r="Q98" s="23">
        <f>'1208_J4224 MS Acc'!Q98</f>
        <v>0</v>
      </c>
      <c r="R98" s="24">
        <f>'1208_J4224 MS Acc'!R98</f>
        <v>40</v>
      </c>
      <c r="S98" s="24">
        <f>'1208_J4224 MS Acc'!S98</f>
        <v>14.6</v>
      </c>
      <c r="T98" s="24">
        <f>'1208_J4224 MS Acc'!T98</f>
        <v>2</v>
      </c>
    </row>
    <row r="99" spans="1:20" x14ac:dyDescent="0.25">
      <c r="A99" s="22">
        <v>41981.610648148147</v>
      </c>
      <c r="B99" s="13">
        <v>4224</v>
      </c>
      <c r="C99" s="23">
        <f>'1208_J4224 MS Acc'!C99-'1208_J4224 MS Acc'!D99</f>
        <v>19332000</v>
      </c>
      <c r="D99" s="23">
        <f>'1208_J4224 MS Acc'!D99-'1208_J4224 MS Acc'!E99</f>
        <v>3964000</v>
      </c>
      <c r="E99" s="23">
        <f>'1208_J4224 MS Acc'!E99-'1208_J4224 MS Acc'!F99</f>
        <v>1275000</v>
      </c>
      <c r="F99" s="23">
        <f>'1208_J4224 MS Acc'!F99-'1208_J4224 MS Acc'!G99</f>
        <v>275000</v>
      </c>
      <c r="G99" s="23">
        <f>'1208_J4224 MS Acc'!G99-'1208_J4224 MS Acc'!H99</f>
        <v>155000</v>
      </c>
      <c r="H99" s="23">
        <f>'1208_J4224 MS Acc'!H99-'1208_J4224 MS Acc'!I99</f>
        <v>70000</v>
      </c>
      <c r="I99" s="23">
        <f>'1208_J4224 MS Acc'!I99-'1208_J4224 MS Acc'!J99</f>
        <v>57000</v>
      </c>
      <c r="J99" s="23">
        <f>'1208_J4224 MS Acc'!J99-'1208_J4224 MS Acc'!K99</f>
        <v>75000</v>
      </c>
      <c r="K99" s="23">
        <f>'1208_J4224 MS Acc'!K99-'1208_J4224 MS Acc'!L99</f>
        <v>31000</v>
      </c>
      <c r="L99" s="23">
        <f>'1208_J4224 MS Acc'!L99-'1208_J4224 MS Acc'!M99</f>
        <v>13000</v>
      </c>
      <c r="M99" s="23">
        <f>'1208_J4224 MS Acc'!M99-'1208_J4224 MS Acc'!N99</f>
        <v>9000</v>
      </c>
      <c r="N99" s="23">
        <f>'1208_J4224 MS Acc'!N99-'1208_J4224 MS Acc'!O99</f>
        <v>4000</v>
      </c>
      <c r="O99" s="23">
        <f>'1208_J4224 MS Acc'!O99-'1208_J4224 MS Acc'!P99</f>
        <v>1000</v>
      </c>
      <c r="P99" s="23">
        <f>'1208_J4224 MS Acc'!P99-'1208_J4224 MS Acc'!Q99</f>
        <v>0</v>
      </c>
      <c r="Q99" s="23">
        <f>'1208_J4224 MS Acc'!Q99</f>
        <v>0</v>
      </c>
      <c r="R99" s="24">
        <f>'1208_J4224 MS Acc'!R99</f>
        <v>39.700000000000003</v>
      </c>
      <c r="S99" s="24">
        <f>'1208_J4224 MS Acc'!S99</f>
        <v>14.4</v>
      </c>
      <c r="T99" s="24">
        <f>'1208_J4224 MS Acc'!T99</f>
        <v>2</v>
      </c>
    </row>
    <row r="100" spans="1:20" x14ac:dyDescent="0.25">
      <c r="A100" s="22">
        <v>41981.611342592594</v>
      </c>
      <c r="B100" s="13">
        <v>4224</v>
      </c>
      <c r="C100" s="23">
        <f>'1208_J4224 MS Acc'!C100-'1208_J4224 MS Acc'!D100</f>
        <v>18884000</v>
      </c>
      <c r="D100" s="23">
        <f>'1208_J4224 MS Acc'!D100-'1208_J4224 MS Acc'!E100</f>
        <v>4104000</v>
      </c>
      <c r="E100" s="23">
        <f>'1208_J4224 MS Acc'!E100-'1208_J4224 MS Acc'!F100</f>
        <v>1230000</v>
      </c>
      <c r="F100" s="23">
        <f>'1208_J4224 MS Acc'!F100-'1208_J4224 MS Acc'!G100</f>
        <v>255000</v>
      </c>
      <c r="G100" s="23">
        <f>'1208_J4224 MS Acc'!G100-'1208_J4224 MS Acc'!H100</f>
        <v>135000</v>
      </c>
      <c r="H100" s="23">
        <f>'1208_J4224 MS Acc'!H100-'1208_J4224 MS Acc'!I100</f>
        <v>40000</v>
      </c>
      <c r="I100" s="23">
        <f>'1208_J4224 MS Acc'!I100-'1208_J4224 MS Acc'!J100</f>
        <v>59000</v>
      </c>
      <c r="J100" s="23">
        <f>'1208_J4224 MS Acc'!J100-'1208_J4224 MS Acc'!K100</f>
        <v>51000</v>
      </c>
      <c r="K100" s="23">
        <f>'1208_J4224 MS Acc'!K100-'1208_J4224 MS Acc'!L100</f>
        <v>10000</v>
      </c>
      <c r="L100" s="23">
        <f>'1208_J4224 MS Acc'!L100-'1208_J4224 MS Acc'!M100</f>
        <v>10000</v>
      </c>
      <c r="M100" s="23">
        <f>'1208_J4224 MS Acc'!M100-'1208_J4224 MS Acc'!N100</f>
        <v>7000</v>
      </c>
      <c r="N100" s="23">
        <f>'1208_J4224 MS Acc'!N100-'1208_J4224 MS Acc'!O100</f>
        <v>1000</v>
      </c>
      <c r="O100" s="23">
        <f>'1208_J4224 MS Acc'!O100-'1208_J4224 MS Acc'!P100</f>
        <v>2000</v>
      </c>
      <c r="P100" s="23">
        <f>'1208_J4224 MS Acc'!P100-'1208_J4224 MS Acc'!Q100</f>
        <v>0</v>
      </c>
      <c r="Q100" s="23">
        <f>'1208_J4224 MS Acc'!Q100</f>
        <v>0</v>
      </c>
      <c r="R100" s="24">
        <f>'1208_J4224 MS Acc'!R100</f>
        <v>39.5</v>
      </c>
      <c r="S100" s="24">
        <f>'1208_J4224 MS Acc'!S100</f>
        <v>14.8</v>
      </c>
      <c r="T100" s="24">
        <f>'1208_J4224 MS Acc'!T100</f>
        <v>1.9</v>
      </c>
    </row>
    <row r="101" spans="1:20" x14ac:dyDescent="0.25">
      <c r="A101" s="22">
        <v>41981.612037037034</v>
      </c>
      <c r="B101" s="13">
        <v>4224</v>
      </c>
      <c r="C101" s="23">
        <f>'1208_J4224 MS Acc'!C101-'1208_J4224 MS Acc'!D101</f>
        <v>19699000</v>
      </c>
      <c r="D101" s="23">
        <f>'1208_J4224 MS Acc'!D101-'1208_J4224 MS Acc'!E101</f>
        <v>4043000</v>
      </c>
      <c r="E101" s="23">
        <f>'1208_J4224 MS Acc'!E101-'1208_J4224 MS Acc'!F101</f>
        <v>1205000</v>
      </c>
      <c r="F101" s="23">
        <f>'1208_J4224 MS Acc'!F101-'1208_J4224 MS Acc'!G101</f>
        <v>255000</v>
      </c>
      <c r="G101" s="23">
        <f>'1208_J4224 MS Acc'!G101-'1208_J4224 MS Acc'!H101</f>
        <v>125000</v>
      </c>
      <c r="H101" s="23">
        <f>'1208_J4224 MS Acc'!H101-'1208_J4224 MS Acc'!I101</f>
        <v>100000</v>
      </c>
      <c r="I101" s="23">
        <f>'1208_J4224 MS Acc'!I101-'1208_J4224 MS Acc'!J101</f>
        <v>35000</v>
      </c>
      <c r="J101" s="23">
        <f>'1208_J4224 MS Acc'!J101-'1208_J4224 MS Acc'!K101</f>
        <v>24000</v>
      </c>
      <c r="K101" s="23">
        <f>'1208_J4224 MS Acc'!K101-'1208_J4224 MS Acc'!L101</f>
        <v>13000</v>
      </c>
      <c r="L101" s="23">
        <f>'1208_J4224 MS Acc'!L101-'1208_J4224 MS Acc'!M101</f>
        <v>14000</v>
      </c>
      <c r="M101" s="23">
        <f>'1208_J4224 MS Acc'!M101-'1208_J4224 MS Acc'!N101</f>
        <v>7000</v>
      </c>
      <c r="N101" s="23">
        <f>'1208_J4224 MS Acc'!N101-'1208_J4224 MS Acc'!O101</f>
        <v>0</v>
      </c>
      <c r="O101" s="23">
        <f>'1208_J4224 MS Acc'!O101-'1208_J4224 MS Acc'!P101</f>
        <v>2000</v>
      </c>
      <c r="P101" s="23">
        <f>'1208_J4224 MS Acc'!P101-'1208_J4224 MS Acc'!Q101</f>
        <v>0</v>
      </c>
      <c r="Q101" s="23">
        <f>'1208_J4224 MS Acc'!Q101</f>
        <v>0</v>
      </c>
      <c r="R101" s="24">
        <f>'1208_J4224 MS Acc'!R101</f>
        <v>39.5</v>
      </c>
      <c r="S101" s="24">
        <f>'1208_J4224 MS Acc'!S101</f>
        <v>14.7</v>
      </c>
      <c r="T101" s="24">
        <f>'1208_J4224 MS Acc'!T101</f>
        <v>1.9</v>
      </c>
    </row>
    <row r="102" spans="1:20" x14ac:dyDescent="0.25">
      <c r="A102" s="22">
        <v>41981.61273148148</v>
      </c>
      <c r="B102" s="13">
        <v>4224</v>
      </c>
      <c r="C102" s="23">
        <f>'1208_J4224 MS Acc'!C102-'1208_J4224 MS Acc'!D102</f>
        <v>19271000</v>
      </c>
      <c r="D102" s="23">
        <f>'1208_J4224 MS Acc'!D102-'1208_J4224 MS Acc'!E102</f>
        <v>3958000</v>
      </c>
      <c r="E102" s="23">
        <f>'1208_J4224 MS Acc'!E102-'1208_J4224 MS Acc'!F102</f>
        <v>1145000</v>
      </c>
      <c r="F102" s="23">
        <f>'1208_J4224 MS Acc'!F102-'1208_J4224 MS Acc'!G102</f>
        <v>270000</v>
      </c>
      <c r="G102" s="23">
        <f>'1208_J4224 MS Acc'!G102-'1208_J4224 MS Acc'!H102</f>
        <v>170000</v>
      </c>
      <c r="H102" s="23">
        <f>'1208_J4224 MS Acc'!H102-'1208_J4224 MS Acc'!I102</f>
        <v>45000</v>
      </c>
      <c r="I102" s="23">
        <f>'1208_J4224 MS Acc'!I102-'1208_J4224 MS Acc'!J102</f>
        <v>45000</v>
      </c>
      <c r="J102" s="23">
        <f>'1208_J4224 MS Acc'!J102-'1208_J4224 MS Acc'!K102</f>
        <v>42000</v>
      </c>
      <c r="K102" s="23">
        <f>'1208_J4224 MS Acc'!K102-'1208_J4224 MS Acc'!L102</f>
        <v>22000</v>
      </c>
      <c r="L102" s="23">
        <f>'1208_J4224 MS Acc'!L102-'1208_J4224 MS Acc'!M102</f>
        <v>12000</v>
      </c>
      <c r="M102" s="23">
        <f>'1208_J4224 MS Acc'!M102-'1208_J4224 MS Acc'!N102</f>
        <v>8000</v>
      </c>
      <c r="N102" s="23">
        <f>'1208_J4224 MS Acc'!N102-'1208_J4224 MS Acc'!O102</f>
        <v>1000</v>
      </c>
      <c r="O102" s="23">
        <f>'1208_J4224 MS Acc'!O102-'1208_J4224 MS Acc'!P102</f>
        <v>0</v>
      </c>
      <c r="P102" s="23">
        <f>'1208_J4224 MS Acc'!P102-'1208_J4224 MS Acc'!Q102</f>
        <v>0</v>
      </c>
      <c r="Q102" s="23">
        <f>'1208_J4224 MS Acc'!Q102</f>
        <v>0</v>
      </c>
      <c r="R102" s="24">
        <f>'1208_J4224 MS Acc'!R102</f>
        <v>39.200000000000003</v>
      </c>
      <c r="S102" s="24">
        <f>'1208_J4224 MS Acc'!S102</f>
        <v>14.8</v>
      </c>
      <c r="T102" s="24">
        <f>'1208_J4224 MS Acc'!T102</f>
        <v>1.9</v>
      </c>
    </row>
    <row r="103" spans="1:20" x14ac:dyDescent="0.25">
      <c r="A103" s="22">
        <v>41981.613425925927</v>
      </c>
      <c r="B103" s="13">
        <v>4224</v>
      </c>
      <c r="C103" s="23">
        <f>'1208_J4224 MS Acc'!C103-'1208_J4224 MS Acc'!D103</f>
        <v>20091000</v>
      </c>
      <c r="D103" s="23">
        <f>'1208_J4224 MS Acc'!D103-'1208_J4224 MS Acc'!E103</f>
        <v>4320000</v>
      </c>
      <c r="E103" s="23">
        <f>'1208_J4224 MS Acc'!E103-'1208_J4224 MS Acc'!F103</f>
        <v>1365000</v>
      </c>
      <c r="F103" s="23">
        <f>'1208_J4224 MS Acc'!F103-'1208_J4224 MS Acc'!G103</f>
        <v>285000</v>
      </c>
      <c r="G103" s="23">
        <f>'1208_J4224 MS Acc'!G103-'1208_J4224 MS Acc'!H103</f>
        <v>210000</v>
      </c>
      <c r="H103" s="23">
        <f>'1208_J4224 MS Acc'!H103-'1208_J4224 MS Acc'!I103</f>
        <v>130000</v>
      </c>
      <c r="I103" s="23">
        <f>'1208_J4224 MS Acc'!I103-'1208_J4224 MS Acc'!J103</f>
        <v>105000</v>
      </c>
      <c r="J103" s="23">
        <f>'1208_J4224 MS Acc'!J103-'1208_J4224 MS Acc'!K103</f>
        <v>117000</v>
      </c>
      <c r="K103" s="23">
        <f>'1208_J4224 MS Acc'!K103-'1208_J4224 MS Acc'!L103</f>
        <v>28000</v>
      </c>
      <c r="L103" s="23">
        <f>'1208_J4224 MS Acc'!L103-'1208_J4224 MS Acc'!M103</f>
        <v>13000</v>
      </c>
      <c r="M103" s="23">
        <f>'1208_J4224 MS Acc'!M103-'1208_J4224 MS Acc'!N103</f>
        <v>19000</v>
      </c>
      <c r="N103" s="23">
        <f>'1208_J4224 MS Acc'!N103-'1208_J4224 MS Acc'!O103</f>
        <v>30000</v>
      </c>
      <c r="O103" s="23">
        <f>'1208_J4224 MS Acc'!O103-'1208_J4224 MS Acc'!P103</f>
        <v>71000</v>
      </c>
      <c r="P103" s="23">
        <f>'1208_J4224 MS Acc'!P103-'1208_J4224 MS Acc'!Q103</f>
        <v>24000</v>
      </c>
      <c r="Q103" s="23">
        <f>'1208_J4224 MS Acc'!Q103</f>
        <v>8000</v>
      </c>
      <c r="R103" s="24">
        <f>'1208_J4224 MS Acc'!R103</f>
        <v>39.200000000000003</v>
      </c>
      <c r="S103" s="24">
        <f>'1208_J4224 MS Acc'!S103</f>
        <v>15.1</v>
      </c>
      <c r="T103" s="24">
        <f>'1208_J4224 MS Acc'!T103</f>
        <v>1.3</v>
      </c>
    </row>
    <row r="104" spans="1:20" x14ac:dyDescent="0.25">
      <c r="A104" s="22">
        <v>41981.614120370374</v>
      </c>
      <c r="B104" s="13">
        <v>4224</v>
      </c>
      <c r="C104" s="23">
        <f>'1208_J4224 MS Acc'!C104-'1208_J4224 MS Acc'!D104</f>
        <v>19862000</v>
      </c>
      <c r="D104" s="23">
        <f>'1208_J4224 MS Acc'!D104-'1208_J4224 MS Acc'!E104</f>
        <v>4204000</v>
      </c>
      <c r="E104" s="23">
        <f>'1208_J4224 MS Acc'!E104-'1208_J4224 MS Acc'!F104</f>
        <v>1180000</v>
      </c>
      <c r="F104" s="23">
        <f>'1208_J4224 MS Acc'!F104-'1208_J4224 MS Acc'!G104</f>
        <v>260000</v>
      </c>
      <c r="G104" s="23">
        <f>'1208_J4224 MS Acc'!G104-'1208_J4224 MS Acc'!H104</f>
        <v>220000</v>
      </c>
      <c r="H104" s="23">
        <f>'1208_J4224 MS Acc'!H104-'1208_J4224 MS Acc'!I104</f>
        <v>90000</v>
      </c>
      <c r="I104" s="23">
        <f>'1208_J4224 MS Acc'!I104-'1208_J4224 MS Acc'!J104</f>
        <v>122000</v>
      </c>
      <c r="J104" s="23">
        <f>'1208_J4224 MS Acc'!J104-'1208_J4224 MS Acc'!K104</f>
        <v>114000</v>
      </c>
      <c r="K104" s="23">
        <f>'1208_J4224 MS Acc'!K104-'1208_J4224 MS Acc'!L104</f>
        <v>32000</v>
      </c>
      <c r="L104" s="23">
        <f>'1208_J4224 MS Acc'!L104-'1208_J4224 MS Acc'!M104</f>
        <v>25000</v>
      </c>
      <c r="M104" s="23">
        <f>'1208_J4224 MS Acc'!M104-'1208_J4224 MS Acc'!N104</f>
        <v>18000</v>
      </c>
      <c r="N104" s="23">
        <f>'1208_J4224 MS Acc'!N104-'1208_J4224 MS Acc'!O104</f>
        <v>10000</v>
      </c>
      <c r="O104" s="23">
        <f>'1208_J4224 MS Acc'!O104-'1208_J4224 MS Acc'!P104</f>
        <v>2000</v>
      </c>
      <c r="P104" s="23">
        <f>'1208_J4224 MS Acc'!P104-'1208_J4224 MS Acc'!Q104</f>
        <v>1000</v>
      </c>
      <c r="Q104" s="23">
        <f>'1208_J4224 MS Acc'!Q104</f>
        <v>1000</v>
      </c>
      <c r="R104" s="24">
        <f>'1208_J4224 MS Acc'!R104</f>
        <v>39.5</v>
      </c>
      <c r="S104" s="24">
        <f>'1208_J4224 MS Acc'!S104</f>
        <v>14.6</v>
      </c>
      <c r="T104" s="24">
        <f>'1208_J4224 MS Acc'!T104</f>
        <v>1.3</v>
      </c>
    </row>
    <row r="105" spans="1:20" x14ac:dyDescent="0.25">
      <c r="A105" s="22">
        <v>41981.614814814813</v>
      </c>
      <c r="B105" s="13">
        <v>4224</v>
      </c>
      <c r="C105" s="23">
        <f>'1208_J4224 MS Acc'!C105-'1208_J4224 MS Acc'!D105</f>
        <v>25166000</v>
      </c>
      <c r="D105" s="23">
        <f>'1208_J4224 MS Acc'!D105-'1208_J4224 MS Acc'!E105</f>
        <v>5212000</v>
      </c>
      <c r="E105" s="23">
        <f>'1208_J4224 MS Acc'!E105-'1208_J4224 MS Acc'!F105</f>
        <v>1972000</v>
      </c>
      <c r="F105" s="23">
        <f>'1208_J4224 MS Acc'!F105-'1208_J4224 MS Acc'!G105</f>
        <v>710000</v>
      </c>
      <c r="G105" s="23">
        <f>'1208_J4224 MS Acc'!G105-'1208_J4224 MS Acc'!H105</f>
        <v>566000</v>
      </c>
      <c r="H105" s="23">
        <f>'1208_J4224 MS Acc'!H105-'1208_J4224 MS Acc'!I105</f>
        <v>395000</v>
      </c>
      <c r="I105" s="23">
        <f>'1208_J4224 MS Acc'!I105-'1208_J4224 MS Acc'!J105</f>
        <v>498000</v>
      </c>
      <c r="J105" s="23">
        <f>'1208_J4224 MS Acc'!J105-'1208_J4224 MS Acc'!K105</f>
        <v>487000</v>
      </c>
      <c r="K105" s="23">
        <f>'1208_J4224 MS Acc'!K105-'1208_J4224 MS Acc'!L105</f>
        <v>38000</v>
      </c>
      <c r="L105" s="23">
        <f>'1208_J4224 MS Acc'!L105-'1208_J4224 MS Acc'!M105</f>
        <v>29000</v>
      </c>
      <c r="M105" s="23">
        <f>'1208_J4224 MS Acc'!M105-'1208_J4224 MS Acc'!N105</f>
        <v>24000</v>
      </c>
      <c r="N105" s="23">
        <f>'1208_J4224 MS Acc'!N105-'1208_J4224 MS Acc'!O105</f>
        <v>13000</v>
      </c>
      <c r="O105" s="23">
        <f>'1208_J4224 MS Acc'!O105-'1208_J4224 MS Acc'!P105</f>
        <v>0</v>
      </c>
      <c r="P105" s="23">
        <f>'1208_J4224 MS Acc'!P105-'1208_J4224 MS Acc'!Q105</f>
        <v>0</v>
      </c>
      <c r="Q105" s="23">
        <f>'1208_J4224 MS Acc'!Q105</f>
        <v>1000</v>
      </c>
      <c r="R105" s="24">
        <f>'1208_J4224 MS Acc'!R105</f>
        <v>39.6</v>
      </c>
      <c r="S105" s="24">
        <f>'1208_J4224 MS Acc'!S105</f>
        <v>14.7</v>
      </c>
      <c r="T105" s="24">
        <f>'1208_J4224 MS Acc'!T105</f>
        <v>1.5</v>
      </c>
    </row>
    <row r="106" spans="1:20" x14ac:dyDescent="0.25">
      <c r="A106" s="22">
        <v>41981.61550925926</v>
      </c>
      <c r="B106" s="13">
        <v>4224</v>
      </c>
      <c r="C106" s="23">
        <f>'1208_J4224 MS Acc'!C106-'1208_J4224 MS Acc'!D106</f>
        <v>42014000</v>
      </c>
      <c r="D106" s="23">
        <f>'1208_J4224 MS Acc'!D106-'1208_J4224 MS Acc'!E106</f>
        <v>8811000</v>
      </c>
      <c r="E106" s="23">
        <f>'1208_J4224 MS Acc'!E106-'1208_J4224 MS Acc'!F106</f>
        <v>4151000</v>
      </c>
      <c r="F106" s="23">
        <f>'1208_J4224 MS Acc'!F106-'1208_J4224 MS Acc'!G106</f>
        <v>1804000</v>
      </c>
      <c r="G106" s="23">
        <f>'1208_J4224 MS Acc'!G106-'1208_J4224 MS Acc'!H106</f>
        <v>1703000</v>
      </c>
      <c r="H106" s="23">
        <f>'1208_J4224 MS Acc'!H106-'1208_J4224 MS Acc'!I106</f>
        <v>1150000</v>
      </c>
      <c r="I106" s="23">
        <f>'1208_J4224 MS Acc'!I106-'1208_J4224 MS Acc'!J106</f>
        <v>1771000</v>
      </c>
      <c r="J106" s="23">
        <f>'1208_J4224 MS Acc'!J106-'1208_J4224 MS Acc'!K106</f>
        <v>1505000</v>
      </c>
      <c r="K106" s="23">
        <f>'1208_J4224 MS Acc'!K106-'1208_J4224 MS Acc'!L106</f>
        <v>91000</v>
      </c>
      <c r="L106" s="23">
        <f>'1208_J4224 MS Acc'!L106-'1208_J4224 MS Acc'!M106</f>
        <v>35000</v>
      </c>
      <c r="M106" s="23">
        <f>'1208_J4224 MS Acc'!M106-'1208_J4224 MS Acc'!N106</f>
        <v>10000</v>
      </c>
      <c r="N106" s="23">
        <f>'1208_J4224 MS Acc'!N106-'1208_J4224 MS Acc'!O106</f>
        <v>8000</v>
      </c>
      <c r="O106" s="23">
        <f>'1208_J4224 MS Acc'!O106-'1208_J4224 MS Acc'!P106</f>
        <v>4000</v>
      </c>
      <c r="P106" s="23">
        <f>'1208_J4224 MS Acc'!P106-'1208_J4224 MS Acc'!Q106</f>
        <v>1000</v>
      </c>
      <c r="Q106" s="23">
        <f>'1208_J4224 MS Acc'!Q106</f>
        <v>0</v>
      </c>
      <c r="R106" s="24">
        <f>'1208_J4224 MS Acc'!R106</f>
        <v>39.6</v>
      </c>
      <c r="S106" s="24">
        <f>'1208_J4224 MS Acc'!S106</f>
        <v>14.7</v>
      </c>
      <c r="T106" s="24">
        <f>'1208_J4224 MS Acc'!T106</f>
        <v>1</v>
      </c>
    </row>
    <row r="107" spans="1:20" x14ac:dyDescent="0.25">
      <c r="A107" s="22">
        <v>41981.616203703707</v>
      </c>
      <c r="B107" s="13">
        <v>4224</v>
      </c>
      <c r="C107" s="23">
        <f>'1208_J4224 MS Acc'!C107-'1208_J4224 MS Acc'!D107</f>
        <v>35970000</v>
      </c>
      <c r="D107" s="23">
        <f>'1208_J4224 MS Acc'!D107-'1208_J4224 MS Acc'!E107</f>
        <v>8143000</v>
      </c>
      <c r="E107" s="23">
        <f>'1208_J4224 MS Acc'!E107-'1208_J4224 MS Acc'!F107</f>
        <v>3874000</v>
      </c>
      <c r="F107" s="23">
        <f>'1208_J4224 MS Acc'!F107-'1208_J4224 MS Acc'!G107</f>
        <v>1652000</v>
      </c>
      <c r="G107" s="23">
        <f>'1208_J4224 MS Acc'!G107-'1208_J4224 MS Acc'!H107</f>
        <v>1557000</v>
      </c>
      <c r="H107" s="23">
        <f>'1208_J4224 MS Acc'!H107-'1208_J4224 MS Acc'!I107</f>
        <v>995000</v>
      </c>
      <c r="I107" s="23">
        <f>'1208_J4224 MS Acc'!I107-'1208_J4224 MS Acc'!J107</f>
        <v>1057000</v>
      </c>
      <c r="J107" s="23">
        <f>'1208_J4224 MS Acc'!J107-'1208_J4224 MS Acc'!K107</f>
        <v>849000</v>
      </c>
      <c r="K107" s="23">
        <f>'1208_J4224 MS Acc'!K107-'1208_J4224 MS Acc'!L107</f>
        <v>57000</v>
      </c>
      <c r="L107" s="23">
        <f>'1208_J4224 MS Acc'!L107-'1208_J4224 MS Acc'!M107</f>
        <v>25000</v>
      </c>
      <c r="M107" s="23">
        <f>'1208_J4224 MS Acc'!M107-'1208_J4224 MS Acc'!N107</f>
        <v>10000</v>
      </c>
      <c r="N107" s="23">
        <f>'1208_J4224 MS Acc'!N107-'1208_J4224 MS Acc'!O107</f>
        <v>5000</v>
      </c>
      <c r="O107" s="23">
        <f>'1208_J4224 MS Acc'!O107-'1208_J4224 MS Acc'!P107</f>
        <v>2000</v>
      </c>
      <c r="P107" s="23">
        <f>'1208_J4224 MS Acc'!P107-'1208_J4224 MS Acc'!Q107</f>
        <v>0</v>
      </c>
      <c r="Q107" s="23">
        <f>'1208_J4224 MS Acc'!Q107</f>
        <v>0</v>
      </c>
      <c r="R107" s="24">
        <f>'1208_J4224 MS Acc'!R107</f>
        <v>39.700000000000003</v>
      </c>
      <c r="S107" s="24">
        <f>'1208_J4224 MS Acc'!S107</f>
        <v>14.8</v>
      </c>
      <c r="T107" s="24">
        <f>'1208_J4224 MS Acc'!T107</f>
        <v>1.9</v>
      </c>
    </row>
    <row r="108" spans="1:20" x14ac:dyDescent="0.25">
      <c r="A108" s="22">
        <v>41981.616898148146</v>
      </c>
      <c r="B108" s="13">
        <v>4224</v>
      </c>
      <c r="C108" s="23">
        <f>'1208_J4224 MS Acc'!C108-'1208_J4224 MS Acc'!D108</f>
        <v>43897000</v>
      </c>
      <c r="D108" s="23">
        <f>'1208_J4224 MS Acc'!D108-'1208_J4224 MS Acc'!E108</f>
        <v>11007000</v>
      </c>
      <c r="E108" s="23">
        <f>'1208_J4224 MS Acc'!E108-'1208_J4224 MS Acc'!F108</f>
        <v>5296000</v>
      </c>
      <c r="F108" s="23">
        <f>'1208_J4224 MS Acc'!F108-'1208_J4224 MS Acc'!G108</f>
        <v>2068000</v>
      </c>
      <c r="G108" s="23">
        <f>'1208_J4224 MS Acc'!G108-'1208_J4224 MS Acc'!H108</f>
        <v>1886000</v>
      </c>
      <c r="H108" s="23">
        <f>'1208_J4224 MS Acc'!H108-'1208_J4224 MS Acc'!I108</f>
        <v>1330000</v>
      </c>
      <c r="I108" s="23">
        <f>'1208_J4224 MS Acc'!I108-'1208_J4224 MS Acc'!J108</f>
        <v>1445000</v>
      </c>
      <c r="J108" s="23">
        <f>'1208_J4224 MS Acc'!J108-'1208_J4224 MS Acc'!K108</f>
        <v>1553000</v>
      </c>
      <c r="K108" s="23">
        <f>'1208_J4224 MS Acc'!K108-'1208_J4224 MS Acc'!L108</f>
        <v>115000</v>
      </c>
      <c r="L108" s="23">
        <f>'1208_J4224 MS Acc'!L108-'1208_J4224 MS Acc'!M108</f>
        <v>32000</v>
      </c>
      <c r="M108" s="23">
        <f>'1208_J4224 MS Acc'!M108-'1208_J4224 MS Acc'!N108</f>
        <v>28000</v>
      </c>
      <c r="N108" s="23">
        <f>'1208_J4224 MS Acc'!N108-'1208_J4224 MS Acc'!O108</f>
        <v>6000</v>
      </c>
      <c r="O108" s="23">
        <f>'1208_J4224 MS Acc'!O108-'1208_J4224 MS Acc'!P108</f>
        <v>0</v>
      </c>
      <c r="P108" s="23">
        <f>'1208_J4224 MS Acc'!P108-'1208_J4224 MS Acc'!Q108</f>
        <v>1000</v>
      </c>
      <c r="Q108" s="23">
        <f>'1208_J4224 MS Acc'!Q108</f>
        <v>0</v>
      </c>
      <c r="R108" s="24">
        <f>'1208_J4224 MS Acc'!R108</f>
        <v>39.6</v>
      </c>
      <c r="S108" s="24">
        <f>'1208_J4224 MS Acc'!S108</f>
        <v>14.8</v>
      </c>
      <c r="T108" s="24">
        <f>'1208_J4224 MS Acc'!T108</f>
        <v>1.4</v>
      </c>
    </row>
    <row r="109" spans="1:20" x14ac:dyDescent="0.25">
      <c r="A109" s="22">
        <v>41981.617592592593</v>
      </c>
      <c r="B109" s="13">
        <v>4224</v>
      </c>
      <c r="C109" s="23">
        <f>'1208_J4224 MS Acc'!C109-'1208_J4224 MS Acc'!D109</f>
        <v>48723000</v>
      </c>
      <c r="D109" s="23">
        <f>'1208_J4224 MS Acc'!D109-'1208_J4224 MS Acc'!E109</f>
        <v>12346000</v>
      </c>
      <c r="E109" s="23">
        <f>'1208_J4224 MS Acc'!E109-'1208_J4224 MS Acc'!F109</f>
        <v>6131000</v>
      </c>
      <c r="F109" s="23">
        <f>'1208_J4224 MS Acc'!F109-'1208_J4224 MS Acc'!G109</f>
        <v>2213000</v>
      </c>
      <c r="G109" s="23">
        <f>'1208_J4224 MS Acc'!G109-'1208_J4224 MS Acc'!H109</f>
        <v>2335000</v>
      </c>
      <c r="H109" s="23">
        <f>'1208_J4224 MS Acc'!H109-'1208_J4224 MS Acc'!I109</f>
        <v>1590000</v>
      </c>
      <c r="I109" s="23">
        <f>'1208_J4224 MS Acc'!I109-'1208_J4224 MS Acc'!J109</f>
        <v>1775000</v>
      </c>
      <c r="J109" s="23">
        <f>'1208_J4224 MS Acc'!J109-'1208_J4224 MS Acc'!K109</f>
        <v>1700000</v>
      </c>
      <c r="K109" s="23">
        <f>'1208_J4224 MS Acc'!K109-'1208_J4224 MS Acc'!L109</f>
        <v>102000</v>
      </c>
      <c r="L109" s="23">
        <f>'1208_J4224 MS Acc'!L109-'1208_J4224 MS Acc'!M109</f>
        <v>44000</v>
      </c>
      <c r="M109" s="23">
        <f>'1208_J4224 MS Acc'!M109-'1208_J4224 MS Acc'!N109</f>
        <v>29000</v>
      </c>
      <c r="N109" s="23">
        <f>'1208_J4224 MS Acc'!N109-'1208_J4224 MS Acc'!O109</f>
        <v>12000</v>
      </c>
      <c r="O109" s="23">
        <f>'1208_J4224 MS Acc'!O109-'1208_J4224 MS Acc'!P109</f>
        <v>3000</v>
      </c>
      <c r="P109" s="23">
        <f>'1208_J4224 MS Acc'!P109-'1208_J4224 MS Acc'!Q109</f>
        <v>0</v>
      </c>
      <c r="Q109" s="23">
        <f>'1208_J4224 MS Acc'!Q109</f>
        <v>0</v>
      </c>
      <c r="R109" s="24">
        <f>'1208_J4224 MS Acc'!R109</f>
        <v>39.700000000000003</v>
      </c>
      <c r="S109" s="24">
        <f>'1208_J4224 MS Acc'!S109</f>
        <v>14.7</v>
      </c>
      <c r="T109" s="24">
        <f>'1208_J4224 MS Acc'!T109</f>
        <v>2.1</v>
      </c>
    </row>
    <row r="110" spans="1:20" x14ac:dyDescent="0.25">
      <c r="A110" s="22">
        <v>41981.618287037039</v>
      </c>
      <c r="B110" s="13">
        <v>4224</v>
      </c>
      <c r="C110" s="23">
        <f>'1208_J4224 MS Acc'!C110-'1208_J4224 MS Acc'!D110</f>
        <v>32793000</v>
      </c>
      <c r="D110" s="23">
        <f>'1208_J4224 MS Acc'!D110-'1208_J4224 MS Acc'!E110</f>
        <v>7327000</v>
      </c>
      <c r="E110" s="23">
        <f>'1208_J4224 MS Acc'!E110-'1208_J4224 MS Acc'!F110</f>
        <v>3424000</v>
      </c>
      <c r="F110" s="23">
        <f>'1208_J4224 MS Acc'!F110-'1208_J4224 MS Acc'!G110</f>
        <v>1146000</v>
      </c>
      <c r="G110" s="23">
        <f>'1208_J4224 MS Acc'!G110-'1208_J4224 MS Acc'!H110</f>
        <v>937000</v>
      </c>
      <c r="H110" s="23">
        <f>'1208_J4224 MS Acc'!H110-'1208_J4224 MS Acc'!I110</f>
        <v>670000</v>
      </c>
      <c r="I110" s="23">
        <f>'1208_J4224 MS Acc'!I110-'1208_J4224 MS Acc'!J110</f>
        <v>856000</v>
      </c>
      <c r="J110" s="23">
        <f>'1208_J4224 MS Acc'!J110-'1208_J4224 MS Acc'!K110</f>
        <v>683000</v>
      </c>
      <c r="K110" s="23">
        <f>'1208_J4224 MS Acc'!K110-'1208_J4224 MS Acc'!L110</f>
        <v>75000</v>
      </c>
      <c r="L110" s="23">
        <f>'1208_J4224 MS Acc'!L110-'1208_J4224 MS Acc'!M110</f>
        <v>45000</v>
      </c>
      <c r="M110" s="23">
        <f>'1208_J4224 MS Acc'!M110-'1208_J4224 MS Acc'!N110</f>
        <v>26000</v>
      </c>
      <c r="N110" s="23">
        <f>'1208_J4224 MS Acc'!N110-'1208_J4224 MS Acc'!O110</f>
        <v>10000</v>
      </c>
      <c r="O110" s="23">
        <f>'1208_J4224 MS Acc'!O110-'1208_J4224 MS Acc'!P110</f>
        <v>5000</v>
      </c>
      <c r="P110" s="23">
        <f>'1208_J4224 MS Acc'!P110-'1208_J4224 MS Acc'!Q110</f>
        <v>0</v>
      </c>
      <c r="Q110" s="23">
        <f>'1208_J4224 MS Acc'!Q110</f>
        <v>0</v>
      </c>
      <c r="R110" s="24">
        <f>'1208_J4224 MS Acc'!R110</f>
        <v>39.700000000000003</v>
      </c>
      <c r="S110" s="24">
        <f>'1208_J4224 MS Acc'!S110</f>
        <v>14.6</v>
      </c>
      <c r="T110" s="24">
        <f>'1208_J4224 MS Acc'!T110</f>
        <v>1.4</v>
      </c>
    </row>
    <row r="111" spans="1:20" x14ac:dyDescent="0.25">
      <c r="A111" s="22">
        <v>41981.618981481479</v>
      </c>
      <c r="B111" s="13">
        <v>4224</v>
      </c>
      <c r="C111" s="23">
        <f>'1208_J4224 MS Acc'!C111-'1208_J4224 MS Acc'!D111</f>
        <v>32963000</v>
      </c>
      <c r="D111" s="23">
        <f>'1208_J4224 MS Acc'!D111-'1208_J4224 MS Acc'!E111</f>
        <v>8112000</v>
      </c>
      <c r="E111" s="23">
        <f>'1208_J4224 MS Acc'!E111-'1208_J4224 MS Acc'!F111</f>
        <v>3850000</v>
      </c>
      <c r="F111" s="23">
        <f>'1208_J4224 MS Acc'!F111-'1208_J4224 MS Acc'!G111</f>
        <v>1236000</v>
      </c>
      <c r="G111" s="23">
        <f>'1208_J4224 MS Acc'!G111-'1208_J4224 MS Acc'!H111</f>
        <v>906000</v>
      </c>
      <c r="H111" s="23">
        <f>'1208_J4224 MS Acc'!H111-'1208_J4224 MS Acc'!I111</f>
        <v>640000</v>
      </c>
      <c r="I111" s="23">
        <f>'1208_J4224 MS Acc'!I111-'1208_J4224 MS Acc'!J111</f>
        <v>578000</v>
      </c>
      <c r="J111" s="23">
        <f>'1208_J4224 MS Acc'!J111-'1208_J4224 MS Acc'!K111</f>
        <v>670000</v>
      </c>
      <c r="K111" s="23">
        <f>'1208_J4224 MS Acc'!K111-'1208_J4224 MS Acc'!L111</f>
        <v>69000</v>
      </c>
      <c r="L111" s="23">
        <f>'1208_J4224 MS Acc'!L111-'1208_J4224 MS Acc'!M111</f>
        <v>27000</v>
      </c>
      <c r="M111" s="23">
        <f>'1208_J4224 MS Acc'!M111-'1208_J4224 MS Acc'!N111</f>
        <v>17000</v>
      </c>
      <c r="N111" s="23">
        <f>'1208_J4224 MS Acc'!N111-'1208_J4224 MS Acc'!O111</f>
        <v>11000</v>
      </c>
      <c r="O111" s="23">
        <f>'1208_J4224 MS Acc'!O111-'1208_J4224 MS Acc'!P111</f>
        <v>3000</v>
      </c>
      <c r="P111" s="23">
        <f>'1208_J4224 MS Acc'!P111-'1208_J4224 MS Acc'!Q111</f>
        <v>0</v>
      </c>
      <c r="Q111" s="23">
        <f>'1208_J4224 MS Acc'!Q111</f>
        <v>0</v>
      </c>
      <c r="R111" s="24">
        <f>'1208_J4224 MS Acc'!R111</f>
        <v>40</v>
      </c>
      <c r="S111" s="24">
        <f>'1208_J4224 MS Acc'!S111</f>
        <v>14.7</v>
      </c>
      <c r="T111" s="24">
        <f>'1208_J4224 MS Acc'!T111</f>
        <v>0.9</v>
      </c>
    </row>
    <row r="112" spans="1:20" x14ac:dyDescent="0.25">
      <c r="A112" s="22">
        <v>41981.619675925926</v>
      </c>
      <c r="B112" s="13">
        <v>4224</v>
      </c>
      <c r="C112" s="23">
        <f>'1208_J4224 MS Acc'!C112-'1208_J4224 MS Acc'!D112</f>
        <v>20202000</v>
      </c>
      <c r="D112" s="23">
        <f>'1208_J4224 MS Acc'!D112-'1208_J4224 MS Acc'!E112</f>
        <v>3858000</v>
      </c>
      <c r="E112" s="23">
        <f>'1208_J4224 MS Acc'!E112-'1208_J4224 MS Acc'!F112</f>
        <v>1220000</v>
      </c>
      <c r="F112" s="23">
        <f>'1208_J4224 MS Acc'!F112-'1208_J4224 MS Acc'!G112</f>
        <v>305000</v>
      </c>
      <c r="G112" s="23">
        <f>'1208_J4224 MS Acc'!G112-'1208_J4224 MS Acc'!H112</f>
        <v>140000</v>
      </c>
      <c r="H112" s="23">
        <f>'1208_J4224 MS Acc'!H112-'1208_J4224 MS Acc'!I112</f>
        <v>110000</v>
      </c>
      <c r="I112" s="23">
        <f>'1208_J4224 MS Acc'!I112-'1208_J4224 MS Acc'!J112</f>
        <v>52000</v>
      </c>
      <c r="J112" s="23">
        <f>'1208_J4224 MS Acc'!J112-'1208_J4224 MS Acc'!K112</f>
        <v>58000</v>
      </c>
      <c r="K112" s="23">
        <f>'1208_J4224 MS Acc'!K112-'1208_J4224 MS Acc'!L112</f>
        <v>24000</v>
      </c>
      <c r="L112" s="23">
        <f>'1208_J4224 MS Acc'!L112-'1208_J4224 MS Acc'!M112</f>
        <v>18000</v>
      </c>
      <c r="M112" s="23">
        <f>'1208_J4224 MS Acc'!M112-'1208_J4224 MS Acc'!N112</f>
        <v>23000</v>
      </c>
      <c r="N112" s="23">
        <f>'1208_J4224 MS Acc'!N112-'1208_J4224 MS Acc'!O112</f>
        <v>7000</v>
      </c>
      <c r="O112" s="23">
        <f>'1208_J4224 MS Acc'!O112-'1208_J4224 MS Acc'!P112</f>
        <v>2000</v>
      </c>
      <c r="P112" s="23">
        <f>'1208_J4224 MS Acc'!P112-'1208_J4224 MS Acc'!Q112</f>
        <v>1000</v>
      </c>
      <c r="Q112" s="23">
        <f>'1208_J4224 MS Acc'!Q112</f>
        <v>0</v>
      </c>
      <c r="R112" s="24">
        <f>'1208_J4224 MS Acc'!R112</f>
        <v>40.200000000000003</v>
      </c>
      <c r="S112" s="24">
        <f>'1208_J4224 MS Acc'!S112</f>
        <v>14.5</v>
      </c>
      <c r="T112" s="24">
        <f>'1208_J4224 MS Acc'!T112</f>
        <v>1.1000000000000001</v>
      </c>
    </row>
    <row r="113" spans="1:20" x14ac:dyDescent="0.25">
      <c r="A113" s="22">
        <v>41981.620370370372</v>
      </c>
      <c r="B113" s="13">
        <v>4224</v>
      </c>
      <c r="C113" s="23">
        <f>'1208_J4224 MS Acc'!C113-'1208_J4224 MS Acc'!D113</f>
        <v>19271000</v>
      </c>
      <c r="D113" s="23">
        <f>'1208_J4224 MS Acc'!D113-'1208_J4224 MS Acc'!E113</f>
        <v>4088000</v>
      </c>
      <c r="E113" s="23">
        <f>'1208_J4224 MS Acc'!E113-'1208_J4224 MS Acc'!F113</f>
        <v>1135000</v>
      </c>
      <c r="F113" s="23">
        <f>'1208_J4224 MS Acc'!F113-'1208_J4224 MS Acc'!G113</f>
        <v>240000</v>
      </c>
      <c r="G113" s="23">
        <f>'1208_J4224 MS Acc'!G113-'1208_J4224 MS Acc'!H113</f>
        <v>155000</v>
      </c>
      <c r="H113" s="23">
        <f>'1208_J4224 MS Acc'!H113-'1208_J4224 MS Acc'!I113</f>
        <v>45000</v>
      </c>
      <c r="I113" s="23">
        <f>'1208_J4224 MS Acc'!I113-'1208_J4224 MS Acc'!J113</f>
        <v>50000</v>
      </c>
      <c r="J113" s="23">
        <f>'1208_J4224 MS Acc'!J113-'1208_J4224 MS Acc'!K113</f>
        <v>53000</v>
      </c>
      <c r="K113" s="23">
        <f>'1208_J4224 MS Acc'!K113-'1208_J4224 MS Acc'!L113</f>
        <v>24000</v>
      </c>
      <c r="L113" s="23">
        <f>'1208_J4224 MS Acc'!L113-'1208_J4224 MS Acc'!M113</f>
        <v>9000</v>
      </c>
      <c r="M113" s="23">
        <f>'1208_J4224 MS Acc'!M113-'1208_J4224 MS Acc'!N113</f>
        <v>3000</v>
      </c>
      <c r="N113" s="23">
        <f>'1208_J4224 MS Acc'!N113-'1208_J4224 MS Acc'!O113</f>
        <v>0</v>
      </c>
      <c r="O113" s="23">
        <f>'1208_J4224 MS Acc'!O113-'1208_J4224 MS Acc'!P113</f>
        <v>1000</v>
      </c>
      <c r="P113" s="23">
        <f>'1208_J4224 MS Acc'!P113-'1208_J4224 MS Acc'!Q113</f>
        <v>0</v>
      </c>
      <c r="Q113" s="23">
        <f>'1208_J4224 MS Acc'!Q113</f>
        <v>0</v>
      </c>
      <c r="R113" s="24">
        <f>'1208_J4224 MS Acc'!R113</f>
        <v>40.200000000000003</v>
      </c>
      <c r="S113" s="24">
        <f>'1208_J4224 MS Acc'!S113</f>
        <v>14.7</v>
      </c>
      <c r="T113" s="24">
        <f>'1208_J4224 MS Acc'!T113</f>
        <v>1.8</v>
      </c>
    </row>
    <row r="114" spans="1:20" x14ac:dyDescent="0.25">
      <c r="A114" s="22">
        <v>41981.621064814812</v>
      </c>
      <c r="B114" s="13">
        <v>4224</v>
      </c>
      <c r="C114" s="23">
        <f>'1208_J4224 MS Acc'!C114-'1208_J4224 MS Acc'!D114</f>
        <v>40636000</v>
      </c>
      <c r="D114" s="23">
        <f>'1208_J4224 MS Acc'!D114-'1208_J4224 MS Acc'!E114</f>
        <v>8280000</v>
      </c>
      <c r="E114" s="23">
        <f>'1208_J4224 MS Acc'!E114-'1208_J4224 MS Acc'!F114</f>
        <v>4205000</v>
      </c>
      <c r="F114" s="23">
        <f>'1208_J4224 MS Acc'!F114-'1208_J4224 MS Acc'!G114</f>
        <v>1882000</v>
      </c>
      <c r="G114" s="23">
        <f>'1208_J4224 MS Acc'!G114-'1208_J4224 MS Acc'!H114</f>
        <v>2088000</v>
      </c>
      <c r="H114" s="23">
        <f>'1208_J4224 MS Acc'!H114-'1208_J4224 MS Acc'!I114</f>
        <v>1430000</v>
      </c>
      <c r="I114" s="23">
        <f>'1208_J4224 MS Acc'!I114-'1208_J4224 MS Acc'!J114</f>
        <v>1297000</v>
      </c>
      <c r="J114" s="23">
        <f>'1208_J4224 MS Acc'!J114-'1208_J4224 MS Acc'!K114</f>
        <v>1795000</v>
      </c>
      <c r="K114" s="23">
        <f>'1208_J4224 MS Acc'!K114-'1208_J4224 MS Acc'!L114</f>
        <v>128000</v>
      </c>
      <c r="L114" s="23">
        <f>'1208_J4224 MS Acc'!L114-'1208_J4224 MS Acc'!M114</f>
        <v>64000</v>
      </c>
      <c r="M114" s="23">
        <f>'1208_J4224 MS Acc'!M114-'1208_J4224 MS Acc'!N114</f>
        <v>32000</v>
      </c>
      <c r="N114" s="23">
        <f>'1208_J4224 MS Acc'!N114-'1208_J4224 MS Acc'!O114</f>
        <v>11000</v>
      </c>
      <c r="O114" s="23">
        <f>'1208_J4224 MS Acc'!O114-'1208_J4224 MS Acc'!P114</f>
        <v>3000</v>
      </c>
      <c r="P114" s="23">
        <f>'1208_J4224 MS Acc'!P114-'1208_J4224 MS Acc'!Q114</f>
        <v>0</v>
      </c>
      <c r="Q114" s="23">
        <f>'1208_J4224 MS Acc'!Q114</f>
        <v>0</v>
      </c>
      <c r="R114" s="24">
        <f>'1208_J4224 MS Acc'!R114</f>
        <v>40</v>
      </c>
      <c r="S114" s="24">
        <f>'1208_J4224 MS Acc'!S114</f>
        <v>14.9</v>
      </c>
      <c r="T114" s="24">
        <f>'1208_J4224 MS Acc'!T114</f>
        <v>2</v>
      </c>
    </row>
    <row r="115" spans="1:20" x14ac:dyDescent="0.25">
      <c r="A115" s="22">
        <v>41981.621759259258</v>
      </c>
      <c r="B115" s="13">
        <v>4224</v>
      </c>
      <c r="C115" s="23">
        <f>'1208_J4224 MS Acc'!C115-'1208_J4224 MS Acc'!D115</f>
        <v>37328000</v>
      </c>
      <c r="D115" s="23">
        <f>'1208_J4224 MS Acc'!D115-'1208_J4224 MS Acc'!E115</f>
        <v>9460000</v>
      </c>
      <c r="E115" s="23">
        <f>'1208_J4224 MS Acc'!E115-'1208_J4224 MS Acc'!F115</f>
        <v>4411000</v>
      </c>
      <c r="F115" s="23">
        <f>'1208_J4224 MS Acc'!F115-'1208_J4224 MS Acc'!G115</f>
        <v>1331000</v>
      </c>
      <c r="G115" s="23">
        <f>'1208_J4224 MS Acc'!G115-'1208_J4224 MS Acc'!H115</f>
        <v>1396000</v>
      </c>
      <c r="H115" s="23">
        <f>'1208_J4224 MS Acc'!H115-'1208_J4224 MS Acc'!I115</f>
        <v>665000</v>
      </c>
      <c r="I115" s="23">
        <f>'1208_J4224 MS Acc'!I115-'1208_J4224 MS Acc'!J115</f>
        <v>859000</v>
      </c>
      <c r="J115" s="23">
        <f>'1208_J4224 MS Acc'!J115-'1208_J4224 MS Acc'!K115</f>
        <v>900000</v>
      </c>
      <c r="K115" s="23">
        <f>'1208_J4224 MS Acc'!K115-'1208_J4224 MS Acc'!L115</f>
        <v>54000</v>
      </c>
      <c r="L115" s="23">
        <f>'1208_J4224 MS Acc'!L115-'1208_J4224 MS Acc'!M115</f>
        <v>22000</v>
      </c>
      <c r="M115" s="23">
        <f>'1208_J4224 MS Acc'!M115-'1208_J4224 MS Acc'!N115</f>
        <v>14000</v>
      </c>
      <c r="N115" s="23">
        <f>'1208_J4224 MS Acc'!N115-'1208_J4224 MS Acc'!O115</f>
        <v>5000</v>
      </c>
      <c r="O115" s="23">
        <f>'1208_J4224 MS Acc'!O115-'1208_J4224 MS Acc'!P115</f>
        <v>1000</v>
      </c>
      <c r="P115" s="23">
        <f>'1208_J4224 MS Acc'!P115-'1208_J4224 MS Acc'!Q115</f>
        <v>0</v>
      </c>
      <c r="Q115" s="23">
        <f>'1208_J4224 MS Acc'!Q115</f>
        <v>0</v>
      </c>
      <c r="R115" s="24">
        <f>'1208_J4224 MS Acc'!R115</f>
        <v>39.700000000000003</v>
      </c>
      <c r="S115" s="24">
        <f>'1208_J4224 MS Acc'!S115</f>
        <v>14.9</v>
      </c>
      <c r="T115" s="24">
        <f>'1208_J4224 MS Acc'!T115</f>
        <v>1.4</v>
      </c>
    </row>
    <row r="116" spans="1:20" x14ac:dyDescent="0.25">
      <c r="A116" s="22">
        <v>41981.622453703705</v>
      </c>
      <c r="B116" s="13">
        <v>4224</v>
      </c>
      <c r="C116" s="23">
        <f>'1208_J4224 MS Acc'!C116-'1208_J4224 MS Acc'!D116</f>
        <v>54951000</v>
      </c>
      <c r="D116" s="23">
        <f>'1208_J4224 MS Acc'!D116-'1208_J4224 MS Acc'!E116</f>
        <v>14163000</v>
      </c>
      <c r="E116" s="23">
        <f>'1208_J4224 MS Acc'!E116-'1208_J4224 MS Acc'!F116</f>
        <v>7883000</v>
      </c>
      <c r="F116" s="23">
        <f>'1208_J4224 MS Acc'!F116-'1208_J4224 MS Acc'!G116</f>
        <v>2999000</v>
      </c>
      <c r="G116" s="23">
        <f>'1208_J4224 MS Acc'!G116-'1208_J4224 MS Acc'!H116</f>
        <v>2305000</v>
      </c>
      <c r="H116" s="23">
        <f>'1208_J4224 MS Acc'!H116-'1208_J4224 MS Acc'!I116</f>
        <v>1540000</v>
      </c>
      <c r="I116" s="23">
        <f>'1208_J4224 MS Acc'!I116-'1208_J4224 MS Acc'!J116</f>
        <v>1598000</v>
      </c>
      <c r="J116" s="23">
        <f>'1208_J4224 MS Acc'!J116-'1208_J4224 MS Acc'!K116</f>
        <v>1766000</v>
      </c>
      <c r="K116" s="23">
        <f>'1208_J4224 MS Acc'!K116-'1208_J4224 MS Acc'!L116</f>
        <v>132000</v>
      </c>
      <c r="L116" s="23">
        <f>'1208_J4224 MS Acc'!L116-'1208_J4224 MS Acc'!M116</f>
        <v>56000</v>
      </c>
      <c r="M116" s="23">
        <f>'1208_J4224 MS Acc'!M116-'1208_J4224 MS Acc'!N116</f>
        <v>34000</v>
      </c>
      <c r="N116" s="23">
        <f>'1208_J4224 MS Acc'!N116-'1208_J4224 MS Acc'!O116</f>
        <v>10000</v>
      </c>
      <c r="O116" s="23">
        <f>'1208_J4224 MS Acc'!O116-'1208_J4224 MS Acc'!P116</f>
        <v>3000</v>
      </c>
      <c r="P116" s="23">
        <f>'1208_J4224 MS Acc'!P116-'1208_J4224 MS Acc'!Q116</f>
        <v>1000</v>
      </c>
      <c r="Q116" s="23">
        <f>'1208_J4224 MS Acc'!Q116</f>
        <v>0</v>
      </c>
      <c r="R116" s="24">
        <f>'1208_J4224 MS Acc'!R116</f>
        <v>39.700000000000003</v>
      </c>
      <c r="S116" s="24">
        <f>'1208_J4224 MS Acc'!S116</f>
        <v>14.9</v>
      </c>
      <c r="T116" s="24">
        <f>'1208_J4224 MS Acc'!T116</f>
        <v>1.2</v>
      </c>
    </row>
    <row r="117" spans="1:20" x14ac:dyDescent="0.25">
      <c r="A117" s="22">
        <v>41981.623148148152</v>
      </c>
      <c r="B117" s="13">
        <v>4224</v>
      </c>
      <c r="C117" s="23">
        <f>'1208_J4224 MS Acc'!C117-'1208_J4224 MS Acc'!D117</f>
        <v>46685000</v>
      </c>
      <c r="D117" s="23">
        <f>'1208_J4224 MS Acc'!D117-'1208_J4224 MS Acc'!E117</f>
        <v>11899000</v>
      </c>
      <c r="E117" s="23">
        <f>'1208_J4224 MS Acc'!E117-'1208_J4224 MS Acc'!F117</f>
        <v>6370000</v>
      </c>
      <c r="F117" s="23">
        <f>'1208_J4224 MS Acc'!F117-'1208_J4224 MS Acc'!G117</f>
        <v>2599000</v>
      </c>
      <c r="G117" s="23">
        <f>'1208_J4224 MS Acc'!G117-'1208_J4224 MS Acc'!H117</f>
        <v>1904000</v>
      </c>
      <c r="H117" s="23">
        <f>'1208_J4224 MS Acc'!H117-'1208_J4224 MS Acc'!I117</f>
        <v>1235000</v>
      </c>
      <c r="I117" s="23">
        <f>'1208_J4224 MS Acc'!I117-'1208_J4224 MS Acc'!J117</f>
        <v>1341000</v>
      </c>
      <c r="J117" s="23">
        <f>'1208_J4224 MS Acc'!J117-'1208_J4224 MS Acc'!K117</f>
        <v>1261000</v>
      </c>
      <c r="K117" s="23">
        <f>'1208_J4224 MS Acc'!K117-'1208_J4224 MS Acc'!L117</f>
        <v>81000</v>
      </c>
      <c r="L117" s="23">
        <f>'1208_J4224 MS Acc'!L117-'1208_J4224 MS Acc'!M117</f>
        <v>24000</v>
      </c>
      <c r="M117" s="23">
        <f>'1208_J4224 MS Acc'!M117-'1208_J4224 MS Acc'!N117</f>
        <v>32000</v>
      </c>
      <c r="N117" s="23">
        <f>'1208_J4224 MS Acc'!N117-'1208_J4224 MS Acc'!O117</f>
        <v>5000</v>
      </c>
      <c r="O117" s="23">
        <f>'1208_J4224 MS Acc'!O117-'1208_J4224 MS Acc'!P117</f>
        <v>0</v>
      </c>
      <c r="P117" s="23">
        <f>'1208_J4224 MS Acc'!P117-'1208_J4224 MS Acc'!Q117</f>
        <v>1000</v>
      </c>
      <c r="Q117" s="23">
        <f>'1208_J4224 MS Acc'!Q117</f>
        <v>0</v>
      </c>
      <c r="R117" s="24">
        <f>'1208_J4224 MS Acc'!R117</f>
        <v>39.700000000000003</v>
      </c>
      <c r="S117" s="24">
        <f>'1208_J4224 MS Acc'!S117</f>
        <v>15.2</v>
      </c>
      <c r="T117" s="24">
        <f>'1208_J4224 MS Acc'!T117</f>
        <v>1.5</v>
      </c>
    </row>
    <row r="118" spans="1:20" x14ac:dyDescent="0.25">
      <c r="A118" s="22">
        <v>41981.623842592591</v>
      </c>
      <c r="B118" s="13">
        <v>4224</v>
      </c>
      <c r="C118" s="23">
        <f>'1208_J4224 MS Acc'!C118-'1208_J4224 MS Acc'!D118</f>
        <v>27481000</v>
      </c>
      <c r="D118" s="23">
        <f>'1208_J4224 MS Acc'!D118-'1208_J4224 MS Acc'!E118</f>
        <v>6559000</v>
      </c>
      <c r="E118" s="23">
        <f>'1208_J4224 MS Acc'!E118-'1208_J4224 MS Acc'!F118</f>
        <v>2677000</v>
      </c>
      <c r="F118" s="23">
        <f>'1208_J4224 MS Acc'!F118-'1208_J4224 MS Acc'!G118</f>
        <v>920000</v>
      </c>
      <c r="G118" s="23">
        <f>'1208_J4224 MS Acc'!G118-'1208_J4224 MS Acc'!H118</f>
        <v>721000</v>
      </c>
      <c r="H118" s="23">
        <f>'1208_J4224 MS Acc'!H118-'1208_J4224 MS Acc'!I118</f>
        <v>415000</v>
      </c>
      <c r="I118" s="23">
        <f>'1208_J4224 MS Acc'!I118-'1208_J4224 MS Acc'!J118</f>
        <v>403000</v>
      </c>
      <c r="J118" s="23">
        <f>'1208_J4224 MS Acc'!J118-'1208_J4224 MS Acc'!K118</f>
        <v>451000</v>
      </c>
      <c r="K118" s="23">
        <f>'1208_J4224 MS Acc'!K118-'1208_J4224 MS Acc'!L118</f>
        <v>68000</v>
      </c>
      <c r="L118" s="23">
        <f>'1208_J4224 MS Acc'!L118-'1208_J4224 MS Acc'!M118</f>
        <v>38000</v>
      </c>
      <c r="M118" s="23">
        <f>'1208_J4224 MS Acc'!M118-'1208_J4224 MS Acc'!N118</f>
        <v>29000</v>
      </c>
      <c r="N118" s="23">
        <f>'1208_J4224 MS Acc'!N118-'1208_J4224 MS Acc'!O118</f>
        <v>4000</v>
      </c>
      <c r="O118" s="23">
        <f>'1208_J4224 MS Acc'!O118-'1208_J4224 MS Acc'!P118</f>
        <v>1000</v>
      </c>
      <c r="P118" s="23">
        <f>'1208_J4224 MS Acc'!P118-'1208_J4224 MS Acc'!Q118</f>
        <v>1000</v>
      </c>
      <c r="Q118" s="23">
        <f>'1208_J4224 MS Acc'!Q118</f>
        <v>0</v>
      </c>
      <c r="R118" s="24">
        <f>'1208_J4224 MS Acc'!R118</f>
        <v>39.799999999999997</v>
      </c>
      <c r="S118" s="24">
        <f>'1208_J4224 MS Acc'!S118</f>
        <v>14.9</v>
      </c>
      <c r="T118" s="24">
        <f>'1208_J4224 MS Acc'!T118</f>
        <v>1.8</v>
      </c>
    </row>
    <row r="119" spans="1:20" x14ac:dyDescent="0.25">
      <c r="A119" s="22">
        <v>41981.624537037038</v>
      </c>
      <c r="B119" s="13">
        <v>4224</v>
      </c>
      <c r="C119" s="23">
        <f>'1208_J4224 MS Acc'!C119-'1208_J4224 MS Acc'!D119</f>
        <v>48921000</v>
      </c>
      <c r="D119" s="23">
        <f>'1208_J4224 MS Acc'!D119-'1208_J4224 MS Acc'!E119</f>
        <v>11952000</v>
      </c>
      <c r="E119" s="23">
        <f>'1208_J4224 MS Acc'!E119-'1208_J4224 MS Acc'!F119</f>
        <v>6337000</v>
      </c>
      <c r="F119" s="23">
        <f>'1208_J4224 MS Acc'!F119-'1208_J4224 MS Acc'!G119</f>
        <v>2674000</v>
      </c>
      <c r="G119" s="23">
        <f>'1208_J4224 MS Acc'!G119-'1208_J4224 MS Acc'!H119</f>
        <v>2084000</v>
      </c>
      <c r="H119" s="23">
        <f>'1208_J4224 MS Acc'!H119-'1208_J4224 MS Acc'!I119</f>
        <v>1570000</v>
      </c>
      <c r="I119" s="23">
        <f>'1208_J4224 MS Acc'!I119-'1208_J4224 MS Acc'!J119</f>
        <v>1601000</v>
      </c>
      <c r="J119" s="23">
        <f>'1208_J4224 MS Acc'!J119-'1208_J4224 MS Acc'!K119</f>
        <v>1478000</v>
      </c>
      <c r="K119" s="23">
        <f>'1208_J4224 MS Acc'!K119-'1208_J4224 MS Acc'!L119</f>
        <v>86000</v>
      </c>
      <c r="L119" s="23">
        <f>'1208_J4224 MS Acc'!L119-'1208_J4224 MS Acc'!M119</f>
        <v>44000</v>
      </c>
      <c r="M119" s="23">
        <f>'1208_J4224 MS Acc'!M119-'1208_J4224 MS Acc'!N119</f>
        <v>22000</v>
      </c>
      <c r="N119" s="23">
        <f>'1208_J4224 MS Acc'!N119-'1208_J4224 MS Acc'!O119</f>
        <v>7000</v>
      </c>
      <c r="O119" s="23">
        <f>'1208_J4224 MS Acc'!O119-'1208_J4224 MS Acc'!P119</f>
        <v>1000</v>
      </c>
      <c r="P119" s="23">
        <f>'1208_J4224 MS Acc'!P119-'1208_J4224 MS Acc'!Q119</f>
        <v>1000</v>
      </c>
      <c r="Q119" s="23">
        <f>'1208_J4224 MS Acc'!Q119</f>
        <v>0</v>
      </c>
      <c r="R119" s="24">
        <f>'1208_J4224 MS Acc'!R119</f>
        <v>39.700000000000003</v>
      </c>
      <c r="S119" s="24">
        <f>'1208_J4224 MS Acc'!S119</f>
        <v>15.1</v>
      </c>
      <c r="T119" s="24">
        <f>'1208_J4224 MS Acc'!T119</f>
        <v>1.7</v>
      </c>
    </row>
    <row r="120" spans="1:20" x14ac:dyDescent="0.25">
      <c r="A120" s="22">
        <v>41981.625231481485</v>
      </c>
      <c r="B120" s="13">
        <v>4224</v>
      </c>
      <c r="C120" s="23">
        <f>'1208_J4224 MS Acc'!C120-'1208_J4224 MS Acc'!D120</f>
        <v>20680000</v>
      </c>
      <c r="D120" s="23">
        <f>'1208_J4224 MS Acc'!D120-'1208_J4224 MS Acc'!E120</f>
        <v>4505000</v>
      </c>
      <c r="E120" s="23">
        <f>'1208_J4224 MS Acc'!E120-'1208_J4224 MS Acc'!F120</f>
        <v>1445000</v>
      </c>
      <c r="F120" s="23">
        <f>'1208_J4224 MS Acc'!F120-'1208_J4224 MS Acc'!G120</f>
        <v>360000</v>
      </c>
      <c r="G120" s="23">
        <f>'1208_J4224 MS Acc'!G120-'1208_J4224 MS Acc'!H120</f>
        <v>225000</v>
      </c>
      <c r="H120" s="23">
        <f>'1208_J4224 MS Acc'!H120-'1208_J4224 MS Acc'!I120</f>
        <v>70000</v>
      </c>
      <c r="I120" s="23">
        <f>'1208_J4224 MS Acc'!I120-'1208_J4224 MS Acc'!J120</f>
        <v>51000</v>
      </c>
      <c r="J120" s="23">
        <f>'1208_J4224 MS Acc'!J120-'1208_J4224 MS Acc'!K120</f>
        <v>89000</v>
      </c>
      <c r="K120" s="23">
        <f>'1208_J4224 MS Acc'!K120-'1208_J4224 MS Acc'!L120</f>
        <v>35000</v>
      </c>
      <c r="L120" s="23">
        <f>'1208_J4224 MS Acc'!L120-'1208_J4224 MS Acc'!M120</f>
        <v>18000</v>
      </c>
      <c r="M120" s="23">
        <f>'1208_J4224 MS Acc'!M120-'1208_J4224 MS Acc'!N120</f>
        <v>16000</v>
      </c>
      <c r="N120" s="23">
        <f>'1208_J4224 MS Acc'!N120-'1208_J4224 MS Acc'!O120</f>
        <v>3000</v>
      </c>
      <c r="O120" s="23">
        <f>'1208_J4224 MS Acc'!O120-'1208_J4224 MS Acc'!P120</f>
        <v>3000</v>
      </c>
      <c r="P120" s="23">
        <f>'1208_J4224 MS Acc'!P120-'1208_J4224 MS Acc'!Q120</f>
        <v>0</v>
      </c>
      <c r="Q120" s="23">
        <f>'1208_J4224 MS Acc'!Q120</f>
        <v>0</v>
      </c>
      <c r="R120" s="24">
        <f>'1208_J4224 MS Acc'!R120</f>
        <v>39.6</v>
      </c>
      <c r="S120" s="24">
        <f>'1208_J4224 MS Acc'!S120</f>
        <v>15.3</v>
      </c>
      <c r="T120" s="24">
        <f>'1208_J4224 MS Acc'!T120</f>
        <v>1.8</v>
      </c>
    </row>
    <row r="121" spans="1:20" x14ac:dyDescent="0.25">
      <c r="A121" s="22">
        <v>41981.625925925924</v>
      </c>
      <c r="B121" s="13">
        <v>4224</v>
      </c>
      <c r="C121" s="23">
        <f>'1208_J4224 MS Acc'!C121-'1208_J4224 MS Acc'!D121</f>
        <v>20353000</v>
      </c>
      <c r="D121" s="23">
        <f>'1208_J4224 MS Acc'!D121-'1208_J4224 MS Acc'!E121</f>
        <v>4079000</v>
      </c>
      <c r="E121" s="23">
        <f>'1208_J4224 MS Acc'!E121-'1208_J4224 MS Acc'!F121</f>
        <v>1350000</v>
      </c>
      <c r="F121" s="23">
        <f>'1208_J4224 MS Acc'!F121-'1208_J4224 MS Acc'!G121</f>
        <v>340000</v>
      </c>
      <c r="G121" s="23">
        <f>'1208_J4224 MS Acc'!G121-'1208_J4224 MS Acc'!H121</f>
        <v>165000</v>
      </c>
      <c r="H121" s="23">
        <f>'1208_J4224 MS Acc'!H121-'1208_J4224 MS Acc'!I121</f>
        <v>65000</v>
      </c>
      <c r="I121" s="23">
        <f>'1208_J4224 MS Acc'!I121-'1208_J4224 MS Acc'!J121</f>
        <v>38000</v>
      </c>
      <c r="J121" s="23">
        <f>'1208_J4224 MS Acc'!J121-'1208_J4224 MS Acc'!K121</f>
        <v>51000</v>
      </c>
      <c r="K121" s="23">
        <f>'1208_J4224 MS Acc'!K121-'1208_J4224 MS Acc'!L121</f>
        <v>16000</v>
      </c>
      <c r="L121" s="23">
        <f>'1208_J4224 MS Acc'!L121-'1208_J4224 MS Acc'!M121</f>
        <v>11000</v>
      </c>
      <c r="M121" s="23">
        <f>'1208_J4224 MS Acc'!M121-'1208_J4224 MS Acc'!N121</f>
        <v>10000</v>
      </c>
      <c r="N121" s="23">
        <f>'1208_J4224 MS Acc'!N121-'1208_J4224 MS Acc'!O121</f>
        <v>1000</v>
      </c>
      <c r="O121" s="23">
        <f>'1208_J4224 MS Acc'!O121-'1208_J4224 MS Acc'!P121</f>
        <v>2000</v>
      </c>
      <c r="P121" s="23">
        <f>'1208_J4224 MS Acc'!P121-'1208_J4224 MS Acc'!Q121</f>
        <v>1000</v>
      </c>
      <c r="Q121" s="23">
        <f>'1208_J4224 MS Acc'!Q121</f>
        <v>0</v>
      </c>
      <c r="R121" s="24">
        <f>'1208_J4224 MS Acc'!R121</f>
        <v>39.5</v>
      </c>
      <c r="S121" s="24">
        <f>'1208_J4224 MS Acc'!S121</f>
        <v>15</v>
      </c>
      <c r="T121" s="24">
        <f>'1208_J4224 MS Acc'!T121</f>
        <v>1.5</v>
      </c>
    </row>
    <row r="122" spans="1:20" x14ac:dyDescent="0.25">
      <c r="A122" s="22">
        <v>41981.626620370371</v>
      </c>
      <c r="B122" s="13">
        <v>4224</v>
      </c>
      <c r="C122" s="23">
        <f>'1208_J4224 MS Acc'!C122-'1208_J4224 MS Acc'!D122</f>
        <v>20140000</v>
      </c>
      <c r="D122" s="23">
        <f>'1208_J4224 MS Acc'!D122-'1208_J4224 MS Acc'!E122</f>
        <v>3843000</v>
      </c>
      <c r="E122" s="23">
        <f>'1208_J4224 MS Acc'!E122-'1208_J4224 MS Acc'!F122</f>
        <v>1255000</v>
      </c>
      <c r="F122" s="23">
        <f>'1208_J4224 MS Acc'!F122-'1208_J4224 MS Acc'!G122</f>
        <v>290000</v>
      </c>
      <c r="G122" s="23">
        <f>'1208_J4224 MS Acc'!G122-'1208_J4224 MS Acc'!H122</f>
        <v>145000</v>
      </c>
      <c r="H122" s="23">
        <f>'1208_J4224 MS Acc'!H122-'1208_J4224 MS Acc'!I122</f>
        <v>55000</v>
      </c>
      <c r="I122" s="23">
        <f>'1208_J4224 MS Acc'!I122-'1208_J4224 MS Acc'!J122</f>
        <v>28000</v>
      </c>
      <c r="J122" s="23">
        <f>'1208_J4224 MS Acc'!J122-'1208_J4224 MS Acc'!K122</f>
        <v>30000</v>
      </c>
      <c r="K122" s="23">
        <f>'1208_J4224 MS Acc'!K122-'1208_J4224 MS Acc'!L122</f>
        <v>7000</v>
      </c>
      <c r="L122" s="23">
        <f>'1208_J4224 MS Acc'!L122-'1208_J4224 MS Acc'!M122</f>
        <v>7000</v>
      </c>
      <c r="M122" s="23">
        <f>'1208_J4224 MS Acc'!M122-'1208_J4224 MS Acc'!N122</f>
        <v>5000</v>
      </c>
      <c r="N122" s="23">
        <f>'1208_J4224 MS Acc'!N122-'1208_J4224 MS Acc'!O122</f>
        <v>3000</v>
      </c>
      <c r="O122" s="23">
        <f>'1208_J4224 MS Acc'!O122-'1208_J4224 MS Acc'!P122</f>
        <v>0</v>
      </c>
      <c r="P122" s="23">
        <f>'1208_J4224 MS Acc'!P122-'1208_J4224 MS Acc'!Q122</f>
        <v>0</v>
      </c>
      <c r="Q122" s="23">
        <f>'1208_J4224 MS Acc'!Q122</f>
        <v>0</v>
      </c>
      <c r="R122" s="24">
        <f>'1208_J4224 MS Acc'!R122</f>
        <v>39.700000000000003</v>
      </c>
      <c r="S122" s="24">
        <f>'1208_J4224 MS Acc'!S122</f>
        <v>14.9</v>
      </c>
      <c r="T122" s="24">
        <f>'1208_J4224 MS Acc'!T122</f>
        <v>1.4</v>
      </c>
    </row>
    <row r="123" spans="1:20" x14ac:dyDescent="0.25">
      <c r="A123" s="22">
        <v>41981.627314814818</v>
      </c>
      <c r="B123" s="28">
        <v>4224</v>
      </c>
      <c r="C123" s="23">
        <f>'1208_J4224 MS Acc'!C123-'1208_J4224 MS Acc'!D123</f>
        <v>19301000</v>
      </c>
      <c r="D123" s="23">
        <f>'1208_J4224 MS Acc'!D123-'1208_J4224 MS Acc'!E123</f>
        <v>3843000</v>
      </c>
      <c r="E123" s="23">
        <f>'1208_J4224 MS Acc'!E123-'1208_J4224 MS Acc'!F123</f>
        <v>1310000</v>
      </c>
      <c r="F123" s="23">
        <f>'1208_J4224 MS Acc'!F123-'1208_J4224 MS Acc'!G123</f>
        <v>230000</v>
      </c>
      <c r="G123" s="23">
        <f>'1208_J4224 MS Acc'!G123-'1208_J4224 MS Acc'!H123</f>
        <v>185000</v>
      </c>
      <c r="H123" s="23">
        <f>'1208_J4224 MS Acc'!H123-'1208_J4224 MS Acc'!I123</f>
        <v>55000</v>
      </c>
      <c r="I123" s="23">
        <f>'1208_J4224 MS Acc'!I123-'1208_J4224 MS Acc'!J123</f>
        <v>37000</v>
      </c>
      <c r="J123" s="23">
        <f>'1208_J4224 MS Acc'!J123-'1208_J4224 MS Acc'!K123</f>
        <v>41000</v>
      </c>
      <c r="K123" s="23">
        <f>'1208_J4224 MS Acc'!K123-'1208_J4224 MS Acc'!L123</f>
        <v>22000</v>
      </c>
      <c r="L123" s="23">
        <f>'1208_J4224 MS Acc'!L123-'1208_J4224 MS Acc'!M123</f>
        <v>9000</v>
      </c>
      <c r="M123" s="23">
        <f>'1208_J4224 MS Acc'!M123-'1208_J4224 MS Acc'!N123</f>
        <v>7000</v>
      </c>
      <c r="N123" s="23">
        <f>'1208_J4224 MS Acc'!N123-'1208_J4224 MS Acc'!O123</f>
        <v>2000</v>
      </c>
      <c r="O123" s="23">
        <f>'1208_J4224 MS Acc'!O123-'1208_J4224 MS Acc'!P123</f>
        <v>2000</v>
      </c>
      <c r="P123" s="23">
        <f>'1208_J4224 MS Acc'!P123-'1208_J4224 MS Acc'!Q123</f>
        <v>0</v>
      </c>
      <c r="Q123" s="23">
        <f>'1208_J4224 MS Acc'!Q123</f>
        <v>0</v>
      </c>
      <c r="R123" s="24">
        <f>'1208_J4224 MS Acc'!R123</f>
        <v>39.9</v>
      </c>
      <c r="S123" s="24">
        <f>'1208_J4224 MS Acc'!S123</f>
        <v>15</v>
      </c>
      <c r="T123" s="24">
        <f>'1208_J4224 MS Acc'!T123</f>
        <v>1.8</v>
      </c>
    </row>
    <row r="124" spans="1:20" x14ac:dyDescent="0.25">
      <c r="B124" s="30"/>
    </row>
    <row r="125" spans="1:20" x14ac:dyDescent="0.25">
      <c r="B125" s="29"/>
    </row>
    <row r="126" spans="1:20" x14ac:dyDescent="0.25">
      <c r="B126" s="29"/>
    </row>
    <row r="127" spans="1:20" x14ac:dyDescent="0.25">
      <c r="B127" s="29"/>
    </row>
    <row r="128" spans="1:20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29"/>
    </row>
    <row r="149" spans="2:2" x14ac:dyDescent="0.25">
      <c r="B149" s="29"/>
    </row>
    <row r="150" spans="2:2" x14ac:dyDescent="0.25">
      <c r="B150" s="29"/>
    </row>
    <row r="151" spans="2:2" x14ac:dyDescent="0.25">
      <c r="B151" s="29"/>
    </row>
    <row r="152" spans="2:2" x14ac:dyDescent="0.25">
      <c r="B152" s="29"/>
    </row>
    <row r="153" spans="2:2" x14ac:dyDescent="0.25">
      <c r="B153" s="29"/>
    </row>
    <row r="154" spans="2:2" x14ac:dyDescent="0.25">
      <c r="B154" s="29"/>
    </row>
    <row r="155" spans="2:2" x14ac:dyDescent="0.25">
      <c r="B155" s="29"/>
    </row>
    <row r="156" spans="2:2" x14ac:dyDescent="0.25">
      <c r="B156" s="29"/>
    </row>
    <row r="157" spans="2:2" x14ac:dyDescent="0.25">
      <c r="B157" s="29"/>
    </row>
    <row r="158" spans="2:2" x14ac:dyDescent="0.25">
      <c r="B158" s="29"/>
    </row>
    <row r="159" spans="2:2" x14ac:dyDescent="0.25">
      <c r="B159" s="29"/>
    </row>
    <row r="160" spans="2:2" x14ac:dyDescent="0.25">
      <c r="B160" s="29"/>
    </row>
    <row r="161" spans="2:2" x14ac:dyDescent="0.25">
      <c r="B161" s="29"/>
    </row>
    <row r="162" spans="2:2" x14ac:dyDescent="0.25">
      <c r="B162" s="29"/>
    </row>
    <row r="163" spans="2:2" x14ac:dyDescent="0.25">
      <c r="B163" s="29"/>
    </row>
    <row r="164" spans="2:2" x14ac:dyDescent="0.25">
      <c r="B164" s="29"/>
    </row>
    <row r="165" spans="2:2" x14ac:dyDescent="0.25">
      <c r="B165" s="29"/>
    </row>
    <row r="166" spans="2:2" x14ac:dyDescent="0.25">
      <c r="B166" s="29"/>
    </row>
    <row r="167" spans="2:2" x14ac:dyDescent="0.25">
      <c r="B167" s="29"/>
    </row>
    <row r="168" spans="2:2" x14ac:dyDescent="0.25">
      <c r="B168" s="29"/>
    </row>
    <row r="169" spans="2:2" x14ac:dyDescent="0.25">
      <c r="B169" s="29"/>
    </row>
    <row r="170" spans="2:2" x14ac:dyDescent="0.25">
      <c r="B170" s="29"/>
    </row>
    <row r="171" spans="2:2" x14ac:dyDescent="0.25">
      <c r="B171" s="29"/>
    </row>
    <row r="172" spans="2:2" x14ac:dyDescent="0.25">
      <c r="B172" s="29"/>
    </row>
    <row r="173" spans="2:2" x14ac:dyDescent="0.25">
      <c r="B173" s="29"/>
    </row>
    <row r="174" spans="2:2" x14ac:dyDescent="0.25">
      <c r="B174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workbookViewId="0">
      <selection activeCell="A5" sqref="A5"/>
    </sheetView>
  </sheetViews>
  <sheetFormatPr defaultRowHeight="15" x14ac:dyDescent="0.25"/>
  <cols>
    <col min="1" max="1" width="24.85546875" style="7" customWidth="1"/>
    <col min="2" max="2" width="12.42578125" style="11" customWidth="1"/>
    <col min="3" max="3" width="16" style="5" customWidth="1"/>
    <col min="4" max="4" width="14" style="5" customWidth="1"/>
    <col min="5" max="5" width="13.7109375" style="5" customWidth="1"/>
    <col min="6" max="6" width="15.140625" style="5" customWidth="1"/>
    <col min="7" max="7" width="13.5703125" style="5" customWidth="1"/>
    <col min="8" max="8" width="15.85546875" style="5" customWidth="1"/>
    <col min="9" max="10" width="13.42578125" style="5" customWidth="1"/>
    <col min="11" max="11" width="12.42578125" style="5" customWidth="1"/>
    <col min="12" max="12" width="13.140625" style="5" customWidth="1"/>
    <col min="13" max="13" width="12.42578125" style="5" customWidth="1"/>
    <col min="14" max="14" width="13.140625" style="5" customWidth="1"/>
    <col min="15" max="16" width="12.28515625" style="5" customWidth="1"/>
    <col min="17" max="17" width="9.140625" style="5"/>
    <col min="22" max="22" width="10.140625" bestFit="1" customWidth="1"/>
  </cols>
  <sheetData>
    <row r="1" spans="1:20" x14ac:dyDescent="0.25">
      <c r="A1" s="2" t="s">
        <v>25</v>
      </c>
    </row>
    <row r="3" spans="1:20" x14ac:dyDescent="0.25">
      <c r="A3" s="2" t="s">
        <v>24</v>
      </c>
      <c r="D3" s="3" t="s">
        <v>1</v>
      </c>
      <c r="E3" s="3" t="s">
        <v>2</v>
      </c>
      <c r="F3" s="3" t="s">
        <v>3</v>
      </c>
      <c r="G3" s="3" t="s">
        <v>4</v>
      </c>
      <c r="H3" s="3"/>
    </row>
    <row r="4" spans="1:20" x14ac:dyDescent="0.25">
      <c r="A4" s="25" t="s">
        <v>133</v>
      </c>
      <c r="B4" s="19" t="s">
        <v>78</v>
      </c>
      <c r="C4" s="26" t="s">
        <v>5</v>
      </c>
      <c r="D4" s="26" t="s">
        <v>6</v>
      </c>
      <c r="E4" s="26" t="s">
        <v>7</v>
      </c>
      <c r="F4" s="26" t="s">
        <v>8</v>
      </c>
      <c r="G4" s="26" t="s">
        <v>9</v>
      </c>
      <c r="H4" s="26" t="s">
        <v>10</v>
      </c>
      <c r="I4" s="26" t="s">
        <v>11</v>
      </c>
      <c r="J4" s="26" t="s">
        <v>12</v>
      </c>
      <c r="K4" s="26" t="s">
        <v>13</v>
      </c>
      <c r="L4" s="26" t="s">
        <v>14</v>
      </c>
      <c r="M4" s="26" t="s">
        <v>15</v>
      </c>
      <c r="N4" s="26" t="s">
        <v>16</v>
      </c>
      <c r="O4" s="26" t="s">
        <v>17</v>
      </c>
      <c r="P4" s="26" t="s">
        <v>18</v>
      </c>
      <c r="Q4" s="26" t="s">
        <v>19</v>
      </c>
      <c r="R4" s="18" t="s">
        <v>20</v>
      </c>
      <c r="S4" s="18" t="s">
        <v>21</v>
      </c>
      <c r="T4" s="18" t="s">
        <v>22</v>
      </c>
    </row>
    <row r="5" spans="1:20" x14ac:dyDescent="0.25">
      <c r="A5" s="22">
        <v>41981.545370370368</v>
      </c>
      <c r="B5" s="13">
        <v>4224</v>
      </c>
      <c r="C5" s="23">
        <v>28058000</v>
      </c>
      <c r="D5" s="23">
        <v>8007000</v>
      </c>
      <c r="E5" s="23">
        <v>3176000</v>
      </c>
      <c r="F5" s="23">
        <v>1795000</v>
      </c>
      <c r="G5" s="23">
        <v>1385000</v>
      </c>
      <c r="H5" s="23">
        <v>1160000</v>
      </c>
      <c r="I5" s="23">
        <v>965000</v>
      </c>
      <c r="J5" s="23">
        <v>852000</v>
      </c>
      <c r="K5" s="23">
        <v>785000</v>
      </c>
      <c r="L5" s="23">
        <v>768000</v>
      </c>
      <c r="M5" s="23">
        <v>747000</v>
      </c>
      <c r="N5" s="23">
        <v>488000</v>
      </c>
      <c r="O5" s="23">
        <v>286000</v>
      </c>
      <c r="P5" s="23">
        <v>81000</v>
      </c>
      <c r="Q5" s="23">
        <v>26000</v>
      </c>
      <c r="R5" s="27">
        <v>30.6</v>
      </c>
      <c r="S5" s="27">
        <v>25.6</v>
      </c>
      <c r="T5" s="27">
        <v>1.2</v>
      </c>
    </row>
    <row r="6" spans="1:20" x14ac:dyDescent="0.25">
      <c r="A6" s="22">
        <v>41981.546064814815</v>
      </c>
      <c r="B6" s="13">
        <v>4224</v>
      </c>
      <c r="C6" s="23">
        <v>26341000</v>
      </c>
      <c r="D6" s="23">
        <v>6274000</v>
      </c>
      <c r="E6" s="23">
        <v>1785000</v>
      </c>
      <c r="F6" s="23">
        <v>640000</v>
      </c>
      <c r="G6" s="23">
        <v>335000</v>
      </c>
      <c r="H6" s="23">
        <v>225000</v>
      </c>
      <c r="I6" s="23">
        <v>155000</v>
      </c>
      <c r="J6" s="23">
        <v>124000</v>
      </c>
      <c r="K6" s="23">
        <v>112000</v>
      </c>
      <c r="L6" s="23">
        <v>111000</v>
      </c>
      <c r="M6" s="23">
        <v>104000</v>
      </c>
      <c r="N6" s="23">
        <v>96000</v>
      </c>
      <c r="O6" s="23">
        <v>68000</v>
      </c>
      <c r="P6" s="23">
        <v>20000</v>
      </c>
      <c r="Q6" s="23">
        <v>4000</v>
      </c>
      <c r="R6" s="27">
        <v>32.1</v>
      </c>
      <c r="S6" s="27">
        <v>23.6</v>
      </c>
      <c r="T6" s="27">
        <v>1.2</v>
      </c>
    </row>
    <row r="7" spans="1:20" x14ac:dyDescent="0.25">
      <c r="A7" s="22">
        <v>41981.546759259261</v>
      </c>
      <c r="B7" s="13">
        <v>4224</v>
      </c>
      <c r="C7" s="23">
        <v>27871000</v>
      </c>
      <c r="D7" s="23">
        <v>7511000</v>
      </c>
      <c r="E7" s="23">
        <v>2811000</v>
      </c>
      <c r="F7" s="23">
        <v>1520000</v>
      </c>
      <c r="G7" s="23">
        <v>1150000</v>
      </c>
      <c r="H7" s="23">
        <v>925000</v>
      </c>
      <c r="I7" s="23">
        <v>675000</v>
      </c>
      <c r="J7" s="23">
        <v>374000</v>
      </c>
      <c r="K7" s="23">
        <v>120000</v>
      </c>
      <c r="L7" s="23">
        <v>84000</v>
      </c>
      <c r="M7" s="23">
        <v>59000</v>
      </c>
      <c r="N7" s="23">
        <v>31000</v>
      </c>
      <c r="O7" s="23">
        <v>19000</v>
      </c>
      <c r="P7" s="23">
        <v>7000</v>
      </c>
      <c r="Q7" s="23">
        <v>1000</v>
      </c>
      <c r="R7" s="27">
        <v>33.5</v>
      </c>
      <c r="S7" s="27">
        <v>21.6</v>
      </c>
      <c r="T7" s="27">
        <v>1.6</v>
      </c>
    </row>
    <row r="8" spans="1:20" x14ac:dyDescent="0.25">
      <c r="A8" s="22">
        <v>41981.547453703701</v>
      </c>
      <c r="B8" s="13">
        <v>4224</v>
      </c>
      <c r="C8" s="23">
        <v>26603000</v>
      </c>
      <c r="D8" s="23">
        <v>6279000</v>
      </c>
      <c r="E8" s="23">
        <v>1675000</v>
      </c>
      <c r="F8" s="23">
        <v>655000</v>
      </c>
      <c r="G8" s="23">
        <v>415000</v>
      </c>
      <c r="H8" s="23">
        <v>275000</v>
      </c>
      <c r="I8" s="23">
        <v>210000</v>
      </c>
      <c r="J8" s="23">
        <v>123000</v>
      </c>
      <c r="K8" s="23">
        <v>54000</v>
      </c>
      <c r="L8" s="23">
        <v>34000</v>
      </c>
      <c r="M8" s="23">
        <v>24000</v>
      </c>
      <c r="N8" s="23">
        <v>9000</v>
      </c>
      <c r="O8" s="23">
        <v>2000</v>
      </c>
      <c r="P8" s="23">
        <v>0</v>
      </c>
      <c r="Q8" s="23">
        <v>0</v>
      </c>
      <c r="R8" s="27">
        <v>34.9</v>
      </c>
      <c r="S8" s="27">
        <v>19.8</v>
      </c>
      <c r="T8" s="27">
        <v>1.3</v>
      </c>
    </row>
    <row r="9" spans="1:20" x14ac:dyDescent="0.25">
      <c r="A9" s="22">
        <v>41981.548148148147</v>
      </c>
      <c r="B9" s="13">
        <v>4224</v>
      </c>
      <c r="C9" s="23">
        <v>25808000</v>
      </c>
      <c r="D9" s="23">
        <v>6049000</v>
      </c>
      <c r="E9" s="23">
        <v>1760000</v>
      </c>
      <c r="F9" s="23">
        <v>670000</v>
      </c>
      <c r="G9" s="23">
        <v>370000</v>
      </c>
      <c r="H9" s="23">
        <v>235000</v>
      </c>
      <c r="I9" s="23">
        <v>185000</v>
      </c>
      <c r="J9" s="23">
        <v>139000</v>
      </c>
      <c r="K9" s="23">
        <v>73000</v>
      </c>
      <c r="L9" s="23">
        <v>54000</v>
      </c>
      <c r="M9" s="23">
        <v>31000</v>
      </c>
      <c r="N9" s="23">
        <v>12000</v>
      </c>
      <c r="O9" s="23">
        <v>7000</v>
      </c>
      <c r="P9" s="23">
        <v>2000</v>
      </c>
      <c r="Q9" s="23">
        <v>0</v>
      </c>
      <c r="R9" s="27">
        <v>36</v>
      </c>
      <c r="S9" s="27">
        <v>18.5</v>
      </c>
      <c r="T9" s="27">
        <v>1.2</v>
      </c>
    </row>
    <row r="10" spans="1:20" x14ac:dyDescent="0.25">
      <c r="A10" s="22">
        <v>41981.548842592594</v>
      </c>
      <c r="B10" s="13">
        <v>4224</v>
      </c>
      <c r="C10" s="23">
        <v>26813000</v>
      </c>
      <c r="D10" s="23">
        <v>6234000</v>
      </c>
      <c r="E10" s="23">
        <v>1895000</v>
      </c>
      <c r="F10" s="23">
        <v>705000</v>
      </c>
      <c r="G10" s="23">
        <v>320000</v>
      </c>
      <c r="H10" s="23">
        <v>195000</v>
      </c>
      <c r="I10" s="23">
        <v>90000</v>
      </c>
      <c r="J10" s="23">
        <v>73000</v>
      </c>
      <c r="K10" s="23">
        <v>54000</v>
      </c>
      <c r="L10" s="23">
        <v>40000</v>
      </c>
      <c r="M10" s="23">
        <v>25000</v>
      </c>
      <c r="N10" s="23">
        <v>8000</v>
      </c>
      <c r="O10" s="23">
        <v>2000</v>
      </c>
      <c r="P10" s="23">
        <v>0</v>
      </c>
      <c r="Q10" s="23">
        <v>0</v>
      </c>
      <c r="R10" s="27">
        <v>36.9</v>
      </c>
      <c r="S10" s="27">
        <v>17.600000000000001</v>
      </c>
      <c r="T10" s="27">
        <v>1.4</v>
      </c>
    </row>
    <row r="11" spans="1:20" x14ac:dyDescent="0.25">
      <c r="A11" s="22">
        <v>41981.549537037034</v>
      </c>
      <c r="B11" s="13">
        <v>4224</v>
      </c>
      <c r="C11" s="23">
        <v>26834000</v>
      </c>
      <c r="D11" s="23">
        <v>6499000</v>
      </c>
      <c r="E11" s="23">
        <v>1750000</v>
      </c>
      <c r="F11" s="23">
        <v>570000</v>
      </c>
      <c r="G11" s="23">
        <v>315000</v>
      </c>
      <c r="H11" s="23">
        <v>215000</v>
      </c>
      <c r="I11" s="23">
        <v>160000</v>
      </c>
      <c r="J11" s="23">
        <v>100000</v>
      </c>
      <c r="K11" s="23">
        <v>49000</v>
      </c>
      <c r="L11" s="23">
        <v>26000</v>
      </c>
      <c r="M11" s="23">
        <v>17000</v>
      </c>
      <c r="N11" s="23">
        <v>5000</v>
      </c>
      <c r="O11" s="23">
        <v>2000</v>
      </c>
      <c r="P11" s="23">
        <v>0</v>
      </c>
      <c r="Q11" s="23">
        <v>0</v>
      </c>
      <c r="R11" s="27">
        <v>37.799999999999997</v>
      </c>
      <c r="S11" s="27">
        <v>17</v>
      </c>
      <c r="T11" s="27">
        <v>1.3</v>
      </c>
    </row>
    <row r="12" spans="1:20" x14ac:dyDescent="0.25">
      <c r="A12" s="22">
        <v>41981.55023148148</v>
      </c>
      <c r="B12" s="13">
        <v>4224</v>
      </c>
      <c r="C12" s="23">
        <v>33789000</v>
      </c>
      <c r="D12" s="23">
        <v>9372000</v>
      </c>
      <c r="E12" s="23">
        <v>3691000</v>
      </c>
      <c r="F12" s="23">
        <v>1505000</v>
      </c>
      <c r="G12" s="23">
        <v>780000</v>
      </c>
      <c r="H12" s="23">
        <v>400000</v>
      </c>
      <c r="I12" s="23">
        <v>260000</v>
      </c>
      <c r="J12" s="23">
        <v>149000</v>
      </c>
      <c r="K12" s="23">
        <v>35000</v>
      </c>
      <c r="L12" s="23">
        <v>22000</v>
      </c>
      <c r="M12" s="23">
        <v>9000</v>
      </c>
      <c r="N12" s="23">
        <v>2000</v>
      </c>
      <c r="O12" s="23">
        <v>1000</v>
      </c>
      <c r="P12" s="23">
        <v>0</v>
      </c>
      <c r="Q12" s="23">
        <v>0</v>
      </c>
      <c r="R12" s="27">
        <v>38.200000000000003</v>
      </c>
      <c r="S12" s="27">
        <v>16.100000000000001</v>
      </c>
      <c r="T12" s="27">
        <v>1.5</v>
      </c>
    </row>
    <row r="13" spans="1:20" x14ac:dyDescent="0.25">
      <c r="A13" s="22">
        <v>41981.550925925927</v>
      </c>
      <c r="B13" s="13">
        <v>4224</v>
      </c>
      <c r="C13" s="23">
        <v>27347000</v>
      </c>
      <c r="D13" s="23">
        <v>6955000</v>
      </c>
      <c r="E13" s="23">
        <v>2230000</v>
      </c>
      <c r="F13" s="23">
        <v>690000</v>
      </c>
      <c r="G13" s="23">
        <v>390000</v>
      </c>
      <c r="H13" s="23">
        <v>260000</v>
      </c>
      <c r="I13" s="23">
        <v>175000</v>
      </c>
      <c r="J13" s="23">
        <v>105000</v>
      </c>
      <c r="K13" s="23">
        <v>44000</v>
      </c>
      <c r="L13" s="23">
        <v>19000</v>
      </c>
      <c r="M13" s="23">
        <v>13000</v>
      </c>
      <c r="N13" s="23">
        <v>2000</v>
      </c>
      <c r="O13" s="23">
        <v>1000</v>
      </c>
      <c r="P13" s="23">
        <v>0</v>
      </c>
      <c r="Q13" s="23">
        <v>0</v>
      </c>
      <c r="R13" s="27">
        <v>38.5</v>
      </c>
      <c r="S13" s="27">
        <v>15.9</v>
      </c>
      <c r="T13" s="27">
        <v>1.4</v>
      </c>
    </row>
    <row r="14" spans="1:20" x14ac:dyDescent="0.25">
      <c r="A14" s="22">
        <v>41981.551620370374</v>
      </c>
      <c r="B14" s="13">
        <v>4224</v>
      </c>
      <c r="C14" s="23">
        <v>25779000</v>
      </c>
      <c r="D14" s="23">
        <v>6134000</v>
      </c>
      <c r="E14" s="23">
        <v>1850000</v>
      </c>
      <c r="F14" s="23">
        <v>665000</v>
      </c>
      <c r="G14" s="23">
        <v>450000</v>
      </c>
      <c r="H14" s="23">
        <v>275000</v>
      </c>
      <c r="I14" s="23">
        <v>215000</v>
      </c>
      <c r="J14" s="23">
        <v>144000</v>
      </c>
      <c r="K14" s="23">
        <v>56000</v>
      </c>
      <c r="L14" s="23">
        <v>36000</v>
      </c>
      <c r="M14" s="23">
        <v>24000</v>
      </c>
      <c r="N14" s="23">
        <v>10000</v>
      </c>
      <c r="O14" s="23">
        <v>3000</v>
      </c>
      <c r="P14" s="23">
        <v>0</v>
      </c>
      <c r="Q14" s="23">
        <v>0</v>
      </c>
      <c r="R14" s="27">
        <v>38.9</v>
      </c>
      <c r="S14" s="27">
        <v>15.8</v>
      </c>
      <c r="T14" s="27">
        <v>1.3</v>
      </c>
    </row>
    <row r="15" spans="1:20" x14ac:dyDescent="0.25">
      <c r="A15" s="22">
        <v>41981.552314814813</v>
      </c>
      <c r="B15" s="13">
        <v>4224</v>
      </c>
      <c r="C15" s="23">
        <v>25773000</v>
      </c>
      <c r="D15" s="23">
        <v>6249000</v>
      </c>
      <c r="E15" s="23">
        <v>1895000</v>
      </c>
      <c r="F15" s="23">
        <v>625000</v>
      </c>
      <c r="G15" s="23">
        <v>360000</v>
      </c>
      <c r="H15" s="23">
        <v>230000</v>
      </c>
      <c r="I15" s="23">
        <v>150000</v>
      </c>
      <c r="J15" s="23">
        <v>113000</v>
      </c>
      <c r="K15" s="23">
        <v>75000</v>
      </c>
      <c r="L15" s="23">
        <v>48000</v>
      </c>
      <c r="M15" s="23">
        <v>31000</v>
      </c>
      <c r="N15" s="23">
        <v>17000</v>
      </c>
      <c r="O15" s="23">
        <v>5000</v>
      </c>
      <c r="P15" s="23">
        <v>2000</v>
      </c>
      <c r="Q15" s="23">
        <v>0</v>
      </c>
      <c r="R15" s="27">
        <v>39.4</v>
      </c>
      <c r="S15" s="27">
        <v>15.4</v>
      </c>
      <c r="T15" s="27">
        <v>1.1000000000000001</v>
      </c>
    </row>
    <row r="16" spans="1:20" x14ac:dyDescent="0.25">
      <c r="A16" s="22">
        <v>41981.55300925926</v>
      </c>
      <c r="B16" s="13">
        <v>4224</v>
      </c>
      <c r="C16" s="23">
        <v>26421000</v>
      </c>
      <c r="D16" s="23">
        <v>6344000</v>
      </c>
      <c r="E16" s="23">
        <v>1720000</v>
      </c>
      <c r="F16" s="23">
        <v>630000</v>
      </c>
      <c r="G16" s="23">
        <v>365000</v>
      </c>
      <c r="H16" s="23">
        <v>225000</v>
      </c>
      <c r="I16" s="23">
        <v>195000</v>
      </c>
      <c r="J16" s="23">
        <v>152000</v>
      </c>
      <c r="K16" s="23">
        <v>104000</v>
      </c>
      <c r="L16" s="23">
        <v>76000</v>
      </c>
      <c r="M16" s="23">
        <v>45000</v>
      </c>
      <c r="N16" s="23">
        <v>26000</v>
      </c>
      <c r="O16" s="23">
        <v>13000</v>
      </c>
      <c r="P16" s="23">
        <v>3000</v>
      </c>
      <c r="Q16" s="23">
        <v>1000</v>
      </c>
      <c r="R16" s="27">
        <v>39.6</v>
      </c>
      <c r="S16" s="27">
        <v>15.1</v>
      </c>
      <c r="T16" s="27">
        <v>1.4</v>
      </c>
    </row>
    <row r="17" spans="1:20" x14ac:dyDescent="0.25">
      <c r="A17" s="22">
        <v>41981.553703703707</v>
      </c>
      <c r="B17" s="13">
        <v>4224</v>
      </c>
      <c r="C17" s="23">
        <v>26552000</v>
      </c>
      <c r="D17" s="23">
        <v>6419000</v>
      </c>
      <c r="E17" s="23">
        <v>1905000</v>
      </c>
      <c r="F17" s="23">
        <v>685000</v>
      </c>
      <c r="G17" s="23">
        <v>380000</v>
      </c>
      <c r="H17" s="23">
        <v>220000</v>
      </c>
      <c r="I17" s="23">
        <v>170000</v>
      </c>
      <c r="J17" s="23">
        <v>119000</v>
      </c>
      <c r="K17" s="23">
        <v>60000</v>
      </c>
      <c r="L17" s="23">
        <v>42000</v>
      </c>
      <c r="M17" s="23">
        <v>24000</v>
      </c>
      <c r="N17" s="23">
        <v>8000</v>
      </c>
      <c r="O17" s="23">
        <v>4000</v>
      </c>
      <c r="P17" s="23">
        <v>2000</v>
      </c>
      <c r="Q17" s="23">
        <v>1000</v>
      </c>
      <c r="R17" s="27">
        <v>39.799999999999997</v>
      </c>
      <c r="S17" s="27">
        <v>15</v>
      </c>
      <c r="T17" s="27">
        <v>1.6</v>
      </c>
    </row>
    <row r="18" spans="1:20" x14ac:dyDescent="0.25">
      <c r="A18" s="22">
        <v>41981.554398148146</v>
      </c>
      <c r="B18" s="13">
        <v>4224</v>
      </c>
      <c r="C18" s="23">
        <v>27201000</v>
      </c>
      <c r="D18" s="23">
        <v>6479000</v>
      </c>
      <c r="E18" s="23">
        <v>1980000</v>
      </c>
      <c r="F18" s="23">
        <v>745000</v>
      </c>
      <c r="G18" s="23">
        <v>435000</v>
      </c>
      <c r="H18" s="23">
        <v>300000</v>
      </c>
      <c r="I18" s="23">
        <v>225000</v>
      </c>
      <c r="J18" s="23">
        <v>171000</v>
      </c>
      <c r="K18" s="23">
        <v>108000</v>
      </c>
      <c r="L18" s="23">
        <v>71000</v>
      </c>
      <c r="M18" s="23">
        <v>47000</v>
      </c>
      <c r="N18" s="23">
        <v>15000</v>
      </c>
      <c r="O18" s="23">
        <v>4000</v>
      </c>
      <c r="P18" s="23">
        <v>0</v>
      </c>
      <c r="Q18" s="23">
        <v>0</v>
      </c>
      <c r="R18" s="27">
        <v>40.200000000000003</v>
      </c>
      <c r="S18" s="27">
        <v>15</v>
      </c>
      <c r="T18" s="27">
        <v>1.3</v>
      </c>
    </row>
    <row r="19" spans="1:20" x14ac:dyDescent="0.25">
      <c r="A19" s="22">
        <v>41981.555092592593</v>
      </c>
      <c r="B19" s="13">
        <v>4224</v>
      </c>
      <c r="C19" s="23">
        <v>26959000</v>
      </c>
      <c r="D19" s="23">
        <v>6404000</v>
      </c>
      <c r="E19" s="23">
        <v>1800000</v>
      </c>
      <c r="F19" s="23">
        <v>610000</v>
      </c>
      <c r="G19" s="23">
        <v>360000</v>
      </c>
      <c r="H19" s="23">
        <v>160000</v>
      </c>
      <c r="I19" s="23">
        <v>95000</v>
      </c>
      <c r="J19" s="23">
        <v>69000</v>
      </c>
      <c r="K19" s="23">
        <v>35000</v>
      </c>
      <c r="L19" s="23">
        <v>22000</v>
      </c>
      <c r="M19" s="23">
        <v>14000</v>
      </c>
      <c r="N19" s="23">
        <v>5000</v>
      </c>
      <c r="O19" s="23">
        <v>2000</v>
      </c>
      <c r="P19" s="23">
        <v>1000</v>
      </c>
      <c r="Q19" s="23">
        <v>0</v>
      </c>
      <c r="R19" s="27">
        <v>40.4</v>
      </c>
      <c r="S19" s="27">
        <v>14.7</v>
      </c>
      <c r="T19" s="27">
        <v>1.1000000000000001</v>
      </c>
    </row>
    <row r="20" spans="1:20" x14ac:dyDescent="0.25">
      <c r="A20" s="22">
        <v>41981.555787037039</v>
      </c>
      <c r="B20" s="13">
        <v>4224</v>
      </c>
      <c r="C20" s="23">
        <v>27111000</v>
      </c>
      <c r="D20" s="23">
        <v>6324000</v>
      </c>
      <c r="E20" s="23">
        <v>1895000</v>
      </c>
      <c r="F20" s="23">
        <v>670000</v>
      </c>
      <c r="G20" s="23">
        <v>470000</v>
      </c>
      <c r="H20" s="23">
        <v>355000</v>
      </c>
      <c r="I20" s="23">
        <v>275000</v>
      </c>
      <c r="J20" s="23">
        <v>191000</v>
      </c>
      <c r="K20" s="23">
        <v>109000</v>
      </c>
      <c r="L20" s="23">
        <v>84000</v>
      </c>
      <c r="M20" s="23">
        <v>53000</v>
      </c>
      <c r="N20" s="23">
        <v>24000</v>
      </c>
      <c r="O20" s="23">
        <v>11000</v>
      </c>
      <c r="P20" s="23">
        <v>4000</v>
      </c>
      <c r="Q20" s="23">
        <v>2000</v>
      </c>
      <c r="R20" s="27">
        <v>40.5</v>
      </c>
      <c r="S20" s="27">
        <v>14.5</v>
      </c>
      <c r="T20" s="27">
        <v>1.9</v>
      </c>
    </row>
    <row r="21" spans="1:20" x14ac:dyDescent="0.25">
      <c r="A21" s="22">
        <v>41981.556481481479</v>
      </c>
      <c r="B21" s="13">
        <v>4224</v>
      </c>
      <c r="C21" s="23">
        <v>27060000</v>
      </c>
      <c r="D21" s="23">
        <v>6464000</v>
      </c>
      <c r="E21" s="23">
        <v>1840000</v>
      </c>
      <c r="F21" s="23">
        <v>605000</v>
      </c>
      <c r="G21" s="23">
        <v>345000</v>
      </c>
      <c r="H21" s="23">
        <v>195000</v>
      </c>
      <c r="I21" s="23">
        <v>145000</v>
      </c>
      <c r="J21" s="23">
        <v>86000</v>
      </c>
      <c r="K21" s="23">
        <v>40000</v>
      </c>
      <c r="L21" s="23">
        <v>28000</v>
      </c>
      <c r="M21" s="23">
        <v>17000</v>
      </c>
      <c r="N21" s="23">
        <v>6000</v>
      </c>
      <c r="O21" s="23">
        <v>2000</v>
      </c>
      <c r="P21" s="23">
        <v>0</v>
      </c>
      <c r="Q21" s="23">
        <v>0</v>
      </c>
      <c r="R21" s="27">
        <v>40.299999999999997</v>
      </c>
      <c r="S21" s="27">
        <v>14.6</v>
      </c>
      <c r="T21" s="27">
        <v>2</v>
      </c>
    </row>
    <row r="22" spans="1:20" x14ac:dyDescent="0.25">
      <c r="A22" s="22">
        <v>41981.557175925926</v>
      </c>
      <c r="B22" s="13">
        <v>4224</v>
      </c>
      <c r="C22" s="23">
        <v>31525000</v>
      </c>
      <c r="D22" s="23">
        <v>12081000</v>
      </c>
      <c r="E22" s="23">
        <v>6824000</v>
      </c>
      <c r="F22" s="23">
        <v>5100000</v>
      </c>
      <c r="G22" s="23">
        <v>4539000</v>
      </c>
      <c r="H22" s="23">
        <v>3945000</v>
      </c>
      <c r="I22" s="23">
        <v>3295000</v>
      </c>
      <c r="J22" s="23">
        <v>2207000</v>
      </c>
      <c r="K22" s="23">
        <v>1415000</v>
      </c>
      <c r="L22" s="23">
        <v>1235000</v>
      </c>
      <c r="M22" s="23">
        <v>978000</v>
      </c>
      <c r="N22" s="23">
        <v>589000</v>
      </c>
      <c r="O22" s="23">
        <v>333000</v>
      </c>
      <c r="P22" s="23">
        <v>113000</v>
      </c>
      <c r="Q22" s="23">
        <v>38000</v>
      </c>
      <c r="R22" s="27">
        <v>40.1</v>
      </c>
      <c r="S22" s="27">
        <v>14.8</v>
      </c>
      <c r="T22" s="27">
        <v>1.4</v>
      </c>
    </row>
    <row r="23" spans="1:20" x14ac:dyDescent="0.25">
      <c r="A23" s="22">
        <v>41981.557870370372</v>
      </c>
      <c r="B23" s="13">
        <v>4224</v>
      </c>
      <c r="C23" s="23">
        <v>27251000</v>
      </c>
      <c r="D23" s="23">
        <v>6284000</v>
      </c>
      <c r="E23" s="23">
        <v>1810000</v>
      </c>
      <c r="F23" s="23">
        <v>630000</v>
      </c>
      <c r="G23" s="23">
        <v>340000</v>
      </c>
      <c r="H23" s="23">
        <v>190000</v>
      </c>
      <c r="I23" s="23">
        <v>160000</v>
      </c>
      <c r="J23" s="23">
        <v>106000</v>
      </c>
      <c r="K23" s="23">
        <v>45000</v>
      </c>
      <c r="L23" s="23">
        <v>25000</v>
      </c>
      <c r="M23" s="23">
        <v>12000</v>
      </c>
      <c r="N23" s="23">
        <v>6000</v>
      </c>
      <c r="O23" s="23">
        <v>4000</v>
      </c>
      <c r="P23" s="23">
        <v>2000</v>
      </c>
      <c r="Q23" s="23">
        <v>0</v>
      </c>
      <c r="R23" s="27">
        <v>40.1</v>
      </c>
      <c r="S23" s="27">
        <v>14.8</v>
      </c>
      <c r="T23" s="27">
        <v>1.8</v>
      </c>
    </row>
    <row r="24" spans="1:20" x14ac:dyDescent="0.25">
      <c r="A24" s="22">
        <v>41981.558564814812</v>
      </c>
      <c r="B24" s="13">
        <v>4224</v>
      </c>
      <c r="C24" s="23">
        <v>27528000</v>
      </c>
      <c r="D24" s="23">
        <v>6409000</v>
      </c>
      <c r="E24" s="23">
        <v>1920000</v>
      </c>
      <c r="F24" s="23">
        <v>720000</v>
      </c>
      <c r="G24" s="23">
        <v>430000</v>
      </c>
      <c r="H24" s="23">
        <v>285000</v>
      </c>
      <c r="I24" s="23">
        <v>190000</v>
      </c>
      <c r="J24" s="23">
        <v>158000</v>
      </c>
      <c r="K24" s="23">
        <v>120000</v>
      </c>
      <c r="L24" s="23">
        <v>105000</v>
      </c>
      <c r="M24" s="23">
        <v>82000</v>
      </c>
      <c r="N24" s="23">
        <v>52000</v>
      </c>
      <c r="O24" s="23">
        <v>20000</v>
      </c>
      <c r="P24" s="23">
        <v>5000</v>
      </c>
      <c r="Q24" s="23">
        <v>2000</v>
      </c>
      <c r="R24" s="27">
        <v>40.200000000000003</v>
      </c>
      <c r="S24" s="27">
        <v>14.9</v>
      </c>
      <c r="T24" s="27">
        <v>1.4</v>
      </c>
    </row>
    <row r="25" spans="1:20" x14ac:dyDescent="0.25">
      <c r="A25" s="22">
        <v>41981.559259259258</v>
      </c>
      <c r="B25" s="13">
        <v>4224</v>
      </c>
      <c r="C25" s="23">
        <v>27341000</v>
      </c>
      <c r="D25" s="23">
        <v>6434000</v>
      </c>
      <c r="E25" s="23">
        <v>1885000</v>
      </c>
      <c r="F25" s="23">
        <v>660000</v>
      </c>
      <c r="G25" s="23">
        <v>375000</v>
      </c>
      <c r="H25" s="23">
        <v>215000</v>
      </c>
      <c r="I25" s="23">
        <v>135000</v>
      </c>
      <c r="J25" s="23">
        <v>84000</v>
      </c>
      <c r="K25" s="23">
        <v>37000</v>
      </c>
      <c r="L25" s="23">
        <v>25000</v>
      </c>
      <c r="M25" s="23">
        <v>11000</v>
      </c>
      <c r="N25" s="23">
        <v>0</v>
      </c>
      <c r="O25" s="23">
        <v>0</v>
      </c>
      <c r="P25" s="23">
        <v>0</v>
      </c>
      <c r="Q25" s="23">
        <v>0</v>
      </c>
      <c r="R25" s="27">
        <v>40.200000000000003</v>
      </c>
      <c r="S25" s="27">
        <v>14.6</v>
      </c>
      <c r="T25" s="27">
        <v>2.1</v>
      </c>
    </row>
    <row r="26" spans="1:20" x14ac:dyDescent="0.25">
      <c r="A26" s="22">
        <v>41981.559953703705</v>
      </c>
      <c r="B26" s="13">
        <v>4224</v>
      </c>
      <c r="C26" s="23">
        <v>27950000</v>
      </c>
      <c r="D26" s="23">
        <v>6569000</v>
      </c>
      <c r="E26" s="23">
        <v>1870000</v>
      </c>
      <c r="F26" s="23">
        <v>650000</v>
      </c>
      <c r="G26" s="23">
        <v>330000</v>
      </c>
      <c r="H26" s="23">
        <v>215000</v>
      </c>
      <c r="I26" s="23">
        <v>130000</v>
      </c>
      <c r="J26" s="23">
        <v>82000</v>
      </c>
      <c r="K26" s="23">
        <v>39000</v>
      </c>
      <c r="L26" s="23">
        <v>15000</v>
      </c>
      <c r="M26" s="23">
        <v>7000</v>
      </c>
      <c r="N26" s="23">
        <v>0</v>
      </c>
      <c r="O26" s="23">
        <v>0</v>
      </c>
      <c r="P26" s="23">
        <v>0</v>
      </c>
      <c r="Q26" s="23">
        <v>0</v>
      </c>
      <c r="R26" s="27">
        <v>40</v>
      </c>
      <c r="S26" s="27">
        <v>14.7</v>
      </c>
      <c r="T26" s="27">
        <v>1.6</v>
      </c>
    </row>
    <row r="27" spans="1:20" x14ac:dyDescent="0.25">
      <c r="A27" s="22">
        <v>41981.560648148152</v>
      </c>
      <c r="B27" s="13">
        <v>4224</v>
      </c>
      <c r="C27" s="23">
        <v>27362000</v>
      </c>
      <c r="D27" s="23">
        <v>6599000</v>
      </c>
      <c r="E27" s="23">
        <v>2050000</v>
      </c>
      <c r="F27" s="23">
        <v>725000</v>
      </c>
      <c r="G27" s="23">
        <v>480000</v>
      </c>
      <c r="H27" s="23">
        <v>295000</v>
      </c>
      <c r="I27" s="23">
        <v>205000</v>
      </c>
      <c r="J27" s="23">
        <v>128000</v>
      </c>
      <c r="K27" s="23">
        <v>68000</v>
      </c>
      <c r="L27" s="23">
        <v>49000</v>
      </c>
      <c r="M27" s="23">
        <v>24000</v>
      </c>
      <c r="N27" s="23">
        <v>10000</v>
      </c>
      <c r="O27" s="23">
        <v>5000</v>
      </c>
      <c r="P27" s="23">
        <v>1000</v>
      </c>
      <c r="Q27" s="23">
        <v>1000</v>
      </c>
      <c r="R27" s="27">
        <v>39.799999999999997</v>
      </c>
      <c r="S27" s="27">
        <v>14.5</v>
      </c>
      <c r="T27" s="27">
        <v>2.1</v>
      </c>
    </row>
    <row r="28" spans="1:20" x14ac:dyDescent="0.25">
      <c r="A28" s="22">
        <v>41981.561342592591</v>
      </c>
      <c r="B28" s="13">
        <v>4224</v>
      </c>
      <c r="C28" s="23">
        <v>27232000</v>
      </c>
      <c r="D28" s="23">
        <v>6124000</v>
      </c>
      <c r="E28" s="23">
        <v>1940000</v>
      </c>
      <c r="F28" s="23">
        <v>755000</v>
      </c>
      <c r="G28" s="23">
        <v>500000</v>
      </c>
      <c r="H28" s="23">
        <v>330000</v>
      </c>
      <c r="I28" s="23">
        <v>235000</v>
      </c>
      <c r="J28" s="23">
        <v>175000</v>
      </c>
      <c r="K28" s="23">
        <v>94000</v>
      </c>
      <c r="L28" s="23">
        <v>63000</v>
      </c>
      <c r="M28" s="23">
        <v>30000</v>
      </c>
      <c r="N28" s="23">
        <v>12000</v>
      </c>
      <c r="O28" s="23">
        <v>5000</v>
      </c>
      <c r="P28" s="23">
        <v>0</v>
      </c>
      <c r="Q28" s="23">
        <v>0</v>
      </c>
      <c r="R28" s="27">
        <v>39.299999999999997</v>
      </c>
      <c r="S28" s="27">
        <v>14.9</v>
      </c>
      <c r="T28" s="27">
        <v>2.2000000000000002</v>
      </c>
    </row>
    <row r="29" spans="1:20" x14ac:dyDescent="0.25">
      <c r="A29" s="22">
        <v>41981.562037037038</v>
      </c>
      <c r="B29" s="13">
        <v>4224</v>
      </c>
      <c r="C29" s="23">
        <v>26950000</v>
      </c>
      <c r="D29" s="23">
        <v>6149000</v>
      </c>
      <c r="E29" s="23">
        <v>1905000</v>
      </c>
      <c r="F29" s="23">
        <v>685000</v>
      </c>
      <c r="G29" s="23">
        <v>390000</v>
      </c>
      <c r="H29" s="23">
        <v>225000</v>
      </c>
      <c r="I29" s="23">
        <v>165000</v>
      </c>
      <c r="J29" s="23">
        <v>109000</v>
      </c>
      <c r="K29" s="23">
        <v>52000</v>
      </c>
      <c r="L29" s="23">
        <v>31000</v>
      </c>
      <c r="M29" s="23">
        <v>15000</v>
      </c>
      <c r="N29" s="23">
        <v>5000</v>
      </c>
      <c r="O29" s="23">
        <v>0</v>
      </c>
      <c r="P29" s="23">
        <v>0</v>
      </c>
      <c r="Q29" s="23">
        <v>0</v>
      </c>
      <c r="R29" s="27">
        <v>39</v>
      </c>
      <c r="S29" s="27">
        <v>15.1</v>
      </c>
      <c r="T29" s="27">
        <v>2</v>
      </c>
    </row>
    <row r="30" spans="1:20" x14ac:dyDescent="0.25">
      <c r="A30" s="22">
        <v>41981.562731481485</v>
      </c>
      <c r="B30" s="13">
        <v>4224</v>
      </c>
      <c r="C30" s="23">
        <v>26014000</v>
      </c>
      <c r="D30" s="23">
        <v>5828000</v>
      </c>
      <c r="E30" s="23">
        <v>1855000</v>
      </c>
      <c r="F30" s="23">
        <v>580000</v>
      </c>
      <c r="G30" s="23">
        <v>325000</v>
      </c>
      <c r="H30" s="23">
        <v>175000</v>
      </c>
      <c r="I30" s="23">
        <v>120000</v>
      </c>
      <c r="J30" s="23">
        <v>79000</v>
      </c>
      <c r="K30" s="23">
        <v>35000</v>
      </c>
      <c r="L30" s="23">
        <v>26000</v>
      </c>
      <c r="M30" s="23">
        <v>14000</v>
      </c>
      <c r="N30" s="23">
        <v>5000</v>
      </c>
      <c r="O30" s="23">
        <v>1000</v>
      </c>
      <c r="P30" s="23">
        <v>1000</v>
      </c>
      <c r="Q30" s="23">
        <v>0</v>
      </c>
      <c r="R30" s="27">
        <v>39.1</v>
      </c>
      <c r="S30" s="27">
        <v>15.2</v>
      </c>
      <c r="T30" s="27">
        <v>1.5</v>
      </c>
    </row>
    <row r="31" spans="1:20" x14ac:dyDescent="0.25">
      <c r="A31" s="22">
        <v>41981.563425925924</v>
      </c>
      <c r="B31" s="13">
        <v>4224</v>
      </c>
      <c r="C31" s="23">
        <v>26984000</v>
      </c>
      <c r="D31" s="23">
        <v>6104000</v>
      </c>
      <c r="E31" s="23">
        <v>1750000</v>
      </c>
      <c r="F31" s="23">
        <v>550000</v>
      </c>
      <c r="G31" s="23">
        <v>310000</v>
      </c>
      <c r="H31" s="23">
        <v>165000</v>
      </c>
      <c r="I31" s="23">
        <v>110000</v>
      </c>
      <c r="J31" s="23">
        <v>85000</v>
      </c>
      <c r="K31" s="23">
        <v>36000</v>
      </c>
      <c r="L31" s="23">
        <v>12000</v>
      </c>
      <c r="M31" s="23">
        <v>6000</v>
      </c>
      <c r="N31" s="23">
        <v>2000</v>
      </c>
      <c r="O31" s="23">
        <v>0</v>
      </c>
      <c r="P31" s="23">
        <v>0</v>
      </c>
      <c r="Q31" s="23">
        <v>0</v>
      </c>
      <c r="R31" s="27">
        <v>39.200000000000003</v>
      </c>
      <c r="S31" s="27">
        <v>15.3</v>
      </c>
      <c r="T31" s="27">
        <v>1.5</v>
      </c>
    </row>
    <row r="32" spans="1:20" x14ac:dyDescent="0.25">
      <c r="A32" s="22">
        <v>41981.564120370371</v>
      </c>
      <c r="B32" s="13">
        <v>4224</v>
      </c>
      <c r="C32" s="23">
        <v>28217000</v>
      </c>
      <c r="D32" s="23">
        <v>6750000</v>
      </c>
      <c r="E32" s="23">
        <v>2070000</v>
      </c>
      <c r="F32" s="23">
        <v>725000</v>
      </c>
      <c r="G32" s="23">
        <v>445000</v>
      </c>
      <c r="H32" s="23">
        <v>300000</v>
      </c>
      <c r="I32" s="23">
        <v>205000</v>
      </c>
      <c r="J32" s="23">
        <v>130000</v>
      </c>
      <c r="K32" s="23">
        <v>62000</v>
      </c>
      <c r="L32" s="23">
        <v>45000</v>
      </c>
      <c r="M32" s="23">
        <v>30000</v>
      </c>
      <c r="N32" s="23">
        <v>8000</v>
      </c>
      <c r="O32" s="23">
        <v>2000</v>
      </c>
      <c r="P32" s="23">
        <v>0</v>
      </c>
      <c r="Q32" s="23">
        <v>0</v>
      </c>
      <c r="R32" s="27">
        <v>39.5</v>
      </c>
      <c r="S32" s="27">
        <v>14.9</v>
      </c>
      <c r="T32" s="27">
        <v>1.1000000000000001</v>
      </c>
    </row>
    <row r="33" spans="1:20" x14ac:dyDescent="0.25">
      <c r="A33" s="22">
        <v>41981.564814814818</v>
      </c>
      <c r="B33" s="13">
        <v>4224</v>
      </c>
      <c r="C33" s="23">
        <v>32877000</v>
      </c>
      <c r="D33" s="23">
        <v>8553000</v>
      </c>
      <c r="E33" s="23">
        <v>3551000</v>
      </c>
      <c r="F33" s="23">
        <v>1875000</v>
      </c>
      <c r="G33" s="23">
        <v>1465000</v>
      </c>
      <c r="H33" s="23">
        <v>1055000</v>
      </c>
      <c r="I33" s="23">
        <v>805000</v>
      </c>
      <c r="J33" s="23">
        <v>482000</v>
      </c>
      <c r="K33" s="23">
        <v>109000</v>
      </c>
      <c r="L33" s="23">
        <v>62000</v>
      </c>
      <c r="M33" s="23">
        <v>42000</v>
      </c>
      <c r="N33" s="23">
        <v>14000</v>
      </c>
      <c r="O33" s="23">
        <v>5000</v>
      </c>
      <c r="P33" s="23">
        <v>0</v>
      </c>
      <c r="Q33" s="23">
        <v>0</v>
      </c>
      <c r="R33" s="27">
        <v>39.799999999999997</v>
      </c>
      <c r="S33" s="27">
        <v>14.7</v>
      </c>
      <c r="T33" s="27">
        <v>1.4</v>
      </c>
    </row>
    <row r="34" spans="1:20" x14ac:dyDescent="0.25">
      <c r="A34" s="22">
        <v>41981.565509259257</v>
      </c>
      <c r="B34" s="13">
        <v>4224</v>
      </c>
      <c r="C34" s="23">
        <v>32354000</v>
      </c>
      <c r="D34" s="23">
        <v>8209000</v>
      </c>
      <c r="E34" s="23">
        <v>3432000</v>
      </c>
      <c r="F34" s="23">
        <v>1886000</v>
      </c>
      <c r="G34" s="23">
        <v>1496000</v>
      </c>
      <c r="H34" s="23">
        <v>1150000</v>
      </c>
      <c r="I34" s="23">
        <v>865000</v>
      </c>
      <c r="J34" s="23">
        <v>488000</v>
      </c>
      <c r="K34" s="23">
        <v>120000</v>
      </c>
      <c r="L34" s="23">
        <v>59000</v>
      </c>
      <c r="M34" s="23">
        <v>37000</v>
      </c>
      <c r="N34" s="23">
        <v>24000</v>
      </c>
      <c r="O34" s="23">
        <v>12000</v>
      </c>
      <c r="P34" s="23">
        <v>1000</v>
      </c>
      <c r="Q34" s="23">
        <v>0</v>
      </c>
      <c r="R34" s="27">
        <v>39.9</v>
      </c>
      <c r="S34" s="27">
        <v>14.7</v>
      </c>
      <c r="T34" s="27">
        <v>0.8</v>
      </c>
    </row>
    <row r="35" spans="1:20" x14ac:dyDescent="0.25">
      <c r="A35" s="22">
        <v>41981.566203703704</v>
      </c>
      <c r="B35" s="13">
        <v>4224</v>
      </c>
      <c r="C35" s="23">
        <v>34786000</v>
      </c>
      <c r="D35" s="23">
        <v>9650000</v>
      </c>
      <c r="E35" s="23">
        <v>4041000</v>
      </c>
      <c r="F35" s="23">
        <v>2330000</v>
      </c>
      <c r="G35" s="23">
        <v>1820000</v>
      </c>
      <c r="H35" s="23">
        <v>1380000</v>
      </c>
      <c r="I35" s="23">
        <v>1080000</v>
      </c>
      <c r="J35" s="23">
        <v>645000</v>
      </c>
      <c r="K35" s="23">
        <v>158000</v>
      </c>
      <c r="L35" s="23">
        <v>70000</v>
      </c>
      <c r="M35" s="23">
        <v>31000</v>
      </c>
      <c r="N35" s="23">
        <v>10000</v>
      </c>
      <c r="O35" s="23">
        <v>3000</v>
      </c>
      <c r="P35" s="23">
        <v>0</v>
      </c>
      <c r="Q35" s="23">
        <v>0</v>
      </c>
      <c r="R35" s="27">
        <v>40.1</v>
      </c>
      <c r="S35" s="27">
        <v>14.6</v>
      </c>
      <c r="T35" s="27">
        <v>1</v>
      </c>
    </row>
    <row r="36" spans="1:20" x14ac:dyDescent="0.25">
      <c r="A36" s="22">
        <v>41981.56689814815</v>
      </c>
      <c r="B36" s="13">
        <v>4224</v>
      </c>
      <c r="C36" s="23">
        <v>30469000</v>
      </c>
      <c r="D36" s="23">
        <v>7486000</v>
      </c>
      <c r="E36" s="23">
        <v>2640000</v>
      </c>
      <c r="F36" s="23">
        <v>1200000</v>
      </c>
      <c r="G36" s="23">
        <v>810000</v>
      </c>
      <c r="H36" s="23">
        <v>535000</v>
      </c>
      <c r="I36" s="23">
        <v>355000</v>
      </c>
      <c r="J36" s="23">
        <v>272000</v>
      </c>
      <c r="K36" s="23">
        <v>102000</v>
      </c>
      <c r="L36" s="23">
        <v>64000</v>
      </c>
      <c r="M36" s="23">
        <v>33000</v>
      </c>
      <c r="N36" s="23">
        <v>6000</v>
      </c>
      <c r="O36" s="23">
        <v>0</v>
      </c>
      <c r="P36" s="23">
        <v>0</v>
      </c>
      <c r="Q36" s="23">
        <v>0</v>
      </c>
      <c r="R36" s="27">
        <v>40.200000000000003</v>
      </c>
      <c r="S36" s="27">
        <v>14.3</v>
      </c>
      <c r="T36" s="27">
        <v>1.3</v>
      </c>
    </row>
    <row r="37" spans="1:20" x14ac:dyDescent="0.25">
      <c r="A37" s="22">
        <v>41981.56759259259</v>
      </c>
      <c r="B37" s="13">
        <v>4224</v>
      </c>
      <c r="C37" s="23">
        <v>40393000</v>
      </c>
      <c r="D37" s="23">
        <v>12197000</v>
      </c>
      <c r="E37" s="23">
        <v>6127000</v>
      </c>
      <c r="F37" s="23">
        <v>3701000</v>
      </c>
      <c r="G37" s="23">
        <v>2976000</v>
      </c>
      <c r="H37" s="23">
        <v>2190000</v>
      </c>
      <c r="I37" s="23">
        <v>1700000</v>
      </c>
      <c r="J37" s="23">
        <v>946000</v>
      </c>
      <c r="K37" s="23">
        <v>172000</v>
      </c>
      <c r="L37" s="23">
        <v>65000</v>
      </c>
      <c r="M37" s="23">
        <v>37000</v>
      </c>
      <c r="N37" s="23">
        <v>13000</v>
      </c>
      <c r="O37" s="23">
        <v>4000</v>
      </c>
      <c r="P37" s="23">
        <v>0</v>
      </c>
      <c r="Q37" s="23">
        <v>0</v>
      </c>
      <c r="R37" s="27">
        <v>40.299999999999997</v>
      </c>
      <c r="S37" s="27">
        <v>14.8</v>
      </c>
      <c r="T37" s="27">
        <v>0.9</v>
      </c>
    </row>
    <row r="38" spans="1:20" x14ac:dyDescent="0.25">
      <c r="A38" s="22">
        <v>41981.568287037036</v>
      </c>
      <c r="B38" s="13">
        <v>4224</v>
      </c>
      <c r="C38" s="23">
        <v>29173000</v>
      </c>
      <c r="D38" s="23">
        <v>7275000</v>
      </c>
      <c r="E38" s="23">
        <v>2430000</v>
      </c>
      <c r="F38" s="23">
        <v>900000</v>
      </c>
      <c r="G38" s="23">
        <v>590000</v>
      </c>
      <c r="H38" s="23">
        <v>360000</v>
      </c>
      <c r="I38" s="23">
        <v>265000</v>
      </c>
      <c r="J38" s="23">
        <v>216000</v>
      </c>
      <c r="K38" s="23">
        <v>95000</v>
      </c>
      <c r="L38" s="23">
        <v>56000</v>
      </c>
      <c r="M38" s="23">
        <v>35000</v>
      </c>
      <c r="N38" s="23">
        <v>13000</v>
      </c>
      <c r="O38" s="23">
        <v>4000</v>
      </c>
      <c r="P38" s="23">
        <v>1000</v>
      </c>
      <c r="Q38" s="23">
        <v>0</v>
      </c>
      <c r="R38" s="27">
        <v>40.5</v>
      </c>
      <c r="S38" s="27">
        <v>14.6</v>
      </c>
      <c r="T38" s="27">
        <v>1.1000000000000001</v>
      </c>
    </row>
    <row r="39" spans="1:20" x14ac:dyDescent="0.25">
      <c r="A39" s="22">
        <v>41981.568981481483</v>
      </c>
      <c r="B39" s="13">
        <v>4224</v>
      </c>
      <c r="C39" s="23">
        <v>30126000</v>
      </c>
      <c r="D39" s="23">
        <v>7481000</v>
      </c>
      <c r="E39" s="23">
        <v>2550000</v>
      </c>
      <c r="F39" s="23">
        <v>1055000</v>
      </c>
      <c r="G39" s="23">
        <v>705000</v>
      </c>
      <c r="H39" s="23">
        <v>460000</v>
      </c>
      <c r="I39" s="23">
        <v>315000</v>
      </c>
      <c r="J39" s="23">
        <v>286000</v>
      </c>
      <c r="K39" s="23">
        <v>147000</v>
      </c>
      <c r="L39" s="23">
        <v>96000</v>
      </c>
      <c r="M39" s="23">
        <v>58000</v>
      </c>
      <c r="N39" s="23">
        <v>12000</v>
      </c>
      <c r="O39" s="23">
        <v>4000</v>
      </c>
      <c r="P39" s="23">
        <v>1000</v>
      </c>
      <c r="Q39" s="23">
        <v>0</v>
      </c>
      <c r="R39" s="27">
        <v>40.4</v>
      </c>
      <c r="S39" s="27">
        <v>14</v>
      </c>
      <c r="T39" s="27">
        <v>1.7</v>
      </c>
    </row>
    <row r="40" spans="1:20" x14ac:dyDescent="0.25">
      <c r="A40" s="22">
        <v>41981.569675925923</v>
      </c>
      <c r="B40" s="13">
        <v>4224</v>
      </c>
      <c r="C40" s="23">
        <v>76625000</v>
      </c>
      <c r="D40" s="23">
        <v>28623000</v>
      </c>
      <c r="E40" s="23">
        <v>17826000</v>
      </c>
      <c r="F40" s="23">
        <v>12722000</v>
      </c>
      <c r="G40" s="23">
        <v>10343000</v>
      </c>
      <c r="H40" s="23">
        <v>7880000</v>
      </c>
      <c r="I40" s="23">
        <v>5745000</v>
      </c>
      <c r="J40" s="23">
        <v>3440000</v>
      </c>
      <c r="K40" s="23">
        <v>486000</v>
      </c>
      <c r="L40" s="23">
        <v>266000</v>
      </c>
      <c r="M40" s="23">
        <v>150000</v>
      </c>
      <c r="N40" s="23">
        <v>41000</v>
      </c>
      <c r="O40" s="23">
        <v>13000</v>
      </c>
      <c r="P40" s="23">
        <v>2000</v>
      </c>
      <c r="Q40" s="23">
        <v>0</v>
      </c>
      <c r="R40" s="27">
        <v>40</v>
      </c>
      <c r="S40" s="27">
        <v>14.6</v>
      </c>
      <c r="T40" s="27">
        <v>1.7</v>
      </c>
    </row>
    <row r="41" spans="1:20" x14ac:dyDescent="0.25">
      <c r="A41" s="22">
        <v>41981.570370370369</v>
      </c>
      <c r="B41" s="13">
        <v>4224</v>
      </c>
      <c r="C41" s="23">
        <v>85106000</v>
      </c>
      <c r="D41" s="23">
        <v>32542000</v>
      </c>
      <c r="E41" s="23">
        <v>20624000</v>
      </c>
      <c r="F41" s="23">
        <v>14598000</v>
      </c>
      <c r="G41" s="23">
        <v>11872000</v>
      </c>
      <c r="H41" s="23">
        <v>8980000</v>
      </c>
      <c r="I41" s="23">
        <v>6405000</v>
      </c>
      <c r="J41" s="23">
        <v>3281000</v>
      </c>
      <c r="K41" s="23">
        <v>276000</v>
      </c>
      <c r="L41" s="23">
        <v>162000</v>
      </c>
      <c r="M41" s="23">
        <v>86000</v>
      </c>
      <c r="N41" s="23">
        <v>29000</v>
      </c>
      <c r="O41" s="23">
        <v>7000</v>
      </c>
      <c r="P41" s="23">
        <v>0</v>
      </c>
      <c r="Q41" s="23">
        <v>0</v>
      </c>
      <c r="R41" s="27">
        <v>39.6</v>
      </c>
      <c r="S41" s="27">
        <v>14.7</v>
      </c>
      <c r="T41" s="27">
        <v>1.8</v>
      </c>
    </row>
    <row r="42" spans="1:20" x14ac:dyDescent="0.25">
      <c r="A42" s="22">
        <v>41981.571064814816</v>
      </c>
      <c r="B42" s="13">
        <v>4224</v>
      </c>
      <c r="C42" s="23">
        <v>68266000</v>
      </c>
      <c r="D42" s="23">
        <v>24847000</v>
      </c>
      <c r="E42" s="23">
        <v>15130000</v>
      </c>
      <c r="F42" s="23">
        <v>10230000</v>
      </c>
      <c r="G42" s="23">
        <v>8322000</v>
      </c>
      <c r="H42" s="23">
        <v>6115000</v>
      </c>
      <c r="I42" s="23">
        <v>4325000</v>
      </c>
      <c r="J42" s="23">
        <v>2477000</v>
      </c>
      <c r="K42" s="23">
        <v>310000</v>
      </c>
      <c r="L42" s="23">
        <v>163000</v>
      </c>
      <c r="M42" s="23">
        <v>77000</v>
      </c>
      <c r="N42" s="23">
        <v>23000</v>
      </c>
      <c r="O42" s="23">
        <v>9000</v>
      </c>
      <c r="P42" s="23">
        <v>0</v>
      </c>
      <c r="Q42" s="23">
        <v>0</v>
      </c>
      <c r="R42" s="27">
        <v>39.299999999999997</v>
      </c>
      <c r="S42" s="27">
        <v>15</v>
      </c>
      <c r="T42" s="27">
        <v>1.6</v>
      </c>
    </row>
    <row r="43" spans="1:20" x14ac:dyDescent="0.25">
      <c r="A43" s="22">
        <v>41981.571759259263</v>
      </c>
      <c r="B43" s="13">
        <v>4224</v>
      </c>
      <c r="C43" s="23">
        <v>55861000</v>
      </c>
      <c r="D43" s="23">
        <v>18990000</v>
      </c>
      <c r="E43" s="23">
        <v>10828000</v>
      </c>
      <c r="F43" s="23">
        <v>7614000</v>
      </c>
      <c r="G43" s="23">
        <v>6043000</v>
      </c>
      <c r="H43" s="23">
        <v>4320000</v>
      </c>
      <c r="I43" s="23">
        <v>3135000</v>
      </c>
      <c r="J43" s="23">
        <v>1650000</v>
      </c>
      <c r="K43" s="23">
        <v>189000</v>
      </c>
      <c r="L43" s="23">
        <v>85000</v>
      </c>
      <c r="M43" s="23">
        <v>43000</v>
      </c>
      <c r="N43" s="23">
        <v>15000</v>
      </c>
      <c r="O43" s="23">
        <v>5000</v>
      </c>
      <c r="P43" s="23">
        <v>0</v>
      </c>
      <c r="Q43" s="23">
        <v>0</v>
      </c>
      <c r="R43" s="27">
        <v>39</v>
      </c>
      <c r="S43" s="27">
        <v>15.3</v>
      </c>
      <c r="T43" s="27">
        <v>2</v>
      </c>
    </row>
    <row r="44" spans="1:20" x14ac:dyDescent="0.25">
      <c r="A44" s="22">
        <v>41981.572453703702</v>
      </c>
      <c r="B44" s="13">
        <v>4224</v>
      </c>
      <c r="C44" s="23">
        <v>83272000</v>
      </c>
      <c r="D44" s="23">
        <v>31908000</v>
      </c>
      <c r="E44" s="23">
        <v>19479000</v>
      </c>
      <c r="F44" s="23">
        <v>13229000</v>
      </c>
      <c r="G44" s="23">
        <v>10640000</v>
      </c>
      <c r="H44" s="23">
        <v>7870000</v>
      </c>
      <c r="I44" s="23">
        <v>5715000</v>
      </c>
      <c r="J44" s="23">
        <v>3256000</v>
      </c>
      <c r="K44" s="23">
        <v>432000</v>
      </c>
      <c r="L44" s="23">
        <v>214000</v>
      </c>
      <c r="M44" s="23">
        <v>113000</v>
      </c>
      <c r="N44" s="23">
        <v>37000</v>
      </c>
      <c r="O44" s="23">
        <v>5000</v>
      </c>
      <c r="P44" s="23">
        <v>0</v>
      </c>
      <c r="Q44" s="23">
        <v>0</v>
      </c>
      <c r="R44" s="27">
        <v>38.700000000000003</v>
      </c>
      <c r="S44" s="27">
        <v>15.4</v>
      </c>
      <c r="T44" s="27">
        <v>1.6</v>
      </c>
    </row>
    <row r="45" spans="1:20" x14ac:dyDescent="0.25">
      <c r="A45" s="22">
        <v>41981.573148148149</v>
      </c>
      <c r="B45" s="13">
        <v>4224</v>
      </c>
      <c r="C45" s="23">
        <v>33864000</v>
      </c>
      <c r="D45" s="23">
        <v>8974000</v>
      </c>
      <c r="E45" s="23">
        <v>3526000</v>
      </c>
      <c r="F45" s="23">
        <v>1735000</v>
      </c>
      <c r="G45" s="23">
        <v>1195000</v>
      </c>
      <c r="H45" s="23">
        <v>825000</v>
      </c>
      <c r="I45" s="23">
        <v>640000</v>
      </c>
      <c r="J45" s="23">
        <v>489000</v>
      </c>
      <c r="K45" s="23">
        <v>134000</v>
      </c>
      <c r="L45" s="23">
        <v>84000</v>
      </c>
      <c r="M45" s="23">
        <v>51000</v>
      </c>
      <c r="N45" s="23">
        <v>16000</v>
      </c>
      <c r="O45" s="23">
        <v>5000</v>
      </c>
      <c r="P45" s="23">
        <v>1000</v>
      </c>
      <c r="Q45" s="23">
        <v>1000</v>
      </c>
      <c r="R45" s="27">
        <v>38.700000000000003</v>
      </c>
      <c r="S45" s="27">
        <v>15.2</v>
      </c>
      <c r="T45" s="27">
        <v>1.3</v>
      </c>
    </row>
    <row r="46" spans="1:20" x14ac:dyDescent="0.25">
      <c r="A46" s="22">
        <v>41981.573842592596</v>
      </c>
      <c r="B46" s="13">
        <v>4224</v>
      </c>
      <c r="C46" s="23">
        <v>28141000</v>
      </c>
      <c r="D46" s="23">
        <v>6624000</v>
      </c>
      <c r="E46" s="23">
        <v>2115000</v>
      </c>
      <c r="F46" s="23">
        <v>575000</v>
      </c>
      <c r="G46" s="23">
        <v>295000</v>
      </c>
      <c r="H46" s="23">
        <v>135000</v>
      </c>
      <c r="I46" s="23">
        <v>65000</v>
      </c>
      <c r="J46" s="23">
        <v>57000</v>
      </c>
      <c r="K46" s="23">
        <v>32000</v>
      </c>
      <c r="L46" s="23">
        <v>21000</v>
      </c>
      <c r="M46" s="23">
        <v>14000</v>
      </c>
      <c r="N46" s="23">
        <v>4000</v>
      </c>
      <c r="O46" s="23">
        <v>1000</v>
      </c>
      <c r="P46" s="23">
        <v>0</v>
      </c>
      <c r="Q46" s="23">
        <v>0</v>
      </c>
      <c r="R46" s="27">
        <v>38.700000000000003</v>
      </c>
      <c r="S46" s="27">
        <v>15.5</v>
      </c>
      <c r="T46" s="27">
        <v>1.4</v>
      </c>
    </row>
    <row r="47" spans="1:20" x14ac:dyDescent="0.25">
      <c r="A47" s="22">
        <v>41981.574537037035</v>
      </c>
      <c r="B47" s="13">
        <v>4224</v>
      </c>
      <c r="C47" s="23">
        <v>27648000</v>
      </c>
      <c r="D47" s="23">
        <v>6519000</v>
      </c>
      <c r="E47" s="23">
        <v>2015000</v>
      </c>
      <c r="F47" s="23">
        <v>630000</v>
      </c>
      <c r="G47" s="23">
        <v>375000</v>
      </c>
      <c r="H47" s="23">
        <v>220000</v>
      </c>
      <c r="I47" s="23">
        <v>140000</v>
      </c>
      <c r="J47" s="23">
        <v>95000</v>
      </c>
      <c r="K47" s="23">
        <v>49000</v>
      </c>
      <c r="L47" s="23">
        <v>30000</v>
      </c>
      <c r="M47" s="23">
        <v>15000</v>
      </c>
      <c r="N47" s="23">
        <v>6000</v>
      </c>
      <c r="O47" s="23">
        <v>1000</v>
      </c>
      <c r="P47" s="23">
        <v>0</v>
      </c>
      <c r="Q47" s="23">
        <v>0</v>
      </c>
      <c r="R47" s="27">
        <v>38.6</v>
      </c>
      <c r="S47" s="27">
        <v>15.6</v>
      </c>
      <c r="T47" s="27">
        <v>2.2000000000000002</v>
      </c>
    </row>
    <row r="48" spans="1:20" x14ac:dyDescent="0.25">
      <c r="A48" s="22">
        <v>41981.575231481482</v>
      </c>
      <c r="B48" s="13">
        <v>4224</v>
      </c>
      <c r="C48" s="23">
        <v>27608000</v>
      </c>
      <c r="D48" s="23">
        <v>6344000</v>
      </c>
      <c r="E48" s="23">
        <v>1950000</v>
      </c>
      <c r="F48" s="23">
        <v>575000</v>
      </c>
      <c r="G48" s="23">
        <v>345000</v>
      </c>
      <c r="H48" s="23">
        <v>145000</v>
      </c>
      <c r="I48" s="23">
        <v>105000</v>
      </c>
      <c r="J48" s="23">
        <v>78000</v>
      </c>
      <c r="K48" s="23">
        <v>39000</v>
      </c>
      <c r="L48" s="23">
        <v>20000</v>
      </c>
      <c r="M48" s="23">
        <v>7000</v>
      </c>
      <c r="N48" s="23">
        <v>2000</v>
      </c>
      <c r="O48" s="23">
        <v>1000</v>
      </c>
      <c r="P48" s="23">
        <v>0</v>
      </c>
      <c r="Q48" s="23">
        <v>0</v>
      </c>
      <c r="R48" s="27">
        <v>38.299999999999997</v>
      </c>
      <c r="S48" s="27">
        <v>15.9</v>
      </c>
      <c r="T48" s="27">
        <v>1.9</v>
      </c>
    </row>
    <row r="49" spans="1:20" x14ac:dyDescent="0.25">
      <c r="A49" s="22">
        <v>41981.575925925928</v>
      </c>
      <c r="B49" s="13">
        <v>4224</v>
      </c>
      <c r="C49" s="23">
        <v>26909000</v>
      </c>
      <c r="D49" s="23">
        <v>6034000</v>
      </c>
      <c r="E49" s="23">
        <v>1670000</v>
      </c>
      <c r="F49" s="23">
        <v>570000</v>
      </c>
      <c r="G49" s="23">
        <v>310000</v>
      </c>
      <c r="H49" s="23">
        <v>160000</v>
      </c>
      <c r="I49" s="23">
        <v>95000</v>
      </c>
      <c r="J49" s="23">
        <v>68000</v>
      </c>
      <c r="K49" s="23">
        <v>29000</v>
      </c>
      <c r="L49" s="23">
        <v>10000</v>
      </c>
      <c r="M49" s="23">
        <v>4000</v>
      </c>
      <c r="N49" s="23">
        <v>0</v>
      </c>
      <c r="O49" s="23">
        <v>0</v>
      </c>
      <c r="P49" s="23">
        <v>0</v>
      </c>
      <c r="Q49" s="23">
        <v>0</v>
      </c>
      <c r="R49" s="27">
        <v>38.1</v>
      </c>
      <c r="S49" s="27">
        <v>15.9</v>
      </c>
      <c r="T49" s="27">
        <v>2</v>
      </c>
    </row>
    <row r="50" spans="1:20" x14ac:dyDescent="0.25">
      <c r="A50" s="22">
        <v>41981.576620370368</v>
      </c>
      <c r="B50" s="13">
        <v>4224</v>
      </c>
      <c r="C50" s="23">
        <v>27804000</v>
      </c>
      <c r="D50" s="23">
        <v>6474000</v>
      </c>
      <c r="E50" s="23">
        <v>2000000</v>
      </c>
      <c r="F50" s="23">
        <v>635000</v>
      </c>
      <c r="G50" s="23">
        <v>300000</v>
      </c>
      <c r="H50" s="23">
        <v>175000</v>
      </c>
      <c r="I50" s="23">
        <v>110000</v>
      </c>
      <c r="J50" s="23">
        <v>79000</v>
      </c>
      <c r="K50" s="23">
        <v>33000</v>
      </c>
      <c r="L50" s="23">
        <v>16000</v>
      </c>
      <c r="M50" s="23">
        <v>11000</v>
      </c>
      <c r="N50" s="23">
        <v>0</v>
      </c>
      <c r="O50" s="23">
        <v>0</v>
      </c>
      <c r="P50" s="23">
        <v>0</v>
      </c>
      <c r="Q50" s="23">
        <v>0</v>
      </c>
      <c r="R50" s="27">
        <v>38.1</v>
      </c>
      <c r="S50" s="27">
        <v>16.3</v>
      </c>
      <c r="T50" s="27">
        <v>1.7</v>
      </c>
    </row>
    <row r="51" spans="1:20" x14ac:dyDescent="0.25">
      <c r="A51" s="22">
        <v>41981.577314814815</v>
      </c>
      <c r="B51" s="13">
        <v>4224</v>
      </c>
      <c r="C51" s="23">
        <v>28322000</v>
      </c>
      <c r="D51" s="23">
        <v>6434000</v>
      </c>
      <c r="E51" s="23">
        <v>1975000</v>
      </c>
      <c r="F51" s="23">
        <v>660000</v>
      </c>
      <c r="G51" s="23">
        <v>320000</v>
      </c>
      <c r="H51" s="23">
        <v>165000</v>
      </c>
      <c r="I51" s="23">
        <v>105000</v>
      </c>
      <c r="J51" s="23">
        <v>68000</v>
      </c>
      <c r="K51" s="23">
        <v>25000</v>
      </c>
      <c r="L51" s="23">
        <v>13000</v>
      </c>
      <c r="M51" s="23">
        <v>7000</v>
      </c>
      <c r="N51" s="23">
        <v>1000</v>
      </c>
      <c r="O51" s="23">
        <v>0</v>
      </c>
      <c r="P51" s="23">
        <v>0</v>
      </c>
      <c r="Q51" s="23">
        <v>0</v>
      </c>
      <c r="R51" s="27">
        <v>38.1</v>
      </c>
      <c r="S51" s="27">
        <v>16</v>
      </c>
      <c r="T51" s="27">
        <v>2</v>
      </c>
    </row>
    <row r="52" spans="1:20" x14ac:dyDescent="0.25">
      <c r="A52" s="22">
        <v>41981.578009259261</v>
      </c>
      <c r="B52" s="13">
        <v>4224</v>
      </c>
      <c r="C52" s="23">
        <v>28377000</v>
      </c>
      <c r="D52" s="23">
        <v>6564000</v>
      </c>
      <c r="E52" s="23">
        <v>2005000</v>
      </c>
      <c r="F52" s="23">
        <v>570000</v>
      </c>
      <c r="G52" s="23">
        <v>290000</v>
      </c>
      <c r="H52" s="23">
        <v>180000</v>
      </c>
      <c r="I52" s="23">
        <v>125000</v>
      </c>
      <c r="J52" s="23">
        <v>74000</v>
      </c>
      <c r="K52" s="23">
        <v>30000</v>
      </c>
      <c r="L52" s="23">
        <v>19000</v>
      </c>
      <c r="M52" s="23">
        <v>10000</v>
      </c>
      <c r="N52" s="23">
        <v>1000</v>
      </c>
      <c r="O52" s="23">
        <v>1000</v>
      </c>
      <c r="P52" s="23">
        <v>0</v>
      </c>
      <c r="Q52" s="23">
        <v>0</v>
      </c>
      <c r="R52" s="27">
        <v>38</v>
      </c>
      <c r="S52" s="27">
        <v>15.9</v>
      </c>
      <c r="T52" s="27">
        <v>1.8</v>
      </c>
    </row>
    <row r="53" spans="1:20" x14ac:dyDescent="0.25">
      <c r="A53" s="22">
        <v>41981.578703703701</v>
      </c>
      <c r="B53" s="13">
        <v>4224</v>
      </c>
      <c r="C53" s="23">
        <v>27845000</v>
      </c>
      <c r="D53" s="23">
        <v>6404000</v>
      </c>
      <c r="E53" s="23">
        <v>2220000</v>
      </c>
      <c r="F53" s="23">
        <v>620000</v>
      </c>
      <c r="G53" s="23">
        <v>425000</v>
      </c>
      <c r="H53" s="23">
        <v>200000</v>
      </c>
      <c r="I53" s="23">
        <v>130000</v>
      </c>
      <c r="J53" s="23">
        <v>72000</v>
      </c>
      <c r="K53" s="23">
        <v>31000</v>
      </c>
      <c r="L53" s="23">
        <v>24000</v>
      </c>
      <c r="M53" s="23">
        <v>10000</v>
      </c>
      <c r="N53" s="23">
        <v>3000</v>
      </c>
      <c r="O53" s="23">
        <v>1000</v>
      </c>
      <c r="P53" s="23">
        <v>0</v>
      </c>
      <c r="Q53" s="23">
        <v>0</v>
      </c>
      <c r="R53" s="27">
        <v>38.1</v>
      </c>
      <c r="S53" s="27">
        <v>16.3</v>
      </c>
      <c r="T53" s="27">
        <v>1.2</v>
      </c>
    </row>
    <row r="54" spans="1:20" x14ac:dyDescent="0.25">
      <c r="A54" s="22">
        <v>41981.579398148147</v>
      </c>
      <c r="B54" s="13">
        <v>4224</v>
      </c>
      <c r="C54" s="23">
        <v>27482000</v>
      </c>
      <c r="D54" s="23">
        <v>6599000</v>
      </c>
      <c r="E54" s="23">
        <v>2005000</v>
      </c>
      <c r="F54" s="23">
        <v>660000</v>
      </c>
      <c r="G54" s="23">
        <v>350000</v>
      </c>
      <c r="H54" s="23">
        <v>200000</v>
      </c>
      <c r="I54" s="23">
        <v>145000</v>
      </c>
      <c r="J54" s="23">
        <v>101000</v>
      </c>
      <c r="K54" s="23">
        <v>43000</v>
      </c>
      <c r="L54" s="23">
        <v>20000</v>
      </c>
      <c r="M54" s="23">
        <v>11000</v>
      </c>
      <c r="N54" s="23">
        <v>2000</v>
      </c>
      <c r="O54" s="23">
        <v>1000</v>
      </c>
      <c r="P54" s="23">
        <v>0</v>
      </c>
      <c r="Q54" s="23">
        <v>0</v>
      </c>
      <c r="R54" s="27">
        <v>38.200000000000003</v>
      </c>
      <c r="S54" s="27">
        <v>16.100000000000001</v>
      </c>
      <c r="T54" s="27">
        <v>1.5</v>
      </c>
    </row>
    <row r="55" spans="1:20" x14ac:dyDescent="0.25">
      <c r="A55" s="22">
        <v>41981.580092592594</v>
      </c>
      <c r="B55" s="13">
        <v>4224</v>
      </c>
      <c r="C55" s="23">
        <v>25828000</v>
      </c>
      <c r="D55" s="23">
        <v>5984000</v>
      </c>
      <c r="E55" s="23">
        <v>1930000</v>
      </c>
      <c r="F55" s="23">
        <v>595000</v>
      </c>
      <c r="G55" s="23">
        <v>315000</v>
      </c>
      <c r="H55" s="23">
        <v>180000</v>
      </c>
      <c r="I55" s="23">
        <v>115000</v>
      </c>
      <c r="J55" s="23">
        <v>69000</v>
      </c>
      <c r="K55" s="23">
        <v>26000</v>
      </c>
      <c r="L55" s="23">
        <v>12000</v>
      </c>
      <c r="M55" s="23">
        <v>8000</v>
      </c>
      <c r="N55" s="23">
        <v>1000</v>
      </c>
      <c r="O55" s="23">
        <v>0</v>
      </c>
      <c r="P55" s="23">
        <v>0</v>
      </c>
      <c r="Q55" s="23">
        <v>0</v>
      </c>
      <c r="R55" s="27">
        <v>38.1</v>
      </c>
      <c r="S55" s="27">
        <v>16.100000000000001</v>
      </c>
      <c r="T55" s="27">
        <v>1.5</v>
      </c>
    </row>
    <row r="56" spans="1:20" x14ac:dyDescent="0.25">
      <c r="A56" s="22">
        <v>41981.580787037034</v>
      </c>
      <c r="B56" s="13">
        <v>4224</v>
      </c>
      <c r="C56" s="23">
        <v>25803000</v>
      </c>
      <c r="D56" s="23">
        <v>6004000</v>
      </c>
      <c r="E56" s="23">
        <v>1790000</v>
      </c>
      <c r="F56" s="23">
        <v>650000</v>
      </c>
      <c r="G56" s="23">
        <v>365000</v>
      </c>
      <c r="H56" s="23">
        <v>220000</v>
      </c>
      <c r="I56" s="23">
        <v>155000</v>
      </c>
      <c r="J56" s="23">
        <v>89000</v>
      </c>
      <c r="K56" s="23">
        <v>45000</v>
      </c>
      <c r="L56" s="23">
        <v>32000</v>
      </c>
      <c r="M56" s="23">
        <v>14000</v>
      </c>
      <c r="N56" s="23">
        <v>0</v>
      </c>
      <c r="O56" s="23">
        <v>0</v>
      </c>
      <c r="P56" s="23">
        <v>0</v>
      </c>
      <c r="Q56" s="23">
        <v>0</v>
      </c>
      <c r="R56" s="27">
        <v>38.1</v>
      </c>
      <c r="S56" s="27">
        <v>16.5</v>
      </c>
      <c r="T56" s="27">
        <v>1.8</v>
      </c>
    </row>
    <row r="57" spans="1:20" x14ac:dyDescent="0.25">
      <c r="A57" s="22">
        <v>41981.58148148148</v>
      </c>
      <c r="B57" s="13">
        <v>4224</v>
      </c>
      <c r="C57" s="23">
        <v>26547000</v>
      </c>
      <c r="D57" s="23">
        <v>6324000</v>
      </c>
      <c r="E57" s="23">
        <v>1945000</v>
      </c>
      <c r="F57" s="23">
        <v>610000</v>
      </c>
      <c r="G57" s="23">
        <v>300000</v>
      </c>
      <c r="H57" s="23">
        <v>170000</v>
      </c>
      <c r="I57" s="23">
        <v>110000</v>
      </c>
      <c r="J57" s="23">
        <v>80000</v>
      </c>
      <c r="K57" s="23">
        <v>42000</v>
      </c>
      <c r="L57" s="23">
        <v>18000</v>
      </c>
      <c r="M57" s="23">
        <v>7000</v>
      </c>
      <c r="N57" s="23">
        <v>1000</v>
      </c>
      <c r="O57" s="23">
        <v>1000</v>
      </c>
      <c r="P57" s="23">
        <v>0</v>
      </c>
      <c r="Q57" s="23">
        <v>0</v>
      </c>
      <c r="R57" s="27">
        <v>38</v>
      </c>
      <c r="S57" s="27">
        <v>16.2</v>
      </c>
      <c r="T57" s="27">
        <v>1.6</v>
      </c>
    </row>
    <row r="58" spans="1:20" x14ac:dyDescent="0.25">
      <c r="A58" s="22">
        <v>41981.582175925927</v>
      </c>
      <c r="B58" s="13">
        <v>4224</v>
      </c>
      <c r="C58" s="23">
        <v>27075000</v>
      </c>
      <c r="D58" s="23">
        <v>6114000</v>
      </c>
      <c r="E58" s="23">
        <v>1950000</v>
      </c>
      <c r="F58" s="23">
        <v>710000</v>
      </c>
      <c r="G58" s="23">
        <v>415000</v>
      </c>
      <c r="H58" s="23">
        <v>235000</v>
      </c>
      <c r="I58" s="23">
        <v>155000</v>
      </c>
      <c r="J58" s="23">
        <v>95000</v>
      </c>
      <c r="K58" s="23">
        <v>33000</v>
      </c>
      <c r="L58" s="23">
        <v>12000</v>
      </c>
      <c r="M58" s="23">
        <v>6000</v>
      </c>
      <c r="N58" s="23">
        <v>2000</v>
      </c>
      <c r="O58" s="23">
        <v>1000</v>
      </c>
      <c r="P58" s="23">
        <v>0</v>
      </c>
      <c r="Q58" s="23">
        <v>0</v>
      </c>
      <c r="R58" s="27">
        <v>38</v>
      </c>
      <c r="S58" s="27">
        <v>16.100000000000001</v>
      </c>
      <c r="T58" s="27">
        <v>1.8</v>
      </c>
    </row>
    <row r="59" spans="1:20" x14ac:dyDescent="0.25">
      <c r="A59" s="22">
        <v>41981.582870370374</v>
      </c>
      <c r="B59" s="13">
        <v>4224</v>
      </c>
      <c r="C59" s="23">
        <v>26773000</v>
      </c>
      <c r="D59" s="23">
        <v>6219000</v>
      </c>
      <c r="E59" s="23">
        <v>2010000</v>
      </c>
      <c r="F59" s="23">
        <v>680000</v>
      </c>
      <c r="G59" s="23">
        <v>370000</v>
      </c>
      <c r="H59" s="23">
        <v>245000</v>
      </c>
      <c r="I59" s="23">
        <v>160000</v>
      </c>
      <c r="J59" s="23">
        <v>107000</v>
      </c>
      <c r="K59" s="23">
        <v>52000</v>
      </c>
      <c r="L59" s="23">
        <v>23000</v>
      </c>
      <c r="M59" s="23">
        <v>13000</v>
      </c>
      <c r="N59" s="23">
        <v>3000</v>
      </c>
      <c r="O59" s="23">
        <v>1000</v>
      </c>
      <c r="P59" s="23">
        <v>0</v>
      </c>
      <c r="Q59" s="23">
        <v>0</v>
      </c>
      <c r="R59" s="27">
        <v>38</v>
      </c>
      <c r="S59" s="27">
        <v>16</v>
      </c>
      <c r="T59" s="27">
        <v>1.7</v>
      </c>
    </row>
    <row r="60" spans="1:20" x14ac:dyDescent="0.25">
      <c r="A60" s="22">
        <v>41981.583564814813</v>
      </c>
      <c r="B60" s="13">
        <v>4224</v>
      </c>
      <c r="C60" s="23">
        <v>26894000</v>
      </c>
      <c r="D60" s="23">
        <v>6389000</v>
      </c>
      <c r="E60" s="23">
        <v>2020000</v>
      </c>
      <c r="F60" s="23">
        <v>775000</v>
      </c>
      <c r="G60" s="23">
        <v>430000</v>
      </c>
      <c r="H60" s="23">
        <v>260000</v>
      </c>
      <c r="I60" s="23">
        <v>195000</v>
      </c>
      <c r="J60" s="23">
        <v>119000</v>
      </c>
      <c r="K60" s="23">
        <v>45000</v>
      </c>
      <c r="L60" s="23">
        <v>26000</v>
      </c>
      <c r="M60" s="23">
        <v>12000</v>
      </c>
      <c r="N60" s="23">
        <v>4000</v>
      </c>
      <c r="O60" s="23">
        <v>1000</v>
      </c>
      <c r="P60" s="23">
        <v>0</v>
      </c>
      <c r="Q60" s="23">
        <v>0</v>
      </c>
      <c r="R60" s="27">
        <v>38</v>
      </c>
      <c r="S60" s="27">
        <v>16</v>
      </c>
      <c r="T60" s="27">
        <v>1.6</v>
      </c>
    </row>
    <row r="61" spans="1:20" x14ac:dyDescent="0.25">
      <c r="A61" s="22">
        <v>41981.58425925926</v>
      </c>
      <c r="B61" s="13">
        <v>4224</v>
      </c>
      <c r="C61" s="23">
        <v>28259000</v>
      </c>
      <c r="D61" s="23">
        <v>6740000</v>
      </c>
      <c r="E61" s="23">
        <v>2325000</v>
      </c>
      <c r="F61" s="23">
        <v>1040000</v>
      </c>
      <c r="G61" s="23">
        <v>695000</v>
      </c>
      <c r="H61" s="23">
        <v>420000</v>
      </c>
      <c r="I61" s="23">
        <v>300000</v>
      </c>
      <c r="J61" s="23">
        <v>206000</v>
      </c>
      <c r="K61" s="23">
        <v>79000</v>
      </c>
      <c r="L61" s="23">
        <v>42000</v>
      </c>
      <c r="M61" s="23">
        <v>24000</v>
      </c>
      <c r="N61" s="23">
        <v>9000</v>
      </c>
      <c r="O61" s="23">
        <v>2000</v>
      </c>
      <c r="P61" s="23">
        <v>1000</v>
      </c>
      <c r="Q61" s="23">
        <v>0</v>
      </c>
      <c r="R61" s="27">
        <v>38</v>
      </c>
      <c r="S61" s="27">
        <v>16.2</v>
      </c>
      <c r="T61" s="27">
        <v>1.3</v>
      </c>
    </row>
    <row r="62" spans="1:20" x14ac:dyDescent="0.25">
      <c r="A62" s="22">
        <v>41981.584953703707</v>
      </c>
      <c r="B62" s="13">
        <v>4224</v>
      </c>
      <c r="C62" s="23">
        <v>45508000</v>
      </c>
      <c r="D62" s="23">
        <v>14969000</v>
      </c>
      <c r="E62" s="23">
        <v>8761000</v>
      </c>
      <c r="F62" s="23">
        <v>6098000</v>
      </c>
      <c r="G62" s="23">
        <v>4977000</v>
      </c>
      <c r="H62" s="23">
        <v>3565000</v>
      </c>
      <c r="I62" s="23">
        <v>2475000</v>
      </c>
      <c r="J62" s="23">
        <v>1095000</v>
      </c>
      <c r="K62" s="23">
        <v>88000</v>
      </c>
      <c r="L62" s="23">
        <v>47000</v>
      </c>
      <c r="M62" s="23">
        <v>24000</v>
      </c>
      <c r="N62" s="23">
        <v>4000</v>
      </c>
      <c r="O62" s="23">
        <v>2000</v>
      </c>
      <c r="P62" s="23">
        <v>0</v>
      </c>
      <c r="Q62" s="23">
        <v>0</v>
      </c>
      <c r="R62" s="27">
        <v>38</v>
      </c>
      <c r="S62" s="27">
        <v>15.8</v>
      </c>
      <c r="T62" s="27">
        <v>1.8</v>
      </c>
    </row>
    <row r="63" spans="1:20" x14ac:dyDescent="0.25">
      <c r="A63" s="22">
        <v>41981.585648148146</v>
      </c>
      <c r="B63" s="13">
        <v>4224</v>
      </c>
      <c r="C63" s="23">
        <v>55368000</v>
      </c>
      <c r="D63" s="23">
        <v>18909000</v>
      </c>
      <c r="E63" s="23">
        <v>11079000</v>
      </c>
      <c r="F63" s="23">
        <v>7705000</v>
      </c>
      <c r="G63" s="23">
        <v>6364000</v>
      </c>
      <c r="H63" s="23">
        <v>4710000</v>
      </c>
      <c r="I63" s="23">
        <v>3410000</v>
      </c>
      <c r="J63" s="23">
        <v>1805000</v>
      </c>
      <c r="K63" s="23">
        <v>176000</v>
      </c>
      <c r="L63" s="23">
        <v>67000</v>
      </c>
      <c r="M63" s="23">
        <v>29000</v>
      </c>
      <c r="N63" s="23">
        <v>7000</v>
      </c>
      <c r="O63" s="23">
        <v>2000</v>
      </c>
      <c r="P63" s="23">
        <v>0</v>
      </c>
      <c r="Q63" s="23">
        <v>0</v>
      </c>
      <c r="R63" s="27">
        <v>38</v>
      </c>
      <c r="S63" s="27">
        <v>16.2</v>
      </c>
      <c r="T63" s="27">
        <v>1.6</v>
      </c>
    </row>
    <row r="64" spans="1:20" x14ac:dyDescent="0.25">
      <c r="A64" s="22">
        <v>41981.586342592593</v>
      </c>
      <c r="B64" s="13">
        <v>4224</v>
      </c>
      <c r="C64" s="23">
        <v>28686000</v>
      </c>
      <c r="D64" s="23">
        <v>6905000</v>
      </c>
      <c r="E64" s="23">
        <v>2470000</v>
      </c>
      <c r="F64" s="23">
        <v>1050000</v>
      </c>
      <c r="G64" s="23">
        <v>650000</v>
      </c>
      <c r="H64" s="23">
        <v>455000</v>
      </c>
      <c r="I64" s="23">
        <v>300000</v>
      </c>
      <c r="J64" s="23">
        <v>199000</v>
      </c>
      <c r="K64" s="23">
        <v>49000</v>
      </c>
      <c r="L64" s="23">
        <v>22000</v>
      </c>
      <c r="M64" s="23">
        <v>8000</v>
      </c>
      <c r="N64" s="23">
        <v>2000</v>
      </c>
      <c r="O64" s="23">
        <v>0</v>
      </c>
      <c r="P64" s="23">
        <v>0</v>
      </c>
      <c r="Q64" s="23">
        <v>0</v>
      </c>
      <c r="R64" s="27">
        <v>38.1</v>
      </c>
      <c r="S64" s="27">
        <v>16.2</v>
      </c>
      <c r="T64" s="27">
        <v>2</v>
      </c>
    </row>
    <row r="65" spans="1:20" x14ac:dyDescent="0.25">
      <c r="A65" s="22">
        <v>41981.587037037039</v>
      </c>
      <c r="B65" s="13">
        <v>4224</v>
      </c>
      <c r="C65" s="23">
        <v>29058000</v>
      </c>
      <c r="D65" s="23">
        <v>6900000</v>
      </c>
      <c r="E65" s="23">
        <v>2400000</v>
      </c>
      <c r="F65" s="23">
        <v>910000</v>
      </c>
      <c r="G65" s="23">
        <v>580000</v>
      </c>
      <c r="H65" s="23">
        <v>375000</v>
      </c>
      <c r="I65" s="23">
        <v>215000</v>
      </c>
      <c r="J65" s="23">
        <v>144000</v>
      </c>
      <c r="K65" s="23">
        <v>54000</v>
      </c>
      <c r="L65" s="23">
        <v>33000</v>
      </c>
      <c r="M65" s="23">
        <v>16000</v>
      </c>
      <c r="N65" s="23">
        <v>7000</v>
      </c>
      <c r="O65" s="23">
        <v>3000</v>
      </c>
      <c r="P65" s="23">
        <v>1000</v>
      </c>
      <c r="Q65" s="23">
        <v>0</v>
      </c>
      <c r="R65" s="27">
        <v>38</v>
      </c>
      <c r="S65" s="27">
        <v>15.9</v>
      </c>
      <c r="T65" s="27">
        <v>1.7</v>
      </c>
    </row>
    <row r="66" spans="1:20" x14ac:dyDescent="0.25">
      <c r="A66" s="22">
        <v>41981.587731481479</v>
      </c>
      <c r="B66" s="13">
        <v>4224</v>
      </c>
      <c r="C66" s="23">
        <v>30800000</v>
      </c>
      <c r="D66" s="23">
        <v>7406000</v>
      </c>
      <c r="E66" s="23">
        <v>2615000</v>
      </c>
      <c r="F66" s="23">
        <v>1130000</v>
      </c>
      <c r="G66" s="23">
        <v>765000</v>
      </c>
      <c r="H66" s="23">
        <v>530000</v>
      </c>
      <c r="I66" s="23">
        <v>375000</v>
      </c>
      <c r="J66" s="23">
        <v>275000</v>
      </c>
      <c r="K66" s="23">
        <v>87000</v>
      </c>
      <c r="L66" s="23">
        <v>44000</v>
      </c>
      <c r="M66" s="23">
        <v>24000</v>
      </c>
      <c r="N66" s="23">
        <v>5000</v>
      </c>
      <c r="O66" s="23">
        <v>4000</v>
      </c>
      <c r="P66" s="23">
        <v>0</v>
      </c>
      <c r="Q66" s="23">
        <v>0</v>
      </c>
      <c r="R66" s="27">
        <v>38.4</v>
      </c>
      <c r="S66" s="27">
        <v>16</v>
      </c>
      <c r="T66" s="27">
        <v>1.6</v>
      </c>
    </row>
    <row r="67" spans="1:20" x14ac:dyDescent="0.25">
      <c r="A67" s="22">
        <v>41981.588425925926</v>
      </c>
      <c r="B67" s="13">
        <v>4224</v>
      </c>
      <c r="C67" s="23">
        <v>42270000</v>
      </c>
      <c r="D67" s="23">
        <v>13519000</v>
      </c>
      <c r="E67" s="23">
        <v>7044000</v>
      </c>
      <c r="F67" s="23">
        <v>4487000</v>
      </c>
      <c r="G67" s="23">
        <v>3531000</v>
      </c>
      <c r="H67" s="23">
        <v>2465000</v>
      </c>
      <c r="I67" s="23">
        <v>1625000</v>
      </c>
      <c r="J67" s="23">
        <v>854000</v>
      </c>
      <c r="K67" s="23">
        <v>107000</v>
      </c>
      <c r="L67" s="23">
        <v>46000</v>
      </c>
      <c r="M67" s="23">
        <v>16000</v>
      </c>
      <c r="N67" s="23">
        <v>4000</v>
      </c>
      <c r="O67" s="23">
        <v>2000</v>
      </c>
      <c r="P67" s="23">
        <v>0</v>
      </c>
      <c r="Q67" s="23">
        <v>0</v>
      </c>
      <c r="R67" s="27">
        <v>38.5</v>
      </c>
      <c r="S67" s="27">
        <v>15.5</v>
      </c>
      <c r="T67" s="27">
        <v>1.8</v>
      </c>
    </row>
    <row r="68" spans="1:20" x14ac:dyDescent="0.25">
      <c r="A68" s="22">
        <v>41981.589120370372</v>
      </c>
      <c r="B68" s="13">
        <v>4224</v>
      </c>
      <c r="C68" s="23">
        <v>46560000</v>
      </c>
      <c r="D68" s="23">
        <v>14584000</v>
      </c>
      <c r="E68" s="23">
        <v>7800000</v>
      </c>
      <c r="F68" s="23">
        <v>4927000</v>
      </c>
      <c r="G68" s="23">
        <v>3791000</v>
      </c>
      <c r="H68" s="23">
        <v>2630000</v>
      </c>
      <c r="I68" s="23">
        <v>1855000</v>
      </c>
      <c r="J68" s="23">
        <v>1003000</v>
      </c>
      <c r="K68" s="23">
        <v>152000</v>
      </c>
      <c r="L68" s="23">
        <v>85000</v>
      </c>
      <c r="M68" s="23">
        <v>38000</v>
      </c>
      <c r="N68" s="23">
        <v>10000</v>
      </c>
      <c r="O68" s="23">
        <v>3000</v>
      </c>
      <c r="P68" s="23">
        <v>2000</v>
      </c>
      <c r="Q68" s="23">
        <v>0</v>
      </c>
      <c r="R68" s="27">
        <v>38.5</v>
      </c>
      <c r="S68" s="27">
        <v>15.6</v>
      </c>
      <c r="T68" s="27">
        <v>2</v>
      </c>
    </row>
    <row r="69" spans="1:20" x14ac:dyDescent="0.25">
      <c r="A69" s="22">
        <v>41981.589814814812</v>
      </c>
      <c r="B69" s="13">
        <v>4224</v>
      </c>
      <c r="C69" s="23">
        <v>40984000</v>
      </c>
      <c r="D69" s="23">
        <v>12539000</v>
      </c>
      <c r="E69" s="23">
        <v>6133000</v>
      </c>
      <c r="F69" s="23">
        <v>3661000</v>
      </c>
      <c r="G69" s="23">
        <v>2781000</v>
      </c>
      <c r="H69" s="23">
        <v>2025000</v>
      </c>
      <c r="I69" s="23">
        <v>1540000</v>
      </c>
      <c r="J69" s="23">
        <v>741000</v>
      </c>
      <c r="K69" s="23">
        <v>69000</v>
      </c>
      <c r="L69" s="23">
        <v>32000</v>
      </c>
      <c r="M69" s="23">
        <v>15000</v>
      </c>
      <c r="N69" s="23">
        <v>6000</v>
      </c>
      <c r="O69" s="23">
        <v>3000</v>
      </c>
      <c r="P69" s="23">
        <v>0</v>
      </c>
      <c r="Q69" s="23">
        <v>0</v>
      </c>
      <c r="R69" s="27">
        <v>38.4</v>
      </c>
      <c r="S69" s="27">
        <v>15.4</v>
      </c>
      <c r="T69" s="27">
        <v>1.7</v>
      </c>
    </row>
    <row r="70" spans="1:20" x14ac:dyDescent="0.25">
      <c r="A70" s="22">
        <v>41981.590509259258</v>
      </c>
      <c r="B70" s="13">
        <v>4224</v>
      </c>
      <c r="C70" s="23">
        <v>95123000</v>
      </c>
      <c r="D70" s="23">
        <v>36175000</v>
      </c>
      <c r="E70" s="23">
        <v>22739000</v>
      </c>
      <c r="F70" s="23">
        <v>15436000</v>
      </c>
      <c r="G70" s="23">
        <v>12009000</v>
      </c>
      <c r="H70" s="23">
        <v>8740000</v>
      </c>
      <c r="I70" s="23">
        <v>6420000</v>
      </c>
      <c r="J70" s="23">
        <v>3449000</v>
      </c>
      <c r="K70" s="23">
        <v>379000</v>
      </c>
      <c r="L70" s="23">
        <v>187000</v>
      </c>
      <c r="M70" s="23">
        <v>100000</v>
      </c>
      <c r="N70" s="23">
        <v>27000</v>
      </c>
      <c r="O70" s="23">
        <v>4000</v>
      </c>
      <c r="P70" s="23">
        <v>0</v>
      </c>
      <c r="Q70" s="23">
        <v>0</v>
      </c>
      <c r="R70" s="27">
        <v>38.299999999999997</v>
      </c>
      <c r="S70" s="27">
        <v>15.6</v>
      </c>
      <c r="T70" s="27">
        <v>1.8</v>
      </c>
    </row>
    <row r="71" spans="1:20" x14ac:dyDescent="0.25">
      <c r="A71" s="22">
        <v>41981.591203703705</v>
      </c>
      <c r="B71" s="13">
        <v>4224</v>
      </c>
      <c r="C71" s="23">
        <v>101235000</v>
      </c>
      <c r="D71" s="23">
        <v>38448000</v>
      </c>
      <c r="E71" s="23">
        <v>23418000</v>
      </c>
      <c r="F71" s="23">
        <v>15134000</v>
      </c>
      <c r="G71" s="23">
        <v>11714000</v>
      </c>
      <c r="H71" s="23">
        <v>8205000</v>
      </c>
      <c r="I71" s="23">
        <v>5995000</v>
      </c>
      <c r="J71" s="23">
        <v>3429000</v>
      </c>
      <c r="K71" s="23">
        <v>358000</v>
      </c>
      <c r="L71" s="23">
        <v>171000</v>
      </c>
      <c r="M71" s="23">
        <v>86000</v>
      </c>
      <c r="N71" s="23">
        <v>22000</v>
      </c>
      <c r="O71" s="23">
        <v>10000</v>
      </c>
      <c r="P71" s="23">
        <v>0</v>
      </c>
      <c r="Q71" s="23">
        <v>0</v>
      </c>
      <c r="R71" s="27">
        <v>38.299999999999997</v>
      </c>
      <c r="S71" s="27">
        <v>15.8</v>
      </c>
      <c r="T71" s="27">
        <v>1.9</v>
      </c>
    </row>
    <row r="72" spans="1:20" x14ac:dyDescent="0.25">
      <c r="A72" s="22">
        <v>41981.591898148152</v>
      </c>
      <c r="B72" s="13">
        <v>4224</v>
      </c>
      <c r="C72" s="23">
        <v>92729000</v>
      </c>
      <c r="D72" s="23">
        <v>35128000</v>
      </c>
      <c r="E72" s="23">
        <v>21059000</v>
      </c>
      <c r="F72" s="23">
        <v>13783000</v>
      </c>
      <c r="G72" s="23">
        <v>10698000</v>
      </c>
      <c r="H72" s="23">
        <v>7855000</v>
      </c>
      <c r="I72" s="23">
        <v>5860000</v>
      </c>
      <c r="J72" s="23">
        <v>3419000</v>
      </c>
      <c r="K72" s="23">
        <v>357000</v>
      </c>
      <c r="L72" s="23">
        <v>160000</v>
      </c>
      <c r="M72" s="23">
        <v>68000</v>
      </c>
      <c r="N72" s="23">
        <v>14000</v>
      </c>
      <c r="O72" s="23">
        <v>4000</v>
      </c>
      <c r="P72" s="23">
        <v>0</v>
      </c>
      <c r="Q72" s="23">
        <v>0</v>
      </c>
      <c r="R72" s="27">
        <v>38.200000000000003</v>
      </c>
      <c r="S72" s="27">
        <v>15.6</v>
      </c>
      <c r="T72" s="27">
        <v>1.6</v>
      </c>
    </row>
    <row r="73" spans="1:20" x14ac:dyDescent="0.25">
      <c r="A73" s="22">
        <v>41981.592592592591</v>
      </c>
      <c r="B73" s="13">
        <v>4224</v>
      </c>
      <c r="C73" s="23">
        <v>91313000</v>
      </c>
      <c r="D73" s="23">
        <v>34272000</v>
      </c>
      <c r="E73" s="23">
        <v>21151000</v>
      </c>
      <c r="F73" s="23">
        <v>14009000</v>
      </c>
      <c r="G73" s="23">
        <v>10989000</v>
      </c>
      <c r="H73" s="23">
        <v>7880000</v>
      </c>
      <c r="I73" s="23">
        <v>5600000</v>
      </c>
      <c r="J73" s="23">
        <v>2924000</v>
      </c>
      <c r="K73" s="23">
        <v>226000</v>
      </c>
      <c r="L73" s="23">
        <v>112000</v>
      </c>
      <c r="M73" s="23">
        <v>57000</v>
      </c>
      <c r="N73" s="23">
        <v>14000</v>
      </c>
      <c r="O73" s="23">
        <v>6000</v>
      </c>
      <c r="P73" s="23">
        <v>0</v>
      </c>
      <c r="Q73" s="23">
        <v>0</v>
      </c>
      <c r="R73" s="27">
        <v>38.1</v>
      </c>
      <c r="S73" s="27">
        <v>15.8</v>
      </c>
      <c r="T73" s="27">
        <v>1.9</v>
      </c>
    </row>
    <row r="74" spans="1:20" x14ac:dyDescent="0.25">
      <c r="A74" s="22">
        <v>41981.593287037038</v>
      </c>
      <c r="B74" s="13">
        <v>4224</v>
      </c>
      <c r="C74" s="23">
        <v>40937000</v>
      </c>
      <c r="D74" s="23">
        <v>11963000</v>
      </c>
      <c r="E74" s="23">
        <v>5047000</v>
      </c>
      <c r="F74" s="23">
        <v>2696000</v>
      </c>
      <c r="G74" s="23">
        <v>1990000</v>
      </c>
      <c r="H74" s="23">
        <v>1405000</v>
      </c>
      <c r="I74" s="23">
        <v>945000</v>
      </c>
      <c r="J74" s="23">
        <v>642000</v>
      </c>
      <c r="K74" s="23">
        <v>107000</v>
      </c>
      <c r="L74" s="23">
        <v>57000</v>
      </c>
      <c r="M74" s="23">
        <v>33000</v>
      </c>
      <c r="N74" s="23">
        <v>9000</v>
      </c>
      <c r="O74" s="23">
        <v>4000</v>
      </c>
      <c r="P74" s="23">
        <v>0</v>
      </c>
      <c r="Q74" s="23">
        <v>0</v>
      </c>
      <c r="R74" s="27">
        <v>38.1</v>
      </c>
      <c r="S74" s="27">
        <v>16</v>
      </c>
      <c r="T74" s="27">
        <v>1.6</v>
      </c>
    </row>
    <row r="75" spans="1:20" x14ac:dyDescent="0.25">
      <c r="A75" s="22">
        <v>41981.593981481485</v>
      </c>
      <c r="B75" s="13">
        <v>4224</v>
      </c>
      <c r="C75" s="23">
        <v>29917000</v>
      </c>
      <c r="D75" s="23">
        <v>7055000</v>
      </c>
      <c r="E75" s="23">
        <v>2155000</v>
      </c>
      <c r="F75" s="23">
        <v>760000</v>
      </c>
      <c r="G75" s="23">
        <v>440000</v>
      </c>
      <c r="H75" s="23">
        <v>270000</v>
      </c>
      <c r="I75" s="23">
        <v>195000</v>
      </c>
      <c r="J75" s="23">
        <v>142000</v>
      </c>
      <c r="K75" s="23">
        <v>65000</v>
      </c>
      <c r="L75" s="23">
        <v>29000</v>
      </c>
      <c r="M75" s="23">
        <v>15000</v>
      </c>
      <c r="N75" s="23">
        <v>5000</v>
      </c>
      <c r="O75" s="23">
        <v>2000</v>
      </c>
      <c r="P75" s="23">
        <v>0</v>
      </c>
      <c r="Q75" s="23">
        <v>0</v>
      </c>
      <c r="R75" s="27">
        <v>38</v>
      </c>
      <c r="S75" s="27">
        <v>15.9</v>
      </c>
      <c r="T75" s="27">
        <v>1.7</v>
      </c>
    </row>
    <row r="76" spans="1:20" x14ac:dyDescent="0.25">
      <c r="A76" s="22">
        <v>41981.594675925924</v>
      </c>
      <c r="B76" s="13">
        <v>4224</v>
      </c>
      <c r="C76" s="23">
        <v>29915000</v>
      </c>
      <c r="D76" s="23">
        <v>7256000</v>
      </c>
      <c r="E76" s="23">
        <v>2640000</v>
      </c>
      <c r="F76" s="23">
        <v>1105000</v>
      </c>
      <c r="G76" s="23">
        <v>745000</v>
      </c>
      <c r="H76" s="23">
        <v>565000</v>
      </c>
      <c r="I76" s="23">
        <v>400000</v>
      </c>
      <c r="J76" s="23">
        <v>245000</v>
      </c>
      <c r="K76" s="23">
        <v>119000</v>
      </c>
      <c r="L76" s="23">
        <v>70000</v>
      </c>
      <c r="M76" s="23">
        <v>34000</v>
      </c>
      <c r="N76" s="23">
        <v>9000</v>
      </c>
      <c r="O76" s="23">
        <v>4000</v>
      </c>
      <c r="P76" s="23">
        <v>0</v>
      </c>
      <c r="Q76" s="23">
        <v>0</v>
      </c>
      <c r="R76" s="27">
        <v>38</v>
      </c>
      <c r="S76" s="27">
        <v>15.9</v>
      </c>
      <c r="T76" s="27">
        <v>2.1</v>
      </c>
    </row>
    <row r="77" spans="1:20" x14ac:dyDescent="0.25">
      <c r="A77" s="22">
        <v>41981.595370370371</v>
      </c>
      <c r="B77" s="13">
        <v>4224</v>
      </c>
      <c r="C77" s="23">
        <v>39441000</v>
      </c>
      <c r="D77" s="23">
        <v>11212000</v>
      </c>
      <c r="E77" s="23">
        <v>4997000</v>
      </c>
      <c r="F77" s="23">
        <v>2671000</v>
      </c>
      <c r="G77" s="23">
        <v>2015000</v>
      </c>
      <c r="H77" s="23">
        <v>1480000</v>
      </c>
      <c r="I77" s="23">
        <v>1055000</v>
      </c>
      <c r="J77" s="23">
        <v>636000</v>
      </c>
      <c r="K77" s="23">
        <v>113000</v>
      </c>
      <c r="L77" s="23">
        <v>54000</v>
      </c>
      <c r="M77" s="23">
        <v>25000</v>
      </c>
      <c r="N77" s="23">
        <v>4000</v>
      </c>
      <c r="O77" s="23">
        <v>1000</v>
      </c>
      <c r="P77" s="23">
        <v>0</v>
      </c>
      <c r="Q77" s="23">
        <v>0</v>
      </c>
      <c r="R77" s="27">
        <v>38</v>
      </c>
      <c r="S77" s="27">
        <v>16.100000000000001</v>
      </c>
      <c r="T77" s="27">
        <v>1.6</v>
      </c>
    </row>
    <row r="78" spans="1:20" x14ac:dyDescent="0.25">
      <c r="A78" s="22">
        <v>41981.596064814818</v>
      </c>
      <c r="B78" s="13">
        <v>4224</v>
      </c>
      <c r="C78" s="23">
        <v>79576000</v>
      </c>
      <c r="D78" s="23">
        <v>30019000</v>
      </c>
      <c r="E78" s="23">
        <v>18931000</v>
      </c>
      <c r="F78" s="23">
        <v>12703000</v>
      </c>
      <c r="G78" s="23">
        <v>9887000</v>
      </c>
      <c r="H78" s="23">
        <v>6860000</v>
      </c>
      <c r="I78" s="23">
        <v>4460000</v>
      </c>
      <c r="J78" s="23">
        <v>2202000</v>
      </c>
      <c r="K78" s="23">
        <v>228000</v>
      </c>
      <c r="L78" s="23">
        <v>123000</v>
      </c>
      <c r="M78" s="23">
        <v>63000</v>
      </c>
      <c r="N78" s="23">
        <v>14000</v>
      </c>
      <c r="O78" s="23">
        <v>5000</v>
      </c>
      <c r="P78" s="23">
        <v>0</v>
      </c>
      <c r="Q78" s="23">
        <v>0</v>
      </c>
      <c r="R78" s="27">
        <v>38.200000000000003</v>
      </c>
      <c r="S78" s="27">
        <v>16</v>
      </c>
      <c r="T78" s="27">
        <v>1.9</v>
      </c>
    </row>
    <row r="79" spans="1:20" x14ac:dyDescent="0.25">
      <c r="A79" s="22">
        <v>41981.596759259257</v>
      </c>
      <c r="B79" s="13">
        <v>4224</v>
      </c>
      <c r="C79" s="23">
        <v>46272000</v>
      </c>
      <c r="D79" s="23">
        <v>14784000</v>
      </c>
      <c r="E79" s="23">
        <v>7990000</v>
      </c>
      <c r="F79" s="23">
        <v>5178000</v>
      </c>
      <c r="G79" s="23">
        <v>4097000</v>
      </c>
      <c r="H79" s="23">
        <v>2915000</v>
      </c>
      <c r="I79" s="23">
        <v>2050000</v>
      </c>
      <c r="J79" s="23">
        <v>1084000</v>
      </c>
      <c r="K79" s="23">
        <v>134000</v>
      </c>
      <c r="L79" s="23">
        <v>67000</v>
      </c>
      <c r="M79" s="23">
        <v>39000</v>
      </c>
      <c r="N79" s="23">
        <v>8000</v>
      </c>
      <c r="O79" s="23">
        <v>2000</v>
      </c>
      <c r="P79" s="23">
        <v>0</v>
      </c>
      <c r="Q79" s="23">
        <v>0</v>
      </c>
      <c r="R79" s="27">
        <v>38.200000000000003</v>
      </c>
      <c r="S79" s="27">
        <v>15.4</v>
      </c>
      <c r="T79" s="27">
        <v>1.7</v>
      </c>
    </row>
    <row r="80" spans="1:20" x14ac:dyDescent="0.25">
      <c r="A80" s="22">
        <v>41981.597453703704</v>
      </c>
      <c r="B80" s="13">
        <v>4224</v>
      </c>
      <c r="C80" s="23">
        <v>70378000</v>
      </c>
      <c r="D80" s="23">
        <v>25362000</v>
      </c>
      <c r="E80" s="23">
        <v>15398000</v>
      </c>
      <c r="F80" s="23">
        <v>10038000</v>
      </c>
      <c r="G80" s="23">
        <v>7970000</v>
      </c>
      <c r="H80" s="23">
        <v>5805000</v>
      </c>
      <c r="I80" s="23">
        <v>4000000</v>
      </c>
      <c r="J80" s="23">
        <v>2309000</v>
      </c>
      <c r="K80" s="23">
        <v>247000</v>
      </c>
      <c r="L80" s="23">
        <v>112000</v>
      </c>
      <c r="M80" s="23">
        <v>61000</v>
      </c>
      <c r="N80" s="23">
        <v>15000</v>
      </c>
      <c r="O80" s="23">
        <v>5000</v>
      </c>
      <c r="P80" s="23">
        <v>0</v>
      </c>
      <c r="Q80" s="23">
        <v>0</v>
      </c>
      <c r="R80" s="27">
        <v>38.4</v>
      </c>
      <c r="S80" s="27">
        <v>15.5</v>
      </c>
      <c r="T80" s="27">
        <v>1.6</v>
      </c>
    </row>
    <row r="81" spans="1:20" x14ac:dyDescent="0.25">
      <c r="A81" s="22">
        <v>41981.59814814815</v>
      </c>
      <c r="B81" s="13">
        <v>4224</v>
      </c>
      <c r="C81" s="23">
        <v>105311000</v>
      </c>
      <c r="D81" s="23">
        <v>41178000</v>
      </c>
      <c r="E81" s="23">
        <v>25583000</v>
      </c>
      <c r="F81" s="23">
        <v>16522000</v>
      </c>
      <c r="G81" s="23">
        <v>12787000</v>
      </c>
      <c r="H81" s="23">
        <v>9325000</v>
      </c>
      <c r="I81" s="23">
        <v>6630000</v>
      </c>
      <c r="J81" s="23">
        <v>2926000</v>
      </c>
      <c r="K81" s="23">
        <v>156000</v>
      </c>
      <c r="L81" s="23">
        <v>61000</v>
      </c>
      <c r="M81" s="23">
        <v>25000</v>
      </c>
      <c r="N81" s="23">
        <v>7000</v>
      </c>
      <c r="O81" s="23">
        <v>2000</v>
      </c>
      <c r="P81" s="23">
        <v>1000</v>
      </c>
      <c r="Q81" s="23">
        <v>0</v>
      </c>
      <c r="R81" s="27">
        <v>38.5</v>
      </c>
      <c r="S81" s="27">
        <v>15.4</v>
      </c>
      <c r="T81" s="27">
        <v>1.9</v>
      </c>
    </row>
    <row r="82" spans="1:20" x14ac:dyDescent="0.25">
      <c r="A82" s="22">
        <v>41981.59884259259</v>
      </c>
      <c r="B82" s="13">
        <v>4224</v>
      </c>
      <c r="C82" s="23">
        <v>36595000</v>
      </c>
      <c r="D82" s="23">
        <v>10333000</v>
      </c>
      <c r="E82" s="23">
        <v>4533000</v>
      </c>
      <c r="F82" s="23">
        <v>2566000</v>
      </c>
      <c r="G82" s="23">
        <v>1951000</v>
      </c>
      <c r="H82" s="23">
        <v>1315000</v>
      </c>
      <c r="I82" s="23">
        <v>890000</v>
      </c>
      <c r="J82" s="23">
        <v>449000</v>
      </c>
      <c r="K82" s="23">
        <v>49000</v>
      </c>
      <c r="L82" s="23">
        <v>21000</v>
      </c>
      <c r="M82" s="23">
        <v>9000</v>
      </c>
      <c r="N82" s="23">
        <v>1000</v>
      </c>
      <c r="O82" s="23">
        <v>0</v>
      </c>
      <c r="P82" s="23">
        <v>0</v>
      </c>
      <c r="Q82" s="23">
        <v>0</v>
      </c>
      <c r="R82" s="27">
        <v>38.6</v>
      </c>
      <c r="S82" s="27">
        <v>15.5</v>
      </c>
      <c r="T82" s="27">
        <v>1.7</v>
      </c>
    </row>
    <row r="83" spans="1:20" x14ac:dyDescent="0.25">
      <c r="A83" s="22">
        <v>41981.599537037036</v>
      </c>
      <c r="B83" s="13">
        <v>4224</v>
      </c>
      <c r="C83" s="23">
        <v>42798000</v>
      </c>
      <c r="D83" s="23">
        <v>12741000</v>
      </c>
      <c r="E83" s="23">
        <v>5708000</v>
      </c>
      <c r="F83" s="23">
        <v>2891000</v>
      </c>
      <c r="G83" s="23">
        <v>1936000</v>
      </c>
      <c r="H83" s="23">
        <v>1220000</v>
      </c>
      <c r="I83" s="23">
        <v>895000</v>
      </c>
      <c r="J83" s="23">
        <v>536000</v>
      </c>
      <c r="K83" s="23">
        <v>85000</v>
      </c>
      <c r="L83" s="23">
        <v>34000</v>
      </c>
      <c r="M83" s="23">
        <v>12000</v>
      </c>
      <c r="N83" s="23">
        <v>3000</v>
      </c>
      <c r="O83" s="23">
        <v>1000</v>
      </c>
      <c r="P83" s="23">
        <v>0</v>
      </c>
      <c r="Q83" s="23">
        <v>0</v>
      </c>
      <c r="R83" s="27">
        <v>38.799999999999997</v>
      </c>
      <c r="S83" s="27">
        <v>15.3</v>
      </c>
      <c r="T83" s="27">
        <v>1.4</v>
      </c>
    </row>
    <row r="84" spans="1:20" x14ac:dyDescent="0.25">
      <c r="A84" s="22">
        <v>41981.600231481483</v>
      </c>
      <c r="B84" s="13">
        <v>4224</v>
      </c>
      <c r="C84" s="23">
        <v>28895000</v>
      </c>
      <c r="D84" s="23">
        <v>6579000</v>
      </c>
      <c r="E84" s="23">
        <v>2100000</v>
      </c>
      <c r="F84" s="23">
        <v>700000</v>
      </c>
      <c r="G84" s="23">
        <v>390000</v>
      </c>
      <c r="H84" s="23">
        <v>230000</v>
      </c>
      <c r="I84" s="23">
        <v>165000</v>
      </c>
      <c r="J84" s="23">
        <v>98000</v>
      </c>
      <c r="K84" s="23">
        <v>40000</v>
      </c>
      <c r="L84" s="23">
        <v>20000</v>
      </c>
      <c r="M84" s="23">
        <v>10000</v>
      </c>
      <c r="N84" s="23">
        <v>3000</v>
      </c>
      <c r="O84" s="23">
        <v>0</v>
      </c>
      <c r="P84" s="23">
        <v>0</v>
      </c>
      <c r="Q84" s="23">
        <v>0</v>
      </c>
      <c r="R84" s="27">
        <v>39</v>
      </c>
      <c r="S84" s="27">
        <v>15.2</v>
      </c>
      <c r="T84" s="27">
        <v>1.3</v>
      </c>
    </row>
    <row r="85" spans="1:20" x14ac:dyDescent="0.25">
      <c r="A85" s="22">
        <v>41981.600925925923</v>
      </c>
      <c r="B85" s="13">
        <v>4224</v>
      </c>
      <c r="C85" s="23">
        <v>29584000</v>
      </c>
      <c r="D85" s="23">
        <v>6830000</v>
      </c>
      <c r="E85" s="23">
        <v>2135000</v>
      </c>
      <c r="F85" s="23">
        <v>680000</v>
      </c>
      <c r="G85" s="23">
        <v>320000</v>
      </c>
      <c r="H85" s="23">
        <v>170000</v>
      </c>
      <c r="I85" s="23">
        <v>120000</v>
      </c>
      <c r="J85" s="23">
        <v>76000</v>
      </c>
      <c r="K85" s="23">
        <v>36000</v>
      </c>
      <c r="L85" s="23">
        <v>19000</v>
      </c>
      <c r="M85" s="23">
        <v>9000</v>
      </c>
      <c r="N85" s="23">
        <v>3000</v>
      </c>
      <c r="O85" s="23">
        <v>1000</v>
      </c>
      <c r="P85" s="23">
        <v>0</v>
      </c>
      <c r="Q85" s="23">
        <v>0</v>
      </c>
      <c r="R85" s="27">
        <v>39.200000000000003</v>
      </c>
      <c r="S85" s="27">
        <v>15</v>
      </c>
      <c r="T85" s="27">
        <v>1.4</v>
      </c>
    </row>
    <row r="86" spans="1:20" x14ac:dyDescent="0.25">
      <c r="A86" s="22">
        <v>41981.601620370369</v>
      </c>
      <c r="B86" s="13">
        <v>4224</v>
      </c>
      <c r="C86" s="23">
        <v>28136000</v>
      </c>
      <c r="D86" s="23">
        <v>6474000</v>
      </c>
      <c r="E86" s="23">
        <v>1915000</v>
      </c>
      <c r="F86" s="23">
        <v>580000</v>
      </c>
      <c r="G86" s="23">
        <v>320000</v>
      </c>
      <c r="H86" s="23">
        <v>160000</v>
      </c>
      <c r="I86" s="23">
        <v>95000</v>
      </c>
      <c r="J86" s="23">
        <v>58000</v>
      </c>
      <c r="K86" s="23">
        <v>25000</v>
      </c>
      <c r="L86" s="23">
        <v>19000</v>
      </c>
      <c r="M86" s="23">
        <v>10000</v>
      </c>
      <c r="N86" s="23">
        <v>3000</v>
      </c>
      <c r="O86" s="23">
        <v>2000</v>
      </c>
      <c r="P86" s="23">
        <v>2000</v>
      </c>
      <c r="Q86" s="23">
        <v>0</v>
      </c>
      <c r="R86" s="27">
        <v>39.4</v>
      </c>
      <c r="S86" s="27">
        <v>15.1</v>
      </c>
      <c r="T86" s="27">
        <v>1.1000000000000001</v>
      </c>
    </row>
    <row r="87" spans="1:20" x14ac:dyDescent="0.25">
      <c r="A87" s="22">
        <v>41981.602314814816</v>
      </c>
      <c r="B87" s="13">
        <v>4224</v>
      </c>
      <c r="C87" s="23">
        <v>25944000</v>
      </c>
      <c r="D87" s="23">
        <v>5818000</v>
      </c>
      <c r="E87" s="23">
        <v>1820000</v>
      </c>
      <c r="F87" s="23">
        <v>605000</v>
      </c>
      <c r="G87" s="23">
        <v>360000</v>
      </c>
      <c r="H87" s="23">
        <v>185000</v>
      </c>
      <c r="I87" s="23">
        <v>125000</v>
      </c>
      <c r="J87" s="23">
        <v>73000</v>
      </c>
      <c r="K87" s="23">
        <v>37000</v>
      </c>
      <c r="L87" s="23">
        <v>25000</v>
      </c>
      <c r="M87" s="23">
        <v>14000</v>
      </c>
      <c r="N87" s="23">
        <v>6000</v>
      </c>
      <c r="O87" s="23">
        <v>3000</v>
      </c>
      <c r="P87" s="23">
        <v>0</v>
      </c>
      <c r="Q87" s="23">
        <v>0</v>
      </c>
      <c r="R87" s="27">
        <v>39.799999999999997</v>
      </c>
      <c r="S87" s="27">
        <v>15.1</v>
      </c>
      <c r="T87" s="27">
        <v>1.3</v>
      </c>
    </row>
    <row r="88" spans="1:20" x14ac:dyDescent="0.25">
      <c r="A88" s="22">
        <v>41981.603009259263</v>
      </c>
      <c r="B88" s="13">
        <v>4224</v>
      </c>
      <c r="C88" s="23">
        <v>25004000</v>
      </c>
      <c r="D88" s="23">
        <v>5914000</v>
      </c>
      <c r="E88" s="23">
        <v>1745000</v>
      </c>
      <c r="F88" s="23">
        <v>510000</v>
      </c>
      <c r="G88" s="23">
        <v>350000</v>
      </c>
      <c r="H88" s="23">
        <v>230000</v>
      </c>
      <c r="I88" s="23">
        <v>140000</v>
      </c>
      <c r="J88" s="23">
        <v>98000</v>
      </c>
      <c r="K88" s="23">
        <v>39000</v>
      </c>
      <c r="L88" s="23">
        <v>18000</v>
      </c>
      <c r="M88" s="23">
        <v>11000</v>
      </c>
      <c r="N88" s="23">
        <v>1000</v>
      </c>
      <c r="O88" s="23">
        <v>0</v>
      </c>
      <c r="P88" s="23">
        <v>0</v>
      </c>
      <c r="Q88" s="23">
        <v>0</v>
      </c>
      <c r="R88" s="27">
        <v>40.1</v>
      </c>
      <c r="S88" s="27">
        <v>14.9</v>
      </c>
      <c r="T88" s="27">
        <v>2</v>
      </c>
    </row>
    <row r="89" spans="1:20" x14ac:dyDescent="0.25">
      <c r="A89" s="22">
        <v>41981.603703703702</v>
      </c>
      <c r="B89" s="13">
        <v>4224</v>
      </c>
      <c r="C89" s="23">
        <v>26145000</v>
      </c>
      <c r="D89" s="23">
        <v>5924000</v>
      </c>
      <c r="E89" s="23">
        <v>1880000</v>
      </c>
      <c r="F89" s="23">
        <v>600000</v>
      </c>
      <c r="G89" s="23">
        <v>345000</v>
      </c>
      <c r="H89" s="23">
        <v>195000</v>
      </c>
      <c r="I89" s="23">
        <v>140000</v>
      </c>
      <c r="J89" s="23">
        <v>89000</v>
      </c>
      <c r="K89" s="23">
        <v>31000</v>
      </c>
      <c r="L89" s="23">
        <v>16000</v>
      </c>
      <c r="M89" s="23">
        <v>7000</v>
      </c>
      <c r="N89" s="23">
        <v>1000</v>
      </c>
      <c r="O89" s="23">
        <v>0</v>
      </c>
      <c r="P89" s="23">
        <v>0</v>
      </c>
      <c r="Q89" s="23">
        <v>0</v>
      </c>
      <c r="R89" s="27">
        <v>40</v>
      </c>
      <c r="S89" s="27">
        <v>14.8</v>
      </c>
      <c r="T89" s="27">
        <v>1.7</v>
      </c>
    </row>
    <row r="90" spans="1:20" x14ac:dyDescent="0.25">
      <c r="A90" s="22">
        <v>41981.604398148149</v>
      </c>
      <c r="B90" s="13">
        <v>4224</v>
      </c>
      <c r="C90" s="23">
        <v>25828000</v>
      </c>
      <c r="D90" s="23">
        <v>5783000</v>
      </c>
      <c r="E90" s="23">
        <v>1825000</v>
      </c>
      <c r="F90" s="23">
        <v>575000</v>
      </c>
      <c r="G90" s="23">
        <v>355000</v>
      </c>
      <c r="H90" s="23">
        <v>150000</v>
      </c>
      <c r="I90" s="23">
        <v>90000</v>
      </c>
      <c r="J90" s="23">
        <v>57000</v>
      </c>
      <c r="K90" s="23">
        <v>26000</v>
      </c>
      <c r="L90" s="23">
        <v>14000</v>
      </c>
      <c r="M90" s="23">
        <v>4000</v>
      </c>
      <c r="N90" s="23">
        <v>1000</v>
      </c>
      <c r="O90" s="23">
        <v>0</v>
      </c>
      <c r="P90" s="23">
        <v>0</v>
      </c>
      <c r="Q90" s="23">
        <v>0</v>
      </c>
      <c r="R90" s="27">
        <v>40.200000000000003</v>
      </c>
      <c r="S90" s="27">
        <v>14.7</v>
      </c>
      <c r="T90" s="27">
        <v>1.8</v>
      </c>
    </row>
    <row r="91" spans="1:20" x14ac:dyDescent="0.25">
      <c r="A91" s="22">
        <v>41981.605092592596</v>
      </c>
      <c r="B91" s="13">
        <v>4224</v>
      </c>
      <c r="C91" s="23">
        <v>25522000</v>
      </c>
      <c r="D91" s="23">
        <v>5803000</v>
      </c>
      <c r="E91" s="23">
        <v>1765000</v>
      </c>
      <c r="F91" s="23">
        <v>585000</v>
      </c>
      <c r="G91" s="23">
        <v>315000</v>
      </c>
      <c r="H91" s="23">
        <v>185000</v>
      </c>
      <c r="I91" s="23">
        <v>125000</v>
      </c>
      <c r="J91" s="23">
        <v>79000</v>
      </c>
      <c r="K91" s="23">
        <v>47000</v>
      </c>
      <c r="L91" s="23">
        <v>29000</v>
      </c>
      <c r="M91" s="23">
        <v>14000</v>
      </c>
      <c r="N91" s="23">
        <v>5000</v>
      </c>
      <c r="O91" s="23">
        <v>2000</v>
      </c>
      <c r="P91" s="23">
        <v>1000</v>
      </c>
      <c r="Q91" s="23">
        <v>0</v>
      </c>
      <c r="R91" s="27">
        <v>40</v>
      </c>
      <c r="S91" s="27">
        <v>14.6</v>
      </c>
      <c r="T91" s="27">
        <v>2</v>
      </c>
    </row>
    <row r="92" spans="1:20" x14ac:dyDescent="0.25">
      <c r="A92" s="22">
        <v>41981.605787037035</v>
      </c>
      <c r="B92" s="13">
        <v>4224</v>
      </c>
      <c r="C92" s="23">
        <v>25688000</v>
      </c>
      <c r="D92" s="23">
        <v>5919000</v>
      </c>
      <c r="E92" s="23">
        <v>1835000</v>
      </c>
      <c r="F92" s="23">
        <v>595000</v>
      </c>
      <c r="G92" s="23">
        <v>360000</v>
      </c>
      <c r="H92" s="23">
        <v>205000</v>
      </c>
      <c r="I92" s="23">
        <v>145000</v>
      </c>
      <c r="J92" s="23">
        <v>97000</v>
      </c>
      <c r="K92" s="23">
        <v>30000</v>
      </c>
      <c r="L92" s="23">
        <v>10000</v>
      </c>
      <c r="M92" s="23">
        <v>3000</v>
      </c>
      <c r="N92" s="23">
        <v>0</v>
      </c>
      <c r="O92" s="23">
        <v>0</v>
      </c>
      <c r="P92" s="23">
        <v>0</v>
      </c>
      <c r="Q92" s="23">
        <v>0</v>
      </c>
      <c r="R92" s="27">
        <v>39.700000000000003</v>
      </c>
      <c r="S92" s="27">
        <v>14.5</v>
      </c>
      <c r="T92" s="27">
        <v>1.8</v>
      </c>
    </row>
    <row r="93" spans="1:20" x14ac:dyDescent="0.25">
      <c r="A93" s="22">
        <v>41981.606481481482</v>
      </c>
      <c r="B93" s="13">
        <v>4224</v>
      </c>
      <c r="C93" s="23">
        <v>26785000</v>
      </c>
      <c r="D93" s="23">
        <v>6189000</v>
      </c>
      <c r="E93" s="23">
        <v>2110000</v>
      </c>
      <c r="F93" s="23">
        <v>850000</v>
      </c>
      <c r="G93" s="23">
        <v>575000</v>
      </c>
      <c r="H93" s="23">
        <v>345000</v>
      </c>
      <c r="I93" s="23">
        <v>210000</v>
      </c>
      <c r="J93" s="23">
        <v>175000</v>
      </c>
      <c r="K93" s="23">
        <v>107000</v>
      </c>
      <c r="L93" s="23">
        <v>63000</v>
      </c>
      <c r="M93" s="23">
        <v>25000</v>
      </c>
      <c r="N93" s="23">
        <v>4000</v>
      </c>
      <c r="O93" s="23">
        <v>1000</v>
      </c>
      <c r="P93" s="23">
        <v>0</v>
      </c>
      <c r="Q93" s="23">
        <v>0</v>
      </c>
      <c r="R93" s="27">
        <v>39.700000000000003</v>
      </c>
      <c r="S93" s="27">
        <v>14.8</v>
      </c>
      <c r="T93" s="27">
        <v>1.8</v>
      </c>
    </row>
    <row r="94" spans="1:20" x14ac:dyDescent="0.25">
      <c r="A94" s="22">
        <v>41981.607175925928</v>
      </c>
      <c r="B94" s="13">
        <v>4224</v>
      </c>
      <c r="C94" s="23">
        <v>27055000</v>
      </c>
      <c r="D94" s="23">
        <v>6204000</v>
      </c>
      <c r="E94" s="23">
        <v>1955000</v>
      </c>
      <c r="F94" s="23">
        <v>685000</v>
      </c>
      <c r="G94" s="23">
        <v>340000</v>
      </c>
      <c r="H94" s="23">
        <v>170000</v>
      </c>
      <c r="I94" s="23">
        <v>125000</v>
      </c>
      <c r="J94" s="23">
        <v>84000</v>
      </c>
      <c r="K94" s="23">
        <v>37000</v>
      </c>
      <c r="L94" s="23">
        <v>20000</v>
      </c>
      <c r="M94" s="23">
        <v>10000</v>
      </c>
      <c r="N94" s="23">
        <v>2000</v>
      </c>
      <c r="O94" s="23">
        <v>1000</v>
      </c>
      <c r="P94" s="23">
        <v>0</v>
      </c>
      <c r="Q94" s="23">
        <v>0</v>
      </c>
      <c r="R94" s="27">
        <v>39.700000000000003</v>
      </c>
      <c r="S94" s="27">
        <v>14.6</v>
      </c>
      <c r="T94" s="27">
        <v>1.6</v>
      </c>
    </row>
    <row r="95" spans="1:20" x14ac:dyDescent="0.25">
      <c r="A95" s="22">
        <v>41981.607870370368</v>
      </c>
      <c r="B95" s="13">
        <v>4224</v>
      </c>
      <c r="C95" s="23">
        <v>25386000</v>
      </c>
      <c r="D95" s="23">
        <v>5808000</v>
      </c>
      <c r="E95" s="23">
        <v>1690000</v>
      </c>
      <c r="F95" s="23">
        <v>610000</v>
      </c>
      <c r="G95" s="23">
        <v>360000</v>
      </c>
      <c r="H95" s="23">
        <v>210000</v>
      </c>
      <c r="I95" s="23">
        <v>120000</v>
      </c>
      <c r="J95" s="23">
        <v>73000</v>
      </c>
      <c r="K95" s="23">
        <v>34000</v>
      </c>
      <c r="L95" s="23">
        <v>13000</v>
      </c>
      <c r="M95" s="23">
        <v>5000</v>
      </c>
      <c r="N95" s="23">
        <v>1000</v>
      </c>
      <c r="O95" s="23">
        <v>0</v>
      </c>
      <c r="P95" s="23">
        <v>0</v>
      </c>
      <c r="Q95" s="23">
        <v>0</v>
      </c>
      <c r="R95" s="27">
        <v>39.700000000000003</v>
      </c>
      <c r="S95" s="27">
        <v>14.8</v>
      </c>
      <c r="T95" s="27">
        <v>1.4</v>
      </c>
    </row>
    <row r="96" spans="1:20" x14ac:dyDescent="0.25">
      <c r="A96" s="22">
        <v>41981.608564814815</v>
      </c>
      <c r="B96" s="13">
        <v>4224</v>
      </c>
      <c r="C96" s="23">
        <v>25919000</v>
      </c>
      <c r="D96" s="23">
        <v>5964000</v>
      </c>
      <c r="E96" s="23">
        <v>1800000</v>
      </c>
      <c r="F96" s="23">
        <v>560000</v>
      </c>
      <c r="G96" s="23">
        <v>290000</v>
      </c>
      <c r="H96" s="23">
        <v>125000</v>
      </c>
      <c r="I96" s="23">
        <v>70000</v>
      </c>
      <c r="J96" s="23">
        <v>52000</v>
      </c>
      <c r="K96" s="23">
        <v>30000</v>
      </c>
      <c r="L96" s="23">
        <v>21000</v>
      </c>
      <c r="M96" s="23">
        <v>12000</v>
      </c>
      <c r="N96" s="23">
        <v>5000</v>
      </c>
      <c r="O96" s="23">
        <v>2000</v>
      </c>
      <c r="P96" s="23">
        <v>0</v>
      </c>
      <c r="Q96" s="23">
        <v>0</v>
      </c>
      <c r="R96" s="27">
        <v>39.9</v>
      </c>
      <c r="S96" s="27">
        <v>14.8</v>
      </c>
      <c r="T96" s="27">
        <v>1.5</v>
      </c>
    </row>
    <row r="97" spans="1:20" x14ac:dyDescent="0.25">
      <c r="A97" s="22">
        <v>41981.609259259261</v>
      </c>
      <c r="B97" s="13">
        <v>4224</v>
      </c>
      <c r="C97" s="23">
        <v>25301000</v>
      </c>
      <c r="D97" s="23">
        <v>5663000</v>
      </c>
      <c r="E97" s="23">
        <v>1865000</v>
      </c>
      <c r="F97" s="23">
        <v>625000</v>
      </c>
      <c r="G97" s="23">
        <v>345000</v>
      </c>
      <c r="H97" s="23">
        <v>220000</v>
      </c>
      <c r="I97" s="23">
        <v>130000</v>
      </c>
      <c r="J97" s="23">
        <v>75000</v>
      </c>
      <c r="K97" s="23">
        <v>29000</v>
      </c>
      <c r="L97" s="23">
        <v>16000</v>
      </c>
      <c r="M97" s="23">
        <v>5000</v>
      </c>
      <c r="N97" s="23">
        <v>2000</v>
      </c>
      <c r="O97" s="23">
        <v>1000</v>
      </c>
      <c r="P97" s="23">
        <v>0</v>
      </c>
      <c r="Q97" s="23">
        <v>0</v>
      </c>
      <c r="R97" s="27">
        <v>39.9</v>
      </c>
      <c r="S97" s="27">
        <v>14.5</v>
      </c>
      <c r="T97" s="27">
        <v>1.5</v>
      </c>
    </row>
    <row r="98" spans="1:20" x14ac:dyDescent="0.25">
      <c r="A98" s="22">
        <v>41981.609953703701</v>
      </c>
      <c r="B98" s="13">
        <v>4224</v>
      </c>
      <c r="C98" s="23">
        <v>25105000</v>
      </c>
      <c r="D98" s="23">
        <v>5788000</v>
      </c>
      <c r="E98" s="23">
        <v>1870000</v>
      </c>
      <c r="F98" s="23">
        <v>680000</v>
      </c>
      <c r="G98" s="23">
        <v>335000</v>
      </c>
      <c r="H98" s="23">
        <v>200000</v>
      </c>
      <c r="I98" s="23">
        <v>160000</v>
      </c>
      <c r="J98" s="23">
        <v>116000</v>
      </c>
      <c r="K98" s="23">
        <v>38000</v>
      </c>
      <c r="L98" s="23">
        <v>15000</v>
      </c>
      <c r="M98" s="23">
        <v>3000</v>
      </c>
      <c r="N98" s="23">
        <v>0</v>
      </c>
      <c r="O98" s="23">
        <v>0</v>
      </c>
      <c r="P98" s="23">
        <v>0</v>
      </c>
      <c r="Q98" s="23">
        <v>0</v>
      </c>
      <c r="R98" s="27">
        <v>40</v>
      </c>
      <c r="S98" s="27">
        <v>14.6</v>
      </c>
      <c r="T98" s="27">
        <v>2</v>
      </c>
    </row>
    <row r="99" spans="1:20" x14ac:dyDescent="0.25">
      <c r="A99" s="22">
        <v>41981.610648148147</v>
      </c>
      <c r="B99" s="13">
        <v>4224</v>
      </c>
      <c r="C99" s="23">
        <v>25261000</v>
      </c>
      <c r="D99" s="23">
        <v>5929000</v>
      </c>
      <c r="E99" s="23">
        <v>1965000</v>
      </c>
      <c r="F99" s="23">
        <v>690000</v>
      </c>
      <c r="G99" s="23">
        <v>415000</v>
      </c>
      <c r="H99" s="23">
        <v>260000</v>
      </c>
      <c r="I99" s="23">
        <v>190000</v>
      </c>
      <c r="J99" s="23">
        <v>133000</v>
      </c>
      <c r="K99" s="23">
        <v>58000</v>
      </c>
      <c r="L99" s="23">
        <v>27000</v>
      </c>
      <c r="M99" s="23">
        <v>14000</v>
      </c>
      <c r="N99" s="23">
        <v>5000</v>
      </c>
      <c r="O99" s="23">
        <v>1000</v>
      </c>
      <c r="P99" s="23">
        <v>0</v>
      </c>
      <c r="Q99" s="23">
        <v>0</v>
      </c>
      <c r="R99" s="27">
        <v>39.700000000000003</v>
      </c>
      <c r="S99" s="27">
        <v>14.4</v>
      </c>
      <c r="T99" s="27">
        <v>2</v>
      </c>
    </row>
    <row r="100" spans="1:20" x14ac:dyDescent="0.25">
      <c r="A100" s="22">
        <v>41981.611342592594</v>
      </c>
      <c r="B100" s="13">
        <v>4224</v>
      </c>
      <c r="C100" s="23">
        <v>24788000</v>
      </c>
      <c r="D100" s="23">
        <v>5904000</v>
      </c>
      <c r="E100" s="23">
        <v>1800000</v>
      </c>
      <c r="F100" s="23">
        <v>570000</v>
      </c>
      <c r="G100" s="23">
        <v>315000</v>
      </c>
      <c r="H100" s="23">
        <v>180000</v>
      </c>
      <c r="I100" s="23">
        <v>140000</v>
      </c>
      <c r="J100" s="23">
        <v>81000</v>
      </c>
      <c r="K100" s="23">
        <v>30000</v>
      </c>
      <c r="L100" s="23">
        <v>20000</v>
      </c>
      <c r="M100" s="23">
        <v>10000</v>
      </c>
      <c r="N100" s="23">
        <v>3000</v>
      </c>
      <c r="O100" s="23">
        <v>2000</v>
      </c>
      <c r="P100" s="23">
        <v>0</v>
      </c>
      <c r="Q100" s="23">
        <v>0</v>
      </c>
      <c r="R100" s="27">
        <v>39.5</v>
      </c>
      <c r="S100" s="27">
        <v>14.8</v>
      </c>
      <c r="T100" s="27">
        <v>1.9</v>
      </c>
    </row>
    <row r="101" spans="1:20" x14ac:dyDescent="0.25">
      <c r="A101" s="22">
        <v>41981.612037037034</v>
      </c>
      <c r="B101" s="13">
        <v>4224</v>
      </c>
      <c r="C101" s="23">
        <v>25522000</v>
      </c>
      <c r="D101" s="23">
        <v>5823000</v>
      </c>
      <c r="E101" s="23">
        <v>1780000</v>
      </c>
      <c r="F101" s="23">
        <v>575000</v>
      </c>
      <c r="G101" s="23">
        <v>320000</v>
      </c>
      <c r="H101" s="23">
        <v>195000</v>
      </c>
      <c r="I101" s="23">
        <v>95000</v>
      </c>
      <c r="J101" s="23">
        <v>60000</v>
      </c>
      <c r="K101" s="23">
        <v>36000</v>
      </c>
      <c r="L101" s="23">
        <v>23000</v>
      </c>
      <c r="M101" s="23">
        <v>9000</v>
      </c>
      <c r="N101" s="23">
        <v>2000</v>
      </c>
      <c r="O101" s="23">
        <v>2000</v>
      </c>
      <c r="P101" s="23">
        <v>0</v>
      </c>
      <c r="Q101" s="23">
        <v>0</v>
      </c>
      <c r="R101" s="27">
        <v>39.5</v>
      </c>
      <c r="S101" s="27">
        <v>14.7</v>
      </c>
      <c r="T101" s="27">
        <v>1.9</v>
      </c>
    </row>
    <row r="102" spans="1:20" x14ac:dyDescent="0.25">
      <c r="A102" s="22">
        <v>41981.61273148148</v>
      </c>
      <c r="B102" s="13">
        <v>4224</v>
      </c>
      <c r="C102" s="23">
        <v>24989000</v>
      </c>
      <c r="D102" s="23">
        <v>5718000</v>
      </c>
      <c r="E102" s="23">
        <v>1760000</v>
      </c>
      <c r="F102" s="23">
        <v>615000</v>
      </c>
      <c r="G102" s="23">
        <v>345000</v>
      </c>
      <c r="H102" s="23">
        <v>175000</v>
      </c>
      <c r="I102" s="23">
        <v>130000</v>
      </c>
      <c r="J102" s="23">
        <v>85000</v>
      </c>
      <c r="K102" s="23">
        <v>43000</v>
      </c>
      <c r="L102" s="23">
        <v>21000</v>
      </c>
      <c r="M102" s="23">
        <v>9000</v>
      </c>
      <c r="N102" s="23">
        <v>1000</v>
      </c>
      <c r="O102" s="23">
        <v>0</v>
      </c>
      <c r="P102" s="23">
        <v>0</v>
      </c>
      <c r="Q102" s="23">
        <v>0</v>
      </c>
      <c r="R102" s="27">
        <v>39.200000000000003</v>
      </c>
      <c r="S102" s="27">
        <v>14.8</v>
      </c>
      <c r="T102" s="27">
        <v>1.9</v>
      </c>
    </row>
    <row r="103" spans="1:20" x14ac:dyDescent="0.25">
      <c r="A103" s="22">
        <v>41981.613425925927</v>
      </c>
      <c r="B103" s="13">
        <v>4224</v>
      </c>
      <c r="C103" s="23">
        <v>26816000</v>
      </c>
      <c r="D103" s="23">
        <v>6725000</v>
      </c>
      <c r="E103" s="23">
        <v>2405000</v>
      </c>
      <c r="F103" s="23">
        <v>1040000</v>
      </c>
      <c r="G103" s="23">
        <v>755000</v>
      </c>
      <c r="H103" s="23">
        <v>545000</v>
      </c>
      <c r="I103" s="23">
        <v>415000</v>
      </c>
      <c r="J103" s="23">
        <v>310000</v>
      </c>
      <c r="K103" s="23">
        <v>193000</v>
      </c>
      <c r="L103" s="23">
        <v>165000</v>
      </c>
      <c r="M103" s="23">
        <v>152000</v>
      </c>
      <c r="N103" s="23">
        <v>133000</v>
      </c>
      <c r="O103" s="23">
        <v>103000</v>
      </c>
      <c r="P103" s="23">
        <v>32000</v>
      </c>
      <c r="Q103" s="23">
        <v>8000</v>
      </c>
      <c r="R103" s="27">
        <v>39.200000000000003</v>
      </c>
      <c r="S103" s="27">
        <v>15.1</v>
      </c>
      <c r="T103" s="27">
        <v>1.3</v>
      </c>
    </row>
    <row r="104" spans="1:20" x14ac:dyDescent="0.25">
      <c r="A104" s="22">
        <v>41981.614120370374</v>
      </c>
      <c r="B104" s="13">
        <v>4224</v>
      </c>
      <c r="C104" s="23">
        <v>26141000</v>
      </c>
      <c r="D104" s="23">
        <v>6279000</v>
      </c>
      <c r="E104" s="23">
        <v>2075000</v>
      </c>
      <c r="F104" s="23">
        <v>895000</v>
      </c>
      <c r="G104" s="23">
        <v>635000</v>
      </c>
      <c r="H104" s="23">
        <v>415000</v>
      </c>
      <c r="I104" s="23">
        <v>325000</v>
      </c>
      <c r="J104" s="23">
        <v>203000</v>
      </c>
      <c r="K104" s="23">
        <v>89000</v>
      </c>
      <c r="L104" s="23">
        <v>57000</v>
      </c>
      <c r="M104" s="23">
        <v>32000</v>
      </c>
      <c r="N104" s="23">
        <v>14000</v>
      </c>
      <c r="O104" s="23">
        <v>4000</v>
      </c>
      <c r="P104" s="23">
        <v>2000</v>
      </c>
      <c r="Q104" s="23">
        <v>1000</v>
      </c>
      <c r="R104" s="27">
        <v>39.5</v>
      </c>
      <c r="S104" s="27">
        <v>14.6</v>
      </c>
      <c r="T104" s="27">
        <v>1.3</v>
      </c>
    </row>
    <row r="105" spans="1:20" x14ac:dyDescent="0.25">
      <c r="A105" s="22">
        <v>41981.614814814813</v>
      </c>
      <c r="B105" s="13">
        <v>4224</v>
      </c>
      <c r="C105" s="23">
        <v>35111000</v>
      </c>
      <c r="D105" s="23">
        <v>9945000</v>
      </c>
      <c r="E105" s="23">
        <v>4733000</v>
      </c>
      <c r="F105" s="23">
        <v>2761000</v>
      </c>
      <c r="G105" s="23">
        <v>2051000</v>
      </c>
      <c r="H105" s="23">
        <v>1485000</v>
      </c>
      <c r="I105" s="23">
        <v>1090000</v>
      </c>
      <c r="J105" s="23">
        <v>592000</v>
      </c>
      <c r="K105" s="23">
        <v>105000</v>
      </c>
      <c r="L105" s="23">
        <v>67000</v>
      </c>
      <c r="M105" s="23">
        <v>38000</v>
      </c>
      <c r="N105" s="23">
        <v>14000</v>
      </c>
      <c r="O105" s="23">
        <v>1000</v>
      </c>
      <c r="P105" s="23">
        <v>1000</v>
      </c>
      <c r="Q105" s="23">
        <v>1000</v>
      </c>
      <c r="R105" s="27">
        <v>39.6</v>
      </c>
      <c r="S105" s="27">
        <v>14.7</v>
      </c>
      <c r="T105" s="27">
        <v>1.5</v>
      </c>
    </row>
    <row r="106" spans="1:20" x14ac:dyDescent="0.25">
      <c r="A106" s="22">
        <v>41981.61550925926</v>
      </c>
      <c r="B106" s="13">
        <v>4224</v>
      </c>
      <c r="C106" s="23">
        <v>63058000</v>
      </c>
      <c r="D106" s="23">
        <v>21044000</v>
      </c>
      <c r="E106" s="23">
        <v>12233000</v>
      </c>
      <c r="F106" s="23">
        <v>8082000</v>
      </c>
      <c r="G106" s="23">
        <v>6278000</v>
      </c>
      <c r="H106" s="23">
        <v>4575000</v>
      </c>
      <c r="I106" s="23">
        <v>3425000</v>
      </c>
      <c r="J106" s="23">
        <v>1654000</v>
      </c>
      <c r="K106" s="23">
        <v>149000</v>
      </c>
      <c r="L106" s="23">
        <v>58000</v>
      </c>
      <c r="M106" s="23">
        <v>23000</v>
      </c>
      <c r="N106" s="23">
        <v>13000</v>
      </c>
      <c r="O106" s="23">
        <v>5000</v>
      </c>
      <c r="P106" s="23">
        <v>1000</v>
      </c>
      <c r="Q106" s="23">
        <v>0</v>
      </c>
      <c r="R106" s="27">
        <v>39.6</v>
      </c>
      <c r="S106" s="27">
        <v>14.7</v>
      </c>
      <c r="T106" s="27">
        <v>1</v>
      </c>
    </row>
    <row r="107" spans="1:20" x14ac:dyDescent="0.25">
      <c r="A107" s="22">
        <v>41981.616203703707</v>
      </c>
      <c r="B107" s="13">
        <v>4224</v>
      </c>
      <c r="C107" s="23">
        <v>54196000</v>
      </c>
      <c r="D107" s="23">
        <v>18226000</v>
      </c>
      <c r="E107" s="23">
        <v>10083000</v>
      </c>
      <c r="F107" s="23">
        <v>6209000</v>
      </c>
      <c r="G107" s="23">
        <v>4557000</v>
      </c>
      <c r="H107" s="23">
        <v>3000000</v>
      </c>
      <c r="I107" s="23">
        <v>2005000</v>
      </c>
      <c r="J107" s="23">
        <v>948000</v>
      </c>
      <c r="K107" s="23">
        <v>99000</v>
      </c>
      <c r="L107" s="23">
        <v>42000</v>
      </c>
      <c r="M107" s="23">
        <v>17000</v>
      </c>
      <c r="N107" s="23">
        <v>7000</v>
      </c>
      <c r="O107" s="23">
        <v>2000</v>
      </c>
      <c r="P107" s="23">
        <v>0</v>
      </c>
      <c r="Q107" s="23">
        <v>0</v>
      </c>
      <c r="R107" s="27">
        <v>39.700000000000003</v>
      </c>
      <c r="S107" s="27">
        <v>14.8</v>
      </c>
      <c r="T107" s="27">
        <v>1.9</v>
      </c>
    </row>
    <row r="108" spans="1:20" x14ac:dyDescent="0.25">
      <c r="A108" s="22">
        <v>41981.616898148146</v>
      </c>
      <c r="B108" s="13">
        <v>4224</v>
      </c>
      <c r="C108" s="23">
        <v>68664000</v>
      </c>
      <c r="D108" s="23">
        <v>24767000</v>
      </c>
      <c r="E108" s="23">
        <v>13760000</v>
      </c>
      <c r="F108" s="23">
        <v>8464000</v>
      </c>
      <c r="G108" s="23">
        <v>6396000</v>
      </c>
      <c r="H108" s="23">
        <v>4510000</v>
      </c>
      <c r="I108" s="23">
        <v>3180000</v>
      </c>
      <c r="J108" s="23">
        <v>1735000</v>
      </c>
      <c r="K108" s="23">
        <v>182000</v>
      </c>
      <c r="L108" s="23">
        <v>67000</v>
      </c>
      <c r="M108" s="23">
        <v>35000</v>
      </c>
      <c r="N108" s="23">
        <v>7000</v>
      </c>
      <c r="O108" s="23">
        <v>1000</v>
      </c>
      <c r="P108" s="23">
        <v>1000</v>
      </c>
      <c r="Q108" s="23">
        <v>0</v>
      </c>
      <c r="R108" s="27">
        <v>39.6</v>
      </c>
      <c r="S108" s="27">
        <v>14.8</v>
      </c>
      <c r="T108" s="27">
        <v>1.4</v>
      </c>
    </row>
    <row r="109" spans="1:20" x14ac:dyDescent="0.25">
      <c r="A109" s="22">
        <v>41981.617592592593</v>
      </c>
      <c r="B109" s="13">
        <v>4224</v>
      </c>
      <c r="C109" s="23">
        <v>77003000</v>
      </c>
      <c r="D109" s="23">
        <v>28280000</v>
      </c>
      <c r="E109" s="23">
        <v>15934000</v>
      </c>
      <c r="F109" s="23">
        <v>9803000</v>
      </c>
      <c r="G109" s="23">
        <v>7590000</v>
      </c>
      <c r="H109" s="23">
        <v>5255000</v>
      </c>
      <c r="I109" s="23">
        <v>3665000</v>
      </c>
      <c r="J109" s="23">
        <v>1890000</v>
      </c>
      <c r="K109" s="23">
        <v>190000</v>
      </c>
      <c r="L109" s="23">
        <v>88000</v>
      </c>
      <c r="M109" s="23">
        <v>44000</v>
      </c>
      <c r="N109" s="23">
        <v>15000</v>
      </c>
      <c r="O109" s="23">
        <v>3000</v>
      </c>
      <c r="P109" s="23">
        <v>0</v>
      </c>
      <c r="Q109" s="23">
        <v>0</v>
      </c>
      <c r="R109" s="27">
        <v>39.700000000000003</v>
      </c>
      <c r="S109" s="27">
        <v>14.7</v>
      </c>
      <c r="T109" s="27">
        <v>2.1</v>
      </c>
    </row>
    <row r="110" spans="1:20" x14ac:dyDescent="0.25">
      <c r="A110" s="22">
        <v>41981.618287037039</v>
      </c>
      <c r="B110" s="13">
        <v>4224</v>
      </c>
      <c r="C110" s="23">
        <v>47997000</v>
      </c>
      <c r="D110" s="23">
        <v>15204000</v>
      </c>
      <c r="E110" s="23">
        <v>7877000</v>
      </c>
      <c r="F110" s="23">
        <v>4453000</v>
      </c>
      <c r="G110" s="23">
        <v>3307000</v>
      </c>
      <c r="H110" s="23">
        <v>2370000</v>
      </c>
      <c r="I110" s="23">
        <v>1700000</v>
      </c>
      <c r="J110" s="23">
        <v>844000</v>
      </c>
      <c r="K110" s="23">
        <v>161000</v>
      </c>
      <c r="L110" s="23">
        <v>86000</v>
      </c>
      <c r="M110" s="23">
        <v>41000</v>
      </c>
      <c r="N110" s="23">
        <v>15000</v>
      </c>
      <c r="O110" s="23">
        <v>5000</v>
      </c>
      <c r="P110" s="23">
        <v>0</v>
      </c>
      <c r="Q110" s="23">
        <v>0</v>
      </c>
      <c r="R110" s="27">
        <v>39.700000000000003</v>
      </c>
      <c r="S110" s="27">
        <v>14.6</v>
      </c>
      <c r="T110" s="27">
        <v>1.4</v>
      </c>
    </row>
    <row r="111" spans="1:20" x14ac:dyDescent="0.25">
      <c r="A111" s="22">
        <v>41981.618981481479</v>
      </c>
      <c r="B111" s="13">
        <v>4224</v>
      </c>
      <c r="C111" s="23">
        <v>49082000</v>
      </c>
      <c r="D111" s="23">
        <v>16119000</v>
      </c>
      <c r="E111" s="23">
        <v>8007000</v>
      </c>
      <c r="F111" s="23">
        <v>4157000</v>
      </c>
      <c r="G111" s="23">
        <v>2921000</v>
      </c>
      <c r="H111" s="23">
        <v>2015000</v>
      </c>
      <c r="I111" s="23">
        <v>1375000</v>
      </c>
      <c r="J111" s="23">
        <v>797000</v>
      </c>
      <c r="K111" s="23">
        <v>127000</v>
      </c>
      <c r="L111" s="23">
        <v>58000</v>
      </c>
      <c r="M111" s="23">
        <v>31000</v>
      </c>
      <c r="N111" s="23">
        <v>14000</v>
      </c>
      <c r="O111" s="23">
        <v>3000</v>
      </c>
      <c r="P111" s="23">
        <v>0</v>
      </c>
      <c r="Q111" s="23">
        <v>0</v>
      </c>
      <c r="R111" s="27">
        <v>40</v>
      </c>
      <c r="S111" s="27">
        <v>14.7</v>
      </c>
      <c r="T111" s="27">
        <v>0.9</v>
      </c>
    </row>
    <row r="112" spans="1:20" x14ac:dyDescent="0.25">
      <c r="A112" s="22">
        <v>41981.619675925926</v>
      </c>
      <c r="B112" s="13">
        <v>4224</v>
      </c>
      <c r="C112" s="23">
        <v>26020000</v>
      </c>
      <c r="D112" s="23">
        <v>5818000</v>
      </c>
      <c r="E112" s="23">
        <v>1960000</v>
      </c>
      <c r="F112" s="23">
        <v>740000</v>
      </c>
      <c r="G112" s="23">
        <v>435000</v>
      </c>
      <c r="H112" s="23">
        <v>295000</v>
      </c>
      <c r="I112" s="23">
        <v>185000</v>
      </c>
      <c r="J112" s="23">
        <v>133000</v>
      </c>
      <c r="K112" s="23">
        <v>75000</v>
      </c>
      <c r="L112" s="23">
        <v>51000</v>
      </c>
      <c r="M112" s="23">
        <v>33000</v>
      </c>
      <c r="N112" s="23">
        <v>10000</v>
      </c>
      <c r="O112" s="23">
        <v>3000</v>
      </c>
      <c r="P112" s="23">
        <v>1000</v>
      </c>
      <c r="Q112" s="23">
        <v>0</v>
      </c>
      <c r="R112" s="27">
        <v>40.200000000000003</v>
      </c>
      <c r="S112" s="27">
        <v>14.5</v>
      </c>
      <c r="T112" s="27">
        <v>1.1000000000000001</v>
      </c>
    </row>
    <row r="113" spans="1:20" x14ac:dyDescent="0.25">
      <c r="A113" s="22">
        <v>41981.620370370372</v>
      </c>
      <c r="B113" s="13">
        <v>4224</v>
      </c>
      <c r="C113" s="23">
        <v>25074000</v>
      </c>
      <c r="D113" s="23">
        <v>5803000</v>
      </c>
      <c r="E113" s="23">
        <v>1715000</v>
      </c>
      <c r="F113" s="23">
        <v>580000</v>
      </c>
      <c r="G113" s="23">
        <v>340000</v>
      </c>
      <c r="H113" s="23">
        <v>185000</v>
      </c>
      <c r="I113" s="23">
        <v>140000</v>
      </c>
      <c r="J113" s="23">
        <v>90000</v>
      </c>
      <c r="K113" s="23">
        <v>37000</v>
      </c>
      <c r="L113" s="23">
        <v>13000</v>
      </c>
      <c r="M113" s="23">
        <v>4000</v>
      </c>
      <c r="N113" s="23">
        <v>1000</v>
      </c>
      <c r="O113" s="23">
        <v>1000</v>
      </c>
      <c r="P113" s="23">
        <v>0</v>
      </c>
      <c r="Q113" s="23">
        <v>0</v>
      </c>
      <c r="R113" s="27">
        <v>40.200000000000003</v>
      </c>
      <c r="S113" s="27">
        <v>14.7</v>
      </c>
      <c r="T113" s="27">
        <v>1.8</v>
      </c>
    </row>
    <row r="114" spans="1:20" x14ac:dyDescent="0.25">
      <c r="A114" s="22">
        <v>41981.621064814812</v>
      </c>
      <c r="B114" s="13">
        <v>4224</v>
      </c>
      <c r="C114" s="23">
        <v>61851000</v>
      </c>
      <c r="D114" s="23">
        <v>21215000</v>
      </c>
      <c r="E114" s="23">
        <v>12935000</v>
      </c>
      <c r="F114" s="23">
        <v>8730000</v>
      </c>
      <c r="G114" s="23">
        <v>6848000</v>
      </c>
      <c r="H114" s="23">
        <v>4760000</v>
      </c>
      <c r="I114" s="23">
        <v>3330000</v>
      </c>
      <c r="J114" s="23">
        <v>2033000</v>
      </c>
      <c r="K114" s="23">
        <v>238000</v>
      </c>
      <c r="L114" s="23">
        <v>110000</v>
      </c>
      <c r="M114" s="23">
        <v>46000</v>
      </c>
      <c r="N114" s="23">
        <v>14000</v>
      </c>
      <c r="O114" s="23">
        <v>3000</v>
      </c>
      <c r="P114" s="23">
        <v>0</v>
      </c>
      <c r="Q114" s="23">
        <v>0</v>
      </c>
      <c r="R114" s="27">
        <v>40</v>
      </c>
      <c r="S114" s="27">
        <v>14.9</v>
      </c>
      <c r="T114" s="27">
        <v>2</v>
      </c>
    </row>
    <row r="115" spans="1:20" x14ac:dyDescent="0.25">
      <c r="A115" s="22">
        <v>41981.621759259258</v>
      </c>
      <c r="B115" s="13">
        <v>4224</v>
      </c>
      <c r="C115" s="23">
        <v>56446000</v>
      </c>
      <c r="D115" s="23">
        <v>19118000</v>
      </c>
      <c r="E115" s="23">
        <v>9658000</v>
      </c>
      <c r="F115" s="23">
        <v>5247000</v>
      </c>
      <c r="G115" s="23">
        <v>3916000</v>
      </c>
      <c r="H115" s="23">
        <v>2520000</v>
      </c>
      <c r="I115" s="23">
        <v>1855000</v>
      </c>
      <c r="J115" s="23">
        <v>996000</v>
      </c>
      <c r="K115" s="23">
        <v>96000</v>
      </c>
      <c r="L115" s="23">
        <v>42000</v>
      </c>
      <c r="M115" s="23">
        <v>20000</v>
      </c>
      <c r="N115" s="23">
        <v>6000</v>
      </c>
      <c r="O115" s="23">
        <v>1000</v>
      </c>
      <c r="P115" s="23">
        <v>0</v>
      </c>
      <c r="Q115" s="23">
        <v>0</v>
      </c>
      <c r="R115" s="27">
        <v>39.700000000000003</v>
      </c>
      <c r="S115" s="27">
        <v>14.9</v>
      </c>
      <c r="T115" s="27">
        <v>1.4</v>
      </c>
    </row>
    <row r="116" spans="1:20" x14ac:dyDescent="0.25">
      <c r="A116" s="22">
        <v>41981.622453703705</v>
      </c>
      <c r="B116" s="13">
        <v>4224</v>
      </c>
      <c r="C116" s="23">
        <v>87441000</v>
      </c>
      <c r="D116" s="23">
        <v>32490000</v>
      </c>
      <c r="E116" s="23">
        <v>18327000</v>
      </c>
      <c r="F116" s="23">
        <v>10444000</v>
      </c>
      <c r="G116" s="23">
        <v>7445000</v>
      </c>
      <c r="H116" s="23">
        <v>5140000</v>
      </c>
      <c r="I116" s="23">
        <v>3600000</v>
      </c>
      <c r="J116" s="23">
        <v>2002000</v>
      </c>
      <c r="K116" s="23">
        <v>236000</v>
      </c>
      <c r="L116" s="23">
        <v>104000</v>
      </c>
      <c r="M116" s="23">
        <v>48000</v>
      </c>
      <c r="N116" s="23">
        <v>14000</v>
      </c>
      <c r="O116" s="23">
        <v>4000</v>
      </c>
      <c r="P116" s="23">
        <v>1000</v>
      </c>
      <c r="Q116" s="23">
        <v>0</v>
      </c>
      <c r="R116" s="27">
        <v>39.700000000000003</v>
      </c>
      <c r="S116" s="27">
        <v>14.9</v>
      </c>
      <c r="T116" s="27">
        <v>1.2</v>
      </c>
    </row>
    <row r="117" spans="1:20" x14ac:dyDescent="0.25">
      <c r="A117" s="22">
        <v>41981.623148148152</v>
      </c>
      <c r="B117" s="13">
        <v>4224</v>
      </c>
      <c r="C117" s="23">
        <v>73437000</v>
      </c>
      <c r="D117" s="23">
        <v>26752000</v>
      </c>
      <c r="E117" s="23">
        <v>14853000</v>
      </c>
      <c r="F117" s="23">
        <v>8483000</v>
      </c>
      <c r="G117" s="23">
        <v>5884000</v>
      </c>
      <c r="H117" s="23">
        <v>3980000</v>
      </c>
      <c r="I117" s="23">
        <v>2745000</v>
      </c>
      <c r="J117" s="23">
        <v>1404000</v>
      </c>
      <c r="K117" s="23">
        <v>143000</v>
      </c>
      <c r="L117" s="23">
        <v>62000</v>
      </c>
      <c r="M117" s="23">
        <v>38000</v>
      </c>
      <c r="N117" s="23">
        <v>6000</v>
      </c>
      <c r="O117" s="23">
        <v>1000</v>
      </c>
      <c r="P117" s="23">
        <v>1000</v>
      </c>
      <c r="Q117" s="23">
        <v>0</v>
      </c>
      <c r="R117" s="27">
        <v>39.700000000000003</v>
      </c>
      <c r="S117" s="27">
        <v>15.2</v>
      </c>
      <c r="T117" s="27">
        <v>1.5</v>
      </c>
    </row>
    <row r="118" spans="1:20" x14ac:dyDescent="0.25">
      <c r="A118" s="22">
        <v>41981.623842592591</v>
      </c>
      <c r="B118" s="13">
        <v>4224</v>
      </c>
      <c r="C118" s="23">
        <v>39768000</v>
      </c>
      <c r="D118" s="23">
        <v>12287000</v>
      </c>
      <c r="E118" s="23">
        <v>5728000</v>
      </c>
      <c r="F118" s="23">
        <v>3051000</v>
      </c>
      <c r="G118" s="23">
        <v>2131000</v>
      </c>
      <c r="H118" s="23">
        <v>1410000</v>
      </c>
      <c r="I118" s="23">
        <v>995000</v>
      </c>
      <c r="J118" s="23">
        <v>592000</v>
      </c>
      <c r="K118" s="23">
        <v>141000</v>
      </c>
      <c r="L118" s="23">
        <v>73000</v>
      </c>
      <c r="M118" s="23">
        <v>35000</v>
      </c>
      <c r="N118" s="23">
        <v>6000</v>
      </c>
      <c r="O118" s="23">
        <v>2000</v>
      </c>
      <c r="P118" s="23">
        <v>1000</v>
      </c>
      <c r="Q118" s="23">
        <v>0</v>
      </c>
      <c r="R118" s="27">
        <v>39.799999999999997</v>
      </c>
      <c r="S118" s="27">
        <v>14.9</v>
      </c>
      <c r="T118" s="27">
        <v>1.8</v>
      </c>
    </row>
    <row r="119" spans="1:20" x14ac:dyDescent="0.25">
      <c r="A119" s="22">
        <v>41981.624537037038</v>
      </c>
      <c r="B119" s="13">
        <v>4224</v>
      </c>
      <c r="C119" s="23">
        <v>76778000</v>
      </c>
      <c r="D119" s="23">
        <v>27857000</v>
      </c>
      <c r="E119" s="23">
        <v>15905000</v>
      </c>
      <c r="F119" s="23">
        <v>9568000</v>
      </c>
      <c r="G119" s="23">
        <v>6894000</v>
      </c>
      <c r="H119" s="23">
        <v>4810000</v>
      </c>
      <c r="I119" s="23">
        <v>3240000</v>
      </c>
      <c r="J119" s="23">
        <v>1639000</v>
      </c>
      <c r="K119" s="23">
        <v>161000</v>
      </c>
      <c r="L119" s="23">
        <v>75000</v>
      </c>
      <c r="M119" s="23">
        <v>31000</v>
      </c>
      <c r="N119" s="23">
        <v>9000</v>
      </c>
      <c r="O119" s="23">
        <v>2000</v>
      </c>
      <c r="P119" s="23">
        <v>1000</v>
      </c>
      <c r="Q119" s="23">
        <v>0</v>
      </c>
      <c r="R119" s="27">
        <v>39.700000000000003</v>
      </c>
      <c r="S119" s="27">
        <v>15.1</v>
      </c>
      <c r="T119" s="27">
        <v>1.7</v>
      </c>
    </row>
    <row r="120" spans="1:20" x14ac:dyDescent="0.25">
      <c r="A120" s="22">
        <v>41981.625231481485</v>
      </c>
      <c r="B120" s="13">
        <v>4224</v>
      </c>
      <c r="C120" s="23">
        <v>27500000</v>
      </c>
      <c r="D120" s="23">
        <v>6820000</v>
      </c>
      <c r="E120" s="23">
        <v>2315000</v>
      </c>
      <c r="F120" s="23">
        <v>870000</v>
      </c>
      <c r="G120" s="23">
        <v>510000</v>
      </c>
      <c r="H120" s="23">
        <v>285000</v>
      </c>
      <c r="I120" s="23">
        <v>215000</v>
      </c>
      <c r="J120" s="23">
        <v>164000</v>
      </c>
      <c r="K120" s="23">
        <v>75000</v>
      </c>
      <c r="L120" s="23">
        <v>40000</v>
      </c>
      <c r="M120" s="23">
        <v>22000</v>
      </c>
      <c r="N120" s="23">
        <v>6000</v>
      </c>
      <c r="O120" s="23">
        <v>3000</v>
      </c>
      <c r="P120" s="23">
        <v>0</v>
      </c>
      <c r="Q120" s="23">
        <v>0</v>
      </c>
      <c r="R120" s="27">
        <v>39.6</v>
      </c>
      <c r="S120" s="27">
        <v>15.3</v>
      </c>
      <c r="T120" s="27">
        <v>1.8</v>
      </c>
    </row>
    <row r="121" spans="1:20" x14ac:dyDescent="0.25">
      <c r="A121" s="22">
        <v>41981.625925925924</v>
      </c>
      <c r="B121" s="13">
        <v>4224</v>
      </c>
      <c r="C121" s="23">
        <v>26482000</v>
      </c>
      <c r="D121" s="23">
        <v>6129000</v>
      </c>
      <c r="E121" s="23">
        <v>2050000</v>
      </c>
      <c r="F121" s="23">
        <v>700000</v>
      </c>
      <c r="G121" s="23">
        <v>360000</v>
      </c>
      <c r="H121" s="23">
        <v>195000</v>
      </c>
      <c r="I121" s="23">
        <v>130000</v>
      </c>
      <c r="J121" s="23">
        <v>92000</v>
      </c>
      <c r="K121" s="23">
        <v>41000</v>
      </c>
      <c r="L121" s="23">
        <v>25000</v>
      </c>
      <c r="M121" s="23">
        <v>14000</v>
      </c>
      <c r="N121" s="23">
        <v>4000</v>
      </c>
      <c r="O121" s="23">
        <v>3000</v>
      </c>
      <c r="P121" s="23">
        <v>1000</v>
      </c>
      <c r="Q121" s="23">
        <v>0</v>
      </c>
      <c r="R121" s="27">
        <v>39.5</v>
      </c>
      <c r="S121" s="27">
        <v>15</v>
      </c>
      <c r="T121" s="27">
        <v>1.5</v>
      </c>
    </row>
    <row r="122" spans="1:20" x14ac:dyDescent="0.25">
      <c r="A122" s="22">
        <v>41981.626620370371</v>
      </c>
      <c r="B122" s="13">
        <v>4224</v>
      </c>
      <c r="C122" s="23">
        <v>25808000</v>
      </c>
      <c r="D122" s="23">
        <v>5668000</v>
      </c>
      <c r="E122" s="23">
        <v>1825000</v>
      </c>
      <c r="F122" s="23">
        <v>570000</v>
      </c>
      <c r="G122" s="23">
        <v>280000</v>
      </c>
      <c r="H122" s="23">
        <v>135000</v>
      </c>
      <c r="I122" s="23">
        <v>80000</v>
      </c>
      <c r="J122" s="23">
        <v>52000</v>
      </c>
      <c r="K122" s="23">
        <v>22000</v>
      </c>
      <c r="L122" s="23">
        <v>15000</v>
      </c>
      <c r="M122" s="23">
        <v>8000</v>
      </c>
      <c r="N122" s="23">
        <v>3000</v>
      </c>
      <c r="O122" s="23">
        <v>0</v>
      </c>
      <c r="P122" s="23">
        <v>0</v>
      </c>
      <c r="Q122" s="23">
        <v>0</v>
      </c>
      <c r="R122" s="27">
        <v>39.700000000000003</v>
      </c>
      <c r="S122" s="27">
        <v>14.9</v>
      </c>
      <c r="T122" s="27">
        <v>1.4</v>
      </c>
    </row>
    <row r="123" spans="1:20" x14ac:dyDescent="0.25">
      <c r="A123" s="22">
        <v>41981.627314814818</v>
      </c>
      <c r="B123" s="28">
        <v>4224</v>
      </c>
      <c r="C123" s="23">
        <v>25044000</v>
      </c>
      <c r="D123" s="23">
        <v>5743000</v>
      </c>
      <c r="E123" s="23">
        <v>1900000</v>
      </c>
      <c r="F123" s="23">
        <v>590000</v>
      </c>
      <c r="G123" s="23">
        <v>360000</v>
      </c>
      <c r="H123" s="23">
        <v>175000</v>
      </c>
      <c r="I123" s="23">
        <v>120000</v>
      </c>
      <c r="J123" s="23">
        <v>83000</v>
      </c>
      <c r="K123" s="23">
        <v>42000</v>
      </c>
      <c r="L123" s="23">
        <v>20000</v>
      </c>
      <c r="M123" s="23">
        <v>11000</v>
      </c>
      <c r="N123" s="23">
        <v>4000</v>
      </c>
      <c r="O123" s="23">
        <v>2000</v>
      </c>
      <c r="P123" s="23">
        <v>0</v>
      </c>
      <c r="Q123" s="23">
        <v>0</v>
      </c>
      <c r="R123" s="27">
        <v>39.9</v>
      </c>
      <c r="S123" s="27">
        <v>15</v>
      </c>
      <c r="T123" s="27">
        <v>1.8</v>
      </c>
    </row>
    <row r="124" spans="1:20" x14ac:dyDescent="0.25">
      <c r="B124" s="30"/>
    </row>
    <row r="125" spans="1:20" x14ac:dyDescent="0.25">
      <c r="B125" s="29"/>
    </row>
    <row r="126" spans="1:20" x14ac:dyDescent="0.25">
      <c r="B126" s="29"/>
    </row>
    <row r="127" spans="1:20" x14ac:dyDescent="0.25">
      <c r="B127" s="29"/>
    </row>
    <row r="128" spans="1:20" x14ac:dyDescent="0.25">
      <c r="B128" s="29"/>
    </row>
    <row r="129" spans="2:22" x14ac:dyDescent="0.25">
      <c r="B129" s="29"/>
      <c r="V129" s="5"/>
    </row>
    <row r="130" spans="2:22" x14ac:dyDescent="0.25">
      <c r="B130" s="29"/>
    </row>
    <row r="131" spans="2:22" x14ac:dyDescent="0.25">
      <c r="B131" s="29"/>
    </row>
    <row r="132" spans="2:22" x14ac:dyDescent="0.25">
      <c r="B132" s="29"/>
    </row>
    <row r="133" spans="2:22" x14ac:dyDescent="0.25">
      <c r="B133" s="29"/>
    </row>
    <row r="134" spans="2:22" x14ac:dyDescent="0.25">
      <c r="B134" s="29"/>
    </row>
    <row r="135" spans="2:22" x14ac:dyDescent="0.25">
      <c r="B135" s="29"/>
    </row>
    <row r="136" spans="2:22" x14ac:dyDescent="0.25">
      <c r="B136" s="29"/>
    </row>
    <row r="137" spans="2:22" x14ac:dyDescent="0.25">
      <c r="B137" s="29"/>
    </row>
    <row r="138" spans="2:22" x14ac:dyDescent="0.25">
      <c r="B138" s="29"/>
    </row>
    <row r="139" spans="2:22" x14ac:dyDescent="0.25">
      <c r="B139" s="29"/>
    </row>
    <row r="140" spans="2:22" x14ac:dyDescent="0.25">
      <c r="B140" s="29"/>
    </row>
    <row r="141" spans="2:22" x14ac:dyDescent="0.25">
      <c r="B141" s="29"/>
    </row>
    <row r="142" spans="2:22" x14ac:dyDescent="0.25">
      <c r="B142" s="29"/>
    </row>
    <row r="143" spans="2:22" x14ac:dyDescent="0.25">
      <c r="B143" s="29"/>
    </row>
    <row r="144" spans="2:2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29"/>
    </row>
    <row r="149" spans="2:2" x14ac:dyDescent="0.25">
      <c r="B149" s="29"/>
    </row>
    <row r="150" spans="2:2" x14ac:dyDescent="0.25">
      <c r="B150" s="29"/>
    </row>
    <row r="151" spans="2:2" x14ac:dyDescent="0.25">
      <c r="B151" s="29"/>
    </row>
    <row r="152" spans="2:2" x14ac:dyDescent="0.25">
      <c r="B152" s="29"/>
    </row>
    <row r="153" spans="2:2" x14ac:dyDescent="0.25">
      <c r="B153" s="29"/>
    </row>
    <row r="154" spans="2:2" x14ac:dyDescent="0.25">
      <c r="B154" s="29"/>
    </row>
    <row r="155" spans="2:2" x14ac:dyDescent="0.25">
      <c r="B155" s="29"/>
    </row>
    <row r="156" spans="2:2" x14ac:dyDescent="0.25">
      <c r="B156" s="29"/>
    </row>
    <row r="157" spans="2:2" x14ac:dyDescent="0.25">
      <c r="B157" s="29"/>
    </row>
    <row r="158" spans="2:2" x14ac:dyDescent="0.25">
      <c r="B158" s="29"/>
    </row>
    <row r="159" spans="2:2" x14ac:dyDescent="0.25">
      <c r="B159" s="29"/>
    </row>
    <row r="160" spans="2:2" x14ac:dyDescent="0.25">
      <c r="B160" s="29"/>
    </row>
    <row r="161" spans="2:2" x14ac:dyDescent="0.25">
      <c r="B161" s="29"/>
    </row>
    <row r="162" spans="2:2" x14ac:dyDescent="0.25">
      <c r="B162" s="29"/>
    </row>
    <row r="163" spans="2:2" x14ac:dyDescent="0.25">
      <c r="B163" s="29"/>
    </row>
    <row r="164" spans="2:2" x14ac:dyDescent="0.25">
      <c r="B164" s="29"/>
    </row>
    <row r="165" spans="2:2" x14ac:dyDescent="0.25">
      <c r="B165" s="29"/>
    </row>
    <row r="166" spans="2:2" x14ac:dyDescent="0.25">
      <c r="B166" s="29"/>
    </row>
    <row r="167" spans="2:2" x14ac:dyDescent="0.25">
      <c r="B167" s="29"/>
    </row>
    <row r="168" spans="2:2" x14ac:dyDescent="0.25">
      <c r="B168" s="29"/>
    </row>
    <row r="169" spans="2:2" x14ac:dyDescent="0.25">
      <c r="B169" s="29"/>
    </row>
    <row r="170" spans="2:2" x14ac:dyDescent="0.25">
      <c r="B170" s="29"/>
    </row>
    <row r="171" spans="2:2" x14ac:dyDescent="0.25">
      <c r="B171" s="29"/>
    </row>
    <row r="172" spans="2:2" x14ac:dyDescent="0.25">
      <c r="B172" s="29"/>
    </row>
    <row r="173" spans="2:2" x14ac:dyDescent="0.25">
      <c r="B173" s="29"/>
    </row>
    <row r="174" spans="2:2" x14ac:dyDescent="0.25">
      <c r="B174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F14" sqref="F14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2" x14ac:dyDescent="0.25">
      <c r="A1" t="s">
        <v>28</v>
      </c>
    </row>
    <row r="2" spans="1:22" x14ac:dyDescent="0.25">
      <c r="D2" s="1"/>
      <c r="J2" s="1">
        <v>6.9444444444444447E-4</v>
      </c>
    </row>
    <row r="3" spans="1:22" x14ac:dyDescent="0.25">
      <c r="A3" s="2" t="s">
        <v>76</v>
      </c>
      <c r="B3" s="2"/>
      <c r="E3" s="6" t="s">
        <v>1</v>
      </c>
      <c r="F3" s="6" t="s">
        <v>2</v>
      </c>
      <c r="G3" s="6" t="s">
        <v>3</v>
      </c>
      <c r="H3" s="6"/>
      <c r="I3" s="6"/>
      <c r="J3" s="6"/>
    </row>
    <row r="4" spans="1:22" ht="30" x14ac:dyDescent="0.25">
      <c r="A4" s="18" t="s">
        <v>29</v>
      </c>
      <c r="B4" s="19" t="s">
        <v>78</v>
      </c>
      <c r="C4" s="48" t="s">
        <v>131</v>
      </c>
      <c r="D4" s="48" t="s">
        <v>132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1" t="s">
        <v>20</v>
      </c>
      <c r="U4" s="21" t="s">
        <v>21</v>
      </c>
      <c r="V4" s="21" t="s">
        <v>22</v>
      </c>
    </row>
    <row r="5" spans="1:22" x14ac:dyDescent="0.25">
      <c r="A5" s="12" t="s">
        <v>30</v>
      </c>
      <c r="B5" s="13">
        <v>4226</v>
      </c>
      <c r="C5" s="17">
        <v>0.51828703703703705</v>
      </c>
      <c r="D5" s="17">
        <v>0.76828703703703705</v>
      </c>
      <c r="E5" s="14">
        <v>43946000</v>
      </c>
      <c r="F5" s="14">
        <v>8643000</v>
      </c>
      <c r="G5" s="14">
        <v>1986000</v>
      </c>
      <c r="H5" s="14">
        <v>475000</v>
      </c>
      <c r="I5" s="14">
        <v>310000</v>
      </c>
      <c r="J5" s="14">
        <v>145000</v>
      </c>
      <c r="K5" s="14">
        <v>93000</v>
      </c>
      <c r="L5" s="14">
        <v>172000</v>
      </c>
      <c r="M5" s="14">
        <v>71000</v>
      </c>
      <c r="N5" s="14">
        <v>44000</v>
      </c>
      <c r="O5" s="14">
        <v>30000</v>
      </c>
      <c r="P5" s="14">
        <v>12000</v>
      </c>
      <c r="Q5" s="14">
        <v>9000</v>
      </c>
      <c r="R5" s="14">
        <v>0</v>
      </c>
      <c r="S5" s="14">
        <v>4000</v>
      </c>
      <c r="T5" s="15">
        <v>35.4</v>
      </c>
      <c r="U5" s="15">
        <v>33.799999999999997</v>
      </c>
      <c r="V5" s="15">
        <v>0</v>
      </c>
    </row>
    <row r="6" spans="1:22" x14ac:dyDescent="0.25">
      <c r="A6" s="12" t="s">
        <v>31</v>
      </c>
      <c r="B6" s="31">
        <v>4226</v>
      </c>
      <c r="C6" s="17">
        <f>C5+$J$2</f>
        <v>0.51898148148148149</v>
      </c>
      <c r="D6" s="17">
        <v>0.76898148148148149</v>
      </c>
      <c r="E6" s="14">
        <v>42905000</v>
      </c>
      <c r="F6" s="14">
        <v>8453000</v>
      </c>
      <c r="G6" s="14">
        <v>2001000</v>
      </c>
      <c r="H6" s="14">
        <v>385000</v>
      </c>
      <c r="I6" s="14">
        <v>260000</v>
      </c>
      <c r="J6" s="14">
        <v>175000</v>
      </c>
      <c r="K6" s="14">
        <v>118000</v>
      </c>
      <c r="L6" s="14">
        <v>145000</v>
      </c>
      <c r="M6" s="14">
        <v>65000</v>
      </c>
      <c r="N6" s="14">
        <v>35000</v>
      </c>
      <c r="O6" s="14">
        <v>28000</v>
      </c>
      <c r="P6" s="14">
        <v>9000</v>
      </c>
      <c r="Q6" s="14">
        <v>4000</v>
      </c>
      <c r="R6" s="14">
        <v>1000</v>
      </c>
      <c r="S6" s="14">
        <v>0</v>
      </c>
      <c r="T6" s="15">
        <v>35.799999999999997</v>
      </c>
      <c r="U6" s="15">
        <v>33.6</v>
      </c>
      <c r="V6" s="15">
        <v>0</v>
      </c>
    </row>
    <row r="7" spans="1:22" x14ac:dyDescent="0.25">
      <c r="A7" s="12" t="s">
        <v>32</v>
      </c>
      <c r="B7" s="13">
        <v>4226</v>
      </c>
      <c r="C7" s="17">
        <f t="shared" ref="C7:C12" si="0">C6+$J$2</f>
        <v>0.51967592592592593</v>
      </c>
      <c r="D7" s="17">
        <v>0.76967592592592593</v>
      </c>
      <c r="E7" s="14">
        <v>44108000</v>
      </c>
      <c r="F7" s="14">
        <v>9030000</v>
      </c>
      <c r="G7" s="14">
        <v>2026000</v>
      </c>
      <c r="H7" s="14">
        <v>480000</v>
      </c>
      <c r="I7" s="14">
        <v>370000</v>
      </c>
      <c r="J7" s="14">
        <v>160000</v>
      </c>
      <c r="K7" s="14">
        <v>150000</v>
      </c>
      <c r="L7" s="14">
        <v>203000</v>
      </c>
      <c r="M7" s="14">
        <v>57000</v>
      </c>
      <c r="N7" s="14">
        <v>33000</v>
      </c>
      <c r="O7" s="14">
        <v>30000</v>
      </c>
      <c r="P7" s="14">
        <v>10000</v>
      </c>
      <c r="Q7" s="14">
        <v>2000</v>
      </c>
      <c r="R7" s="14">
        <v>0</v>
      </c>
      <c r="S7" s="14">
        <v>0</v>
      </c>
      <c r="T7" s="15">
        <v>35.9</v>
      </c>
      <c r="U7" s="15">
        <v>32.6</v>
      </c>
      <c r="V7" s="15">
        <v>0.3</v>
      </c>
    </row>
    <row r="8" spans="1:22" x14ac:dyDescent="0.25">
      <c r="A8" s="12" t="s">
        <v>33</v>
      </c>
      <c r="B8" s="31">
        <v>4226</v>
      </c>
      <c r="C8" s="17">
        <f t="shared" si="0"/>
        <v>0.52037037037037037</v>
      </c>
      <c r="D8" s="17">
        <v>0.77037037037037037</v>
      </c>
      <c r="E8" s="14">
        <v>41733000</v>
      </c>
      <c r="F8" s="14">
        <v>8483000</v>
      </c>
      <c r="G8" s="14">
        <v>1755000</v>
      </c>
      <c r="H8" s="14">
        <v>420000</v>
      </c>
      <c r="I8" s="14">
        <v>270000</v>
      </c>
      <c r="J8" s="14">
        <v>215000</v>
      </c>
      <c r="K8" s="14">
        <v>113000</v>
      </c>
      <c r="L8" s="14">
        <v>155000</v>
      </c>
      <c r="M8" s="14">
        <v>75000</v>
      </c>
      <c r="N8" s="14">
        <v>34000</v>
      </c>
      <c r="O8" s="14">
        <v>35000</v>
      </c>
      <c r="P8" s="14">
        <v>8000</v>
      </c>
      <c r="Q8" s="14">
        <v>0</v>
      </c>
      <c r="R8" s="14">
        <v>0</v>
      </c>
      <c r="S8" s="14">
        <v>0</v>
      </c>
      <c r="T8" s="15">
        <v>36</v>
      </c>
      <c r="U8" s="15">
        <v>33.5</v>
      </c>
      <c r="V8" s="15">
        <v>0.1</v>
      </c>
    </row>
    <row r="9" spans="1:22" x14ac:dyDescent="0.25">
      <c r="A9" s="12" t="s">
        <v>34</v>
      </c>
      <c r="B9" s="13">
        <v>4226</v>
      </c>
      <c r="C9" s="17">
        <f t="shared" si="0"/>
        <v>0.52106481481481481</v>
      </c>
      <c r="D9" s="17">
        <v>0.77106481481481481</v>
      </c>
      <c r="E9" s="14">
        <v>41690000</v>
      </c>
      <c r="F9" s="14">
        <v>8508000</v>
      </c>
      <c r="G9" s="14">
        <v>1655000</v>
      </c>
      <c r="H9" s="14">
        <v>395000</v>
      </c>
      <c r="I9" s="14">
        <v>245000</v>
      </c>
      <c r="J9" s="14">
        <v>185000</v>
      </c>
      <c r="K9" s="14">
        <v>99000</v>
      </c>
      <c r="L9" s="14">
        <v>162000</v>
      </c>
      <c r="M9" s="14">
        <v>82000</v>
      </c>
      <c r="N9" s="14">
        <v>39000</v>
      </c>
      <c r="O9" s="14">
        <v>16000</v>
      </c>
      <c r="P9" s="14">
        <v>8000</v>
      </c>
      <c r="Q9" s="14">
        <v>3000</v>
      </c>
      <c r="R9" s="14">
        <v>1000</v>
      </c>
      <c r="S9" s="14">
        <v>0</v>
      </c>
      <c r="T9" s="15">
        <v>36.1</v>
      </c>
      <c r="U9" s="15">
        <v>32.6</v>
      </c>
      <c r="V9" s="15">
        <v>0.1</v>
      </c>
    </row>
    <row r="10" spans="1:22" x14ac:dyDescent="0.25">
      <c r="A10" s="12" t="s">
        <v>35</v>
      </c>
      <c r="B10" s="31">
        <v>4226</v>
      </c>
      <c r="C10" s="17">
        <f t="shared" si="0"/>
        <v>0.52175925925925926</v>
      </c>
      <c r="D10" s="17">
        <v>0.77175925925925926</v>
      </c>
      <c r="E10" s="14">
        <v>41531000</v>
      </c>
      <c r="F10" s="14">
        <v>8177000</v>
      </c>
      <c r="G10" s="14">
        <v>1971000</v>
      </c>
      <c r="H10" s="14">
        <v>440000</v>
      </c>
      <c r="I10" s="14">
        <v>300000</v>
      </c>
      <c r="J10" s="14">
        <v>170000</v>
      </c>
      <c r="K10" s="14">
        <v>124000</v>
      </c>
      <c r="L10" s="14">
        <v>194000</v>
      </c>
      <c r="M10" s="14">
        <v>76000</v>
      </c>
      <c r="N10" s="14">
        <v>40000</v>
      </c>
      <c r="O10" s="14">
        <v>31000</v>
      </c>
      <c r="P10" s="14">
        <v>9000</v>
      </c>
      <c r="Q10" s="14">
        <v>1000</v>
      </c>
      <c r="R10" s="14">
        <v>0</v>
      </c>
      <c r="S10" s="14">
        <v>0</v>
      </c>
      <c r="T10" s="15">
        <v>36.200000000000003</v>
      </c>
      <c r="U10" s="15">
        <v>32</v>
      </c>
      <c r="V10" s="15">
        <v>0.1</v>
      </c>
    </row>
    <row r="11" spans="1:22" x14ac:dyDescent="0.25">
      <c r="A11" s="12" t="s">
        <v>36</v>
      </c>
      <c r="B11" s="13">
        <v>4226</v>
      </c>
      <c r="C11" s="17">
        <f t="shared" si="0"/>
        <v>0.5224537037037037</v>
      </c>
      <c r="D11" s="17">
        <v>0.7724537037037037</v>
      </c>
      <c r="E11" s="14">
        <v>40883000</v>
      </c>
      <c r="F11" s="14">
        <v>7827000</v>
      </c>
      <c r="G11" s="14">
        <v>1815000</v>
      </c>
      <c r="H11" s="14">
        <v>435000</v>
      </c>
      <c r="I11" s="14">
        <v>225000</v>
      </c>
      <c r="J11" s="14">
        <v>155000</v>
      </c>
      <c r="K11" s="14">
        <v>145000</v>
      </c>
      <c r="L11" s="14">
        <v>197000</v>
      </c>
      <c r="M11" s="14">
        <v>62000</v>
      </c>
      <c r="N11" s="14">
        <v>33000</v>
      </c>
      <c r="O11" s="14">
        <v>24000</v>
      </c>
      <c r="P11" s="14">
        <v>3000</v>
      </c>
      <c r="Q11" s="14">
        <v>4000</v>
      </c>
      <c r="R11" s="14">
        <v>1000</v>
      </c>
      <c r="S11" s="14">
        <v>1000</v>
      </c>
      <c r="T11" s="15">
        <v>36.4</v>
      </c>
      <c r="U11" s="15">
        <v>32.200000000000003</v>
      </c>
      <c r="V11" s="15">
        <v>0</v>
      </c>
    </row>
    <row r="12" spans="1:22" x14ac:dyDescent="0.25">
      <c r="A12" s="12" t="s">
        <v>37</v>
      </c>
      <c r="B12" s="31">
        <v>4226</v>
      </c>
      <c r="C12" s="17">
        <f t="shared" si="0"/>
        <v>0.52314814814814814</v>
      </c>
      <c r="D12" s="17">
        <v>0.77314814814814814</v>
      </c>
      <c r="E12" s="14">
        <v>40446000</v>
      </c>
      <c r="F12" s="14">
        <v>8142000</v>
      </c>
      <c r="G12" s="14">
        <v>1730000</v>
      </c>
      <c r="H12" s="14">
        <v>380000</v>
      </c>
      <c r="I12" s="14">
        <v>295000</v>
      </c>
      <c r="J12" s="14">
        <v>165000</v>
      </c>
      <c r="K12" s="14">
        <v>129000</v>
      </c>
      <c r="L12" s="14">
        <v>169000</v>
      </c>
      <c r="M12" s="14">
        <v>80000</v>
      </c>
      <c r="N12" s="14">
        <v>35000</v>
      </c>
      <c r="O12" s="14">
        <v>22000</v>
      </c>
      <c r="P12" s="14">
        <v>3000</v>
      </c>
      <c r="Q12" s="14">
        <v>2000</v>
      </c>
      <c r="R12" s="14">
        <v>0</v>
      </c>
      <c r="S12" s="14">
        <v>0</v>
      </c>
      <c r="T12" s="15">
        <v>36.5</v>
      </c>
      <c r="U12" s="15">
        <v>31.9</v>
      </c>
      <c r="V12" s="15">
        <v>0.6</v>
      </c>
    </row>
    <row r="13" spans="1:22" x14ac:dyDescent="0.25">
      <c r="C13" s="9"/>
      <c r="D13" s="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8"/>
      <c r="U13" s="8"/>
      <c r="V13" s="8"/>
    </row>
    <row r="14" spans="1:22" x14ac:dyDescent="0.25"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8"/>
      <c r="U14" s="8"/>
      <c r="V14" s="8"/>
    </row>
    <row r="15" spans="1:22" x14ac:dyDescent="0.25">
      <c r="A15" t="s">
        <v>28</v>
      </c>
    </row>
    <row r="16" spans="1:22" x14ac:dyDescent="0.25">
      <c r="J16" s="1"/>
    </row>
    <row r="17" spans="1:22" x14ac:dyDescent="0.25">
      <c r="A17" s="2" t="s">
        <v>71</v>
      </c>
      <c r="B17" s="2"/>
      <c r="E17" s="6" t="s">
        <v>1</v>
      </c>
      <c r="F17" s="6" t="s">
        <v>2</v>
      </c>
      <c r="G17" s="6" t="s">
        <v>3</v>
      </c>
      <c r="H17" s="6"/>
      <c r="I17" s="6"/>
      <c r="J17" s="6"/>
    </row>
    <row r="18" spans="1:22" ht="30" x14ac:dyDescent="0.25">
      <c r="A18" s="18" t="s">
        <v>29</v>
      </c>
      <c r="B18" s="19" t="s">
        <v>78</v>
      </c>
      <c r="C18" s="48" t="s">
        <v>131</v>
      </c>
      <c r="D18" s="48" t="s">
        <v>132</v>
      </c>
      <c r="E18" s="20" t="s">
        <v>5</v>
      </c>
      <c r="F18" s="20" t="s">
        <v>6</v>
      </c>
      <c r="G18" s="20" t="s">
        <v>7</v>
      </c>
      <c r="H18" s="20" t="s">
        <v>8</v>
      </c>
      <c r="I18" s="20" t="s">
        <v>9</v>
      </c>
      <c r="J18" s="20" t="s">
        <v>10</v>
      </c>
      <c r="K18" s="20" t="s">
        <v>11</v>
      </c>
      <c r="L18" s="20" t="s">
        <v>12</v>
      </c>
      <c r="M18" s="20" t="s">
        <v>13</v>
      </c>
      <c r="N18" s="20" t="s">
        <v>14</v>
      </c>
      <c r="O18" s="20" t="s">
        <v>15</v>
      </c>
      <c r="P18" s="20" t="s">
        <v>16</v>
      </c>
      <c r="Q18" s="20" t="s">
        <v>17</v>
      </c>
      <c r="R18" s="20" t="s">
        <v>18</v>
      </c>
      <c r="S18" s="20" t="s">
        <v>19</v>
      </c>
      <c r="T18" s="21" t="s">
        <v>20</v>
      </c>
      <c r="U18" s="21" t="s">
        <v>21</v>
      </c>
      <c r="V18" s="21" t="s">
        <v>22</v>
      </c>
    </row>
    <row r="19" spans="1:22" x14ac:dyDescent="0.25">
      <c r="A19" s="12" t="s">
        <v>38</v>
      </c>
      <c r="B19" s="13">
        <v>4226</v>
      </c>
      <c r="C19" s="17">
        <f>C12+$J$2</f>
        <v>0.52384259259259258</v>
      </c>
      <c r="D19" s="17">
        <v>0.77384259259259258</v>
      </c>
      <c r="E19" s="14">
        <v>40738000</v>
      </c>
      <c r="F19" s="14">
        <v>8463000</v>
      </c>
      <c r="G19" s="14">
        <v>1660000</v>
      </c>
      <c r="H19" s="14">
        <v>385000</v>
      </c>
      <c r="I19" s="14">
        <v>385000</v>
      </c>
      <c r="J19" s="14">
        <v>170000</v>
      </c>
      <c r="K19" s="14">
        <v>128000</v>
      </c>
      <c r="L19" s="14">
        <v>175000</v>
      </c>
      <c r="M19" s="14">
        <v>77000</v>
      </c>
      <c r="N19" s="14">
        <v>41000</v>
      </c>
      <c r="O19" s="14">
        <v>27000</v>
      </c>
      <c r="P19" s="14">
        <v>7000</v>
      </c>
      <c r="Q19" s="14">
        <v>0</v>
      </c>
      <c r="R19" s="14">
        <v>0</v>
      </c>
      <c r="S19" s="14">
        <v>0</v>
      </c>
      <c r="T19" s="15">
        <v>36.5</v>
      </c>
      <c r="U19" s="15">
        <v>31.2</v>
      </c>
      <c r="V19" s="15">
        <v>0.3</v>
      </c>
    </row>
    <row r="20" spans="1:22" x14ac:dyDescent="0.25">
      <c r="A20" s="12" t="s">
        <v>39</v>
      </c>
      <c r="B20" s="31">
        <v>4226</v>
      </c>
      <c r="C20" s="17">
        <f t="shared" ref="C20:C51" si="1">C19+$J$2</f>
        <v>0.52453703703703702</v>
      </c>
      <c r="D20" s="17">
        <v>0.77453703703703702</v>
      </c>
      <c r="E20" s="14">
        <v>42213000</v>
      </c>
      <c r="F20" s="14">
        <v>8297000</v>
      </c>
      <c r="G20" s="14">
        <v>1921000</v>
      </c>
      <c r="H20" s="14">
        <v>470000</v>
      </c>
      <c r="I20" s="14">
        <v>355000</v>
      </c>
      <c r="J20" s="14">
        <v>125000</v>
      </c>
      <c r="K20" s="14">
        <v>115000</v>
      </c>
      <c r="L20" s="14">
        <v>166000</v>
      </c>
      <c r="M20" s="14">
        <v>77000</v>
      </c>
      <c r="N20" s="14">
        <v>32000</v>
      </c>
      <c r="O20" s="14">
        <v>22000</v>
      </c>
      <c r="P20" s="14">
        <v>6000</v>
      </c>
      <c r="Q20" s="14">
        <v>2000</v>
      </c>
      <c r="R20" s="14">
        <v>0</v>
      </c>
      <c r="S20" s="14">
        <v>0</v>
      </c>
      <c r="T20" s="15">
        <v>36.6</v>
      </c>
      <c r="U20" s="15">
        <v>30.9</v>
      </c>
      <c r="V20" s="15">
        <v>0.2</v>
      </c>
    </row>
    <row r="21" spans="1:22" x14ac:dyDescent="0.25">
      <c r="A21" s="12" t="s">
        <v>40</v>
      </c>
      <c r="B21" s="13">
        <v>4226</v>
      </c>
      <c r="C21" s="17">
        <f t="shared" si="1"/>
        <v>0.52523148148148147</v>
      </c>
      <c r="D21" s="17">
        <v>0.77523148148148147</v>
      </c>
      <c r="E21" s="14">
        <v>41744000</v>
      </c>
      <c r="F21" s="14">
        <v>8063000</v>
      </c>
      <c r="G21" s="14">
        <v>1825000</v>
      </c>
      <c r="H21" s="14">
        <v>465000</v>
      </c>
      <c r="I21" s="14">
        <v>235000</v>
      </c>
      <c r="J21" s="14">
        <v>145000</v>
      </c>
      <c r="K21" s="14">
        <v>146000</v>
      </c>
      <c r="L21" s="14">
        <v>183000</v>
      </c>
      <c r="M21" s="14">
        <v>59000</v>
      </c>
      <c r="N21" s="14">
        <v>48000</v>
      </c>
      <c r="O21" s="14">
        <v>23000</v>
      </c>
      <c r="P21" s="14">
        <v>5000</v>
      </c>
      <c r="Q21" s="14">
        <v>1000</v>
      </c>
      <c r="R21" s="14">
        <v>0</v>
      </c>
      <c r="S21" s="14">
        <v>0</v>
      </c>
      <c r="T21" s="15">
        <v>36.799999999999997</v>
      </c>
      <c r="U21" s="15">
        <v>30.4</v>
      </c>
      <c r="V21" s="15">
        <v>0.1</v>
      </c>
    </row>
    <row r="22" spans="1:22" x14ac:dyDescent="0.25">
      <c r="A22" s="12" t="s">
        <v>41</v>
      </c>
      <c r="B22" s="31">
        <v>4226</v>
      </c>
      <c r="C22" s="17">
        <f t="shared" si="1"/>
        <v>0.52592592592592591</v>
      </c>
      <c r="D22" s="17">
        <v>0.77592592592592591</v>
      </c>
      <c r="E22" s="14">
        <v>40747000</v>
      </c>
      <c r="F22" s="14">
        <v>8589000</v>
      </c>
      <c r="G22" s="14">
        <v>1770000</v>
      </c>
      <c r="H22" s="14">
        <v>395000</v>
      </c>
      <c r="I22" s="14">
        <v>290000</v>
      </c>
      <c r="J22" s="14">
        <v>145000</v>
      </c>
      <c r="K22" s="14">
        <v>114000</v>
      </c>
      <c r="L22" s="14">
        <v>180000</v>
      </c>
      <c r="M22" s="14">
        <v>69000</v>
      </c>
      <c r="N22" s="14">
        <v>44000</v>
      </c>
      <c r="O22" s="14">
        <v>26000</v>
      </c>
      <c r="P22" s="14">
        <v>5000</v>
      </c>
      <c r="Q22" s="14">
        <v>1000</v>
      </c>
      <c r="R22" s="14">
        <v>1000</v>
      </c>
      <c r="S22" s="14">
        <v>0</v>
      </c>
      <c r="T22" s="15">
        <v>37.1</v>
      </c>
      <c r="U22" s="15">
        <v>31.2</v>
      </c>
      <c r="V22" s="15">
        <v>0</v>
      </c>
    </row>
    <row r="23" spans="1:22" x14ac:dyDescent="0.25">
      <c r="A23" s="12" t="s">
        <v>42</v>
      </c>
      <c r="B23" s="13">
        <v>4226</v>
      </c>
      <c r="C23" s="17">
        <f t="shared" si="1"/>
        <v>0.52662037037037035</v>
      </c>
      <c r="D23" s="17">
        <v>0.77662037037037035</v>
      </c>
      <c r="E23" s="14">
        <v>46518000</v>
      </c>
      <c r="F23" s="14">
        <v>9894000</v>
      </c>
      <c r="G23" s="14">
        <v>2096000</v>
      </c>
      <c r="H23" s="14">
        <v>380000</v>
      </c>
      <c r="I23" s="14">
        <v>275000</v>
      </c>
      <c r="J23" s="14">
        <v>185000</v>
      </c>
      <c r="K23" s="14">
        <v>135000</v>
      </c>
      <c r="L23" s="14">
        <v>161000</v>
      </c>
      <c r="M23" s="14">
        <v>74000</v>
      </c>
      <c r="N23" s="14">
        <v>42000</v>
      </c>
      <c r="O23" s="14">
        <v>24000</v>
      </c>
      <c r="P23" s="14">
        <v>4000</v>
      </c>
      <c r="Q23" s="14">
        <v>5000</v>
      </c>
      <c r="R23" s="14">
        <v>0</v>
      </c>
      <c r="S23" s="14">
        <v>0</v>
      </c>
      <c r="T23" s="15">
        <v>37.200000000000003</v>
      </c>
      <c r="U23" s="15">
        <v>29.8</v>
      </c>
      <c r="V23" s="15">
        <v>0</v>
      </c>
    </row>
    <row r="24" spans="1:22" x14ac:dyDescent="0.25">
      <c r="A24" s="12" t="s">
        <v>43</v>
      </c>
      <c r="B24" s="31">
        <v>4226</v>
      </c>
      <c r="C24" s="17">
        <f t="shared" si="1"/>
        <v>0.52731481481481479</v>
      </c>
      <c r="D24" s="17">
        <v>0.77731481481481479</v>
      </c>
      <c r="E24" s="14">
        <v>49413000</v>
      </c>
      <c r="F24" s="14">
        <v>10998000</v>
      </c>
      <c r="G24" s="14">
        <v>2301000</v>
      </c>
      <c r="H24" s="14">
        <v>475000</v>
      </c>
      <c r="I24" s="14">
        <v>250000</v>
      </c>
      <c r="J24" s="14">
        <v>170000</v>
      </c>
      <c r="K24" s="14">
        <v>164000</v>
      </c>
      <c r="L24" s="14">
        <v>186000</v>
      </c>
      <c r="M24" s="14">
        <v>65000</v>
      </c>
      <c r="N24" s="14">
        <v>50000</v>
      </c>
      <c r="O24" s="14">
        <v>34000</v>
      </c>
      <c r="P24" s="14">
        <v>7000</v>
      </c>
      <c r="Q24" s="14">
        <v>4000</v>
      </c>
      <c r="R24" s="14">
        <v>0</v>
      </c>
      <c r="S24" s="14">
        <v>0</v>
      </c>
      <c r="T24" s="15">
        <v>37.299999999999997</v>
      </c>
      <c r="U24" s="15">
        <v>31.4</v>
      </c>
      <c r="V24" s="15">
        <v>0</v>
      </c>
    </row>
    <row r="25" spans="1:22" x14ac:dyDescent="0.25">
      <c r="A25" s="12" t="s">
        <v>44</v>
      </c>
      <c r="B25" s="13">
        <v>4226</v>
      </c>
      <c r="C25" s="17">
        <f t="shared" si="1"/>
        <v>0.52800925925925923</v>
      </c>
      <c r="D25" s="17">
        <v>0.77800925925925923</v>
      </c>
      <c r="E25" s="14">
        <v>40937000</v>
      </c>
      <c r="F25" s="14">
        <v>8303000</v>
      </c>
      <c r="G25" s="14">
        <v>1835000</v>
      </c>
      <c r="H25" s="14">
        <v>465000</v>
      </c>
      <c r="I25" s="14">
        <v>205000</v>
      </c>
      <c r="J25" s="14">
        <v>120000</v>
      </c>
      <c r="K25" s="14">
        <v>128000</v>
      </c>
      <c r="L25" s="14">
        <v>177000</v>
      </c>
      <c r="M25" s="14">
        <v>78000</v>
      </c>
      <c r="N25" s="14">
        <v>37000</v>
      </c>
      <c r="O25" s="14">
        <v>34000</v>
      </c>
      <c r="P25" s="14">
        <v>5000</v>
      </c>
      <c r="Q25" s="14">
        <v>5000</v>
      </c>
      <c r="R25" s="14">
        <v>0</v>
      </c>
      <c r="S25" s="14">
        <v>1000</v>
      </c>
      <c r="T25" s="15">
        <v>37.6</v>
      </c>
      <c r="U25" s="15">
        <v>31</v>
      </c>
      <c r="V25" s="15">
        <v>0</v>
      </c>
    </row>
    <row r="26" spans="1:22" x14ac:dyDescent="0.25">
      <c r="A26" s="12" t="s">
        <v>45</v>
      </c>
      <c r="B26" s="31">
        <v>4226</v>
      </c>
      <c r="C26" s="17">
        <f t="shared" si="1"/>
        <v>0.52870370370370368</v>
      </c>
      <c r="D26" s="17">
        <v>0.77870370370370368</v>
      </c>
      <c r="E26" s="14">
        <v>40550000</v>
      </c>
      <c r="F26" s="14">
        <v>7661000</v>
      </c>
      <c r="G26" s="14">
        <v>1866000</v>
      </c>
      <c r="H26" s="14">
        <v>440000</v>
      </c>
      <c r="I26" s="14">
        <v>245000</v>
      </c>
      <c r="J26" s="14">
        <v>185000</v>
      </c>
      <c r="K26" s="14">
        <v>172000</v>
      </c>
      <c r="L26" s="14">
        <v>177000</v>
      </c>
      <c r="M26" s="14">
        <v>76000</v>
      </c>
      <c r="N26" s="14">
        <v>30000</v>
      </c>
      <c r="O26" s="14">
        <v>23000</v>
      </c>
      <c r="P26" s="14">
        <v>7000</v>
      </c>
      <c r="Q26" s="14">
        <v>5000</v>
      </c>
      <c r="R26" s="14">
        <v>0</v>
      </c>
      <c r="S26" s="14">
        <v>0</v>
      </c>
      <c r="T26" s="15">
        <v>37.799999999999997</v>
      </c>
      <c r="U26" s="15">
        <v>30.4</v>
      </c>
      <c r="V26" s="15">
        <v>0</v>
      </c>
    </row>
    <row r="27" spans="1:22" x14ac:dyDescent="0.25">
      <c r="A27" s="12" t="s">
        <v>46</v>
      </c>
      <c r="B27" s="13">
        <v>4226</v>
      </c>
      <c r="C27" s="17">
        <f t="shared" si="1"/>
        <v>0.52939814814814812</v>
      </c>
      <c r="D27" s="17">
        <v>0.77939814814814812</v>
      </c>
      <c r="E27" s="14">
        <v>41954000</v>
      </c>
      <c r="F27" s="14">
        <v>8508000</v>
      </c>
      <c r="G27" s="14">
        <v>1911000</v>
      </c>
      <c r="H27" s="14">
        <v>445000</v>
      </c>
      <c r="I27" s="14">
        <v>275000</v>
      </c>
      <c r="J27" s="14">
        <v>240000</v>
      </c>
      <c r="K27" s="14">
        <v>109000</v>
      </c>
      <c r="L27" s="14">
        <v>174000</v>
      </c>
      <c r="M27" s="14">
        <v>115000</v>
      </c>
      <c r="N27" s="14">
        <v>53000</v>
      </c>
      <c r="O27" s="14">
        <v>39000</v>
      </c>
      <c r="P27" s="14">
        <v>11000</v>
      </c>
      <c r="Q27" s="14">
        <v>4000</v>
      </c>
      <c r="R27" s="14">
        <v>0</v>
      </c>
      <c r="S27" s="14">
        <v>0</v>
      </c>
      <c r="T27" s="15">
        <v>37.9</v>
      </c>
      <c r="U27" s="15">
        <v>29.8</v>
      </c>
      <c r="V27" s="15">
        <v>0.2</v>
      </c>
    </row>
    <row r="28" spans="1:22" x14ac:dyDescent="0.25">
      <c r="A28" s="12" t="s">
        <v>47</v>
      </c>
      <c r="B28" s="31">
        <v>4226</v>
      </c>
      <c r="C28" s="17">
        <f t="shared" si="1"/>
        <v>0.53009259259259256</v>
      </c>
      <c r="D28" s="17">
        <v>0.78009259259259256</v>
      </c>
      <c r="E28" s="14">
        <v>38707000</v>
      </c>
      <c r="F28" s="14">
        <v>7893000</v>
      </c>
      <c r="G28" s="14">
        <v>1781000</v>
      </c>
      <c r="H28" s="14">
        <v>505000</v>
      </c>
      <c r="I28" s="14">
        <v>395000</v>
      </c>
      <c r="J28" s="14">
        <v>250000</v>
      </c>
      <c r="K28" s="14">
        <v>221000</v>
      </c>
      <c r="L28" s="14">
        <v>297000</v>
      </c>
      <c r="M28" s="14">
        <v>148000</v>
      </c>
      <c r="N28" s="14">
        <v>73000</v>
      </c>
      <c r="O28" s="14">
        <v>49000</v>
      </c>
      <c r="P28" s="14">
        <v>18000</v>
      </c>
      <c r="Q28" s="14">
        <v>6000</v>
      </c>
      <c r="R28" s="14">
        <v>2000</v>
      </c>
      <c r="S28" s="14">
        <v>1000</v>
      </c>
      <c r="T28" s="15">
        <v>37.799999999999997</v>
      </c>
      <c r="U28" s="15">
        <v>30</v>
      </c>
      <c r="V28" s="15">
        <v>0.2</v>
      </c>
    </row>
    <row r="29" spans="1:22" x14ac:dyDescent="0.25">
      <c r="A29" s="12" t="s">
        <v>48</v>
      </c>
      <c r="B29" s="13">
        <v>4226</v>
      </c>
      <c r="C29" s="17">
        <f t="shared" si="1"/>
        <v>0.530787037037037</v>
      </c>
      <c r="D29" s="17">
        <v>0.780787037037037</v>
      </c>
      <c r="E29" s="14">
        <v>39668000</v>
      </c>
      <c r="F29" s="14">
        <v>8241000</v>
      </c>
      <c r="G29" s="14">
        <v>1981000</v>
      </c>
      <c r="H29" s="14">
        <v>740000</v>
      </c>
      <c r="I29" s="14">
        <v>510000</v>
      </c>
      <c r="J29" s="14">
        <v>415000</v>
      </c>
      <c r="K29" s="14">
        <v>335000</v>
      </c>
      <c r="L29" s="14">
        <v>460000</v>
      </c>
      <c r="M29" s="14">
        <v>204000</v>
      </c>
      <c r="N29" s="14">
        <v>90000</v>
      </c>
      <c r="O29" s="14">
        <v>83000</v>
      </c>
      <c r="P29" s="14">
        <v>27000</v>
      </c>
      <c r="Q29" s="14">
        <v>17000</v>
      </c>
      <c r="R29" s="14">
        <v>4000</v>
      </c>
      <c r="S29" s="14">
        <v>5000</v>
      </c>
      <c r="T29" s="15">
        <v>36.799999999999997</v>
      </c>
      <c r="U29" s="15">
        <v>31.1</v>
      </c>
      <c r="V29" s="15">
        <v>1</v>
      </c>
    </row>
    <row r="30" spans="1:22" x14ac:dyDescent="0.25">
      <c r="A30" s="12" t="s">
        <v>49</v>
      </c>
      <c r="B30" s="31">
        <v>4226</v>
      </c>
      <c r="C30" s="17">
        <f t="shared" si="1"/>
        <v>0.53148148148148144</v>
      </c>
      <c r="D30" s="17">
        <v>0.78148148148148144</v>
      </c>
      <c r="E30" s="14">
        <v>39883000</v>
      </c>
      <c r="F30" s="14">
        <v>8561000</v>
      </c>
      <c r="G30" s="14">
        <v>2041000</v>
      </c>
      <c r="H30" s="14">
        <v>615000</v>
      </c>
      <c r="I30" s="14">
        <v>575000</v>
      </c>
      <c r="J30" s="14">
        <v>325000</v>
      </c>
      <c r="K30" s="14">
        <v>274000</v>
      </c>
      <c r="L30" s="14">
        <v>441000</v>
      </c>
      <c r="M30" s="14">
        <v>183000</v>
      </c>
      <c r="N30" s="14">
        <v>87000</v>
      </c>
      <c r="O30" s="14">
        <v>53000</v>
      </c>
      <c r="P30" s="14">
        <v>6000</v>
      </c>
      <c r="Q30" s="14">
        <v>1000</v>
      </c>
      <c r="R30" s="14">
        <v>0</v>
      </c>
      <c r="S30" s="14">
        <v>0</v>
      </c>
      <c r="T30" s="15">
        <v>36.6</v>
      </c>
      <c r="U30" s="15">
        <v>34.5</v>
      </c>
      <c r="V30" s="15">
        <v>0.3</v>
      </c>
    </row>
    <row r="31" spans="1:22" x14ac:dyDescent="0.25">
      <c r="A31" s="12" t="s">
        <v>50</v>
      </c>
      <c r="B31" s="13">
        <v>4226</v>
      </c>
      <c r="C31" s="17">
        <f t="shared" si="1"/>
        <v>0.53217592592592589</v>
      </c>
      <c r="D31" s="17">
        <v>0.78217592592592589</v>
      </c>
      <c r="E31" s="14">
        <v>39635000</v>
      </c>
      <c r="F31" s="14">
        <v>7904000</v>
      </c>
      <c r="G31" s="14">
        <v>1951000</v>
      </c>
      <c r="H31" s="14">
        <v>635000</v>
      </c>
      <c r="I31" s="14">
        <v>385000</v>
      </c>
      <c r="J31" s="14">
        <v>375000</v>
      </c>
      <c r="K31" s="14">
        <v>273000</v>
      </c>
      <c r="L31" s="14">
        <v>389000</v>
      </c>
      <c r="M31" s="14">
        <v>137000</v>
      </c>
      <c r="N31" s="14">
        <v>93000</v>
      </c>
      <c r="O31" s="14">
        <v>53000</v>
      </c>
      <c r="P31" s="14">
        <v>14000</v>
      </c>
      <c r="Q31" s="14">
        <v>4000</v>
      </c>
      <c r="R31" s="14">
        <v>0</v>
      </c>
      <c r="S31" s="14">
        <v>2000</v>
      </c>
      <c r="T31" s="15">
        <v>37.4</v>
      </c>
      <c r="U31" s="15">
        <v>33.799999999999997</v>
      </c>
      <c r="V31" s="15">
        <v>0.4</v>
      </c>
    </row>
    <row r="32" spans="1:22" x14ac:dyDescent="0.25">
      <c r="A32" s="12" t="s">
        <v>51</v>
      </c>
      <c r="B32" s="31">
        <v>4226</v>
      </c>
      <c r="C32" s="17">
        <f t="shared" si="1"/>
        <v>0.53287037037037033</v>
      </c>
      <c r="D32" s="17">
        <v>0.78287037037037033</v>
      </c>
      <c r="E32" s="14">
        <v>40015000</v>
      </c>
      <c r="F32" s="14">
        <v>7793000</v>
      </c>
      <c r="G32" s="14">
        <v>1891000</v>
      </c>
      <c r="H32" s="14">
        <v>460000</v>
      </c>
      <c r="I32" s="14">
        <v>385000</v>
      </c>
      <c r="J32" s="14">
        <v>250000</v>
      </c>
      <c r="K32" s="14">
        <v>195000</v>
      </c>
      <c r="L32" s="14">
        <v>337000</v>
      </c>
      <c r="M32" s="14">
        <v>149000</v>
      </c>
      <c r="N32" s="14">
        <v>72000</v>
      </c>
      <c r="O32" s="14">
        <v>44000</v>
      </c>
      <c r="P32" s="14">
        <v>10000</v>
      </c>
      <c r="Q32" s="14">
        <v>1000</v>
      </c>
      <c r="R32" s="14">
        <v>2000</v>
      </c>
      <c r="S32" s="14">
        <v>0</v>
      </c>
      <c r="T32" s="15">
        <v>38</v>
      </c>
      <c r="U32" s="15">
        <v>32.5</v>
      </c>
      <c r="V32" s="15">
        <v>0.1</v>
      </c>
    </row>
    <row r="33" spans="1:22" x14ac:dyDescent="0.25">
      <c r="A33" s="12" t="s">
        <v>52</v>
      </c>
      <c r="B33" s="13">
        <v>4226</v>
      </c>
      <c r="C33" s="17">
        <f t="shared" si="1"/>
        <v>0.53356481481481477</v>
      </c>
      <c r="D33" s="17">
        <v>0.78356481481481477</v>
      </c>
      <c r="E33" s="14">
        <v>39044000</v>
      </c>
      <c r="F33" s="14">
        <v>7952000</v>
      </c>
      <c r="G33" s="14">
        <v>1786000</v>
      </c>
      <c r="H33" s="14">
        <v>510000</v>
      </c>
      <c r="I33" s="14">
        <v>455000</v>
      </c>
      <c r="J33" s="14">
        <v>230000</v>
      </c>
      <c r="K33" s="14">
        <v>147000</v>
      </c>
      <c r="L33" s="14">
        <v>261000</v>
      </c>
      <c r="M33" s="14">
        <v>108000</v>
      </c>
      <c r="N33" s="14">
        <v>71000</v>
      </c>
      <c r="O33" s="14">
        <v>42000</v>
      </c>
      <c r="P33" s="14">
        <v>7000</v>
      </c>
      <c r="Q33" s="14">
        <v>4000</v>
      </c>
      <c r="R33" s="14">
        <v>0</v>
      </c>
      <c r="S33" s="14">
        <v>0</v>
      </c>
      <c r="T33" s="15">
        <v>38.5</v>
      </c>
      <c r="U33" s="15">
        <v>31.3</v>
      </c>
      <c r="V33" s="15">
        <v>0.2</v>
      </c>
    </row>
    <row r="34" spans="1:22" x14ac:dyDescent="0.25">
      <c r="A34" s="12" t="s">
        <v>53</v>
      </c>
      <c r="B34" s="31">
        <v>4226</v>
      </c>
      <c r="C34" s="17">
        <f t="shared" si="1"/>
        <v>0.53425925925925921</v>
      </c>
      <c r="D34" s="17">
        <v>0.78425925925925921</v>
      </c>
      <c r="E34" s="14">
        <v>39132000</v>
      </c>
      <c r="F34" s="14">
        <v>7817000</v>
      </c>
      <c r="G34" s="14">
        <v>1786000</v>
      </c>
      <c r="H34" s="14">
        <v>505000</v>
      </c>
      <c r="I34" s="14">
        <v>365000</v>
      </c>
      <c r="J34" s="14">
        <v>210000</v>
      </c>
      <c r="K34" s="14">
        <v>176000</v>
      </c>
      <c r="L34" s="14">
        <v>275000</v>
      </c>
      <c r="M34" s="14">
        <v>99000</v>
      </c>
      <c r="N34" s="14">
        <v>51000</v>
      </c>
      <c r="O34" s="14">
        <v>34000</v>
      </c>
      <c r="P34" s="14">
        <v>6000</v>
      </c>
      <c r="Q34" s="14">
        <v>2000</v>
      </c>
      <c r="R34" s="14">
        <v>2000</v>
      </c>
      <c r="S34" s="14">
        <v>0</v>
      </c>
      <c r="T34" s="15">
        <v>39.1</v>
      </c>
      <c r="U34" s="15">
        <v>30.8</v>
      </c>
      <c r="V34" s="15">
        <v>0.4</v>
      </c>
    </row>
    <row r="35" spans="1:22" x14ac:dyDescent="0.25">
      <c r="A35" s="12" t="s">
        <v>54</v>
      </c>
      <c r="B35" s="13">
        <v>4226</v>
      </c>
      <c r="C35" s="17">
        <f t="shared" si="1"/>
        <v>0.53495370370370365</v>
      </c>
      <c r="D35" s="17">
        <v>0.78495370370370365</v>
      </c>
      <c r="E35" s="14">
        <v>39944000</v>
      </c>
      <c r="F35" s="14">
        <v>7947000</v>
      </c>
      <c r="G35" s="14">
        <v>1826000</v>
      </c>
      <c r="H35" s="14">
        <v>445000</v>
      </c>
      <c r="I35" s="14">
        <v>475000</v>
      </c>
      <c r="J35" s="14">
        <v>240000</v>
      </c>
      <c r="K35" s="14">
        <v>145000</v>
      </c>
      <c r="L35" s="14">
        <v>271000</v>
      </c>
      <c r="M35" s="14">
        <v>132000</v>
      </c>
      <c r="N35" s="14">
        <v>52000</v>
      </c>
      <c r="O35" s="14">
        <v>31000</v>
      </c>
      <c r="P35" s="14">
        <v>6000</v>
      </c>
      <c r="Q35" s="14">
        <v>3000</v>
      </c>
      <c r="R35" s="14">
        <v>0</v>
      </c>
      <c r="S35" s="14">
        <v>0</v>
      </c>
      <c r="T35" s="15">
        <v>39.700000000000003</v>
      </c>
      <c r="U35" s="15">
        <v>29.6</v>
      </c>
      <c r="V35" s="15">
        <v>0.3</v>
      </c>
    </row>
    <row r="36" spans="1:22" x14ac:dyDescent="0.25">
      <c r="A36" s="12" t="s">
        <v>55</v>
      </c>
      <c r="B36" s="31">
        <v>4226</v>
      </c>
      <c r="C36" s="17">
        <f t="shared" si="1"/>
        <v>0.5356481481481481</v>
      </c>
      <c r="D36" s="17">
        <v>0.7856481481481481</v>
      </c>
      <c r="E36" s="14">
        <v>38576000</v>
      </c>
      <c r="F36" s="14">
        <v>7972000</v>
      </c>
      <c r="G36" s="14">
        <v>1811000</v>
      </c>
      <c r="H36" s="14">
        <v>475000</v>
      </c>
      <c r="I36" s="14">
        <v>325000</v>
      </c>
      <c r="J36" s="14">
        <v>210000</v>
      </c>
      <c r="K36" s="14">
        <v>166000</v>
      </c>
      <c r="L36" s="14">
        <v>261000</v>
      </c>
      <c r="M36" s="14">
        <v>102000</v>
      </c>
      <c r="N36" s="14">
        <v>43000</v>
      </c>
      <c r="O36" s="14">
        <v>34000</v>
      </c>
      <c r="P36" s="14">
        <v>7000</v>
      </c>
      <c r="Q36" s="14">
        <v>2000</v>
      </c>
      <c r="R36" s="14">
        <v>0</v>
      </c>
      <c r="S36" s="14">
        <v>0</v>
      </c>
      <c r="T36" s="15">
        <v>40.200000000000003</v>
      </c>
      <c r="U36" s="15">
        <v>29.1</v>
      </c>
      <c r="V36" s="15">
        <v>0.3</v>
      </c>
    </row>
    <row r="37" spans="1:22" x14ac:dyDescent="0.25">
      <c r="A37" s="12" t="s">
        <v>56</v>
      </c>
      <c r="B37" s="13">
        <v>4226</v>
      </c>
      <c r="C37" s="17">
        <f t="shared" si="1"/>
        <v>0.53634259259259254</v>
      </c>
      <c r="D37" s="17">
        <v>0.78634259259259254</v>
      </c>
      <c r="E37" s="14">
        <v>40081000</v>
      </c>
      <c r="F37" s="14">
        <v>8118000</v>
      </c>
      <c r="G37" s="14">
        <v>1901000</v>
      </c>
      <c r="H37" s="14">
        <v>505000</v>
      </c>
      <c r="I37" s="14">
        <v>395000</v>
      </c>
      <c r="J37" s="14">
        <v>240000</v>
      </c>
      <c r="K37" s="14">
        <v>168000</v>
      </c>
      <c r="L37" s="14">
        <v>252000</v>
      </c>
      <c r="M37" s="14">
        <v>126000</v>
      </c>
      <c r="N37" s="14">
        <v>65000</v>
      </c>
      <c r="O37" s="14">
        <v>34000</v>
      </c>
      <c r="P37" s="14">
        <v>8000</v>
      </c>
      <c r="Q37" s="14">
        <v>1000</v>
      </c>
      <c r="R37" s="14">
        <v>1000</v>
      </c>
      <c r="S37" s="14">
        <v>0</v>
      </c>
      <c r="T37" s="15">
        <v>40.6</v>
      </c>
      <c r="U37" s="15">
        <v>27.8</v>
      </c>
      <c r="V37" s="15">
        <v>0.3</v>
      </c>
    </row>
    <row r="38" spans="1:22" x14ac:dyDescent="0.25">
      <c r="A38" s="12" t="s">
        <v>57</v>
      </c>
      <c r="B38" s="31">
        <v>4226</v>
      </c>
      <c r="C38" s="17">
        <f t="shared" si="1"/>
        <v>0.53703703703703698</v>
      </c>
      <c r="D38" s="17">
        <v>0.78703703703703698</v>
      </c>
      <c r="E38" s="14">
        <v>39764000</v>
      </c>
      <c r="F38" s="14">
        <v>7397000</v>
      </c>
      <c r="G38" s="14">
        <v>2081000</v>
      </c>
      <c r="H38" s="14">
        <v>525000</v>
      </c>
      <c r="I38" s="14">
        <v>400000</v>
      </c>
      <c r="J38" s="14">
        <v>260000</v>
      </c>
      <c r="K38" s="14">
        <v>271000</v>
      </c>
      <c r="L38" s="14">
        <v>387000</v>
      </c>
      <c r="M38" s="14">
        <v>107000</v>
      </c>
      <c r="N38" s="14">
        <v>66000</v>
      </c>
      <c r="O38" s="14">
        <v>36000</v>
      </c>
      <c r="P38" s="14">
        <v>8000</v>
      </c>
      <c r="Q38" s="14">
        <v>0</v>
      </c>
      <c r="R38" s="14">
        <v>0</v>
      </c>
      <c r="S38" s="14">
        <v>0</v>
      </c>
      <c r="T38" s="15">
        <v>40.9</v>
      </c>
      <c r="U38" s="15">
        <v>27.6</v>
      </c>
      <c r="V38" s="15">
        <v>0.1</v>
      </c>
    </row>
    <row r="39" spans="1:22" x14ac:dyDescent="0.25">
      <c r="A39" s="12" t="s">
        <v>58</v>
      </c>
      <c r="B39" s="13">
        <v>4226</v>
      </c>
      <c r="C39" s="17">
        <f t="shared" si="1"/>
        <v>0.53773148148148142</v>
      </c>
      <c r="D39" s="17">
        <v>0.78773148148148142</v>
      </c>
      <c r="E39" s="14">
        <v>40146000</v>
      </c>
      <c r="F39" s="14">
        <v>7943000</v>
      </c>
      <c r="G39" s="14">
        <v>1786000</v>
      </c>
      <c r="H39" s="14">
        <v>695000</v>
      </c>
      <c r="I39" s="14">
        <v>400000</v>
      </c>
      <c r="J39" s="14">
        <v>255000</v>
      </c>
      <c r="K39" s="14">
        <v>132000</v>
      </c>
      <c r="L39" s="14">
        <v>281000</v>
      </c>
      <c r="M39" s="14">
        <v>134000</v>
      </c>
      <c r="N39" s="14">
        <v>66000</v>
      </c>
      <c r="O39" s="14">
        <v>42000</v>
      </c>
      <c r="P39" s="14">
        <v>7000</v>
      </c>
      <c r="Q39" s="14">
        <v>3000</v>
      </c>
      <c r="R39" s="14">
        <v>0</v>
      </c>
      <c r="S39" s="14">
        <v>0</v>
      </c>
      <c r="T39" s="15">
        <v>41</v>
      </c>
      <c r="U39" s="15">
        <v>28.2</v>
      </c>
      <c r="V39" s="15">
        <v>0</v>
      </c>
    </row>
    <row r="40" spans="1:22" x14ac:dyDescent="0.25">
      <c r="A40" s="12" t="s">
        <v>59</v>
      </c>
      <c r="B40" s="31">
        <v>4226</v>
      </c>
      <c r="C40" s="17">
        <f t="shared" si="1"/>
        <v>0.53842592592592586</v>
      </c>
      <c r="D40" s="17">
        <v>0.78842592592592586</v>
      </c>
      <c r="E40" s="14">
        <v>39869000</v>
      </c>
      <c r="F40" s="14">
        <v>7642000</v>
      </c>
      <c r="G40" s="14">
        <v>1871000</v>
      </c>
      <c r="H40" s="14">
        <v>550000</v>
      </c>
      <c r="I40" s="14">
        <v>370000</v>
      </c>
      <c r="J40" s="14">
        <v>210000</v>
      </c>
      <c r="K40" s="14">
        <v>157000</v>
      </c>
      <c r="L40" s="14">
        <v>285000</v>
      </c>
      <c r="M40" s="14">
        <v>128000</v>
      </c>
      <c r="N40" s="14">
        <v>50000</v>
      </c>
      <c r="O40" s="14">
        <v>43000</v>
      </c>
      <c r="P40" s="14">
        <v>10000</v>
      </c>
      <c r="Q40" s="14">
        <v>2000</v>
      </c>
      <c r="R40" s="14">
        <v>0</v>
      </c>
      <c r="S40" s="14">
        <v>0</v>
      </c>
      <c r="T40" s="15">
        <v>41</v>
      </c>
      <c r="U40" s="15">
        <v>27.5</v>
      </c>
      <c r="V40" s="15">
        <v>0.1</v>
      </c>
    </row>
    <row r="41" spans="1:22" x14ac:dyDescent="0.25">
      <c r="A41" s="12" t="s">
        <v>60</v>
      </c>
      <c r="B41" s="13">
        <v>4226</v>
      </c>
      <c r="C41" s="17">
        <f t="shared" si="1"/>
        <v>0.53912037037037031</v>
      </c>
      <c r="D41" s="17">
        <v>0.78912037037037031</v>
      </c>
      <c r="E41" s="14">
        <v>41273000</v>
      </c>
      <c r="F41" s="14">
        <v>8435000</v>
      </c>
      <c r="G41" s="14">
        <v>2141000</v>
      </c>
      <c r="H41" s="14">
        <v>585000</v>
      </c>
      <c r="I41" s="14">
        <v>345000</v>
      </c>
      <c r="J41" s="14">
        <v>250000</v>
      </c>
      <c r="K41" s="14">
        <v>316000</v>
      </c>
      <c r="L41" s="14">
        <v>366000</v>
      </c>
      <c r="M41" s="14">
        <v>116000</v>
      </c>
      <c r="N41" s="14">
        <v>65000</v>
      </c>
      <c r="O41" s="14">
        <v>44000</v>
      </c>
      <c r="P41" s="14">
        <v>7000</v>
      </c>
      <c r="Q41" s="14">
        <v>0</v>
      </c>
      <c r="R41" s="14">
        <v>1000</v>
      </c>
      <c r="S41" s="14">
        <v>0</v>
      </c>
      <c r="T41" s="15">
        <v>40.700000000000003</v>
      </c>
      <c r="U41" s="15">
        <v>27.4</v>
      </c>
      <c r="V41" s="15">
        <v>0.3</v>
      </c>
    </row>
    <row r="42" spans="1:22" x14ac:dyDescent="0.25">
      <c r="A42" s="12" t="s">
        <v>61</v>
      </c>
      <c r="B42" s="31">
        <v>4226</v>
      </c>
      <c r="C42" s="17">
        <f t="shared" si="1"/>
        <v>0.53981481481481475</v>
      </c>
      <c r="D42" s="17">
        <v>0.78981481481481475</v>
      </c>
      <c r="E42" s="14">
        <v>40284000</v>
      </c>
      <c r="F42" s="14">
        <v>8229000</v>
      </c>
      <c r="G42" s="14">
        <v>1931000</v>
      </c>
      <c r="H42" s="14">
        <v>565000</v>
      </c>
      <c r="I42" s="14">
        <v>445000</v>
      </c>
      <c r="J42" s="14">
        <v>275000</v>
      </c>
      <c r="K42" s="14">
        <v>109000</v>
      </c>
      <c r="L42" s="14">
        <v>229000</v>
      </c>
      <c r="M42" s="14">
        <v>153000</v>
      </c>
      <c r="N42" s="14">
        <v>92000</v>
      </c>
      <c r="O42" s="14">
        <v>56000</v>
      </c>
      <c r="P42" s="14">
        <v>68000</v>
      </c>
      <c r="Q42" s="14">
        <v>44000</v>
      </c>
      <c r="R42" s="14">
        <v>21000</v>
      </c>
      <c r="S42" s="14">
        <v>13000</v>
      </c>
      <c r="T42" s="15">
        <v>40.1</v>
      </c>
      <c r="U42" s="15">
        <v>26.5</v>
      </c>
      <c r="V42" s="15">
        <v>0.4</v>
      </c>
    </row>
    <row r="43" spans="1:22" x14ac:dyDescent="0.25">
      <c r="A43" s="12" t="s">
        <v>62</v>
      </c>
      <c r="B43" s="13">
        <v>4226</v>
      </c>
      <c r="C43" s="17">
        <f t="shared" si="1"/>
        <v>0.54050925925925919</v>
      </c>
      <c r="D43" s="17">
        <v>0.79050925925925919</v>
      </c>
      <c r="E43" s="14">
        <v>40296000</v>
      </c>
      <c r="F43" s="14">
        <v>8034000</v>
      </c>
      <c r="G43" s="14">
        <v>2031000</v>
      </c>
      <c r="H43" s="14">
        <v>595000</v>
      </c>
      <c r="I43" s="14">
        <v>430000</v>
      </c>
      <c r="J43" s="14">
        <v>290000</v>
      </c>
      <c r="K43" s="14">
        <v>213000</v>
      </c>
      <c r="L43" s="14">
        <v>365000</v>
      </c>
      <c r="M43" s="14">
        <v>106000</v>
      </c>
      <c r="N43" s="14">
        <v>58000</v>
      </c>
      <c r="O43" s="14">
        <v>86000</v>
      </c>
      <c r="P43" s="14">
        <v>47000</v>
      </c>
      <c r="Q43" s="14">
        <v>19000</v>
      </c>
      <c r="R43" s="14">
        <v>5000</v>
      </c>
      <c r="S43" s="14">
        <v>1000</v>
      </c>
      <c r="T43" s="15">
        <v>38.700000000000003</v>
      </c>
      <c r="U43" s="15">
        <v>29.4</v>
      </c>
      <c r="V43" s="15">
        <v>0.1</v>
      </c>
    </row>
    <row r="44" spans="1:22" x14ac:dyDescent="0.25">
      <c r="A44" s="12" t="s">
        <v>63</v>
      </c>
      <c r="B44" s="31">
        <v>4226</v>
      </c>
      <c r="C44" s="17">
        <f t="shared" si="1"/>
        <v>0.54120370370370363</v>
      </c>
      <c r="D44" s="17">
        <v>0.79120370370370363</v>
      </c>
      <c r="E44" s="14">
        <v>40583000</v>
      </c>
      <c r="F44" s="14">
        <v>7953000</v>
      </c>
      <c r="G44" s="14">
        <v>2021000</v>
      </c>
      <c r="H44" s="14">
        <v>475000</v>
      </c>
      <c r="I44" s="14">
        <v>340000</v>
      </c>
      <c r="J44" s="14">
        <v>240000</v>
      </c>
      <c r="K44" s="14">
        <v>233000</v>
      </c>
      <c r="L44" s="14">
        <v>362000</v>
      </c>
      <c r="M44" s="14">
        <v>117000</v>
      </c>
      <c r="N44" s="14">
        <v>57000</v>
      </c>
      <c r="O44" s="14">
        <v>43000</v>
      </c>
      <c r="P44" s="14">
        <v>6000</v>
      </c>
      <c r="Q44" s="14">
        <v>2000</v>
      </c>
      <c r="R44" s="14">
        <v>0</v>
      </c>
      <c r="S44" s="14">
        <v>0</v>
      </c>
      <c r="T44" s="15">
        <v>38.9</v>
      </c>
      <c r="U44" s="15">
        <v>29.6</v>
      </c>
      <c r="V44" s="15">
        <v>0.1</v>
      </c>
    </row>
    <row r="45" spans="1:22" x14ac:dyDescent="0.25">
      <c r="A45" s="12" t="s">
        <v>64</v>
      </c>
      <c r="B45" s="13">
        <v>4226</v>
      </c>
      <c r="C45" s="17">
        <f t="shared" si="1"/>
        <v>0.54189814814814807</v>
      </c>
      <c r="D45" s="17">
        <v>0.79189814814814807</v>
      </c>
      <c r="E45" s="14">
        <v>38959000</v>
      </c>
      <c r="F45" s="14">
        <v>7867000</v>
      </c>
      <c r="G45" s="14">
        <v>1776000</v>
      </c>
      <c r="H45" s="14">
        <v>475000</v>
      </c>
      <c r="I45" s="14">
        <v>320000</v>
      </c>
      <c r="J45" s="14">
        <v>210000</v>
      </c>
      <c r="K45" s="14">
        <v>196000</v>
      </c>
      <c r="L45" s="14">
        <v>274000</v>
      </c>
      <c r="M45" s="14">
        <v>105000</v>
      </c>
      <c r="N45" s="14">
        <v>40000</v>
      </c>
      <c r="O45" s="14">
        <v>25000</v>
      </c>
      <c r="P45" s="14">
        <v>4000</v>
      </c>
      <c r="Q45" s="14">
        <v>1000</v>
      </c>
      <c r="R45" s="14">
        <v>0</v>
      </c>
      <c r="S45" s="14">
        <v>0</v>
      </c>
      <c r="T45" s="15">
        <v>39</v>
      </c>
      <c r="U45" s="15">
        <v>29.4</v>
      </c>
      <c r="V45" s="15">
        <v>0</v>
      </c>
    </row>
    <row r="46" spans="1:22" x14ac:dyDescent="0.25">
      <c r="A46" s="12" t="s">
        <v>65</v>
      </c>
      <c r="B46" s="31">
        <v>4226</v>
      </c>
      <c r="C46" s="17">
        <f t="shared" si="1"/>
        <v>0.54259259259259252</v>
      </c>
      <c r="D46" s="17">
        <v>0.79259259259259252</v>
      </c>
      <c r="E46" s="14">
        <v>38987000</v>
      </c>
      <c r="F46" s="14">
        <v>7546000</v>
      </c>
      <c r="G46" s="14">
        <v>1635000</v>
      </c>
      <c r="H46" s="14">
        <v>505000</v>
      </c>
      <c r="I46" s="14">
        <v>260000</v>
      </c>
      <c r="J46" s="14">
        <v>160000</v>
      </c>
      <c r="K46" s="14">
        <v>128000</v>
      </c>
      <c r="L46" s="14">
        <v>220000</v>
      </c>
      <c r="M46" s="14">
        <v>92000</v>
      </c>
      <c r="N46" s="14">
        <v>40000</v>
      </c>
      <c r="O46" s="14">
        <v>25000</v>
      </c>
      <c r="P46" s="14">
        <v>1000</v>
      </c>
      <c r="Q46" s="14">
        <v>3000</v>
      </c>
      <c r="R46" s="14">
        <v>0</v>
      </c>
      <c r="S46" s="14">
        <v>1000</v>
      </c>
      <c r="T46" s="15">
        <v>39.200000000000003</v>
      </c>
      <c r="U46" s="15">
        <v>29.3</v>
      </c>
      <c r="V46" s="15">
        <v>0</v>
      </c>
    </row>
    <row r="47" spans="1:22" x14ac:dyDescent="0.25">
      <c r="A47" s="12" t="s">
        <v>66</v>
      </c>
      <c r="B47" s="13">
        <v>4226</v>
      </c>
      <c r="C47" s="17">
        <f t="shared" si="1"/>
        <v>0.54328703703703696</v>
      </c>
      <c r="D47" s="17">
        <v>0.79328703703703696</v>
      </c>
      <c r="E47" s="14">
        <v>39549000</v>
      </c>
      <c r="F47" s="14">
        <v>7952000</v>
      </c>
      <c r="G47" s="14">
        <v>1896000</v>
      </c>
      <c r="H47" s="14">
        <v>450000</v>
      </c>
      <c r="I47" s="14">
        <v>345000</v>
      </c>
      <c r="J47" s="14">
        <v>215000</v>
      </c>
      <c r="K47" s="14">
        <v>117000</v>
      </c>
      <c r="L47" s="14">
        <v>177000</v>
      </c>
      <c r="M47" s="14">
        <v>93000</v>
      </c>
      <c r="N47" s="14">
        <v>41000</v>
      </c>
      <c r="O47" s="14">
        <v>28000</v>
      </c>
      <c r="P47" s="14">
        <v>6000</v>
      </c>
      <c r="Q47" s="14">
        <v>2000</v>
      </c>
      <c r="R47" s="14">
        <v>1000</v>
      </c>
      <c r="S47" s="14">
        <v>0</v>
      </c>
      <c r="T47" s="15">
        <v>39.5</v>
      </c>
      <c r="U47" s="15">
        <v>28.4</v>
      </c>
      <c r="V47" s="15">
        <v>0</v>
      </c>
    </row>
    <row r="48" spans="1:22" x14ac:dyDescent="0.25">
      <c r="A48" s="12" t="s">
        <v>67</v>
      </c>
      <c r="B48" s="31">
        <v>4226</v>
      </c>
      <c r="C48" s="17">
        <f t="shared" si="1"/>
        <v>0.5439814814814814</v>
      </c>
      <c r="D48" s="17">
        <v>0.7939814814814814</v>
      </c>
      <c r="E48" s="14">
        <v>38975000</v>
      </c>
      <c r="F48" s="14">
        <v>7681000</v>
      </c>
      <c r="G48" s="14">
        <v>1906000</v>
      </c>
      <c r="H48" s="14">
        <v>345000</v>
      </c>
      <c r="I48" s="14">
        <v>335000</v>
      </c>
      <c r="J48" s="14">
        <v>195000</v>
      </c>
      <c r="K48" s="14">
        <v>101000</v>
      </c>
      <c r="L48" s="14">
        <v>186000</v>
      </c>
      <c r="M48" s="14">
        <v>80000</v>
      </c>
      <c r="N48" s="14">
        <v>42000</v>
      </c>
      <c r="O48" s="14">
        <v>33000</v>
      </c>
      <c r="P48" s="14">
        <v>2000</v>
      </c>
      <c r="Q48" s="14">
        <v>1000</v>
      </c>
      <c r="R48" s="14">
        <v>0</v>
      </c>
      <c r="S48" s="14">
        <v>0</v>
      </c>
      <c r="T48" s="15">
        <v>39.9</v>
      </c>
      <c r="U48" s="15">
        <v>28.3</v>
      </c>
      <c r="V48" s="15">
        <v>0</v>
      </c>
    </row>
    <row r="49" spans="1:22" x14ac:dyDescent="0.25">
      <c r="A49" s="12" t="s">
        <v>68</v>
      </c>
      <c r="B49" s="13">
        <v>4226</v>
      </c>
      <c r="C49" s="17">
        <f t="shared" si="1"/>
        <v>0.54467592592592584</v>
      </c>
      <c r="D49" s="17">
        <v>0.79467592592592584</v>
      </c>
      <c r="E49" s="14">
        <v>38445000</v>
      </c>
      <c r="F49" s="14">
        <v>7591000</v>
      </c>
      <c r="G49" s="14">
        <v>1921000</v>
      </c>
      <c r="H49" s="14">
        <v>445000</v>
      </c>
      <c r="I49" s="14">
        <v>310000</v>
      </c>
      <c r="J49" s="14">
        <v>160000</v>
      </c>
      <c r="K49" s="14">
        <v>113000</v>
      </c>
      <c r="L49" s="14">
        <v>223000</v>
      </c>
      <c r="M49" s="14">
        <v>100000</v>
      </c>
      <c r="N49" s="14">
        <v>29000</v>
      </c>
      <c r="O49" s="14">
        <v>36000</v>
      </c>
      <c r="P49" s="14">
        <v>13000</v>
      </c>
      <c r="Q49" s="14">
        <v>0</v>
      </c>
      <c r="R49" s="14">
        <v>0</v>
      </c>
      <c r="S49" s="14">
        <v>1000</v>
      </c>
      <c r="T49" s="15">
        <v>40.299999999999997</v>
      </c>
      <c r="U49" s="15">
        <v>27.8</v>
      </c>
      <c r="V49" s="15">
        <v>0</v>
      </c>
    </row>
    <row r="50" spans="1:22" x14ac:dyDescent="0.25">
      <c r="A50" s="12" t="s">
        <v>69</v>
      </c>
      <c r="B50" s="31">
        <v>4226</v>
      </c>
      <c r="C50" s="17">
        <f t="shared" si="1"/>
        <v>0.54537037037037028</v>
      </c>
      <c r="D50" s="17">
        <v>0.79537037037037028</v>
      </c>
      <c r="E50" s="14">
        <v>38557000</v>
      </c>
      <c r="F50" s="14">
        <v>7441000</v>
      </c>
      <c r="G50" s="14">
        <v>1785000</v>
      </c>
      <c r="H50" s="14">
        <v>405000</v>
      </c>
      <c r="I50" s="14">
        <v>220000</v>
      </c>
      <c r="J50" s="14">
        <v>165000</v>
      </c>
      <c r="K50" s="14">
        <v>129000</v>
      </c>
      <c r="L50" s="14">
        <v>216000</v>
      </c>
      <c r="M50" s="14">
        <v>82000</v>
      </c>
      <c r="N50" s="14">
        <v>58000</v>
      </c>
      <c r="O50" s="14">
        <v>34000</v>
      </c>
      <c r="P50" s="14">
        <v>9000</v>
      </c>
      <c r="Q50" s="14">
        <v>2000</v>
      </c>
      <c r="R50" s="14">
        <v>0</v>
      </c>
      <c r="S50" s="14">
        <v>0</v>
      </c>
      <c r="T50" s="15">
        <v>40.700000000000003</v>
      </c>
      <c r="U50" s="15">
        <v>27</v>
      </c>
      <c r="V50" s="15">
        <v>0</v>
      </c>
    </row>
    <row r="51" spans="1:22" x14ac:dyDescent="0.25">
      <c r="A51" s="12" t="s">
        <v>70</v>
      </c>
      <c r="B51" s="13">
        <v>4226</v>
      </c>
      <c r="C51" s="17">
        <f t="shared" si="1"/>
        <v>0.54606481481481473</v>
      </c>
      <c r="D51" s="17">
        <v>0.79606481481481473</v>
      </c>
      <c r="E51" s="14">
        <v>39749000</v>
      </c>
      <c r="F51" s="14">
        <v>7791000</v>
      </c>
      <c r="G51" s="14">
        <v>1916000</v>
      </c>
      <c r="H51" s="14">
        <v>375000</v>
      </c>
      <c r="I51" s="14">
        <v>280000</v>
      </c>
      <c r="J51" s="14">
        <v>160000</v>
      </c>
      <c r="K51" s="14">
        <v>175000</v>
      </c>
      <c r="L51" s="14">
        <v>206000</v>
      </c>
      <c r="M51" s="14">
        <v>94000</v>
      </c>
      <c r="N51" s="14">
        <v>37000</v>
      </c>
      <c r="O51" s="14">
        <v>22000</v>
      </c>
      <c r="P51" s="14">
        <v>9000</v>
      </c>
      <c r="Q51" s="14">
        <v>1000</v>
      </c>
      <c r="R51" s="14">
        <v>1000</v>
      </c>
      <c r="S51" s="14">
        <v>0</v>
      </c>
      <c r="T51" s="15">
        <v>41.1</v>
      </c>
      <c r="U51" s="15">
        <v>26.6</v>
      </c>
      <c r="V51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J24" sqref="J24"/>
    </sheetView>
  </sheetViews>
  <sheetFormatPr defaultRowHeight="15" x14ac:dyDescent="0.25"/>
  <cols>
    <col min="1" max="1" width="11.85546875" customWidth="1"/>
    <col min="2" max="2" width="11.42578125" customWidth="1"/>
  </cols>
  <sheetData>
    <row r="1" spans="1:22" x14ac:dyDescent="0.25">
      <c r="A1" t="s">
        <v>28</v>
      </c>
      <c r="J1" s="9">
        <v>6.9444444444444447E-4</v>
      </c>
    </row>
    <row r="2" spans="1:22" x14ac:dyDescent="0.25">
      <c r="D2" s="1"/>
    </row>
    <row r="3" spans="1:22" x14ac:dyDescent="0.25">
      <c r="A3" s="2" t="s">
        <v>77</v>
      </c>
      <c r="B3" s="2"/>
      <c r="E3" s="6" t="s">
        <v>1</v>
      </c>
      <c r="F3" s="6" t="s">
        <v>2</v>
      </c>
      <c r="G3" s="6" t="s">
        <v>3</v>
      </c>
      <c r="H3" s="6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8"/>
      <c r="U3" s="8"/>
      <c r="V3" s="8">
        <v>0.28865740740740742</v>
      </c>
    </row>
    <row r="4" spans="1:22" ht="30" x14ac:dyDescent="0.25">
      <c r="A4" s="18" t="s">
        <v>29</v>
      </c>
      <c r="B4" s="19" t="s">
        <v>78</v>
      </c>
      <c r="C4" s="48" t="s">
        <v>131</v>
      </c>
      <c r="D4" s="48" t="s">
        <v>132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1" t="s">
        <v>20</v>
      </c>
      <c r="U4" s="21" t="s">
        <v>21</v>
      </c>
      <c r="V4" s="21" t="s">
        <v>22</v>
      </c>
    </row>
    <row r="5" spans="1:22" x14ac:dyDescent="0.25">
      <c r="A5" s="12" t="s">
        <v>30</v>
      </c>
      <c r="B5" s="13">
        <v>4226</v>
      </c>
      <c r="C5" s="17">
        <v>0.51828703703703705</v>
      </c>
      <c r="D5" s="17">
        <v>0.76828703703703705</v>
      </c>
      <c r="E5" s="14">
        <v>55940000</v>
      </c>
      <c r="F5" s="14">
        <v>11994000</v>
      </c>
      <c r="G5" s="14">
        <v>3351000</v>
      </c>
      <c r="H5" s="14">
        <v>1365000</v>
      </c>
      <c r="I5" s="14">
        <v>890000</v>
      </c>
      <c r="J5" s="14">
        <v>580000</v>
      </c>
      <c r="K5" s="14">
        <v>435000</v>
      </c>
      <c r="L5" s="14">
        <v>342000</v>
      </c>
      <c r="M5" s="14">
        <v>170000</v>
      </c>
      <c r="N5" s="14">
        <v>99000</v>
      </c>
      <c r="O5" s="14">
        <v>55000</v>
      </c>
      <c r="P5" s="14">
        <v>25000</v>
      </c>
      <c r="Q5" s="14">
        <v>13000</v>
      </c>
      <c r="R5" s="14">
        <v>4000</v>
      </c>
      <c r="S5" s="14">
        <v>4000</v>
      </c>
      <c r="T5" s="15">
        <v>35.4</v>
      </c>
      <c r="U5" s="15">
        <v>33.799999999999997</v>
      </c>
      <c r="V5" s="15">
        <v>0</v>
      </c>
    </row>
    <row r="6" spans="1:22" x14ac:dyDescent="0.25">
      <c r="A6" s="12" t="s">
        <v>31</v>
      </c>
      <c r="B6" s="31">
        <v>4226</v>
      </c>
      <c r="C6" s="17">
        <f>C5+$J$2</f>
        <v>0.51828703703703705</v>
      </c>
      <c r="D6" s="17">
        <v>0.76898148148148149</v>
      </c>
      <c r="E6" s="14">
        <v>54584000</v>
      </c>
      <c r="F6" s="14">
        <v>11679000</v>
      </c>
      <c r="G6" s="14">
        <v>3226000</v>
      </c>
      <c r="H6" s="14">
        <v>1225000</v>
      </c>
      <c r="I6" s="14">
        <v>840000</v>
      </c>
      <c r="J6" s="14">
        <v>580000</v>
      </c>
      <c r="K6" s="14">
        <v>405000</v>
      </c>
      <c r="L6" s="14">
        <v>287000</v>
      </c>
      <c r="M6" s="14">
        <v>142000</v>
      </c>
      <c r="N6" s="14">
        <v>77000</v>
      </c>
      <c r="O6" s="14">
        <v>42000</v>
      </c>
      <c r="P6" s="14">
        <v>14000</v>
      </c>
      <c r="Q6" s="14">
        <v>5000</v>
      </c>
      <c r="R6" s="14">
        <v>1000</v>
      </c>
      <c r="S6" s="14">
        <v>0</v>
      </c>
      <c r="T6" s="15">
        <v>35.799999999999997</v>
      </c>
      <c r="U6" s="15">
        <v>33.6</v>
      </c>
      <c r="V6" s="15">
        <v>0</v>
      </c>
    </row>
    <row r="7" spans="1:22" x14ac:dyDescent="0.25">
      <c r="A7" s="12" t="s">
        <v>32</v>
      </c>
      <c r="B7" s="13">
        <v>4226</v>
      </c>
      <c r="C7" s="17">
        <f t="shared" ref="C7:C12" si="0">C6+$J$2</f>
        <v>0.51828703703703705</v>
      </c>
      <c r="D7" s="17">
        <v>0.76967592592592593</v>
      </c>
      <c r="E7" s="14">
        <v>56659000</v>
      </c>
      <c r="F7" s="14">
        <v>12551000</v>
      </c>
      <c r="G7" s="14">
        <v>3521000</v>
      </c>
      <c r="H7" s="14">
        <v>1495000</v>
      </c>
      <c r="I7" s="14">
        <v>1015000</v>
      </c>
      <c r="J7" s="14">
        <v>645000</v>
      </c>
      <c r="K7" s="14">
        <v>485000</v>
      </c>
      <c r="L7" s="14">
        <v>335000</v>
      </c>
      <c r="M7" s="14">
        <v>132000</v>
      </c>
      <c r="N7" s="14">
        <v>75000</v>
      </c>
      <c r="O7" s="14">
        <v>42000</v>
      </c>
      <c r="P7" s="14">
        <v>12000</v>
      </c>
      <c r="Q7" s="14">
        <v>2000</v>
      </c>
      <c r="R7" s="14">
        <v>0</v>
      </c>
      <c r="S7" s="14">
        <v>0</v>
      </c>
      <c r="T7" s="15">
        <v>35.9</v>
      </c>
      <c r="U7" s="15">
        <v>32.6</v>
      </c>
      <c r="V7" s="15">
        <v>0.3</v>
      </c>
    </row>
    <row r="8" spans="1:22" x14ac:dyDescent="0.25">
      <c r="A8" s="12" t="s">
        <v>33</v>
      </c>
      <c r="B8" s="31">
        <v>4226</v>
      </c>
      <c r="C8" s="17">
        <f t="shared" si="0"/>
        <v>0.51828703703703705</v>
      </c>
      <c r="D8" s="17">
        <v>0.77037037037037037</v>
      </c>
      <c r="E8" s="14">
        <v>53296000</v>
      </c>
      <c r="F8" s="14">
        <v>11563000</v>
      </c>
      <c r="G8" s="14">
        <v>3080000</v>
      </c>
      <c r="H8" s="14">
        <v>1325000</v>
      </c>
      <c r="I8" s="14">
        <v>905000</v>
      </c>
      <c r="J8" s="14">
        <v>635000</v>
      </c>
      <c r="K8" s="14">
        <v>420000</v>
      </c>
      <c r="L8" s="14">
        <v>307000</v>
      </c>
      <c r="M8" s="14">
        <v>152000</v>
      </c>
      <c r="N8" s="14">
        <v>77000</v>
      </c>
      <c r="O8" s="14">
        <v>43000</v>
      </c>
      <c r="P8" s="14">
        <v>8000</v>
      </c>
      <c r="Q8" s="14">
        <v>0</v>
      </c>
      <c r="R8" s="14">
        <v>0</v>
      </c>
      <c r="S8" s="14">
        <v>0</v>
      </c>
      <c r="T8" s="15">
        <v>36</v>
      </c>
      <c r="U8" s="15">
        <v>33.5</v>
      </c>
      <c r="V8" s="15">
        <v>0.1</v>
      </c>
    </row>
    <row r="9" spans="1:22" x14ac:dyDescent="0.25">
      <c r="A9" s="12" t="s">
        <v>34</v>
      </c>
      <c r="B9" s="13">
        <v>4226</v>
      </c>
      <c r="C9" s="17">
        <f t="shared" si="0"/>
        <v>0.51828703703703705</v>
      </c>
      <c r="D9" s="17">
        <v>0.77106481481481481</v>
      </c>
      <c r="E9" s="14">
        <v>53088000</v>
      </c>
      <c r="F9" s="14">
        <v>11398000</v>
      </c>
      <c r="G9" s="14">
        <v>2890000</v>
      </c>
      <c r="H9" s="14">
        <v>1235000</v>
      </c>
      <c r="I9" s="14">
        <v>840000</v>
      </c>
      <c r="J9" s="14">
        <v>595000</v>
      </c>
      <c r="K9" s="14">
        <v>410000</v>
      </c>
      <c r="L9" s="14">
        <v>311000</v>
      </c>
      <c r="M9" s="14">
        <v>149000</v>
      </c>
      <c r="N9" s="14">
        <v>67000</v>
      </c>
      <c r="O9" s="14">
        <v>28000</v>
      </c>
      <c r="P9" s="14">
        <v>12000</v>
      </c>
      <c r="Q9" s="14">
        <v>4000</v>
      </c>
      <c r="R9" s="14">
        <v>1000</v>
      </c>
      <c r="S9" s="14">
        <v>0</v>
      </c>
      <c r="T9" s="15">
        <v>36.1</v>
      </c>
      <c r="U9" s="15">
        <v>32.6</v>
      </c>
      <c r="V9" s="15">
        <v>0.1</v>
      </c>
    </row>
    <row r="10" spans="1:22" x14ac:dyDescent="0.25">
      <c r="A10" s="12" t="s">
        <v>35</v>
      </c>
      <c r="B10" s="31">
        <v>4226</v>
      </c>
      <c r="C10" s="17">
        <f t="shared" si="0"/>
        <v>0.51828703703703705</v>
      </c>
      <c r="D10" s="17">
        <v>0.77175925925925926</v>
      </c>
      <c r="E10" s="14">
        <v>53064000</v>
      </c>
      <c r="F10" s="14">
        <v>11533000</v>
      </c>
      <c r="G10" s="14">
        <v>3356000</v>
      </c>
      <c r="H10" s="14">
        <v>1385000</v>
      </c>
      <c r="I10" s="14">
        <v>945000</v>
      </c>
      <c r="J10" s="14">
        <v>645000</v>
      </c>
      <c r="K10" s="14">
        <v>475000</v>
      </c>
      <c r="L10" s="14">
        <v>351000</v>
      </c>
      <c r="M10" s="14">
        <v>157000</v>
      </c>
      <c r="N10" s="14">
        <v>81000</v>
      </c>
      <c r="O10" s="14">
        <v>41000</v>
      </c>
      <c r="P10" s="14">
        <v>10000</v>
      </c>
      <c r="Q10" s="14">
        <v>1000</v>
      </c>
      <c r="R10" s="14">
        <v>0</v>
      </c>
      <c r="S10" s="14">
        <v>0</v>
      </c>
      <c r="T10" s="15">
        <v>36.200000000000003</v>
      </c>
      <c r="U10" s="15">
        <v>32</v>
      </c>
      <c r="V10" s="15">
        <v>0.1</v>
      </c>
    </row>
    <row r="11" spans="1:22" x14ac:dyDescent="0.25">
      <c r="A11" s="12" t="s">
        <v>36</v>
      </c>
      <c r="B11" s="13">
        <v>4226</v>
      </c>
      <c r="C11" s="17">
        <f t="shared" si="0"/>
        <v>0.51828703703703705</v>
      </c>
      <c r="D11" s="17">
        <v>0.7724537037037037</v>
      </c>
      <c r="E11" s="14">
        <v>51810000</v>
      </c>
      <c r="F11" s="14">
        <v>10927000</v>
      </c>
      <c r="G11" s="14">
        <v>3100000</v>
      </c>
      <c r="H11" s="14">
        <v>1285000</v>
      </c>
      <c r="I11" s="14">
        <v>850000</v>
      </c>
      <c r="J11" s="14">
        <v>625000</v>
      </c>
      <c r="K11" s="14">
        <v>470000</v>
      </c>
      <c r="L11" s="14">
        <v>325000</v>
      </c>
      <c r="M11" s="14">
        <v>128000</v>
      </c>
      <c r="N11" s="14">
        <v>66000</v>
      </c>
      <c r="O11" s="14">
        <v>33000</v>
      </c>
      <c r="P11" s="14">
        <v>9000</v>
      </c>
      <c r="Q11" s="14">
        <v>6000</v>
      </c>
      <c r="R11" s="14">
        <v>2000</v>
      </c>
      <c r="S11" s="14">
        <v>1000</v>
      </c>
      <c r="T11" s="15">
        <v>36.4</v>
      </c>
      <c r="U11" s="15">
        <v>32.200000000000003</v>
      </c>
      <c r="V11" s="15">
        <v>0</v>
      </c>
    </row>
    <row r="12" spans="1:22" x14ac:dyDescent="0.25">
      <c r="A12" s="12" t="s">
        <v>37</v>
      </c>
      <c r="B12" s="31">
        <v>4226</v>
      </c>
      <c r="C12" s="17">
        <f t="shared" si="0"/>
        <v>0.51828703703703705</v>
      </c>
      <c r="D12" s="17">
        <v>0.77314814814814814</v>
      </c>
      <c r="E12" s="14">
        <v>51598000</v>
      </c>
      <c r="F12" s="14">
        <v>11152000</v>
      </c>
      <c r="G12" s="14">
        <v>3010000</v>
      </c>
      <c r="H12" s="14">
        <v>1280000</v>
      </c>
      <c r="I12" s="14">
        <v>900000</v>
      </c>
      <c r="J12" s="14">
        <v>605000</v>
      </c>
      <c r="K12" s="14">
        <v>440000</v>
      </c>
      <c r="L12" s="14">
        <v>311000</v>
      </c>
      <c r="M12" s="14">
        <v>142000</v>
      </c>
      <c r="N12" s="14">
        <v>62000</v>
      </c>
      <c r="O12" s="14">
        <v>27000</v>
      </c>
      <c r="P12" s="14">
        <v>5000</v>
      </c>
      <c r="Q12" s="14">
        <v>2000</v>
      </c>
      <c r="R12" s="14">
        <v>0</v>
      </c>
      <c r="S12" s="14">
        <v>0</v>
      </c>
      <c r="T12" s="15">
        <v>36.5</v>
      </c>
      <c r="U12" s="15">
        <v>31.9</v>
      </c>
      <c r="V12" s="15">
        <v>0.6</v>
      </c>
    </row>
    <row r="13" spans="1:22" x14ac:dyDescent="0.25">
      <c r="C13" s="9"/>
      <c r="D13" s="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8"/>
      <c r="U13" s="8"/>
      <c r="V13" s="8"/>
    </row>
    <row r="14" spans="1:22" x14ac:dyDescent="0.25"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8"/>
      <c r="U14" s="8"/>
      <c r="V14" s="8"/>
    </row>
    <row r="15" spans="1:22" x14ac:dyDescent="0.25">
      <c r="A15" t="s">
        <v>28</v>
      </c>
    </row>
    <row r="16" spans="1:22" x14ac:dyDescent="0.25">
      <c r="J16" s="1">
        <v>6.9444444444444447E-4</v>
      </c>
    </row>
    <row r="17" spans="1:22" x14ac:dyDescent="0.25">
      <c r="A17" s="2" t="s">
        <v>71</v>
      </c>
      <c r="B17" s="2"/>
      <c r="E17" s="6" t="s">
        <v>1</v>
      </c>
      <c r="F17" s="6" t="s">
        <v>2</v>
      </c>
      <c r="G17" s="6" t="s">
        <v>3</v>
      </c>
      <c r="H17" s="6" t="s">
        <v>4</v>
      </c>
      <c r="I17" s="6"/>
      <c r="J17" s="6"/>
    </row>
    <row r="18" spans="1:22" ht="30" x14ac:dyDescent="0.25">
      <c r="A18" s="18" t="s">
        <v>29</v>
      </c>
      <c r="B18" s="19" t="s">
        <v>78</v>
      </c>
      <c r="C18" s="48" t="s">
        <v>131</v>
      </c>
      <c r="D18" s="48" t="s">
        <v>132</v>
      </c>
      <c r="E18" s="20" t="s">
        <v>5</v>
      </c>
      <c r="F18" s="20" t="s">
        <v>6</v>
      </c>
      <c r="G18" s="20" t="s">
        <v>7</v>
      </c>
      <c r="H18" s="20" t="s">
        <v>8</v>
      </c>
      <c r="I18" s="20" t="s">
        <v>9</v>
      </c>
      <c r="J18" s="20" t="s">
        <v>10</v>
      </c>
      <c r="K18" s="20" t="s">
        <v>11</v>
      </c>
      <c r="L18" s="20" t="s">
        <v>12</v>
      </c>
      <c r="M18" s="20" t="s">
        <v>13</v>
      </c>
      <c r="N18" s="20" t="s">
        <v>14</v>
      </c>
      <c r="O18" s="20" t="s">
        <v>15</v>
      </c>
      <c r="P18" s="20" t="s">
        <v>16</v>
      </c>
      <c r="Q18" s="20" t="s">
        <v>17</v>
      </c>
      <c r="R18" s="20" t="s">
        <v>18</v>
      </c>
      <c r="S18" s="20" t="s">
        <v>19</v>
      </c>
      <c r="T18" s="21" t="s">
        <v>20</v>
      </c>
      <c r="U18" s="21" t="s">
        <v>21</v>
      </c>
      <c r="V18" s="21" t="s">
        <v>22</v>
      </c>
    </row>
    <row r="19" spans="1:22" x14ac:dyDescent="0.25">
      <c r="A19" s="12" t="s">
        <v>38</v>
      </c>
      <c r="B19" s="13">
        <v>4226</v>
      </c>
      <c r="C19" s="17">
        <f>C12+$J$2</f>
        <v>0.51828703703703705</v>
      </c>
      <c r="D19" s="17">
        <v>0.77384259259259258</v>
      </c>
      <c r="E19" s="14">
        <v>52256000</v>
      </c>
      <c r="F19" s="14">
        <v>11518000</v>
      </c>
      <c r="G19" s="14">
        <v>3055000</v>
      </c>
      <c r="H19" s="14">
        <v>1395000</v>
      </c>
      <c r="I19" s="14">
        <v>1010000</v>
      </c>
      <c r="J19" s="14">
        <v>625000</v>
      </c>
      <c r="K19" s="14">
        <v>455000</v>
      </c>
      <c r="L19" s="14">
        <v>327000</v>
      </c>
      <c r="M19" s="14">
        <v>152000</v>
      </c>
      <c r="N19" s="14">
        <v>75000</v>
      </c>
      <c r="O19" s="14">
        <v>34000</v>
      </c>
      <c r="P19" s="14">
        <v>7000</v>
      </c>
      <c r="Q19" s="14">
        <v>0</v>
      </c>
      <c r="R19" s="14">
        <v>0</v>
      </c>
      <c r="S19" s="14">
        <v>0</v>
      </c>
      <c r="T19" s="15">
        <v>36.5</v>
      </c>
      <c r="U19" s="15">
        <v>31.2</v>
      </c>
      <c r="V19" s="15">
        <v>0.3</v>
      </c>
    </row>
    <row r="20" spans="1:22" x14ac:dyDescent="0.25">
      <c r="A20" s="12" t="s">
        <v>39</v>
      </c>
      <c r="B20" s="31">
        <v>4226</v>
      </c>
      <c r="C20" s="17">
        <f t="shared" ref="C20:C51" si="1">C19+$J$2</f>
        <v>0.51828703703703705</v>
      </c>
      <c r="D20" s="17">
        <v>0.77453703703703702</v>
      </c>
      <c r="E20" s="14">
        <v>53801000</v>
      </c>
      <c r="F20" s="14">
        <v>11588000</v>
      </c>
      <c r="G20" s="14">
        <v>3291000</v>
      </c>
      <c r="H20" s="14">
        <v>1370000</v>
      </c>
      <c r="I20" s="14">
        <v>900000</v>
      </c>
      <c r="J20" s="14">
        <v>545000</v>
      </c>
      <c r="K20" s="14">
        <v>420000</v>
      </c>
      <c r="L20" s="14">
        <v>305000</v>
      </c>
      <c r="M20" s="14">
        <v>139000</v>
      </c>
      <c r="N20" s="14">
        <v>62000</v>
      </c>
      <c r="O20" s="14">
        <v>30000</v>
      </c>
      <c r="P20" s="14">
        <v>8000</v>
      </c>
      <c r="Q20" s="14">
        <v>2000</v>
      </c>
      <c r="R20" s="14">
        <v>0</v>
      </c>
      <c r="S20" s="14">
        <v>0</v>
      </c>
      <c r="T20" s="15">
        <v>36.6</v>
      </c>
      <c r="U20" s="15">
        <v>30.9</v>
      </c>
      <c r="V20" s="15">
        <v>0.2</v>
      </c>
    </row>
    <row r="21" spans="1:22" x14ac:dyDescent="0.25">
      <c r="A21" s="12" t="s">
        <v>40</v>
      </c>
      <c r="B21" s="13">
        <v>4226</v>
      </c>
      <c r="C21" s="17">
        <f t="shared" si="1"/>
        <v>0.51828703703703705</v>
      </c>
      <c r="D21" s="17">
        <v>0.77523148148148147</v>
      </c>
      <c r="E21" s="14">
        <v>52942000</v>
      </c>
      <c r="F21" s="14">
        <v>11198000</v>
      </c>
      <c r="G21" s="14">
        <v>3135000</v>
      </c>
      <c r="H21" s="14">
        <v>1310000</v>
      </c>
      <c r="I21" s="14">
        <v>845000</v>
      </c>
      <c r="J21" s="14">
        <v>610000</v>
      </c>
      <c r="K21" s="14">
        <v>465000</v>
      </c>
      <c r="L21" s="14">
        <v>319000</v>
      </c>
      <c r="M21" s="14">
        <v>136000</v>
      </c>
      <c r="N21" s="14">
        <v>77000</v>
      </c>
      <c r="O21" s="14">
        <v>29000</v>
      </c>
      <c r="P21" s="14">
        <v>6000</v>
      </c>
      <c r="Q21" s="14">
        <v>1000</v>
      </c>
      <c r="R21" s="14">
        <v>0</v>
      </c>
      <c r="S21" s="14">
        <v>0</v>
      </c>
      <c r="T21" s="15">
        <v>36.799999999999997</v>
      </c>
      <c r="U21" s="15">
        <v>30.4</v>
      </c>
      <c r="V21" s="15">
        <v>0.1</v>
      </c>
    </row>
    <row r="22" spans="1:22" x14ac:dyDescent="0.25">
      <c r="A22" s="12" t="s">
        <v>41</v>
      </c>
      <c r="B22" s="31">
        <v>4226</v>
      </c>
      <c r="C22" s="17">
        <f t="shared" si="1"/>
        <v>0.51828703703703705</v>
      </c>
      <c r="D22" s="17">
        <v>0.77592592592592591</v>
      </c>
      <c r="E22" s="14">
        <v>52376000</v>
      </c>
      <c r="F22" s="14">
        <v>11629000</v>
      </c>
      <c r="G22" s="14">
        <v>3040000</v>
      </c>
      <c r="H22" s="14">
        <v>1270000</v>
      </c>
      <c r="I22" s="14">
        <v>875000</v>
      </c>
      <c r="J22" s="14">
        <v>585000</v>
      </c>
      <c r="K22" s="14">
        <v>440000</v>
      </c>
      <c r="L22" s="14">
        <v>326000</v>
      </c>
      <c r="M22" s="14">
        <v>146000</v>
      </c>
      <c r="N22" s="14">
        <v>77000</v>
      </c>
      <c r="O22" s="14">
        <v>33000</v>
      </c>
      <c r="P22" s="14">
        <v>7000</v>
      </c>
      <c r="Q22" s="14">
        <v>2000</v>
      </c>
      <c r="R22" s="14">
        <v>1000</v>
      </c>
      <c r="S22" s="14">
        <v>0</v>
      </c>
      <c r="T22" s="15">
        <v>37.1</v>
      </c>
      <c r="U22" s="15">
        <v>31.2</v>
      </c>
      <c r="V22" s="15">
        <v>0</v>
      </c>
    </row>
    <row r="23" spans="1:22" x14ac:dyDescent="0.25">
      <c r="A23" s="12" t="s">
        <v>42</v>
      </c>
      <c r="B23" s="13">
        <v>4226</v>
      </c>
      <c r="C23" s="17">
        <f t="shared" si="1"/>
        <v>0.51828703703703705</v>
      </c>
      <c r="D23" s="17">
        <v>0.77662037037037035</v>
      </c>
      <c r="E23" s="14">
        <v>59793000</v>
      </c>
      <c r="F23" s="14">
        <v>13275000</v>
      </c>
      <c r="G23" s="14">
        <v>3381000</v>
      </c>
      <c r="H23" s="14">
        <v>1285000</v>
      </c>
      <c r="I23" s="14">
        <v>905000</v>
      </c>
      <c r="J23" s="14">
        <v>630000</v>
      </c>
      <c r="K23" s="14">
        <v>445000</v>
      </c>
      <c r="L23" s="14">
        <v>310000</v>
      </c>
      <c r="M23" s="14">
        <v>149000</v>
      </c>
      <c r="N23" s="14">
        <v>75000</v>
      </c>
      <c r="O23" s="14">
        <v>33000</v>
      </c>
      <c r="P23" s="14">
        <v>9000</v>
      </c>
      <c r="Q23" s="14">
        <v>5000</v>
      </c>
      <c r="R23" s="14">
        <v>0</v>
      </c>
      <c r="S23" s="14">
        <v>0</v>
      </c>
      <c r="T23" s="15">
        <v>37.200000000000003</v>
      </c>
      <c r="U23" s="15">
        <v>29.8</v>
      </c>
      <c r="V23" s="15">
        <v>0</v>
      </c>
    </row>
    <row r="24" spans="1:22" x14ac:dyDescent="0.25">
      <c r="A24" s="12" t="s">
        <v>43</v>
      </c>
      <c r="B24" s="31">
        <v>4226</v>
      </c>
      <c r="C24" s="17">
        <f t="shared" si="1"/>
        <v>0.51828703703703705</v>
      </c>
      <c r="D24" s="17">
        <v>0.77731481481481479</v>
      </c>
      <c r="E24" s="14">
        <v>64117000</v>
      </c>
      <c r="F24" s="14">
        <v>14704000</v>
      </c>
      <c r="G24" s="14">
        <v>3706000</v>
      </c>
      <c r="H24" s="14">
        <v>1405000</v>
      </c>
      <c r="I24" s="14">
        <v>930000</v>
      </c>
      <c r="J24" s="14">
        <v>680000</v>
      </c>
      <c r="K24" s="14">
        <v>510000</v>
      </c>
      <c r="L24" s="14">
        <v>346000</v>
      </c>
      <c r="M24" s="14">
        <v>160000</v>
      </c>
      <c r="N24" s="14">
        <v>95000</v>
      </c>
      <c r="O24" s="14">
        <v>45000</v>
      </c>
      <c r="P24" s="14">
        <v>11000</v>
      </c>
      <c r="Q24" s="14">
        <v>4000</v>
      </c>
      <c r="R24" s="14">
        <v>0</v>
      </c>
      <c r="S24" s="14">
        <v>0</v>
      </c>
      <c r="T24" s="15">
        <v>37.299999999999997</v>
      </c>
      <c r="U24" s="15">
        <v>31.4</v>
      </c>
      <c r="V24" s="15">
        <v>0</v>
      </c>
    </row>
    <row r="25" spans="1:22" x14ac:dyDescent="0.25">
      <c r="A25" s="12" t="s">
        <v>44</v>
      </c>
      <c r="B25" s="13">
        <v>4226</v>
      </c>
      <c r="C25" s="17">
        <f t="shared" si="1"/>
        <v>0.51828703703703705</v>
      </c>
      <c r="D25" s="17">
        <v>0.77800925925925923</v>
      </c>
      <c r="E25" s="14">
        <v>52330000</v>
      </c>
      <c r="F25" s="14">
        <v>11393000</v>
      </c>
      <c r="G25" s="14">
        <v>3090000</v>
      </c>
      <c r="H25" s="14">
        <v>1255000</v>
      </c>
      <c r="I25" s="14">
        <v>790000</v>
      </c>
      <c r="J25" s="14">
        <v>585000</v>
      </c>
      <c r="K25" s="14">
        <v>465000</v>
      </c>
      <c r="L25" s="14">
        <v>337000</v>
      </c>
      <c r="M25" s="14">
        <v>160000</v>
      </c>
      <c r="N25" s="14">
        <v>82000</v>
      </c>
      <c r="O25" s="14">
        <v>45000</v>
      </c>
      <c r="P25" s="14">
        <v>11000</v>
      </c>
      <c r="Q25" s="14">
        <v>6000</v>
      </c>
      <c r="R25" s="14">
        <v>1000</v>
      </c>
      <c r="S25" s="14">
        <v>1000</v>
      </c>
      <c r="T25" s="15">
        <v>37.6</v>
      </c>
      <c r="U25" s="15">
        <v>31</v>
      </c>
      <c r="V25" s="15">
        <v>0</v>
      </c>
    </row>
    <row r="26" spans="1:22" x14ac:dyDescent="0.25">
      <c r="A26" s="12" t="s">
        <v>45</v>
      </c>
      <c r="B26" s="31">
        <v>4226</v>
      </c>
      <c r="C26" s="17">
        <f t="shared" si="1"/>
        <v>0.51828703703703705</v>
      </c>
      <c r="D26" s="17">
        <v>0.77870370370370368</v>
      </c>
      <c r="E26" s="14">
        <v>51437000</v>
      </c>
      <c r="F26" s="14">
        <v>10887000</v>
      </c>
      <c r="G26" s="14">
        <v>3226000</v>
      </c>
      <c r="H26" s="14">
        <v>1360000</v>
      </c>
      <c r="I26" s="14">
        <v>920000</v>
      </c>
      <c r="J26" s="14">
        <v>675000</v>
      </c>
      <c r="K26" s="14">
        <v>490000</v>
      </c>
      <c r="L26" s="14">
        <v>318000</v>
      </c>
      <c r="M26" s="14">
        <v>141000</v>
      </c>
      <c r="N26" s="14">
        <v>65000</v>
      </c>
      <c r="O26" s="14">
        <v>35000</v>
      </c>
      <c r="P26" s="14">
        <v>12000</v>
      </c>
      <c r="Q26" s="14">
        <v>5000</v>
      </c>
      <c r="R26" s="14">
        <v>0</v>
      </c>
      <c r="S26" s="14">
        <v>0</v>
      </c>
      <c r="T26" s="15">
        <v>37.799999999999997</v>
      </c>
      <c r="U26" s="15">
        <v>30.4</v>
      </c>
      <c r="V26" s="15">
        <v>0</v>
      </c>
    </row>
    <row r="27" spans="1:22" x14ac:dyDescent="0.25">
      <c r="A27" s="12" t="s">
        <v>46</v>
      </c>
      <c r="B27" s="13">
        <v>4226</v>
      </c>
      <c r="C27" s="17">
        <f t="shared" si="1"/>
        <v>0.51828703703703705</v>
      </c>
      <c r="D27" s="17">
        <v>0.77939814814814812</v>
      </c>
      <c r="E27" s="14">
        <v>53838000</v>
      </c>
      <c r="F27" s="14">
        <v>11884000</v>
      </c>
      <c r="G27" s="14">
        <v>3376000</v>
      </c>
      <c r="H27" s="14">
        <v>1465000</v>
      </c>
      <c r="I27" s="14">
        <v>1020000</v>
      </c>
      <c r="J27" s="14">
        <v>745000</v>
      </c>
      <c r="K27" s="14">
        <v>505000</v>
      </c>
      <c r="L27" s="14">
        <v>396000</v>
      </c>
      <c r="M27" s="14">
        <v>222000</v>
      </c>
      <c r="N27" s="14">
        <v>107000</v>
      </c>
      <c r="O27" s="14">
        <v>54000</v>
      </c>
      <c r="P27" s="14">
        <v>15000</v>
      </c>
      <c r="Q27" s="14">
        <v>4000</v>
      </c>
      <c r="R27" s="14">
        <v>0</v>
      </c>
      <c r="S27" s="14">
        <v>0</v>
      </c>
      <c r="T27" s="15">
        <v>37.9</v>
      </c>
      <c r="U27" s="15">
        <v>29.8</v>
      </c>
      <c r="V27" s="15">
        <v>0.2</v>
      </c>
    </row>
    <row r="28" spans="1:22" x14ac:dyDescent="0.25">
      <c r="A28" s="12" t="s">
        <v>47</v>
      </c>
      <c r="B28" s="31">
        <v>4226</v>
      </c>
      <c r="C28" s="17">
        <f t="shared" si="1"/>
        <v>0.51828703703703705</v>
      </c>
      <c r="D28" s="17">
        <v>0.78009259259259256</v>
      </c>
      <c r="E28" s="14">
        <v>50346000</v>
      </c>
      <c r="F28" s="14">
        <v>11639000</v>
      </c>
      <c r="G28" s="14">
        <v>3746000</v>
      </c>
      <c r="H28" s="14">
        <v>1965000</v>
      </c>
      <c r="I28" s="14">
        <v>1460000</v>
      </c>
      <c r="J28" s="14">
        <v>1065000</v>
      </c>
      <c r="K28" s="14">
        <v>815000</v>
      </c>
      <c r="L28" s="14">
        <v>594000</v>
      </c>
      <c r="M28" s="14">
        <v>297000</v>
      </c>
      <c r="N28" s="14">
        <v>149000</v>
      </c>
      <c r="O28" s="14">
        <v>76000</v>
      </c>
      <c r="P28" s="14">
        <v>27000</v>
      </c>
      <c r="Q28" s="14">
        <v>9000</v>
      </c>
      <c r="R28" s="14">
        <v>3000</v>
      </c>
      <c r="S28" s="14">
        <v>1000</v>
      </c>
      <c r="T28" s="15">
        <v>37.799999999999997</v>
      </c>
      <c r="U28" s="15">
        <v>30</v>
      </c>
      <c r="V28" s="15">
        <v>0.2</v>
      </c>
    </row>
    <row r="29" spans="1:22" x14ac:dyDescent="0.25">
      <c r="A29" s="12" t="s">
        <v>48</v>
      </c>
      <c r="B29" s="13">
        <v>4226</v>
      </c>
      <c r="C29" s="17">
        <f t="shared" si="1"/>
        <v>0.51828703703703705</v>
      </c>
      <c r="D29" s="17">
        <v>0.780787037037037</v>
      </c>
      <c r="E29" s="14">
        <v>52780000</v>
      </c>
      <c r="F29" s="14">
        <v>13112000</v>
      </c>
      <c r="G29" s="14">
        <v>4871000</v>
      </c>
      <c r="H29" s="14">
        <v>2890000</v>
      </c>
      <c r="I29" s="14">
        <v>2150000</v>
      </c>
      <c r="J29" s="14">
        <v>1640000</v>
      </c>
      <c r="K29" s="14">
        <v>1225000</v>
      </c>
      <c r="L29" s="14">
        <v>890000</v>
      </c>
      <c r="M29" s="14">
        <v>430000</v>
      </c>
      <c r="N29" s="14">
        <v>226000</v>
      </c>
      <c r="O29" s="14">
        <v>136000</v>
      </c>
      <c r="P29" s="14">
        <v>53000</v>
      </c>
      <c r="Q29" s="14">
        <v>26000</v>
      </c>
      <c r="R29" s="14">
        <v>9000</v>
      </c>
      <c r="S29" s="14">
        <v>5000</v>
      </c>
      <c r="T29" s="15">
        <v>36.799999999999997</v>
      </c>
      <c r="U29" s="15">
        <v>31.1</v>
      </c>
      <c r="V29" s="15">
        <v>1</v>
      </c>
    </row>
    <row r="30" spans="1:22" x14ac:dyDescent="0.25">
      <c r="A30" s="12" t="s">
        <v>49</v>
      </c>
      <c r="B30" s="31">
        <v>4226</v>
      </c>
      <c r="C30" s="17">
        <f t="shared" si="1"/>
        <v>0.51828703703703705</v>
      </c>
      <c r="D30" s="17">
        <v>0.78148148148148144</v>
      </c>
      <c r="E30" s="14">
        <v>53045000</v>
      </c>
      <c r="F30" s="14">
        <v>13162000</v>
      </c>
      <c r="G30" s="14">
        <v>4601000</v>
      </c>
      <c r="H30" s="14">
        <v>2560000</v>
      </c>
      <c r="I30" s="14">
        <v>1945000</v>
      </c>
      <c r="J30" s="14">
        <v>1370000</v>
      </c>
      <c r="K30" s="14">
        <v>1045000</v>
      </c>
      <c r="L30" s="14">
        <v>771000</v>
      </c>
      <c r="M30" s="14">
        <v>330000</v>
      </c>
      <c r="N30" s="14">
        <v>147000</v>
      </c>
      <c r="O30" s="14">
        <v>60000</v>
      </c>
      <c r="P30" s="14">
        <v>7000</v>
      </c>
      <c r="Q30" s="14">
        <v>1000</v>
      </c>
      <c r="R30" s="14">
        <v>0</v>
      </c>
      <c r="S30" s="14">
        <v>0</v>
      </c>
      <c r="T30" s="15">
        <v>36.6</v>
      </c>
      <c r="U30" s="15">
        <v>34.5</v>
      </c>
      <c r="V30" s="15">
        <v>0.3</v>
      </c>
    </row>
    <row r="31" spans="1:22" x14ac:dyDescent="0.25">
      <c r="A31" s="12" t="s">
        <v>50</v>
      </c>
      <c r="B31" s="13">
        <v>4226</v>
      </c>
      <c r="C31" s="17">
        <f t="shared" si="1"/>
        <v>0.51828703703703705</v>
      </c>
      <c r="D31" s="17">
        <v>0.78217592592592589</v>
      </c>
      <c r="E31" s="14">
        <v>51850000</v>
      </c>
      <c r="F31" s="14">
        <v>12215000</v>
      </c>
      <c r="G31" s="14">
        <v>4311000</v>
      </c>
      <c r="H31" s="14">
        <v>2360000</v>
      </c>
      <c r="I31" s="14">
        <v>1725000</v>
      </c>
      <c r="J31" s="14">
        <v>1340000</v>
      </c>
      <c r="K31" s="14">
        <v>965000</v>
      </c>
      <c r="L31" s="14">
        <v>692000</v>
      </c>
      <c r="M31" s="14">
        <v>303000</v>
      </c>
      <c r="N31" s="14">
        <v>166000</v>
      </c>
      <c r="O31" s="14">
        <v>73000</v>
      </c>
      <c r="P31" s="14">
        <v>20000</v>
      </c>
      <c r="Q31" s="14">
        <v>6000</v>
      </c>
      <c r="R31" s="14">
        <v>2000</v>
      </c>
      <c r="S31" s="14">
        <v>2000</v>
      </c>
      <c r="T31" s="15">
        <v>37.4</v>
      </c>
      <c r="U31" s="15">
        <v>33.799999999999997</v>
      </c>
      <c r="V31" s="15">
        <v>0.4</v>
      </c>
    </row>
    <row r="32" spans="1:22" x14ac:dyDescent="0.25">
      <c r="A32" s="12" t="s">
        <v>51</v>
      </c>
      <c r="B32" s="31">
        <v>4226</v>
      </c>
      <c r="C32" s="17">
        <f t="shared" si="1"/>
        <v>0.51828703703703705</v>
      </c>
      <c r="D32" s="17">
        <v>0.78287037037037033</v>
      </c>
      <c r="E32" s="14">
        <v>51604000</v>
      </c>
      <c r="F32" s="14">
        <v>11589000</v>
      </c>
      <c r="G32" s="14">
        <v>3796000</v>
      </c>
      <c r="H32" s="14">
        <v>1905000</v>
      </c>
      <c r="I32" s="14">
        <v>1445000</v>
      </c>
      <c r="J32" s="14">
        <v>1060000</v>
      </c>
      <c r="K32" s="14">
        <v>810000</v>
      </c>
      <c r="L32" s="14">
        <v>615000</v>
      </c>
      <c r="M32" s="14">
        <v>278000</v>
      </c>
      <c r="N32" s="14">
        <v>129000</v>
      </c>
      <c r="O32" s="14">
        <v>57000</v>
      </c>
      <c r="P32" s="14">
        <v>13000</v>
      </c>
      <c r="Q32" s="14">
        <v>3000</v>
      </c>
      <c r="R32" s="14">
        <v>2000</v>
      </c>
      <c r="S32" s="14">
        <v>0</v>
      </c>
      <c r="T32" s="15">
        <v>38</v>
      </c>
      <c r="U32" s="15">
        <v>32.5</v>
      </c>
      <c r="V32" s="15">
        <v>0.1</v>
      </c>
    </row>
    <row r="33" spans="1:22" x14ac:dyDescent="0.25">
      <c r="A33" s="12" t="s">
        <v>52</v>
      </c>
      <c r="B33" s="13">
        <v>4226</v>
      </c>
      <c r="C33" s="17">
        <f t="shared" si="1"/>
        <v>0.51828703703703705</v>
      </c>
      <c r="D33" s="17">
        <v>0.78356481481481477</v>
      </c>
      <c r="E33" s="14">
        <v>50617000</v>
      </c>
      <c r="F33" s="14">
        <v>11573000</v>
      </c>
      <c r="G33" s="14">
        <v>3621000</v>
      </c>
      <c r="H33" s="14">
        <v>1835000</v>
      </c>
      <c r="I33" s="14">
        <v>1325000</v>
      </c>
      <c r="J33" s="14">
        <v>870000</v>
      </c>
      <c r="K33" s="14">
        <v>640000</v>
      </c>
      <c r="L33" s="14">
        <v>493000</v>
      </c>
      <c r="M33" s="14">
        <v>232000</v>
      </c>
      <c r="N33" s="14">
        <v>124000</v>
      </c>
      <c r="O33" s="14">
        <v>53000</v>
      </c>
      <c r="P33" s="14">
        <v>11000</v>
      </c>
      <c r="Q33" s="14">
        <v>4000</v>
      </c>
      <c r="R33" s="14">
        <v>0</v>
      </c>
      <c r="S33" s="14">
        <v>0</v>
      </c>
      <c r="T33" s="15">
        <v>38.5</v>
      </c>
      <c r="U33" s="15">
        <v>31.3</v>
      </c>
      <c r="V33" s="15">
        <v>0.2</v>
      </c>
    </row>
    <row r="34" spans="1:22" x14ac:dyDescent="0.25">
      <c r="A34" s="12" t="s">
        <v>53</v>
      </c>
      <c r="B34" s="31">
        <v>4226</v>
      </c>
      <c r="C34" s="17">
        <f t="shared" si="1"/>
        <v>0.51828703703703705</v>
      </c>
      <c r="D34" s="17">
        <v>0.78425925925925921</v>
      </c>
      <c r="E34" s="14">
        <v>50460000</v>
      </c>
      <c r="F34" s="14">
        <v>11328000</v>
      </c>
      <c r="G34" s="14">
        <v>3511000</v>
      </c>
      <c r="H34" s="14">
        <v>1725000</v>
      </c>
      <c r="I34" s="14">
        <v>1220000</v>
      </c>
      <c r="J34" s="14">
        <v>855000</v>
      </c>
      <c r="K34" s="14">
        <v>645000</v>
      </c>
      <c r="L34" s="14">
        <v>469000</v>
      </c>
      <c r="M34" s="14">
        <v>194000</v>
      </c>
      <c r="N34" s="14">
        <v>95000</v>
      </c>
      <c r="O34" s="14">
        <v>44000</v>
      </c>
      <c r="P34" s="14">
        <v>10000</v>
      </c>
      <c r="Q34" s="14">
        <v>4000</v>
      </c>
      <c r="R34" s="14">
        <v>2000</v>
      </c>
      <c r="S34" s="14">
        <v>0</v>
      </c>
      <c r="T34" s="15">
        <v>39.1</v>
      </c>
      <c r="U34" s="15">
        <v>30.8</v>
      </c>
      <c r="V34" s="15">
        <v>0.4</v>
      </c>
    </row>
    <row r="35" spans="1:22" x14ac:dyDescent="0.25">
      <c r="A35" s="12" t="s">
        <v>54</v>
      </c>
      <c r="B35" s="13">
        <v>4226</v>
      </c>
      <c r="C35" s="17">
        <f t="shared" si="1"/>
        <v>0.51828703703703705</v>
      </c>
      <c r="D35" s="17">
        <v>0.78495370370370365</v>
      </c>
      <c r="E35" s="14">
        <v>51517000</v>
      </c>
      <c r="F35" s="14">
        <v>11573000</v>
      </c>
      <c r="G35" s="14">
        <v>3626000</v>
      </c>
      <c r="H35" s="14">
        <v>1800000</v>
      </c>
      <c r="I35" s="14">
        <v>1355000</v>
      </c>
      <c r="J35" s="14">
        <v>880000</v>
      </c>
      <c r="K35" s="14">
        <v>640000</v>
      </c>
      <c r="L35" s="14">
        <v>495000</v>
      </c>
      <c r="M35" s="14">
        <v>224000</v>
      </c>
      <c r="N35" s="14">
        <v>92000</v>
      </c>
      <c r="O35" s="14">
        <v>40000</v>
      </c>
      <c r="P35" s="14">
        <v>9000</v>
      </c>
      <c r="Q35" s="14">
        <v>3000</v>
      </c>
      <c r="R35" s="14">
        <v>0</v>
      </c>
      <c r="S35" s="14">
        <v>0</v>
      </c>
      <c r="T35" s="15">
        <v>39.700000000000003</v>
      </c>
      <c r="U35" s="15">
        <v>29.6</v>
      </c>
      <c r="V35" s="15">
        <v>0.3</v>
      </c>
    </row>
    <row r="36" spans="1:22" x14ac:dyDescent="0.25">
      <c r="A36" s="12" t="s">
        <v>55</v>
      </c>
      <c r="B36" s="31">
        <v>4226</v>
      </c>
      <c r="C36" s="17">
        <f t="shared" si="1"/>
        <v>0.51828703703703705</v>
      </c>
      <c r="D36" s="17">
        <v>0.7856481481481481</v>
      </c>
      <c r="E36" s="14">
        <v>49984000</v>
      </c>
      <c r="F36" s="14">
        <v>11408000</v>
      </c>
      <c r="G36" s="14">
        <v>3436000</v>
      </c>
      <c r="H36" s="14">
        <v>1625000</v>
      </c>
      <c r="I36" s="14">
        <v>1150000</v>
      </c>
      <c r="J36" s="14">
        <v>825000</v>
      </c>
      <c r="K36" s="14">
        <v>615000</v>
      </c>
      <c r="L36" s="14">
        <v>449000</v>
      </c>
      <c r="M36" s="14">
        <v>188000</v>
      </c>
      <c r="N36" s="14">
        <v>86000</v>
      </c>
      <c r="O36" s="14">
        <v>43000</v>
      </c>
      <c r="P36" s="14">
        <v>9000</v>
      </c>
      <c r="Q36" s="14">
        <v>2000</v>
      </c>
      <c r="R36" s="14">
        <v>0</v>
      </c>
      <c r="S36" s="14">
        <v>0</v>
      </c>
      <c r="T36" s="15">
        <v>40.200000000000003</v>
      </c>
      <c r="U36" s="15">
        <v>29.1</v>
      </c>
      <c r="V36" s="15">
        <v>0.3</v>
      </c>
    </row>
    <row r="37" spans="1:22" x14ac:dyDescent="0.25">
      <c r="A37" s="12" t="s">
        <v>56</v>
      </c>
      <c r="B37" s="13">
        <v>4226</v>
      </c>
      <c r="C37" s="17">
        <f t="shared" si="1"/>
        <v>0.51828703703703705</v>
      </c>
      <c r="D37" s="17">
        <v>0.78634259259259254</v>
      </c>
      <c r="E37" s="14">
        <v>51895000</v>
      </c>
      <c r="F37" s="14">
        <v>11814000</v>
      </c>
      <c r="G37" s="14">
        <v>3696000</v>
      </c>
      <c r="H37" s="14">
        <v>1795000</v>
      </c>
      <c r="I37" s="14">
        <v>1290000</v>
      </c>
      <c r="J37" s="14">
        <v>895000</v>
      </c>
      <c r="K37" s="14">
        <v>655000</v>
      </c>
      <c r="L37" s="14">
        <v>487000</v>
      </c>
      <c r="M37" s="14">
        <v>235000</v>
      </c>
      <c r="N37" s="14">
        <v>109000</v>
      </c>
      <c r="O37" s="14">
        <v>44000</v>
      </c>
      <c r="P37" s="14">
        <v>10000</v>
      </c>
      <c r="Q37" s="14">
        <v>2000</v>
      </c>
      <c r="R37" s="14">
        <v>1000</v>
      </c>
      <c r="S37" s="14">
        <v>0</v>
      </c>
      <c r="T37" s="15">
        <v>40.6</v>
      </c>
      <c r="U37" s="15">
        <v>27.8</v>
      </c>
      <c r="V37" s="15">
        <v>0.3</v>
      </c>
    </row>
    <row r="38" spans="1:22" x14ac:dyDescent="0.25">
      <c r="A38" s="12" t="s">
        <v>57</v>
      </c>
      <c r="B38" s="31">
        <v>4226</v>
      </c>
      <c r="C38" s="17">
        <f t="shared" si="1"/>
        <v>0.51828703703703705</v>
      </c>
      <c r="D38" s="17">
        <v>0.78703703703703698</v>
      </c>
      <c r="E38" s="14">
        <v>51302000</v>
      </c>
      <c r="F38" s="14">
        <v>11538000</v>
      </c>
      <c r="G38" s="14">
        <v>4141000</v>
      </c>
      <c r="H38" s="14">
        <v>2060000</v>
      </c>
      <c r="I38" s="14">
        <v>1535000</v>
      </c>
      <c r="J38" s="14">
        <v>1135000</v>
      </c>
      <c r="K38" s="14">
        <v>875000</v>
      </c>
      <c r="L38" s="14">
        <v>604000</v>
      </c>
      <c r="M38" s="14">
        <v>217000</v>
      </c>
      <c r="N38" s="14">
        <v>110000</v>
      </c>
      <c r="O38" s="14">
        <v>44000</v>
      </c>
      <c r="P38" s="14">
        <v>8000</v>
      </c>
      <c r="Q38" s="14">
        <v>0</v>
      </c>
      <c r="R38" s="14">
        <v>0</v>
      </c>
      <c r="S38" s="14">
        <v>0</v>
      </c>
      <c r="T38" s="15">
        <v>40.9</v>
      </c>
      <c r="U38" s="15">
        <v>27.6</v>
      </c>
      <c r="V38" s="15">
        <v>0.1</v>
      </c>
    </row>
    <row r="39" spans="1:22" x14ac:dyDescent="0.25">
      <c r="A39" s="12" t="s">
        <v>58</v>
      </c>
      <c r="B39" s="13">
        <v>4226</v>
      </c>
      <c r="C39" s="17">
        <f t="shared" si="1"/>
        <v>0.51828703703703705</v>
      </c>
      <c r="D39" s="17">
        <v>0.78773148148148142</v>
      </c>
      <c r="E39" s="14">
        <v>51890000</v>
      </c>
      <c r="F39" s="14">
        <v>11744000</v>
      </c>
      <c r="G39" s="14">
        <v>3801000</v>
      </c>
      <c r="H39" s="14">
        <v>2015000</v>
      </c>
      <c r="I39" s="14">
        <v>1320000</v>
      </c>
      <c r="J39" s="14">
        <v>920000</v>
      </c>
      <c r="K39" s="14">
        <v>665000</v>
      </c>
      <c r="L39" s="14">
        <v>533000</v>
      </c>
      <c r="M39" s="14">
        <v>252000</v>
      </c>
      <c r="N39" s="14">
        <v>118000</v>
      </c>
      <c r="O39" s="14">
        <v>52000</v>
      </c>
      <c r="P39" s="14">
        <v>10000</v>
      </c>
      <c r="Q39" s="14">
        <v>3000</v>
      </c>
      <c r="R39" s="14">
        <v>0</v>
      </c>
      <c r="S39" s="14">
        <v>0</v>
      </c>
      <c r="T39" s="15">
        <v>41</v>
      </c>
      <c r="U39" s="15">
        <v>28.2</v>
      </c>
      <c r="V39" s="15">
        <v>0</v>
      </c>
    </row>
    <row r="40" spans="1:22" x14ac:dyDescent="0.25">
      <c r="A40" s="12" t="s">
        <v>59</v>
      </c>
      <c r="B40" s="31">
        <v>4226</v>
      </c>
      <c r="C40" s="17">
        <f t="shared" si="1"/>
        <v>0.51828703703703705</v>
      </c>
      <c r="D40" s="17">
        <v>0.78842592592592586</v>
      </c>
      <c r="E40" s="14">
        <v>51187000</v>
      </c>
      <c r="F40" s="14">
        <v>11318000</v>
      </c>
      <c r="G40" s="14">
        <v>3676000</v>
      </c>
      <c r="H40" s="14">
        <v>1805000</v>
      </c>
      <c r="I40" s="14">
        <v>1255000</v>
      </c>
      <c r="J40" s="14">
        <v>885000</v>
      </c>
      <c r="K40" s="14">
        <v>675000</v>
      </c>
      <c r="L40" s="14">
        <v>518000</v>
      </c>
      <c r="M40" s="14">
        <v>233000</v>
      </c>
      <c r="N40" s="14">
        <v>105000</v>
      </c>
      <c r="O40" s="14">
        <v>55000</v>
      </c>
      <c r="P40" s="14">
        <v>12000</v>
      </c>
      <c r="Q40" s="14">
        <v>2000</v>
      </c>
      <c r="R40" s="14">
        <v>0</v>
      </c>
      <c r="S40" s="14">
        <v>0</v>
      </c>
      <c r="T40" s="15">
        <v>41</v>
      </c>
      <c r="U40" s="15">
        <v>27.5</v>
      </c>
      <c r="V40" s="15">
        <v>0.1</v>
      </c>
    </row>
    <row r="41" spans="1:22" x14ac:dyDescent="0.25">
      <c r="A41" s="12" t="s">
        <v>60</v>
      </c>
      <c r="B41" s="13">
        <v>4226</v>
      </c>
      <c r="C41" s="17">
        <f t="shared" si="1"/>
        <v>0.51828703703703705</v>
      </c>
      <c r="D41" s="17">
        <v>0.78912037037037031</v>
      </c>
      <c r="E41" s="14">
        <v>53944000</v>
      </c>
      <c r="F41" s="14">
        <v>12671000</v>
      </c>
      <c r="G41" s="14">
        <v>4236000</v>
      </c>
      <c r="H41" s="14">
        <v>2095000</v>
      </c>
      <c r="I41" s="14">
        <v>1510000</v>
      </c>
      <c r="J41" s="14">
        <v>1165000</v>
      </c>
      <c r="K41" s="14">
        <v>915000</v>
      </c>
      <c r="L41" s="14">
        <v>599000</v>
      </c>
      <c r="M41" s="14">
        <v>233000</v>
      </c>
      <c r="N41" s="14">
        <v>117000</v>
      </c>
      <c r="O41" s="14">
        <v>52000</v>
      </c>
      <c r="P41" s="14">
        <v>8000</v>
      </c>
      <c r="Q41" s="14">
        <v>1000</v>
      </c>
      <c r="R41" s="14">
        <v>1000</v>
      </c>
      <c r="S41" s="14">
        <v>0</v>
      </c>
      <c r="T41" s="15">
        <v>40.700000000000003</v>
      </c>
      <c r="U41" s="15">
        <v>27.4</v>
      </c>
      <c r="V41" s="15">
        <v>0.3</v>
      </c>
    </row>
    <row r="42" spans="1:22" x14ac:dyDescent="0.25">
      <c r="A42" s="12" t="s">
        <v>61</v>
      </c>
      <c r="B42" s="31">
        <v>4226</v>
      </c>
      <c r="C42" s="17">
        <f t="shared" si="1"/>
        <v>0.51828703703703705</v>
      </c>
      <c r="D42" s="17">
        <v>0.78981481481481475</v>
      </c>
      <c r="E42" s="14">
        <v>52514000</v>
      </c>
      <c r="F42" s="14">
        <v>12230000</v>
      </c>
      <c r="G42" s="14">
        <v>4001000</v>
      </c>
      <c r="H42" s="14">
        <v>2070000</v>
      </c>
      <c r="I42" s="14">
        <v>1505000</v>
      </c>
      <c r="J42" s="14">
        <v>1060000</v>
      </c>
      <c r="K42" s="14">
        <v>785000</v>
      </c>
      <c r="L42" s="14">
        <v>676000</v>
      </c>
      <c r="M42" s="14">
        <v>447000</v>
      </c>
      <c r="N42" s="14">
        <v>294000</v>
      </c>
      <c r="O42" s="14">
        <v>202000</v>
      </c>
      <c r="P42" s="14">
        <v>146000</v>
      </c>
      <c r="Q42" s="14">
        <v>78000</v>
      </c>
      <c r="R42" s="14">
        <v>34000</v>
      </c>
      <c r="S42" s="14">
        <v>13000</v>
      </c>
      <c r="T42" s="15">
        <v>40.1</v>
      </c>
      <c r="U42" s="15">
        <v>26.5</v>
      </c>
      <c r="V42" s="15">
        <v>0.4</v>
      </c>
    </row>
    <row r="43" spans="1:22" x14ac:dyDescent="0.25">
      <c r="A43" s="12" t="s">
        <v>62</v>
      </c>
      <c r="B43" s="13">
        <v>4226</v>
      </c>
      <c r="C43" s="17">
        <f t="shared" si="1"/>
        <v>0.51828703703703705</v>
      </c>
      <c r="D43" s="17">
        <v>0.79050925925925919</v>
      </c>
      <c r="E43" s="14">
        <v>52576000</v>
      </c>
      <c r="F43" s="14">
        <v>12280000</v>
      </c>
      <c r="G43" s="14">
        <v>4246000</v>
      </c>
      <c r="H43" s="14">
        <v>2215000</v>
      </c>
      <c r="I43" s="14">
        <v>1620000</v>
      </c>
      <c r="J43" s="14">
        <v>1190000</v>
      </c>
      <c r="K43" s="14">
        <v>900000</v>
      </c>
      <c r="L43" s="14">
        <v>687000</v>
      </c>
      <c r="M43" s="14">
        <v>322000</v>
      </c>
      <c r="N43" s="14">
        <v>216000</v>
      </c>
      <c r="O43" s="14">
        <v>158000</v>
      </c>
      <c r="P43" s="14">
        <v>72000</v>
      </c>
      <c r="Q43" s="14">
        <v>25000</v>
      </c>
      <c r="R43" s="14">
        <v>6000</v>
      </c>
      <c r="S43" s="14">
        <v>1000</v>
      </c>
      <c r="T43" s="15">
        <v>38.700000000000003</v>
      </c>
      <c r="U43" s="15">
        <v>29.4</v>
      </c>
      <c r="V43" s="15">
        <v>0.1</v>
      </c>
    </row>
    <row r="44" spans="1:22" x14ac:dyDescent="0.25">
      <c r="A44" s="12" t="s">
        <v>63</v>
      </c>
      <c r="B44" s="31">
        <v>4226</v>
      </c>
      <c r="C44" s="17">
        <f t="shared" si="1"/>
        <v>0.51828703703703705</v>
      </c>
      <c r="D44" s="17">
        <v>0.79120370370370363</v>
      </c>
      <c r="E44" s="14">
        <v>52432000</v>
      </c>
      <c r="F44" s="14">
        <v>11849000</v>
      </c>
      <c r="G44" s="14">
        <v>3896000</v>
      </c>
      <c r="H44" s="14">
        <v>1875000</v>
      </c>
      <c r="I44" s="14">
        <v>1400000</v>
      </c>
      <c r="J44" s="14">
        <v>1060000</v>
      </c>
      <c r="K44" s="14">
        <v>820000</v>
      </c>
      <c r="L44" s="14">
        <v>587000</v>
      </c>
      <c r="M44" s="14">
        <v>225000</v>
      </c>
      <c r="N44" s="14">
        <v>108000</v>
      </c>
      <c r="O44" s="14">
        <v>51000</v>
      </c>
      <c r="P44" s="14">
        <v>8000</v>
      </c>
      <c r="Q44" s="14">
        <v>2000</v>
      </c>
      <c r="R44" s="14">
        <v>0</v>
      </c>
      <c r="S44" s="14">
        <v>0</v>
      </c>
      <c r="T44" s="15">
        <v>38.9</v>
      </c>
      <c r="U44" s="15">
        <v>29.6</v>
      </c>
      <c r="V44" s="15">
        <v>0.1</v>
      </c>
    </row>
    <row r="45" spans="1:22" x14ac:dyDescent="0.25">
      <c r="A45" s="12" t="s">
        <v>64</v>
      </c>
      <c r="B45" s="13">
        <v>4226</v>
      </c>
      <c r="C45" s="17">
        <f t="shared" si="1"/>
        <v>0.51828703703703705</v>
      </c>
      <c r="D45" s="17">
        <v>0.79189814814814807</v>
      </c>
      <c r="E45" s="14">
        <v>50252000</v>
      </c>
      <c r="F45" s="14">
        <v>11293000</v>
      </c>
      <c r="G45" s="14">
        <v>3426000</v>
      </c>
      <c r="H45" s="14">
        <v>1650000</v>
      </c>
      <c r="I45" s="14">
        <v>1175000</v>
      </c>
      <c r="J45" s="14">
        <v>855000</v>
      </c>
      <c r="K45" s="14">
        <v>645000</v>
      </c>
      <c r="L45" s="14">
        <v>449000</v>
      </c>
      <c r="M45" s="14">
        <v>175000</v>
      </c>
      <c r="N45" s="14">
        <v>70000</v>
      </c>
      <c r="O45" s="14">
        <v>30000</v>
      </c>
      <c r="P45" s="14">
        <v>5000</v>
      </c>
      <c r="Q45" s="14">
        <v>1000</v>
      </c>
      <c r="R45" s="14">
        <v>0</v>
      </c>
      <c r="S45" s="14">
        <v>0</v>
      </c>
      <c r="T45" s="15">
        <v>39</v>
      </c>
      <c r="U45" s="15">
        <v>29.4</v>
      </c>
      <c r="V45" s="15">
        <v>0</v>
      </c>
    </row>
    <row r="46" spans="1:22" x14ac:dyDescent="0.25">
      <c r="A46" s="12" t="s">
        <v>65</v>
      </c>
      <c r="B46" s="31">
        <v>4226</v>
      </c>
      <c r="C46" s="17">
        <f t="shared" si="1"/>
        <v>0.51828703703703705</v>
      </c>
      <c r="D46" s="17">
        <v>0.79259259259259252</v>
      </c>
      <c r="E46" s="14">
        <v>49603000</v>
      </c>
      <c r="F46" s="14">
        <v>10616000</v>
      </c>
      <c r="G46" s="14">
        <v>3070000</v>
      </c>
      <c r="H46" s="14">
        <v>1435000</v>
      </c>
      <c r="I46" s="14">
        <v>930000</v>
      </c>
      <c r="J46" s="14">
        <v>670000</v>
      </c>
      <c r="K46" s="14">
        <v>510000</v>
      </c>
      <c r="L46" s="14">
        <v>382000</v>
      </c>
      <c r="M46" s="14">
        <v>162000</v>
      </c>
      <c r="N46" s="14">
        <v>70000</v>
      </c>
      <c r="O46" s="14">
        <v>30000</v>
      </c>
      <c r="P46" s="14">
        <v>5000</v>
      </c>
      <c r="Q46" s="14">
        <v>4000</v>
      </c>
      <c r="R46" s="14">
        <v>1000</v>
      </c>
      <c r="S46" s="14">
        <v>1000</v>
      </c>
      <c r="T46" s="15">
        <v>39.200000000000003</v>
      </c>
      <c r="U46" s="15">
        <v>29.3</v>
      </c>
      <c r="V46" s="15">
        <v>0</v>
      </c>
    </row>
    <row r="47" spans="1:22" x14ac:dyDescent="0.25">
      <c r="A47" s="12" t="s">
        <v>66</v>
      </c>
      <c r="B47" s="13">
        <v>4226</v>
      </c>
      <c r="C47" s="17">
        <f t="shared" si="1"/>
        <v>0.51828703703703705</v>
      </c>
      <c r="D47" s="17">
        <v>0.79328703703703696</v>
      </c>
      <c r="E47" s="14">
        <v>50872000</v>
      </c>
      <c r="F47" s="14">
        <v>11323000</v>
      </c>
      <c r="G47" s="14">
        <v>3371000</v>
      </c>
      <c r="H47" s="14">
        <v>1475000</v>
      </c>
      <c r="I47" s="14">
        <v>1025000</v>
      </c>
      <c r="J47" s="14">
        <v>680000</v>
      </c>
      <c r="K47" s="14">
        <v>465000</v>
      </c>
      <c r="L47" s="14">
        <v>348000</v>
      </c>
      <c r="M47" s="14">
        <v>171000</v>
      </c>
      <c r="N47" s="14">
        <v>78000</v>
      </c>
      <c r="O47" s="14">
        <v>37000</v>
      </c>
      <c r="P47" s="14">
        <v>9000</v>
      </c>
      <c r="Q47" s="14">
        <v>3000</v>
      </c>
      <c r="R47" s="14">
        <v>1000</v>
      </c>
      <c r="S47" s="14">
        <v>0</v>
      </c>
      <c r="T47" s="15">
        <v>39.5</v>
      </c>
      <c r="U47" s="15">
        <v>28.4</v>
      </c>
      <c r="V47" s="15">
        <v>0</v>
      </c>
    </row>
    <row r="48" spans="1:22" x14ac:dyDescent="0.25">
      <c r="A48" s="12" t="s">
        <v>67</v>
      </c>
      <c r="B48" s="31">
        <v>4226</v>
      </c>
      <c r="C48" s="17">
        <f t="shared" si="1"/>
        <v>0.51828703703703705</v>
      </c>
      <c r="D48" s="17">
        <v>0.7939814814814814</v>
      </c>
      <c r="E48" s="14">
        <v>49882000</v>
      </c>
      <c r="F48" s="14">
        <v>10907000</v>
      </c>
      <c r="G48" s="14">
        <v>3226000</v>
      </c>
      <c r="H48" s="14">
        <v>1320000</v>
      </c>
      <c r="I48" s="14">
        <v>975000</v>
      </c>
      <c r="J48" s="14">
        <v>640000</v>
      </c>
      <c r="K48" s="14">
        <v>445000</v>
      </c>
      <c r="L48" s="14">
        <v>344000</v>
      </c>
      <c r="M48" s="14">
        <v>158000</v>
      </c>
      <c r="N48" s="14">
        <v>78000</v>
      </c>
      <c r="O48" s="14">
        <v>36000</v>
      </c>
      <c r="P48" s="14">
        <v>3000</v>
      </c>
      <c r="Q48" s="14">
        <v>1000</v>
      </c>
      <c r="R48" s="14">
        <v>0</v>
      </c>
      <c r="S48" s="14">
        <v>0</v>
      </c>
      <c r="T48" s="15">
        <v>39.9</v>
      </c>
      <c r="U48" s="15">
        <v>28.3</v>
      </c>
      <c r="V48" s="15">
        <v>0</v>
      </c>
    </row>
    <row r="49" spans="1:22" x14ac:dyDescent="0.25">
      <c r="A49" s="12" t="s">
        <v>68</v>
      </c>
      <c r="B49" s="13">
        <v>4226</v>
      </c>
      <c r="C49" s="17">
        <f t="shared" si="1"/>
        <v>0.51828703703703705</v>
      </c>
      <c r="D49" s="17">
        <v>0.79467592592592584</v>
      </c>
      <c r="E49" s="14">
        <v>49387000</v>
      </c>
      <c r="F49" s="14">
        <v>10942000</v>
      </c>
      <c r="G49" s="14">
        <v>3351000</v>
      </c>
      <c r="H49" s="14">
        <v>1430000</v>
      </c>
      <c r="I49" s="14">
        <v>985000</v>
      </c>
      <c r="J49" s="14">
        <v>675000</v>
      </c>
      <c r="K49" s="14">
        <v>515000</v>
      </c>
      <c r="L49" s="14">
        <v>402000</v>
      </c>
      <c r="M49" s="14">
        <v>179000</v>
      </c>
      <c r="N49" s="14">
        <v>79000</v>
      </c>
      <c r="O49" s="14">
        <v>50000</v>
      </c>
      <c r="P49" s="14">
        <v>14000</v>
      </c>
      <c r="Q49" s="14">
        <v>1000</v>
      </c>
      <c r="R49" s="14">
        <v>1000</v>
      </c>
      <c r="S49" s="14">
        <v>1000</v>
      </c>
      <c r="T49" s="15">
        <v>40.299999999999997</v>
      </c>
      <c r="U49" s="15">
        <v>27.8</v>
      </c>
      <c r="V49" s="15">
        <v>0</v>
      </c>
    </row>
    <row r="50" spans="1:22" x14ac:dyDescent="0.25">
      <c r="A50" s="12" t="s">
        <v>69</v>
      </c>
      <c r="B50" s="31">
        <v>4226</v>
      </c>
      <c r="C50" s="17">
        <f t="shared" si="1"/>
        <v>0.51828703703703705</v>
      </c>
      <c r="D50" s="17">
        <v>0.79537037037037028</v>
      </c>
      <c r="E50" s="14">
        <v>49103000</v>
      </c>
      <c r="F50" s="14">
        <v>10546000</v>
      </c>
      <c r="G50" s="14">
        <v>3105000</v>
      </c>
      <c r="H50" s="14">
        <v>1320000</v>
      </c>
      <c r="I50" s="14">
        <v>915000</v>
      </c>
      <c r="J50" s="14">
        <v>695000</v>
      </c>
      <c r="K50" s="14">
        <v>530000</v>
      </c>
      <c r="L50" s="14">
        <v>401000</v>
      </c>
      <c r="M50" s="14">
        <v>185000</v>
      </c>
      <c r="N50" s="14">
        <v>103000</v>
      </c>
      <c r="O50" s="14">
        <v>45000</v>
      </c>
      <c r="P50" s="14">
        <v>11000</v>
      </c>
      <c r="Q50" s="14">
        <v>2000</v>
      </c>
      <c r="R50" s="14">
        <v>0</v>
      </c>
      <c r="S50" s="14">
        <v>0</v>
      </c>
      <c r="T50" s="15">
        <v>40.700000000000003</v>
      </c>
      <c r="U50" s="15">
        <v>27</v>
      </c>
      <c r="V50" s="15">
        <v>0</v>
      </c>
    </row>
    <row r="51" spans="1:22" x14ac:dyDescent="0.25">
      <c r="A51" s="12" t="s">
        <v>70</v>
      </c>
      <c r="B51" s="13">
        <v>4226</v>
      </c>
      <c r="C51" s="17">
        <f t="shared" si="1"/>
        <v>0.51828703703703705</v>
      </c>
      <c r="D51" s="17">
        <v>0.79606481481481473</v>
      </c>
      <c r="E51" s="14">
        <v>50816000</v>
      </c>
      <c r="F51" s="14">
        <v>11067000</v>
      </c>
      <c r="G51" s="14">
        <v>3276000</v>
      </c>
      <c r="H51" s="14">
        <v>1360000</v>
      </c>
      <c r="I51" s="14">
        <v>985000</v>
      </c>
      <c r="J51" s="14">
        <v>705000</v>
      </c>
      <c r="K51" s="14">
        <v>545000</v>
      </c>
      <c r="L51" s="14">
        <v>370000</v>
      </c>
      <c r="M51" s="14">
        <v>164000</v>
      </c>
      <c r="N51" s="14">
        <v>70000</v>
      </c>
      <c r="O51" s="14">
        <v>33000</v>
      </c>
      <c r="P51" s="14">
        <v>11000</v>
      </c>
      <c r="Q51" s="14">
        <v>2000</v>
      </c>
      <c r="R51" s="14">
        <v>1000</v>
      </c>
      <c r="S51" s="14">
        <v>0</v>
      </c>
      <c r="T51" s="15">
        <v>41.1</v>
      </c>
      <c r="U51" s="15">
        <v>26.6</v>
      </c>
      <c r="V51" s="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4"/>
  <sheetViews>
    <sheetView workbookViewId="0">
      <selection activeCell="A4" sqref="A4:XFD4"/>
    </sheetView>
  </sheetViews>
  <sheetFormatPr defaultRowHeight="15" x14ac:dyDescent="0.25"/>
  <cols>
    <col min="1" max="1" width="13.42578125" customWidth="1"/>
    <col min="2" max="2" width="9.85546875" customWidth="1"/>
    <col min="3" max="4" width="11.28515625" style="32" customWidth="1"/>
    <col min="25" max="25" width="11.28515625" style="32" customWidth="1"/>
    <col min="26" max="26" width="9.140625" style="32"/>
  </cols>
  <sheetData>
    <row r="1" spans="1:25" x14ac:dyDescent="0.25">
      <c r="A1" t="s">
        <v>26</v>
      </c>
    </row>
    <row r="2" spans="1:25" x14ac:dyDescent="0.25">
      <c r="H2" s="1"/>
    </row>
    <row r="3" spans="1:25" x14ac:dyDescent="0.25">
      <c r="A3" s="2" t="s">
        <v>27</v>
      </c>
      <c r="B3" s="2"/>
      <c r="C3" s="33"/>
      <c r="D3" s="33"/>
      <c r="E3" t="s">
        <v>1</v>
      </c>
      <c r="F3" t="s">
        <v>2</v>
      </c>
      <c r="G3" t="s">
        <v>3</v>
      </c>
      <c r="Y3" s="33"/>
    </row>
    <row r="4" spans="1:25" ht="30" x14ac:dyDescent="0.25">
      <c r="A4" s="35" t="s">
        <v>29</v>
      </c>
      <c r="B4" s="19" t="s">
        <v>78</v>
      </c>
      <c r="C4" s="48" t="s">
        <v>131</v>
      </c>
      <c r="D4" s="48" t="s">
        <v>132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10</v>
      </c>
      <c r="K4" s="35" t="s">
        <v>11</v>
      </c>
      <c r="L4" s="35" t="s">
        <v>12</v>
      </c>
      <c r="M4" s="35" t="s">
        <v>13</v>
      </c>
      <c r="N4" s="35" t="s">
        <v>14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</row>
    <row r="5" spans="1:25" x14ac:dyDescent="0.25">
      <c r="A5" s="12" t="s">
        <v>79</v>
      </c>
      <c r="B5" s="12">
        <v>4228</v>
      </c>
      <c r="C5" s="34">
        <v>0.43194444444444446</v>
      </c>
      <c r="D5" s="34">
        <v>0.68194444444444446</v>
      </c>
      <c r="E5" s="12">
        <v>14361000</v>
      </c>
      <c r="F5" s="12">
        <v>3542000</v>
      </c>
      <c r="G5" s="12">
        <v>745000</v>
      </c>
      <c r="H5" s="12">
        <v>150000</v>
      </c>
      <c r="I5" s="12">
        <v>105000</v>
      </c>
      <c r="J5" s="12">
        <v>60000</v>
      </c>
      <c r="K5" s="12">
        <v>61000</v>
      </c>
      <c r="L5" s="12">
        <v>80000</v>
      </c>
      <c r="M5" s="12">
        <v>20000</v>
      </c>
      <c r="N5" s="12">
        <v>10000</v>
      </c>
      <c r="O5" s="12">
        <v>5000</v>
      </c>
      <c r="P5" s="12">
        <v>9000</v>
      </c>
      <c r="Q5" s="12">
        <v>15000</v>
      </c>
      <c r="R5" s="12">
        <v>10000</v>
      </c>
      <c r="S5" s="12">
        <v>5000</v>
      </c>
      <c r="T5" s="12">
        <v>27.6</v>
      </c>
      <c r="U5" s="12">
        <v>46.5</v>
      </c>
      <c r="V5" s="12">
        <v>1</v>
      </c>
    </row>
    <row r="6" spans="1:25" x14ac:dyDescent="0.25">
      <c r="A6" s="12" t="s">
        <v>79</v>
      </c>
      <c r="B6" s="12">
        <v>4228</v>
      </c>
      <c r="C6" s="34">
        <v>0.43263888888888885</v>
      </c>
      <c r="D6" s="34">
        <v>0.6826388888888888</v>
      </c>
      <c r="E6" s="12">
        <v>13136000</v>
      </c>
      <c r="F6" s="12">
        <v>3437000</v>
      </c>
      <c r="G6" s="12">
        <v>815000</v>
      </c>
      <c r="H6" s="12">
        <v>135000</v>
      </c>
      <c r="I6" s="12">
        <v>90000</v>
      </c>
      <c r="J6" s="12">
        <v>30000</v>
      </c>
      <c r="K6" s="12">
        <v>57000</v>
      </c>
      <c r="L6" s="12">
        <v>75000</v>
      </c>
      <c r="M6" s="12">
        <v>33000</v>
      </c>
      <c r="N6" s="12">
        <v>11000</v>
      </c>
      <c r="O6" s="12">
        <v>12000</v>
      </c>
      <c r="P6" s="12">
        <v>2000</v>
      </c>
      <c r="Q6" s="12">
        <v>4000</v>
      </c>
      <c r="R6" s="12">
        <v>1000</v>
      </c>
      <c r="S6" s="12">
        <v>0</v>
      </c>
      <c r="T6" s="12">
        <v>27.5</v>
      </c>
      <c r="U6" s="12">
        <v>46.9</v>
      </c>
      <c r="V6" s="12">
        <v>1</v>
      </c>
    </row>
    <row r="7" spans="1:25" x14ac:dyDescent="0.25">
      <c r="A7" s="12" t="s">
        <v>79</v>
      </c>
      <c r="B7" s="12">
        <v>4228</v>
      </c>
      <c r="C7" s="34">
        <v>0.43333333333333335</v>
      </c>
      <c r="D7" s="34">
        <v>0.68333333333333335</v>
      </c>
      <c r="E7" s="12">
        <v>13041000</v>
      </c>
      <c r="F7" s="12">
        <v>3602000</v>
      </c>
      <c r="G7" s="12">
        <v>535000</v>
      </c>
      <c r="H7" s="12">
        <v>150000</v>
      </c>
      <c r="I7" s="12">
        <v>125000</v>
      </c>
      <c r="J7" s="12">
        <v>55000</v>
      </c>
      <c r="K7" s="12">
        <v>70000</v>
      </c>
      <c r="L7" s="12">
        <v>83000</v>
      </c>
      <c r="M7" s="12">
        <v>26000</v>
      </c>
      <c r="N7" s="12">
        <v>13000</v>
      </c>
      <c r="O7" s="12">
        <v>11000</v>
      </c>
      <c r="P7" s="12">
        <v>1000</v>
      </c>
      <c r="Q7" s="12">
        <v>1000</v>
      </c>
      <c r="R7" s="12">
        <v>0</v>
      </c>
      <c r="S7" s="12">
        <v>0</v>
      </c>
      <c r="T7" s="12">
        <v>27.9</v>
      </c>
      <c r="U7" s="12">
        <v>46.6</v>
      </c>
      <c r="V7" s="12">
        <v>0.8</v>
      </c>
    </row>
    <row r="8" spans="1:25" x14ac:dyDescent="0.25">
      <c r="A8" s="12" t="s">
        <v>79</v>
      </c>
      <c r="B8" s="12">
        <v>4228</v>
      </c>
      <c r="C8" s="34">
        <v>0.43402777777777773</v>
      </c>
      <c r="D8" s="34">
        <v>0.68402777777777768</v>
      </c>
      <c r="E8" s="12">
        <v>13030000</v>
      </c>
      <c r="F8" s="12">
        <v>3542000</v>
      </c>
      <c r="G8" s="12">
        <v>620000</v>
      </c>
      <c r="H8" s="12">
        <v>170000</v>
      </c>
      <c r="I8" s="12">
        <v>70000</v>
      </c>
      <c r="J8" s="12">
        <v>60000</v>
      </c>
      <c r="K8" s="12">
        <v>36000</v>
      </c>
      <c r="L8" s="12">
        <v>47000</v>
      </c>
      <c r="M8" s="12">
        <v>21000</v>
      </c>
      <c r="N8" s="12">
        <v>9000</v>
      </c>
      <c r="O8" s="12">
        <v>2000</v>
      </c>
      <c r="P8" s="12">
        <v>0</v>
      </c>
      <c r="Q8" s="12">
        <v>0</v>
      </c>
      <c r="R8" s="12">
        <v>0</v>
      </c>
      <c r="S8" s="12">
        <v>0</v>
      </c>
      <c r="T8" s="12">
        <v>27.9</v>
      </c>
      <c r="U8" s="12">
        <v>45.7</v>
      </c>
      <c r="V8" s="12">
        <v>0.8</v>
      </c>
    </row>
    <row r="9" spans="1:25" x14ac:dyDescent="0.25">
      <c r="A9" s="12" t="s">
        <v>79</v>
      </c>
      <c r="B9" s="12">
        <v>4228</v>
      </c>
      <c r="C9" s="34">
        <v>0.43472222222222223</v>
      </c>
      <c r="D9" s="34">
        <v>0.68472222222222223</v>
      </c>
      <c r="E9" s="12">
        <v>13069000</v>
      </c>
      <c r="F9" s="12">
        <v>3172000</v>
      </c>
      <c r="G9" s="12">
        <v>665000</v>
      </c>
      <c r="H9" s="12">
        <v>160000</v>
      </c>
      <c r="I9" s="12">
        <v>70000</v>
      </c>
      <c r="J9" s="12">
        <v>45000</v>
      </c>
      <c r="K9" s="12">
        <v>41000</v>
      </c>
      <c r="L9" s="12">
        <v>68000</v>
      </c>
      <c r="M9" s="12">
        <v>29000</v>
      </c>
      <c r="N9" s="12">
        <v>14000</v>
      </c>
      <c r="O9" s="12">
        <v>6000</v>
      </c>
      <c r="P9" s="12">
        <v>1000</v>
      </c>
      <c r="Q9" s="12">
        <v>1000</v>
      </c>
      <c r="R9" s="12">
        <v>0</v>
      </c>
      <c r="S9" s="12">
        <v>0</v>
      </c>
      <c r="T9" s="12">
        <v>28.1</v>
      </c>
      <c r="U9" s="12">
        <v>44.8</v>
      </c>
      <c r="V9" s="12">
        <v>0.4</v>
      </c>
    </row>
    <row r="10" spans="1:25" x14ac:dyDescent="0.25">
      <c r="A10" s="12" t="s">
        <v>79</v>
      </c>
      <c r="B10" s="12">
        <v>4228</v>
      </c>
      <c r="C10" s="34">
        <v>0.43541666666666662</v>
      </c>
      <c r="D10" s="34">
        <v>0.68541666666666656</v>
      </c>
      <c r="E10" s="12">
        <v>12713000</v>
      </c>
      <c r="F10" s="12">
        <v>3362000</v>
      </c>
      <c r="G10" s="12">
        <v>715000</v>
      </c>
      <c r="H10" s="12">
        <v>135000</v>
      </c>
      <c r="I10" s="12">
        <v>115000</v>
      </c>
      <c r="J10" s="12">
        <v>40000</v>
      </c>
      <c r="K10" s="12">
        <v>33000</v>
      </c>
      <c r="L10" s="12">
        <v>51000</v>
      </c>
      <c r="M10" s="12">
        <v>16000</v>
      </c>
      <c r="N10" s="12">
        <v>11000</v>
      </c>
      <c r="O10" s="12">
        <v>7000</v>
      </c>
      <c r="P10" s="12">
        <v>0</v>
      </c>
      <c r="Q10" s="12">
        <v>2000</v>
      </c>
      <c r="R10" s="12">
        <v>0</v>
      </c>
      <c r="S10" s="12">
        <v>0</v>
      </c>
      <c r="T10" s="12">
        <v>28.7</v>
      </c>
      <c r="U10" s="12">
        <v>44.2</v>
      </c>
      <c r="V10" s="12">
        <v>0.6</v>
      </c>
    </row>
    <row r="11" spans="1:25" x14ac:dyDescent="0.25">
      <c r="A11" s="12" t="s">
        <v>79</v>
      </c>
      <c r="B11" s="12">
        <v>4228</v>
      </c>
      <c r="C11" s="34">
        <v>0.43611111111111112</v>
      </c>
      <c r="D11" s="34">
        <v>0.68611111111111112</v>
      </c>
      <c r="E11" s="12">
        <v>12467000</v>
      </c>
      <c r="F11" s="12">
        <v>3297000</v>
      </c>
      <c r="G11" s="12">
        <v>660000</v>
      </c>
      <c r="H11" s="12">
        <v>160000</v>
      </c>
      <c r="I11" s="12">
        <v>75000</v>
      </c>
      <c r="J11" s="12">
        <v>40000</v>
      </c>
      <c r="K11" s="12">
        <v>42000</v>
      </c>
      <c r="L11" s="12">
        <v>65000</v>
      </c>
      <c r="M11" s="12">
        <v>25000</v>
      </c>
      <c r="N11" s="12">
        <v>12000</v>
      </c>
      <c r="O11" s="12">
        <v>4000</v>
      </c>
      <c r="P11" s="12">
        <v>1000</v>
      </c>
      <c r="Q11" s="12">
        <v>1000</v>
      </c>
      <c r="R11" s="12">
        <v>0</v>
      </c>
      <c r="S11" s="12">
        <v>0</v>
      </c>
      <c r="T11" s="12">
        <v>28.9</v>
      </c>
      <c r="U11" s="12">
        <v>43.5</v>
      </c>
      <c r="V11" s="12">
        <v>0.8</v>
      </c>
    </row>
    <row r="12" spans="1:25" x14ac:dyDescent="0.25">
      <c r="A12" s="12" t="s">
        <v>79</v>
      </c>
      <c r="B12" s="12">
        <v>4228</v>
      </c>
      <c r="C12" s="34">
        <v>0.4368055555555555</v>
      </c>
      <c r="D12" s="34">
        <v>0.68680555555555545</v>
      </c>
      <c r="E12" s="12">
        <v>12532000</v>
      </c>
      <c r="F12" s="12">
        <v>3097000</v>
      </c>
      <c r="G12" s="12">
        <v>695000</v>
      </c>
      <c r="H12" s="12">
        <v>120000</v>
      </c>
      <c r="I12" s="12">
        <v>85000</v>
      </c>
      <c r="J12" s="12">
        <v>45000</v>
      </c>
      <c r="K12" s="12">
        <v>72000</v>
      </c>
      <c r="L12" s="12">
        <v>83000</v>
      </c>
      <c r="M12" s="12">
        <v>18000</v>
      </c>
      <c r="N12" s="12">
        <v>10000</v>
      </c>
      <c r="O12" s="12">
        <v>5000</v>
      </c>
      <c r="P12" s="12">
        <v>2000</v>
      </c>
      <c r="Q12" s="12">
        <v>0</v>
      </c>
      <c r="R12" s="12">
        <v>0</v>
      </c>
      <c r="S12" s="12">
        <v>0</v>
      </c>
      <c r="T12" s="12">
        <v>29</v>
      </c>
      <c r="U12" s="12">
        <v>42.2</v>
      </c>
      <c r="V12" s="12">
        <v>0.5</v>
      </c>
    </row>
    <row r="13" spans="1:25" x14ac:dyDescent="0.25">
      <c r="A13" s="12" t="s">
        <v>79</v>
      </c>
      <c r="B13" s="12">
        <v>4228</v>
      </c>
      <c r="C13" s="34">
        <v>0.4375</v>
      </c>
      <c r="D13" s="34">
        <v>0.6875</v>
      </c>
      <c r="E13" s="12">
        <v>12753000</v>
      </c>
      <c r="F13" s="12">
        <v>3172000</v>
      </c>
      <c r="G13" s="12">
        <v>670000</v>
      </c>
      <c r="H13" s="12">
        <v>185000</v>
      </c>
      <c r="I13" s="12">
        <v>70000</v>
      </c>
      <c r="J13" s="12">
        <v>15000</v>
      </c>
      <c r="K13" s="12">
        <v>40000</v>
      </c>
      <c r="L13" s="12">
        <v>60000</v>
      </c>
      <c r="M13" s="12">
        <v>15000</v>
      </c>
      <c r="N13" s="12">
        <v>8000</v>
      </c>
      <c r="O13" s="12">
        <v>6000</v>
      </c>
      <c r="P13" s="12">
        <v>1000</v>
      </c>
      <c r="Q13" s="12">
        <v>0</v>
      </c>
      <c r="R13" s="12">
        <v>0</v>
      </c>
      <c r="S13" s="12">
        <v>0</v>
      </c>
      <c r="T13" s="12">
        <v>29</v>
      </c>
      <c r="U13" s="12">
        <v>41.7</v>
      </c>
      <c r="V13" s="12">
        <v>0.7</v>
      </c>
    </row>
    <row r="14" spans="1:25" x14ac:dyDescent="0.25">
      <c r="A14" s="12" t="s">
        <v>79</v>
      </c>
      <c r="B14" s="12">
        <v>4228</v>
      </c>
      <c r="C14" s="34">
        <v>0.4381944444444445</v>
      </c>
      <c r="D14" s="34">
        <v>0.68819444444444455</v>
      </c>
      <c r="E14" s="12">
        <v>12276000</v>
      </c>
      <c r="F14" s="12">
        <v>3422000</v>
      </c>
      <c r="G14" s="12">
        <v>575000</v>
      </c>
      <c r="H14" s="12">
        <v>200000</v>
      </c>
      <c r="I14" s="12">
        <v>75000</v>
      </c>
      <c r="J14" s="12">
        <v>20000</v>
      </c>
      <c r="K14" s="12">
        <v>21000</v>
      </c>
      <c r="L14" s="12">
        <v>50000</v>
      </c>
      <c r="M14" s="12">
        <v>23000</v>
      </c>
      <c r="N14" s="12">
        <v>9000</v>
      </c>
      <c r="O14" s="12">
        <v>6000</v>
      </c>
      <c r="P14" s="12">
        <v>0</v>
      </c>
      <c r="Q14" s="12">
        <v>1000</v>
      </c>
      <c r="R14" s="12">
        <v>0</v>
      </c>
      <c r="S14" s="12">
        <v>0</v>
      </c>
      <c r="T14" s="12">
        <v>29.2</v>
      </c>
      <c r="U14" s="12">
        <v>41.5</v>
      </c>
      <c r="V14" s="12">
        <v>0.4</v>
      </c>
    </row>
    <row r="15" spans="1:25" x14ac:dyDescent="0.25">
      <c r="A15" s="12" t="s">
        <v>79</v>
      </c>
      <c r="B15" s="12">
        <v>4228</v>
      </c>
      <c r="C15" s="34">
        <v>0.43888888888888888</v>
      </c>
      <c r="D15" s="34">
        <v>0.68888888888888888</v>
      </c>
      <c r="E15" s="12">
        <v>12854000</v>
      </c>
      <c r="F15" s="12">
        <v>3357000</v>
      </c>
      <c r="G15" s="12">
        <v>540000</v>
      </c>
      <c r="H15" s="12">
        <v>155000</v>
      </c>
      <c r="I15" s="12">
        <v>90000</v>
      </c>
      <c r="J15" s="12">
        <v>40000</v>
      </c>
      <c r="K15" s="12">
        <v>42000</v>
      </c>
      <c r="L15" s="12">
        <v>77000</v>
      </c>
      <c r="M15" s="12">
        <v>17000</v>
      </c>
      <c r="N15" s="12">
        <v>4000</v>
      </c>
      <c r="O15" s="12">
        <v>12000</v>
      </c>
      <c r="P15" s="12">
        <v>2000</v>
      </c>
      <c r="Q15" s="12">
        <v>1000</v>
      </c>
      <c r="R15" s="12">
        <v>0</v>
      </c>
      <c r="S15" s="12">
        <v>0</v>
      </c>
      <c r="T15" s="12">
        <v>28.9</v>
      </c>
      <c r="U15" s="12">
        <v>41</v>
      </c>
      <c r="V15" s="12">
        <v>0.6</v>
      </c>
    </row>
    <row r="16" spans="1:25" x14ac:dyDescent="0.25">
      <c r="A16" s="12" t="s">
        <v>79</v>
      </c>
      <c r="B16" s="12">
        <v>4228</v>
      </c>
      <c r="C16" s="34">
        <v>0.43958333333333338</v>
      </c>
      <c r="D16" s="34">
        <v>0.68958333333333344</v>
      </c>
      <c r="E16" s="12">
        <v>12242000</v>
      </c>
      <c r="F16" s="12">
        <v>3247000</v>
      </c>
      <c r="G16" s="12">
        <v>575000</v>
      </c>
      <c r="H16" s="12">
        <v>175000</v>
      </c>
      <c r="I16" s="12">
        <v>90000</v>
      </c>
      <c r="J16" s="12">
        <v>70000</v>
      </c>
      <c r="K16" s="12">
        <v>57000</v>
      </c>
      <c r="L16" s="12">
        <v>85000</v>
      </c>
      <c r="M16" s="12">
        <v>16000</v>
      </c>
      <c r="N16" s="12">
        <v>5000</v>
      </c>
      <c r="O16" s="12">
        <v>4000</v>
      </c>
      <c r="P16" s="12">
        <v>2000</v>
      </c>
      <c r="Q16" s="12">
        <v>0</v>
      </c>
      <c r="R16" s="12">
        <v>0</v>
      </c>
      <c r="S16" s="12">
        <v>1000</v>
      </c>
      <c r="T16" s="12">
        <v>28.4</v>
      </c>
      <c r="U16" s="12">
        <v>43.5</v>
      </c>
      <c r="V16" s="12">
        <v>0.8</v>
      </c>
    </row>
    <row r="17" spans="1:22" x14ac:dyDescent="0.25">
      <c r="A17" s="12" t="s">
        <v>79</v>
      </c>
      <c r="B17" s="12">
        <v>4228</v>
      </c>
      <c r="C17" s="34">
        <v>0.44027777777777777</v>
      </c>
      <c r="D17" s="34">
        <v>0.69027777777777777</v>
      </c>
      <c r="E17" s="12">
        <v>12563000</v>
      </c>
      <c r="F17" s="12">
        <v>3272000</v>
      </c>
      <c r="G17" s="12">
        <v>690000</v>
      </c>
      <c r="H17" s="12">
        <v>135000</v>
      </c>
      <c r="I17" s="12">
        <v>100000</v>
      </c>
      <c r="J17" s="12">
        <v>35000</v>
      </c>
      <c r="K17" s="12">
        <v>40000</v>
      </c>
      <c r="L17" s="12">
        <v>62000</v>
      </c>
      <c r="M17" s="12">
        <v>16000</v>
      </c>
      <c r="N17" s="12">
        <v>13000</v>
      </c>
      <c r="O17" s="12">
        <v>5000</v>
      </c>
      <c r="P17" s="12">
        <v>3000</v>
      </c>
      <c r="Q17" s="12">
        <v>1000</v>
      </c>
      <c r="R17" s="12">
        <v>0</v>
      </c>
      <c r="S17" s="12">
        <v>0</v>
      </c>
      <c r="T17" s="12">
        <v>27.8</v>
      </c>
      <c r="U17" s="12">
        <v>44.6</v>
      </c>
      <c r="V17" s="12">
        <v>0.5</v>
      </c>
    </row>
    <row r="18" spans="1:22" x14ac:dyDescent="0.25">
      <c r="A18" s="12" t="s">
        <v>79</v>
      </c>
      <c r="B18" s="12">
        <v>4228</v>
      </c>
      <c r="C18" s="34">
        <v>0.44097222222222227</v>
      </c>
      <c r="D18" s="34">
        <v>0.69097222222222232</v>
      </c>
      <c r="E18" s="12">
        <v>12814000</v>
      </c>
      <c r="F18" s="12">
        <v>3247000</v>
      </c>
      <c r="G18" s="12">
        <v>625000</v>
      </c>
      <c r="H18" s="12">
        <v>145000</v>
      </c>
      <c r="I18" s="12">
        <v>80000</v>
      </c>
      <c r="J18" s="12">
        <v>55000</v>
      </c>
      <c r="K18" s="12">
        <v>55000</v>
      </c>
      <c r="L18" s="12">
        <v>76000</v>
      </c>
      <c r="M18" s="12">
        <v>19000</v>
      </c>
      <c r="N18" s="12">
        <v>11000</v>
      </c>
      <c r="O18" s="12">
        <v>8000</v>
      </c>
      <c r="P18" s="12">
        <v>0</v>
      </c>
      <c r="Q18" s="12">
        <v>1000</v>
      </c>
      <c r="R18" s="12">
        <v>0</v>
      </c>
      <c r="S18" s="12">
        <v>0</v>
      </c>
      <c r="T18" s="12">
        <v>27.2</v>
      </c>
      <c r="U18" s="12">
        <v>46.2</v>
      </c>
      <c r="V18" s="12">
        <v>0.7</v>
      </c>
    </row>
    <row r="19" spans="1:22" x14ac:dyDescent="0.25">
      <c r="A19" s="12" t="s">
        <v>79</v>
      </c>
      <c r="B19" s="12">
        <v>4228</v>
      </c>
      <c r="C19" s="34">
        <v>0.44166666666666665</v>
      </c>
      <c r="D19" s="34">
        <v>0.69166666666666665</v>
      </c>
      <c r="E19" s="12">
        <v>13415000</v>
      </c>
      <c r="F19" s="12">
        <v>2992000</v>
      </c>
      <c r="G19" s="12">
        <v>730000</v>
      </c>
      <c r="H19" s="12">
        <v>150000</v>
      </c>
      <c r="I19" s="12">
        <v>95000</v>
      </c>
      <c r="J19" s="12">
        <v>60000</v>
      </c>
      <c r="K19" s="12">
        <v>24000</v>
      </c>
      <c r="L19" s="12">
        <v>61000</v>
      </c>
      <c r="M19" s="12">
        <v>21000</v>
      </c>
      <c r="N19" s="12">
        <v>15000</v>
      </c>
      <c r="O19" s="12">
        <v>8000</v>
      </c>
      <c r="P19" s="12">
        <v>1000</v>
      </c>
      <c r="Q19" s="12">
        <v>0</v>
      </c>
      <c r="R19" s="12">
        <v>0</v>
      </c>
      <c r="S19" s="12">
        <v>0</v>
      </c>
      <c r="T19" s="12">
        <v>26.4</v>
      </c>
      <c r="U19" s="12">
        <v>47.9</v>
      </c>
      <c r="V19" s="12">
        <v>0.7</v>
      </c>
    </row>
    <row r="20" spans="1:22" x14ac:dyDescent="0.25">
      <c r="A20" s="12" t="s">
        <v>79</v>
      </c>
      <c r="B20" s="12">
        <v>4228</v>
      </c>
      <c r="C20" s="34">
        <v>0.44236111111111115</v>
      </c>
      <c r="D20" s="34">
        <v>0.6923611111111112</v>
      </c>
      <c r="E20" s="12">
        <v>12944000</v>
      </c>
      <c r="F20" s="12">
        <v>3347000</v>
      </c>
      <c r="G20" s="12">
        <v>605000</v>
      </c>
      <c r="H20" s="12">
        <v>125000</v>
      </c>
      <c r="I20" s="12">
        <v>80000</v>
      </c>
      <c r="J20" s="12">
        <v>20000</v>
      </c>
      <c r="K20" s="12">
        <v>50000</v>
      </c>
      <c r="L20" s="12">
        <v>63000</v>
      </c>
      <c r="M20" s="12">
        <v>9000</v>
      </c>
      <c r="N20" s="12">
        <v>14000</v>
      </c>
      <c r="O20" s="12">
        <v>3000</v>
      </c>
      <c r="P20" s="12">
        <v>1000</v>
      </c>
      <c r="Q20" s="12">
        <v>0</v>
      </c>
      <c r="R20" s="12">
        <v>0</v>
      </c>
      <c r="S20" s="12">
        <v>0</v>
      </c>
      <c r="T20" s="12">
        <v>26</v>
      </c>
      <c r="U20" s="12">
        <v>49.9</v>
      </c>
      <c r="V20" s="12">
        <v>1</v>
      </c>
    </row>
    <row r="21" spans="1:22" x14ac:dyDescent="0.25">
      <c r="A21" s="12" t="s">
        <v>79</v>
      </c>
      <c r="B21" s="12">
        <v>4228</v>
      </c>
      <c r="C21" s="34">
        <v>0.44305555555555554</v>
      </c>
      <c r="D21" s="34">
        <v>0.69305555555555554</v>
      </c>
      <c r="E21" s="12">
        <v>13101000</v>
      </c>
      <c r="F21" s="12">
        <v>3192000</v>
      </c>
      <c r="G21" s="12">
        <v>695000</v>
      </c>
      <c r="H21" s="12">
        <v>200000</v>
      </c>
      <c r="I21" s="12">
        <v>110000</v>
      </c>
      <c r="J21" s="12">
        <v>80000</v>
      </c>
      <c r="K21" s="12">
        <v>80000</v>
      </c>
      <c r="L21" s="12">
        <v>86000</v>
      </c>
      <c r="M21" s="12">
        <v>24000</v>
      </c>
      <c r="N21" s="12">
        <v>24000</v>
      </c>
      <c r="O21" s="12">
        <v>14000</v>
      </c>
      <c r="P21" s="12">
        <v>3000</v>
      </c>
      <c r="Q21" s="12">
        <v>4000</v>
      </c>
      <c r="R21" s="12">
        <v>5000</v>
      </c>
      <c r="S21" s="12">
        <v>0</v>
      </c>
      <c r="T21" s="12">
        <v>26</v>
      </c>
      <c r="U21" s="12">
        <v>51.1</v>
      </c>
      <c r="V21" s="12">
        <v>1</v>
      </c>
    </row>
    <row r="22" spans="1:22" x14ac:dyDescent="0.25">
      <c r="A22" s="12" t="s">
        <v>79</v>
      </c>
      <c r="B22" s="12">
        <v>4228</v>
      </c>
      <c r="C22" s="34">
        <v>0.44375000000000003</v>
      </c>
      <c r="D22" s="34">
        <v>0.69375000000000009</v>
      </c>
      <c r="E22" s="12">
        <v>13257000</v>
      </c>
      <c r="F22" s="12">
        <v>3357000</v>
      </c>
      <c r="G22" s="12">
        <v>795000</v>
      </c>
      <c r="H22" s="12">
        <v>185000</v>
      </c>
      <c r="I22" s="12">
        <v>140000</v>
      </c>
      <c r="J22" s="12">
        <v>45000</v>
      </c>
      <c r="K22" s="12">
        <v>55000</v>
      </c>
      <c r="L22" s="12">
        <v>65000</v>
      </c>
      <c r="M22" s="12">
        <v>42000</v>
      </c>
      <c r="N22" s="12">
        <v>16000</v>
      </c>
      <c r="O22" s="12">
        <v>16000</v>
      </c>
      <c r="P22" s="12">
        <v>5000</v>
      </c>
      <c r="Q22" s="12">
        <v>5000</v>
      </c>
      <c r="R22" s="12">
        <v>8000</v>
      </c>
      <c r="S22" s="12">
        <v>3000</v>
      </c>
      <c r="T22" s="12">
        <v>25.9</v>
      </c>
      <c r="U22" s="12">
        <v>49.9</v>
      </c>
      <c r="V22" s="12">
        <v>1.1000000000000001</v>
      </c>
    </row>
    <row r="23" spans="1:22" x14ac:dyDescent="0.25">
      <c r="A23" s="12" t="s">
        <v>79</v>
      </c>
      <c r="B23" s="12">
        <v>4228</v>
      </c>
      <c r="C23" s="34">
        <v>0.44444444444444442</v>
      </c>
      <c r="D23" s="34">
        <v>0.69444444444444442</v>
      </c>
      <c r="E23" s="12">
        <v>22600000</v>
      </c>
      <c r="F23" s="12">
        <v>6401000</v>
      </c>
      <c r="G23" s="12">
        <v>2067000</v>
      </c>
      <c r="H23" s="12">
        <v>710000</v>
      </c>
      <c r="I23" s="12">
        <v>641000</v>
      </c>
      <c r="J23" s="12">
        <v>495000</v>
      </c>
      <c r="K23" s="12">
        <v>166000</v>
      </c>
      <c r="L23" s="12">
        <v>400000</v>
      </c>
      <c r="M23" s="12">
        <v>338000</v>
      </c>
      <c r="N23" s="12">
        <v>242000</v>
      </c>
      <c r="O23" s="12">
        <v>313000</v>
      </c>
      <c r="P23" s="12">
        <v>116000</v>
      </c>
      <c r="Q23" s="12">
        <v>95000</v>
      </c>
      <c r="R23" s="12">
        <v>31000</v>
      </c>
      <c r="S23" s="12">
        <v>19000</v>
      </c>
      <c r="T23" s="12">
        <v>25.9</v>
      </c>
      <c r="U23" s="12">
        <v>51.8</v>
      </c>
      <c r="V23" s="12">
        <v>1.1000000000000001</v>
      </c>
    </row>
    <row r="24" spans="1:22" x14ac:dyDescent="0.25">
      <c r="A24" s="12" t="s">
        <v>79</v>
      </c>
      <c r="B24" s="12">
        <v>4228</v>
      </c>
      <c r="C24" s="34">
        <v>0.44513888888888892</v>
      </c>
      <c r="D24" s="34">
        <v>0.69513888888888897</v>
      </c>
      <c r="E24" s="12">
        <v>13467000</v>
      </c>
      <c r="F24" s="12">
        <v>3728000</v>
      </c>
      <c r="G24" s="12">
        <v>825000</v>
      </c>
      <c r="H24" s="12">
        <v>180000</v>
      </c>
      <c r="I24" s="12">
        <v>160000</v>
      </c>
      <c r="J24" s="12">
        <v>80000</v>
      </c>
      <c r="K24" s="12">
        <v>118000</v>
      </c>
      <c r="L24" s="12">
        <v>94000</v>
      </c>
      <c r="M24" s="12">
        <v>22000</v>
      </c>
      <c r="N24" s="12">
        <v>13000</v>
      </c>
      <c r="O24" s="12">
        <v>41000</v>
      </c>
      <c r="P24" s="12">
        <v>30000</v>
      </c>
      <c r="Q24" s="12">
        <v>37000</v>
      </c>
      <c r="R24" s="12">
        <v>16000</v>
      </c>
      <c r="S24" s="12">
        <v>4000</v>
      </c>
      <c r="T24" s="12">
        <v>25.6</v>
      </c>
      <c r="U24" s="12">
        <v>49.7</v>
      </c>
      <c r="V24" s="12">
        <v>0.9</v>
      </c>
    </row>
    <row r="25" spans="1:22" x14ac:dyDescent="0.25">
      <c r="A25" s="12" t="s">
        <v>79</v>
      </c>
      <c r="B25" s="12">
        <v>4228</v>
      </c>
      <c r="C25" s="34">
        <v>0.4458333333333333</v>
      </c>
      <c r="D25" s="34">
        <v>0.6958333333333333</v>
      </c>
      <c r="E25" s="12">
        <v>13973000</v>
      </c>
      <c r="F25" s="12">
        <v>3333000</v>
      </c>
      <c r="G25" s="12">
        <v>835000</v>
      </c>
      <c r="H25" s="12">
        <v>220000</v>
      </c>
      <c r="I25" s="12">
        <v>145000</v>
      </c>
      <c r="J25" s="12">
        <v>105000</v>
      </c>
      <c r="K25" s="12">
        <v>94000</v>
      </c>
      <c r="L25" s="12">
        <v>122000</v>
      </c>
      <c r="M25" s="12">
        <v>30000</v>
      </c>
      <c r="N25" s="12">
        <v>20000</v>
      </c>
      <c r="O25" s="12">
        <v>23000</v>
      </c>
      <c r="P25" s="12">
        <v>3000</v>
      </c>
      <c r="Q25" s="12">
        <v>6000</v>
      </c>
      <c r="R25" s="12">
        <v>1000</v>
      </c>
      <c r="S25" s="12">
        <v>1000</v>
      </c>
      <c r="T25" s="12">
        <v>25.8</v>
      </c>
      <c r="U25" s="12">
        <v>49.4</v>
      </c>
      <c r="V25" s="12">
        <v>0.6</v>
      </c>
    </row>
    <row r="26" spans="1:22" x14ac:dyDescent="0.25">
      <c r="A26" s="12" t="s">
        <v>79</v>
      </c>
      <c r="B26" s="12">
        <v>4228</v>
      </c>
      <c r="C26" s="34">
        <v>0.4465277777777778</v>
      </c>
      <c r="D26" s="34">
        <v>0.69652777777777786</v>
      </c>
      <c r="E26" s="12">
        <v>12700000</v>
      </c>
      <c r="F26" s="12">
        <v>3412000</v>
      </c>
      <c r="G26" s="12">
        <v>715000</v>
      </c>
      <c r="H26" s="12">
        <v>130000</v>
      </c>
      <c r="I26" s="12">
        <v>110000</v>
      </c>
      <c r="J26" s="12">
        <v>60000</v>
      </c>
      <c r="K26" s="12">
        <v>45000</v>
      </c>
      <c r="L26" s="12">
        <v>57000</v>
      </c>
      <c r="M26" s="12">
        <v>36000</v>
      </c>
      <c r="N26" s="12">
        <v>9000</v>
      </c>
      <c r="O26" s="12">
        <v>33000</v>
      </c>
      <c r="P26" s="12">
        <v>14000</v>
      </c>
      <c r="Q26" s="12">
        <v>39000</v>
      </c>
      <c r="R26" s="12">
        <v>10000</v>
      </c>
      <c r="S26" s="12">
        <v>2000</v>
      </c>
      <c r="T26" s="12">
        <v>26</v>
      </c>
      <c r="U26" s="12">
        <v>51.2</v>
      </c>
      <c r="V26" s="12">
        <v>1.1000000000000001</v>
      </c>
    </row>
    <row r="27" spans="1:22" x14ac:dyDescent="0.25">
      <c r="A27" s="12" t="s">
        <v>79</v>
      </c>
      <c r="B27" s="12">
        <v>4228</v>
      </c>
      <c r="C27" s="34">
        <v>0.44722222222222219</v>
      </c>
      <c r="D27" s="34">
        <v>0.69722222222222219</v>
      </c>
      <c r="E27" s="12">
        <v>11808000</v>
      </c>
      <c r="F27" s="12">
        <v>2942000</v>
      </c>
      <c r="G27" s="12">
        <v>535000</v>
      </c>
      <c r="H27" s="12">
        <v>160000</v>
      </c>
      <c r="I27" s="12">
        <v>85000</v>
      </c>
      <c r="J27" s="12">
        <v>25000</v>
      </c>
      <c r="K27" s="12">
        <v>52000</v>
      </c>
      <c r="L27" s="12">
        <v>51000</v>
      </c>
      <c r="M27" s="12">
        <v>15000</v>
      </c>
      <c r="N27" s="12">
        <v>6000</v>
      </c>
      <c r="O27" s="12">
        <v>8000</v>
      </c>
      <c r="P27" s="12">
        <v>2000</v>
      </c>
      <c r="Q27" s="12">
        <v>1000</v>
      </c>
      <c r="R27" s="12">
        <v>0</v>
      </c>
      <c r="S27" s="12">
        <v>0</v>
      </c>
      <c r="T27" s="12">
        <v>26.2</v>
      </c>
      <c r="U27" s="12">
        <v>49</v>
      </c>
      <c r="V27" s="12">
        <v>0.9</v>
      </c>
    </row>
    <row r="28" spans="1:22" x14ac:dyDescent="0.25">
      <c r="A28" s="12" t="s">
        <v>79</v>
      </c>
      <c r="B28" s="12">
        <v>4228</v>
      </c>
      <c r="C28" s="34">
        <v>0.44791666666666669</v>
      </c>
      <c r="D28" s="34">
        <v>0.69791666666666674</v>
      </c>
      <c r="E28" s="12">
        <v>12271000</v>
      </c>
      <c r="F28" s="12">
        <v>3012000</v>
      </c>
      <c r="G28" s="12">
        <v>660000</v>
      </c>
      <c r="H28" s="12">
        <v>145000</v>
      </c>
      <c r="I28" s="12">
        <v>100000</v>
      </c>
      <c r="J28" s="12">
        <v>65000</v>
      </c>
      <c r="K28" s="12">
        <v>70000</v>
      </c>
      <c r="L28" s="12">
        <v>92000</v>
      </c>
      <c r="M28" s="12">
        <v>14000</v>
      </c>
      <c r="N28" s="12">
        <v>10000</v>
      </c>
      <c r="O28" s="12">
        <v>4000</v>
      </c>
      <c r="P28" s="12">
        <v>0</v>
      </c>
      <c r="Q28" s="12">
        <v>0</v>
      </c>
      <c r="R28" s="12">
        <v>0</v>
      </c>
      <c r="S28" s="12">
        <v>0</v>
      </c>
      <c r="T28" s="12">
        <v>26.9</v>
      </c>
      <c r="U28" s="12">
        <v>47.6</v>
      </c>
      <c r="V28" s="12">
        <v>0.7</v>
      </c>
    </row>
    <row r="29" spans="1:22" x14ac:dyDescent="0.25">
      <c r="A29" s="12" t="s">
        <v>79</v>
      </c>
      <c r="B29" s="12">
        <v>4228</v>
      </c>
      <c r="C29" s="34">
        <v>0.44861111111111113</v>
      </c>
      <c r="D29" s="34">
        <v>0.69861111111111107</v>
      </c>
      <c r="E29" s="12">
        <v>12448000</v>
      </c>
      <c r="F29" s="12">
        <v>3257000</v>
      </c>
      <c r="G29" s="12">
        <v>655000</v>
      </c>
      <c r="H29" s="12">
        <v>160000</v>
      </c>
      <c r="I29" s="12">
        <v>115000</v>
      </c>
      <c r="J29" s="12">
        <v>100000</v>
      </c>
      <c r="K29" s="12">
        <v>28000</v>
      </c>
      <c r="L29" s="12">
        <v>61000</v>
      </c>
      <c r="M29" s="12">
        <v>20000</v>
      </c>
      <c r="N29" s="12">
        <v>10000</v>
      </c>
      <c r="O29" s="12">
        <v>16000</v>
      </c>
      <c r="P29" s="12">
        <v>1000</v>
      </c>
      <c r="Q29" s="12">
        <v>8000</v>
      </c>
      <c r="R29" s="12">
        <v>0</v>
      </c>
      <c r="S29" s="12">
        <v>1000</v>
      </c>
      <c r="T29" s="12">
        <v>27.7</v>
      </c>
      <c r="U29" s="12">
        <v>45.4</v>
      </c>
      <c r="V29" s="12">
        <v>0.6</v>
      </c>
    </row>
    <row r="30" spans="1:22" x14ac:dyDescent="0.25">
      <c r="A30" s="12" t="s">
        <v>79</v>
      </c>
      <c r="B30" s="12">
        <v>4228</v>
      </c>
      <c r="C30" s="34">
        <v>0.44930555555555557</v>
      </c>
      <c r="D30" s="34">
        <v>0.69930555555555562</v>
      </c>
      <c r="E30" s="12">
        <v>12175000</v>
      </c>
      <c r="F30" s="12">
        <v>2902000</v>
      </c>
      <c r="G30" s="12">
        <v>620000</v>
      </c>
      <c r="H30" s="12">
        <v>130000</v>
      </c>
      <c r="I30" s="12">
        <v>85000</v>
      </c>
      <c r="J30" s="12">
        <v>35000</v>
      </c>
      <c r="K30" s="12">
        <v>44000</v>
      </c>
      <c r="L30" s="12">
        <v>72000</v>
      </c>
      <c r="M30" s="12">
        <v>25000</v>
      </c>
      <c r="N30" s="12">
        <v>10000</v>
      </c>
      <c r="O30" s="12">
        <v>3000</v>
      </c>
      <c r="P30" s="12">
        <v>1000</v>
      </c>
      <c r="Q30" s="12">
        <v>0</v>
      </c>
      <c r="R30" s="12">
        <v>0</v>
      </c>
      <c r="S30" s="12">
        <v>0</v>
      </c>
      <c r="T30" s="12">
        <v>28</v>
      </c>
      <c r="U30" s="12">
        <v>44.9</v>
      </c>
      <c r="V30" s="12">
        <v>0.9</v>
      </c>
    </row>
    <row r="31" spans="1:22" x14ac:dyDescent="0.25">
      <c r="A31" s="12" t="s">
        <v>79</v>
      </c>
      <c r="B31" s="12">
        <v>4228</v>
      </c>
      <c r="C31" s="34">
        <v>0.45</v>
      </c>
      <c r="D31" s="34">
        <v>0.7</v>
      </c>
      <c r="E31" s="12">
        <v>11759000</v>
      </c>
      <c r="F31" s="12">
        <v>2972000</v>
      </c>
      <c r="G31" s="12">
        <v>565000</v>
      </c>
      <c r="H31" s="12">
        <v>120000</v>
      </c>
      <c r="I31" s="12">
        <v>65000</v>
      </c>
      <c r="J31" s="12">
        <v>55000</v>
      </c>
      <c r="K31" s="12">
        <v>59000</v>
      </c>
      <c r="L31" s="12">
        <v>77000</v>
      </c>
      <c r="M31" s="12">
        <v>14000</v>
      </c>
      <c r="N31" s="12">
        <v>4000</v>
      </c>
      <c r="O31" s="12">
        <v>10000</v>
      </c>
      <c r="P31" s="12">
        <v>0</v>
      </c>
      <c r="Q31" s="12">
        <v>1000</v>
      </c>
      <c r="R31" s="12">
        <v>0</v>
      </c>
      <c r="S31" s="12">
        <v>0</v>
      </c>
      <c r="T31" s="12">
        <v>28.4</v>
      </c>
      <c r="U31" s="12">
        <v>44</v>
      </c>
      <c r="V31" s="12">
        <v>0.5</v>
      </c>
    </row>
    <row r="32" spans="1:22" x14ac:dyDescent="0.25">
      <c r="A32" s="12" t="s">
        <v>79</v>
      </c>
      <c r="B32" s="12">
        <v>4228</v>
      </c>
      <c r="C32" s="34">
        <v>0.45069444444444445</v>
      </c>
      <c r="D32" s="34">
        <v>0.70069444444444451</v>
      </c>
      <c r="E32" s="12">
        <v>19298000</v>
      </c>
      <c r="F32" s="12">
        <v>5319000</v>
      </c>
      <c r="G32" s="12">
        <v>1866000</v>
      </c>
      <c r="H32" s="12">
        <v>701000</v>
      </c>
      <c r="I32" s="12">
        <v>535000</v>
      </c>
      <c r="J32" s="12">
        <v>370000</v>
      </c>
      <c r="K32" s="12">
        <v>296000</v>
      </c>
      <c r="L32" s="12">
        <v>254000</v>
      </c>
      <c r="M32" s="12">
        <v>39000</v>
      </c>
      <c r="N32" s="12">
        <v>121000</v>
      </c>
      <c r="O32" s="12">
        <v>237000</v>
      </c>
      <c r="P32" s="12">
        <v>87000</v>
      </c>
      <c r="Q32" s="12">
        <v>53000</v>
      </c>
      <c r="R32" s="12">
        <v>14000</v>
      </c>
      <c r="S32" s="12">
        <v>9000</v>
      </c>
      <c r="T32" s="12">
        <v>28.9</v>
      </c>
      <c r="U32" s="12">
        <v>43.3</v>
      </c>
      <c r="V32" s="12">
        <v>0.9</v>
      </c>
    </row>
    <row r="33" spans="1:22" x14ac:dyDescent="0.25">
      <c r="A33" s="12" t="s">
        <v>79</v>
      </c>
      <c r="B33" s="12">
        <v>4228</v>
      </c>
      <c r="C33" s="34">
        <v>0.4513888888888889</v>
      </c>
      <c r="D33" s="34">
        <v>0.70138888888888884</v>
      </c>
      <c r="E33" s="12">
        <v>15203000</v>
      </c>
      <c r="F33" s="12">
        <v>3880000</v>
      </c>
      <c r="G33" s="12">
        <v>1126000</v>
      </c>
      <c r="H33" s="12">
        <v>390000</v>
      </c>
      <c r="I33" s="12">
        <v>265000</v>
      </c>
      <c r="J33" s="12">
        <v>150000</v>
      </c>
      <c r="K33" s="12">
        <v>219000</v>
      </c>
      <c r="L33" s="12">
        <v>192000</v>
      </c>
      <c r="M33" s="12">
        <v>61000</v>
      </c>
      <c r="N33" s="12">
        <v>53000</v>
      </c>
      <c r="O33" s="12">
        <v>47000</v>
      </c>
      <c r="P33" s="12">
        <v>22000</v>
      </c>
      <c r="Q33" s="12">
        <v>20000</v>
      </c>
      <c r="R33" s="12">
        <v>2000</v>
      </c>
      <c r="S33" s="12">
        <v>4000</v>
      </c>
      <c r="T33" s="12">
        <v>29.1</v>
      </c>
      <c r="U33" s="12">
        <v>43.2</v>
      </c>
      <c r="V33" s="12">
        <v>1</v>
      </c>
    </row>
    <row r="34" spans="1:22" x14ac:dyDescent="0.25">
      <c r="A34" s="12" t="s">
        <v>79</v>
      </c>
      <c r="B34" s="12">
        <v>4228</v>
      </c>
      <c r="C34" s="34">
        <v>0.45208333333333334</v>
      </c>
      <c r="D34" s="34">
        <v>0.70208333333333339</v>
      </c>
      <c r="E34" s="12">
        <v>13780000</v>
      </c>
      <c r="F34" s="12">
        <v>3714000</v>
      </c>
      <c r="G34" s="12">
        <v>886000</v>
      </c>
      <c r="H34" s="12">
        <v>350000</v>
      </c>
      <c r="I34" s="12">
        <v>195000</v>
      </c>
      <c r="J34" s="12">
        <v>160000</v>
      </c>
      <c r="K34" s="12">
        <v>103000</v>
      </c>
      <c r="L34" s="12">
        <v>153000</v>
      </c>
      <c r="M34" s="12">
        <v>76000</v>
      </c>
      <c r="N34" s="12">
        <v>45000</v>
      </c>
      <c r="O34" s="12">
        <v>69000</v>
      </c>
      <c r="P34" s="12">
        <v>24000</v>
      </c>
      <c r="Q34" s="12">
        <v>10000</v>
      </c>
      <c r="R34" s="12">
        <v>6000</v>
      </c>
      <c r="S34" s="12">
        <v>4000</v>
      </c>
      <c r="T34" s="12">
        <v>29</v>
      </c>
      <c r="U34" s="12">
        <v>43.3</v>
      </c>
      <c r="V34" s="12">
        <v>0.8</v>
      </c>
    </row>
    <row r="35" spans="1:22" x14ac:dyDescent="0.25">
      <c r="A35" s="12" t="s">
        <v>79</v>
      </c>
      <c r="B35" s="12">
        <v>4228</v>
      </c>
      <c r="C35" s="34">
        <v>0.45277777777777778</v>
      </c>
      <c r="D35" s="34">
        <v>0.70277777777777772</v>
      </c>
      <c r="E35" s="12">
        <v>11663000</v>
      </c>
      <c r="F35" s="12">
        <v>2766000</v>
      </c>
      <c r="G35" s="12">
        <v>525000</v>
      </c>
      <c r="H35" s="12">
        <v>155000</v>
      </c>
      <c r="I35" s="12">
        <v>95000</v>
      </c>
      <c r="J35" s="12">
        <v>35000</v>
      </c>
      <c r="K35" s="12">
        <v>45000</v>
      </c>
      <c r="L35" s="12">
        <v>60000</v>
      </c>
      <c r="M35" s="12">
        <v>15000</v>
      </c>
      <c r="N35" s="12">
        <v>10000</v>
      </c>
      <c r="O35" s="12">
        <v>8000</v>
      </c>
      <c r="P35" s="12">
        <v>1000</v>
      </c>
      <c r="Q35" s="12">
        <v>0</v>
      </c>
      <c r="R35" s="12">
        <v>1000</v>
      </c>
      <c r="S35" s="12">
        <v>0</v>
      </c>
      <c r="T35" s="12">
        <v>29</v>
      </c>
      <c r="U35" s="12">
        <v>42.6</v>
      </c>
      <c r="V35" s="12">
        <v>0.7</v>
      </c>
    </row>
    <row r="36" spans="1:22" x14ac:dyDescent="0.25">
      <c r="A36" s="12" t="s">
        <v>79</v>
      </c>
      <c r="B36" s="12">
        <v>4228</v>
      </c>
      <c r="C36" s="34">
        <v>0.45347222222222222</v>
      </c>
      <c r="D36" s="34">
        <v>0.70347222222222228</v>
      </c>
      <c r="E36" s="12">
        <v>11780000</v>
      </c>
      <c r="F36" s="12">
        <v>3292000</v>
      </c>
      <c r="G36" s="12">
        <v>595000</v>
      </c>
      <c r="H36" s="12">
        <v>150000</v>
      </c>
      <c r="I36" s="12">
        <v>110000</v>
      </c>
      <c r="J36" s="12">
        <v>25000</v>
      </c>
      <c r="K36" s="12">
        <v>48000</v>
      </c>
      <c r="L36" s="12">
        <v>73000</v>
      </c>
      <c r="M36" s="12">
        <v>23000</v>
      </c>
      <c r="N36" s="12">
        <v>7000</v>
      </c>
      <c r="O36" s="12">
        <v>6000</v>
      </c>
      <c r="P36" s="12">
        <v>1000</v>
      </c>
      <c r="Q36" s="12">
        <v>1000</v>
      </c>
      <c r="R36" s="12">
        <v>1000</v>
      </c>
      <c r="S36" s="12">
        <v>0</v>
      </c>
      <c r="T36" s="12">
        <v>29.4</v>
      </c>
      <c r="U36" s="12">
        <v>43.3</v>
      </c>
      <c r="V36" s="12">
        <v>0.6</v>
      </c>
    </row>
    <row r="37" spans="1:22" x14ac:dyDescent="0.25">
      <c r="A37" s="12" t="s">
        <v>79</v>
      </c>
      <c r="B37" s="12">
        <v>4228</v>
      </c>
      <c r="C37" s="34">
        <v>0.45416666666666666</v>
      </c>
      <c r="D37" s="34">
        <v>0.70416666666666661</v>
      </c>
      <c r="E37" s="12">
        <v>11518000</v>
      </c>
      <c r="F37" s="12">
        <v>2661000</v>
      </c>
      <c r="G37" s="12">
        <v>640000</v>
      </c>
      <c r="H37" s="12">
        <v>110000</v>
      </c>
      <c r="I37" s="12">
        <v>80000</v>
      </c>
      <c r="J37" s="12">
        <v>60000</v>
      </c>
      <c r="K37" s="12">
        <v>29000</v>
      </c>
      <c r="L37" s="12">
        <v>46000</v>
      </c>
      <c r="M37" s="12">
        <v>16000</v>
      </c>
      <c r="N37" s="12">
        <v>7000</v>
      </c>
      <c r="O37" s="12">
        <v>7000</v>
      </c>
      <c r="P37" s="12">
        <v>0</v>
      </c>
      <c r="Q37" s="12">
        <v>0</v>
      </c>
      <c r="R37" s="12">
        <v>0</v>
      </c>
      <c r="S37" s="12">
        <v>0</v>
      </c>
      <c r="T37" s="12">
        <v>29.8</v>
      </c>
      <c r="U37" s="12">
        <v>41.2</v>
      </c>
      <c r="V37" s="12">
        <v>0.5</v>
      </c>
    </row>
    <row r="38" spans="1:22" x14ac:dyDescent="0.25">
      <c r="A38" s="12" t="s">
        <v>79</v>
      </c>
      <c r="B38" s="12">
        <v>4228</v>
      </c>
      <c r="C38" s="34">
        <v>0.4548611111111111</v>
      </c>
      <c r="D38" s="34">
        <v>0.70486111111111116</v>
      </c>
      <c r="E38" s="12">
        <v>11613000</v>
      </c>
      <c r="F38" s="12">
        <v>2616000</v>
      </c>
      <c r="G38" s="12">
        <v>610000</v>
      </c>
      <c r="H38" s="12">
        <v>150000</v>
      </c>
      <c r="I38" s="12">
        <v>100000</v>
      </c>
      <c r="J38" s="12">
        <v>45000</v>
      </c>
      <c r="K38" s="12">
        <v>22000</v>
      </c>
      <c r="L38" s="12">
        <v>50000</v>
      </c>
      <c r="M38" s="12">
        <v>18000</v>
      </c>
      <c r="N38" s="12">
        <v>5000</v>
      </c>
      <c r="O38" s="12">
        <v>2000</v>
      </c>
      <c r="P38" s="12">
        <v>2000</v>
      </c>
      <c r="Q38" s="12">
        <v>1000</v>
      </c>
      <c r="R38" s="12">
        <v>0</v>
      </c>
      <c r="S38" s="12">
        <v>0</v>
      </c>
      <c r="T38" s="12">
        <v>30.1</v>
      </c>
      <c r="U38" s="12">
        <v>41.9</v>
      </c>
      <c r="V38" s="12">
        <v>0.7</v>
      </c>
    </row>
    <row r="39" spans="1:22" x14ac:dyDescent="0.25">
      <c r="A39" s="12" t="s">
        <v>79</v>
      </c>
      <c r="B39" s="12">
        <v>4228</v>
      </c>
      <c r="C39" s="34">
        <v>0.45555555555555555</v>
      </c>
      <c r="D39" s="34">
        <v>0.70555555555555549</v>
      </c>
      <c r="E39" s="12">
        <v>18074000</v>
      </c>
      <c r="F39" s="12">
        <v>5213000</v>
      </c>
      <c r="G39" s="12">
        <v>1682000</v>
      </c>
      <c r="H39" s="12">
        <v>580000</v>
      </c>
      <c r="I39" s="12">
        <v>526000</v>
      </c>
      <c r="J39" s="12">
        <v>410000</v>
      </c>
      <c r="K39" s="12">
        <v>174000</v>
      </c>
      <c r="L39" s="12">
        <v>214000</v>
      </c>
      <c r="M39" s="12">
        <v>233000</v>
      </c>
      <c r="N39" s="12">
        <v>183000</v>
      </c>
      <c r="O39" s="12">
        <v>243000</v>
      </c>
      <c r="P39" s="12">
        <v>88000</v>
      </c>
      <c r="Q39" s="12">
        <v>47000</v>
      </c>
      <c r="R39" s="12">
        <v>8000</v>
      </c>
      <c r="S39" s="12">
        <v>5000</v>
      </c>
      <c r="T39" s="12">
        <v>29.9</v>
      </c>
      <c r="U39" s="12">
        <v>40</v>
      </c>
      <c r="V39" s="12">
        <v>0.9</v>
      </c>
    </row>
    <row r="40" spans="1:22" x14ac:dyDescent="0.25">
      <c r="A40" s="12" t="s">
        <v>79</v>
      </c>
      <c r="B40" s="12">
        <v>4228</v>
      </c>
      <c r="C40" s="34">
        <v>0.45624999999999999</v>
      </c>
      <c r="D40" s="34">
        <v>0.70625000000000004</v>
      </c>
      <c r="E40" s="12">
        <v>11218000</v>
      </c>
      <c r="F40" s="12">
        <v>2646000</v>
      </c>
      <c r="G40" s="12">
        <v>590000</v>
      </c>
      <c r="H40" s="12">
        <v>160000</v>
      </c>
      <c r="I40" s="12">
        <v>55000</v>
      </c>
      <c r="J40" s="12">
        <v>40000</v>
      </c>
      <c r="K40" s="12">
        <v>62000</v>
      </c>
      <c r="L40" s="12">
        <v>69000</v>
      </c>
      <c r="M40" s="12">
        <v>20000</v>
      </c>
      <c r="N40" s="12">
        <v>8000</v>
      </c>
      <c r="O40" s="12">
        <v>4000</v>
      </c>
      <c r="P40" s="12">
        <v>8000</v>
      </c>
      <c r="Q40" s="12">
        <v>7000</v>
      </c>
      <c r="R40" s="12">
        <v>5000</v>
      </c>
      <c r="S40" s="12">
        <v>2000</v>
      </c>
      <c r="T40" s="12">
        <v>29.9</v>
      </c>
      <c r="U40" s="12">
        <v>40</v>
      </c>
      <c r="V40" s="12">
        <v>0.9</v>
      </c>
    </row>
    <row r="41" spans="1:22" x14ac:dyDescent="0.25">
      <c r="A41" s="12" t="s">
        <v>79</v>
      </c>
      <c r="B41" s="12">
        <v>4228</v>
      </c>
      <c r="C41" s="34">
        <v>0.45694444444444443</v>
      </c>
      <c r="D41" s="34">
        <v>0.70694444444444438</v>
      </c>
      <c r="E41" s="12">
        <v>10840000</v>
      </c>
      <c r="F41" s="12">
        <v>2667000</v>
      </c>
      <c r="G41" s="12">
        <v>625000</v>
      </c>
      <c r="H41" s="12">
        <v>260000</v>
      </c>
      <c r="I41" s="12">
        <v>195000</v>
      </c>
      <c r="J41" s="12">
        <v>180000</v>
      </c>
      <c r="K41" s="12">
        <v>95000</v>
      </c>
      <c r="L41" s="12">
        <v>103000</v>
      </c>
      <c r="M41" s="12">
        <v>51000</v>
      </c>
      <c r="N41" s="12">
        <v>85000</v>
      </c>
      <c r="O41" s="12">
        <v>56000</v>
      </c>
      <c r="P41" s="12">
        <v>16000</v>
      </c>
      <c r="Q41" s="12">
        <v>18000</v>
      </c>
      <c r="R41" s="12">
        <v>6000</v>
      </c>
      <c r="S41" s="12">
        <v>0</v>
      </c>
      <c r="T41" s="12">
        <v>30</v>
      </c>
      <c r="U41" s="12">
        <v>39.4</v>
      </c>
      <c r="V41" s="12">
        <v>0.7</v>
      </c>
    </row>
    <row r="42" spans="1:22" x14ac:dyDescent="0.25">
      <c r="A42" s="12" t="s">
        <v>79</v>
      </c>
      <c r="B42" s="12">
        <v>4228</v>
      </c>
      <c r="C42" s="34">
        <v>0.45763888888888887</v>
      </c>
      <c r="D42" s="34">
        <v>0.70763888888888893</v>
      </c>
      <c r="E42" s="12">
        <v>23682000</v>
      </c>
      <c r="F42" s="12">
        <v>7459000</v>
      </c>
      <c r="G42" s="12">
        <v>2652000</v>
      </c>
      <c r="H42" s="12">
        <v>1122000</v>
      </c>
      <c r="I42" s="12">
        <v>904000</v>
      </c>
      <c r="J42" s="12">
        <v>755000</v>
      </c>
      <c r="K42" s="12">
        <v>432000</v>
      </c>
      <c r="L42" s="12">
        <v>509000</v>
      </c>
      <c r="M42" s="12">
        <v>324000</v>
      </c>
      <c r="N42" s="12">
        <v>396000</v>
      </c>
      <c r="O42" s="12">
        <v>434000</v>
      </c>
      <c r="P42" s="12">
        <v>134000</v>
      </c>
      <c r="Q42" s="12">
        <v>102000</v>
      </c>
      <c r="R42" s="12">
        <v>17000</v>
      </c>
      <c r="S42" s="12">
        <v>22000</v>
      </c>
      <c r="T42" s="12">
        <v>30.4</v>
      </c>
      <c r="U42" s="12">
        <v>39.200000000000003</v>
      </c>
      <c r="V42" s="12">
        <v>0.7</v>
      </c>
    </row>
    <row r="43" spans="1:22" x14ac:dyDescent="0.25">
      <c r="A43" s="12" t="s">
        <v>79</v>
      </c>
      <c r="B43" s="12">
        <v>4228</v>
      </c>
      <c r="C43" s="34">
        <v>0.45833333333333331</v>
      </c>
      <c r="D43" s="34">
        <v>0.70833333333333326</v>
      </c>
      <c r="E43" s="12">
        <v>78243000</v>
      </c>
      <c r="F43" s="12">
        <v>25605000</v>
      </c>
      <c r="G43" s="12">
        <v>10212000</v>
      </c>
      <c r="H43" s="12">
        <v>4428000</v>
      </c>
      <c r="I43" s="12">
        <v>3468000</v>
      </c>
      <c r="J43" s="12">
        <v>2830000</v>
      </c>
      <c r="K43" s="12">
        <v>2388000</v>
      </c>
      <c r="L43" s="12">
        <v>2280000</v>
      </c>
      <c r="M43" s="12">
        <v>951000</v>
      </c>
      <c r="N43" s="12">
        <v>911000</v>
      </c>
      <c r="O43" s="12">
        <v>1166000</v>
      </c>
      <c r="P43" s="12">
        <v>447000</v>
      </c>
      <c r="Q43" s="12">
        <v>289000</v>
      </c>
      <c r="R43" s="12">
        <v>70000</v>
      </c>
      <c r="S43" s="12">
        <v>53000</v>
      </c>
      <c r="T43" s="12">
        <v>30.6</v>
      </c>
      <c r="U43" s="12">
        <v>39.799999999999997</v>
      </c>
      <c r="V43" s="12">
        <v>0.5</v>
      </c>
    </row>
    <row r="44" spans="1:22" x14ac:dyDescent="0.25">
      <c r="A44" s="12" t="s">
        <v>79</v>
      </c>
      <c r="B44" s="12">
        <v>4228</v>
      </c>
      <c r="C44" s="34">
        <v>0.45902777777777781</v>
      </c>
      <c r="D44" s="34">
        <v>0.70902777777777781</v>
      </c>
      <c r="E44" s="12">
        <v>13988000</v>
      </c>
      <c r="F44" s="12">
        <v>3534000</v>
      </c>
      <c r="G44" s="12">
        <v>996000</v>
      </c>
      <c r="H44" s="12">
        <v>395000</v>
      </c>
      <c r="I44" s="12">
        <v>245000</v>
      </c>
      <c r="J44" s="12">
        <v>220000</v>
      </c>
      <c r="K44" s="12">
        <v>60000</v>
      </c>
      <c r="L44" s="12">
        <v>103000</v>
      </c>
      <c r="M44" s="12">
        <v>70000</v>
      </c>
      <c r="N44" s="12">
        <v>85000</v>
      </c>
      <c r="O44" s="12">
        <v>99000</v>
      </c>
      <c r="P44" s="12">
        <v>33000</v>
      </c>
      <c r="Q44" s="12">
        <v>19000</v>
      </c>
      <c r="R44" s="12">
        <v>1000</v>
      </c>
      <c r="S44" s="12">
        <v>0</v>
      </c>
      <c r="T44" s="12">
        <v>30.7</v>
      </c>
      <c r="U44" s="12">
        <v>39.200000000000003</v>
      </c>
      <c r="V44" s="12">
        <v>0.9</v>
      </c>
    </row>
    <row r="45" spans="1:22" x14ac:dyDescent="0.25">
      <c r="A45" s="12" t="s">
        <v>79</v>
      </c>
      <c r="B45" s="12">
        <v>4228</v>
      </c>
      <c r="C45" s="34">
        <v>0.4597222222222222</v>
      </c>
      <c r="D45" s="34">
        <v>0.70972222222222214</v>
      </c>
      <c r="E45" s="12">
        <v>10017000</v>
      </c>
      <c r="F45" s="12">
        <v>2321000</v>
      </c>
      <c r="G45" s="12">
        <v>455000</v>
      </c>
      <c r="H45" s="12">
        <v>110000</v>
      </c>
      <c r="I45" s="12">
        <v>50000</v>
      </c>
      <c r="J45" s="12">
        <v>50000</v>
      </c>
      <c r="K45" s="12">
        <v>28000</v>
      </c>
      <c r="L45" s="12">
        <v>35000</v>
      </c>
      <c r="M45" s="12">
        <v>6000</v>
      </c>
      <c r="N45" s="12">
        <v>1000</v>
      </c>
      <c r="O45" s="12">
        <v>4000</v>
      </c>
      <c r="P45" s="12">
        <v>0</v>
      </c>
      <c r="Q45" s="12">
        <v>1000</v>
      </c>
      <c r="R45" s="12">
        <v>0</v>
      </c>
      <c r="S45" s="12">
        <v>0</v>
      </c>
      <c r="T45" s="12">
        <v>30.5</v>
      </c>
      <c r="U45" s="12">
        <v>40</v>
      </c>
      <c r="V45" s="12">
        <v>0.5</v>
      </c>
    </row>
    <row r="46" spans="1:22" x14ac:dyDescent="0.25">
      <c r="A46" s="12" t="s">
        <v>79</v>
      </c>
      <c r="B46" s="12">
        <v>4228</v>
      </c>
      <c r="C46" s="34">
        <v>0.4604166666666667</v>
      </c>
      <c r="D46" s="34">
        <v>0.7104166666666667</v>
      </c>
      <c r="E46" s="12">
        <v>10790000</v>
      </c>
      <c r="F46" s="12">
        <v>2661000</v>
      </c>
      <c r="G46" s="12">
        <v>505000</v>
      </c>
      <c r="H46" s="12">
        <v>95000</v>
      </c>
      <c r="I46" s="12">
        <v>55000</v>
      </c>
      <c r="J46" s="12">
        <v>45000</v>
      </c>
      <c r="K46" s="12">
        <v>67000</v>
      </c>
      <c r="L46" s="12">
        <v>65000</v>
      </c>
      <c r="M46" s="12">
        <v>18000</v>
      </c>
      <c r="N46" s="12">
        <v>7000</v>
      </c>
      <c r="O46" s="12">
        <v>3000</v>
      </c>
      <c r="P46" s="12">
        <v>0</v>
      </c>
      <c r="Q46" s="12">
        <v>0</v>
      </c>
      <c r="R46" s="12">
        <v>0</v>
      </c>
      <c r="S46" s="12">
        <v>0</v>
      </c>
      <c r="T46" s="12">
        <v>30.3</v>
      </c>
      <c r="U46" s="12">
        <v>38.6</v>
      </c>
      <c r="V46" s="12">
        <v>0.6</v>
      </c>
    </row>
    <row r="47" spans="1:22" x14ac:dyDescent="0.25">
      <c r="A47" s="12" t="s">
        <v>79</v>
      </c>
      <c r="B47" s="12">
        <v>4228</v>
      </c>
      <c r="C47" s="34">
        <v>0.46111111111111108</v>
      </c>
      <c r="D47" s="34">
        <v>0.71111111111111103</v>
      </c>
      <c r="E47" s="12">
        <v>9987000</v>
      </c>
      <c r="F47" s="12">
        <v>2351000</v>
      </c>
      <c r="G47" s="12">
        <v>485000</v>
      </c>
      <c r="H47" s="12">
        <v>115000</v>
      </c>
      <c r="I47" s="12">
        <v>75000</v>
      </c>
      <c r="J47" s="12">
        <v>35000</v>
      </c>
      <c r="K47" s="12">
        <v>15000</v>
      </c>
      <c r="L47" s="12">
        <v>46000</v>
      </c>
      <c r="M47" s="12">
        <v>8000</v>
      </c>
      <c r="N47" s="12">
        <v>7000</v>
      </c>
      <c r="O47" s="12">
        <v>2000</v>
      </c>
      <c r="P47" s="12">
        <v>1000</v>
      </c>
      <c r="Q47" s="12">
        <v>1000</v>
      </c>
      <c r="R47" s="12">
        <v>0</v>
      </c>
      <c r="S47" s="12">
        <v>0</v>
      </c>
      <c r="T47" s="12">
        <v>30.4</v>
      </c>
      <c r="U47" s="12">
        <v>37.9</v>
      </c>
      <c r="V47" s="12">
        <v>0.4</v>
      </c>
    </row>
    <row r="48" spans="1:22" x14ac:dyDescent="0.25">
      <c r="A48" s="12" t="s">
        <v>79</v>
      </c>
      <c r="B48" s="12">
        <v>4228</v>
      </c>
      <c r="C48" s="34">
        <v>0.46180555555555558</v>
      </c>
      <c r="D48" s="34">
        <v>0.71180555555555558</v>
      </c>
      <c r="E48" s="12">
        <v>16979000</v>
      </c>
      <c r="F48" s="12">
        <v>4232000</v>
      </c>
      <c r="G48" s="12">
        <v>1477000</v>
      </c>
      <c r="H48" s="12">
        <v>646000</v>
      </c>
      <c r="I48" s="12">
        <v>416000</v>
      </c>
      <c r="J48" s="12">
        <v>365000</v>
      </c>
      <c r="K48" s="12">
        <v>407000</v>
      </c>
      <c r="L48" s="12">
        <v>282000</v>
      </c>
      <c r="M48" s="12">
        <v>114000</v>
      </c>
      <c r="N48" s="12">
        <v>90000</v>
      </c>
      <c r="O48" s="12">
        <v>114000</v>
      </c>
      <c r="P48" s="12">
        <v>48000</v>
      </c>
      <c r="Q48" s="12">
        <v>40000</v>
      </c>
      <c r="R48" s="12">
        <v>18000</v>
      </c>
      <c r="S48" s="12">
        <v>22000</v>
      </c>
      <c r="T48" s="12">
        <v>31</v>
      </c>
      <c r="U48" s="12">
        <v>36.4</v>
      </c>
      <c r="V48" s="12">
        <v>0</v>
      </c>
    </row>
    <row r="49" spans="1:22" x14ac:dyDescent="0.25">
      <c r="A49" s="12" t="s">
        <v>79</v>
      </c>
      <c r="B49" s="12">
        <v>4228</v>
      </c>
      <c r="C49" s="34">
        <v>0.46249999999999997</v>
      </c>
      <c r="D49" s="34">
        <v>0.71249999999999991</v>
      </c>
      <c r="E49" s="12">
        <v>30599000</v>
      </c>
      <c r="F49" s="12">
        <v>9059000</v>
      </c>
      <c r="G49" s="12">
        <v>3540000</v>
      </c>
      <c r="H49" s="12">
        <v>1584000</v>
      </c>
      <c r="I49" s="12">
        <v>1157000</v>
      </c>
      <c r="J49" s="12">
        <v>1005000</v>
      </c>
      <c r="K49" s="12">
        <v>793000</v>
      </c>
      <c r="L49" s="12">
        <v>788000</v>
      </c>
      <c r="M49" s="12">
        <v>486000</v>
      </c>
      <c r="N49" s="12">
        <v>403000</v>
      </c>
      <c r="O49" s="12">
        <v>578000</v>
      </c>
      <c r="P49" s="12">
        <v>284000</v>
      </c>
      <c r="Q49" s="12">
        <v>298000</v>
      </c>
      <c r="R49" s="12">
        <v>109000</v>
      </c>
      <c r="S49" s="12">
        <v>91000</v>
      </c>
      <c r="T49" s="12">
        <v>31.3</v>
      </c>
      <c r="U49" s="12">
        <v>37.200000000000003</v>
      </c>
      <c r="V49" s="12">
        <v>0.6</v>
      </c>
    </row>
    <row r="50" spans="1:22" x14ac:dyDescent="0.25">
      <c r="A50" s="12" t="s">
        <v>79</v>
      </c>
      <c r="B50" s="12">
        <v>4228</v>
      </c>
      <c r="C50" s="34">
        <v>0.46319444444444446</v>
      </c>
      <c r="D50" s="34">
        <v>0.71319444444444446</v>
      </c>
      <c r="E50" s="12">
        <v>30960000</v>
      </c>
      <c r="F50" s="12">
        <v>8960000</v>
      </c>
      <c r="G50" s="12">
        <v>3223000</v>
      </c>
      <c r="H50" s="12">
        <v>1590000</v>
      </c>
      <c r="I50" s="12">
        <v>1184000</v>
      </c>
      <c r="J50" s="12">
        <v>1055000</v>
      </c>
      <c r="K50" s="12">
        <v>1336000</v>
      </c>
      <c r="L50" s="12">
        <v>1074000</v>
      </c>
      <c r="M50" s="12">
        <v>276000</v>
      </c>
      <c r="N50" s="12">
        <v>223000</v>
      </c>
      <c r="O50" s="12">
        <v>245000</v>
      </c>
      <c r="P50" s="12">
        <v>139000</v>
      </c>
      <c r="Q50" s="12">
        <v>148000</v>
      </c>
      <c r="R50" s="12">
        <v>56000</v>
      </c>
      <c r="S50" s="12">
        <v>43000</v>
      </c>
      <c r="T50" s="12">
        <v>31.4</v>
      </c>
      <c r="U50" s="12">
        <v>37.799999999999997</v>
      </c>
      <c r="V50" s="12">
        <v>0.4</v>
      </c>
    </row>
    <row r="51" spans="1:22" x14ac:dyDescent="0.25">
      <c r="A51" s="12" t="s">
        <v>79</v>
      </c>
      <c r="B51" s="12">
        <v>4228</v>
      </c>
      <c r="C51" s="34">
        <v>0.46388888888888885</v>
      </c>
      <c r="D51" s="34">
        <v>0.7138888888888888</v>
      </c>
      <c r="E51" s="12">
        <v>10474000</v>
      </c>
      <c r="F51" s="12">
        <v>2391000</v>
      </c>
      <c r="G51" s="12">
        <v>475000</v>
      </c>
      <c r="H51" s="12">
        <v>175000</v>
      </c>
      <c r="I51" s="12">
        <v>65000</v>
      </c>
      <c r="J51" s="12">
        <v>45000</v>
      </c>
      <c r="K51" s="12">
        <v>50000</v>
      </c>
      <c r="L51" s="12">
        <v>57000</v>
      </c>
      <c r="M51" s="12">
        <v>17000</v>
      </c>
      <c r="N51" s="12">
        <v>10000</v>
      </c>
      <c r="O51" s="12">
        <v>2000</v>
      </c>
      <c r="P51" s="12">
        <v>2000</v>
      </c>
      <c r="Q51" s="12">
        <v>2000</v>
      </c>
      <c r="R51" s="12">
        <v>0</v>
      </c>
      <c r="S51" s="12">
        <v>0</v>
      </c>
      <c r="T51" s="12">
        <v>31.5</v>
      </c>
      <c r="U51" s="12">
        <v>36.6</v>
      </c>
      <c r="V51" s="12">
        <v>0.8</v>
      </c>
    </row>
    <row r="52" spans="1:22" x14ac:dyDescent="0.25">
      <c r="A52" s="12" t="s">
        <v>79</v>
      </c>
      <c r="B52" s="12">
        <v>4228</v>
      </c>
      <c r="C52" s="34">
        <v>0.46458333333333335</v>
      </c>
      <c r="D52" s="34">
        <v>0.71458333333333335</v>
      </c>
      <c r="E52" s="12">
        <v>10825000</v>
      </c>
      <c r="F52" s="12">
        <v>2481000</v>
      </c>
      <c r="G52" s="12">
        <v>465000</v>
      </c>
      <c r="H52" s="12">
        <v>140000</v>
      </c>
      <c r="I52" s="12">
        <v>60000</v>
      </c>
      <c r="J52" s="12">
        <v>70000</v>
      </c>
      <c r="K52" s="12">
        <v>22000</v>
      </c>
      <c r="L52" s="12">
        <v>38000</v>
      </c>
      <c r="M52" s="12">
        <v>6000</v>
      </c>
      <c r="N52" s="12">
        <v>8000</v>
      </c>
      <c r="O52" s="12">
        <v>4000</v>
      </c>
      <c r="P52" s="12">
        <v>1000</v>
      </c>
      <c r="Q52" s="12">
        <v>1000</v>
      </c>
      <c r="R52" s="12">
        <v>0</v>
      </c>
      <c r="S52" s="12">
        <v>0</v>
      </c>
      <c r="T52" s="12">
        <v>31.4</v>
      </c>
      <c r="U52" s="12">
        <v>36.1</v>
      </c>
      <c r="V52" s="12">
        <v>0.8</v>
      </c>
    </row>
    <row r="53" spans="1:22" x14ac:dyDescent="0.25">
      <c r="A53" s="12" t="s">
        <v>79</v>
      </c>
      <c r="B53" s="12">
        <v>4228</v>
      </c>
      <c r="C53" s="34">
        <v>0.46527777777777773</v>
      </c>
      <c r="D53" s="34">
        <v>0.71527777777777768</v>
      </c>
      <c r="E53" s="12">
        <v>10143000</v>
      </c>
      <c r="F53" s="12">
        <v>2351000</v>
      </c>
      <c r="G53" s="12">
        <v>500000</v>
      </c>
      <c r="H53" s="12">
        <v>140000</v>
      </c>
      <c r="I53" s="12">
        <v>80000</v>
      </c>
      <c r="J53" s="12">
        <v>40000</v>
      </c>
      <c r="K53" s="12">
        <v>51000</v>
      </c>
      <c r="L53" s="12">
        <v>60000</v>
      </c>
      <c r="M53" s="12">
        <v>11000</v>
      </c>
      <c r="N53" s="12">
        <v>10000</v>
      </c>
      <c r="O53" s="12">
        <v>3000</v>
      </c>
      <c r="P53" s="12">
        <v>0</v>
      </c>
      <c r="Q53" s="12">
        <v>0</v>
      </c>
      <c r="R53" s="12">
        <v>0</v>
      </c>
      <c r="S53" s="12">
        <v>0</v>
      </c>
      <c r="T53" s="12">
        <v>31.6</v>
      </c>
      <c r="U53" s="12">
        <v>36.700000000000003</v>
      </c>
      <c r="V53" s="12">
        <v>0.6</v>
      </c>
    </row>
    <row r="54" spans="1:22" x14ac:dyDescent="0.25">
      <c r="A54" s="12" t="s">
        <v>79</v>
      </c>
      <c r="B54" s="12">
        <v>4228</v>
      </c>
      <c r="C54" s="34">
        <v>0.46597222222222223</v>
      </c>
      <c r="D54" s="34">
        <v>0.71597222222222223</v>
      </c>
      <c r="E54" s="12">
        <v>10308000</v>
      </c>
      <c r="F54" s="12">
        <v>2471000</v>
      </c>
      <c r="G54" s="12">
        <v>510000</v>
      </c>
      <c r="H54" s="12">
        <v>105000</v>
      </c>
      <c r="I54" s="12">
        <v>40000</v>
      </c>
      <c r="J54" s="12">
        <v>60000</v>
      </c>
      <c r="K54" s="12">
        <v>21000</v>
      </c>
      <c r="L54" s="12">
        <v>37000</v>
      </c>
      <c r="M54" s="12">
        <v>13000</v>
      </c>
      <c r="N54" s="12">
        <v>4000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31.6</v>
      </c>
      <c r="U54" s="12">
        <v>36.799999999999997</v>
      </c>
      <c r="V54" s="12">
        <v>0.8</v>
      </c>
    </row>
    <row r="55" spans="1:22" x14ac:dyDescent="0.25">
      <c r="A55" s="12" t="s">
        <v>79</v>
      </c>
      <c r="B55" s="12">
        <v>4228</v>
      </c>
      <c r="C55" s="34">
        <v>0.46666666666666662</v>
      </c>
      <c r="D55" s="34">
        <v>0.71666666666666656</v>
      </c>
      <c r="E55" s="12">
        <v>10188000</v>
      </c>
      <c r="F55" s="12">
        <v>2401000</v>
      </c>
      <c r="G55" s="12">
        <v>620000</v>
      </c>
      <c r="H55" s="12">
        <v>100000</v>
      </c>
      <c r="I55" s="12">
        <v>75000</v>
      </c>
      <c r="J55" s="12">
        <v>40000</v>
      </c>
      <c r="K55" s="12">
        <v>48000</v>
      </c>
      <c r="L55" s="12">
        <v>48000</v>
      </c>
      <c r="M55" s="12">
        <v>11000</v>
      </c>
      <c r="N55" s="12">
        <v>5000</v>
      </c>
      <c r="O55" s="12">
        <v>5000</v>
      </c>
      <c r="P55" s="12">
        <v>1000</v>
      </c>
      <c r="Q55" s="12">
        <v>0</v>
      </c>
      <c r="R55" s="12">
        <v>1000</v>
      </c>
      <c r="S55" s="12">
        <v>1000</v>
      </c>
      <c r="T55" s="12">
        <v>31.3</v>
      </c>
      <c r="U55" s="12">
        <v>37</v>
      </c>
      <c r="V55" s="12">
        <v>0.8</v>
      </c>
    </row>
    <row r="56" spans="1:22" x14ac:dyDescent="0.25">
      <c r="A56" s="12" t="s">
        <v>79</v>
      </c>
      <c r="B56" s="12">
        <v>4228</v>
      </c>
      <c r="C56" s="34">
        <v>0.46736111111111112</v>
      </c>
      <c r="D56" s="34">
        <v>0.71736111111111112</v>
      </c>
      <c r="E56" s="12">
        <v>18032000</v>
      </c>
      <c r="F56" s="12">
        <v>5050000</v>
      </c>
      <c r="G56" s="12">
        <v>1809000</v>
      </c>
      <c r="H56" s="12">
        <v>605000</v>
      </c>
      <c r="I56" s="12">
        <v>502000</v>
      </c>
      <c r="J56" s="12">
        <v>405000</v>
      </c>
      <c r="K56" s="12">
        <v>661000</v>
      </c>
      <c r="L56" s="12">
        <v>477000</v>
      </c>
      <c r="M56" s="12">
        <v>15000</v>
      </c>
      <c r="N56" s="12">
        <v>31000</v>
      </c>
      <c r="O56" s="12">
        <v>93000</v>
      </c>
      <c r="P56" s="12">
        <v>47000</v>
      </c>
      <c r="Q56" s="12">
        <v>18000</v>
      </c>
      <c r="R56" s="12">
        <v>2000</v>
      </c>
      <c r="S56" s="12">
        <v>1000</v>
      </c>
      <c r="T56" s="12">
        <v>31.2</v>
      </c>
      <c r="U56" s="12">
        <v>36.700000000000003</v>
      </c>
      <c r="V56" s="12">
        <v>0.8</v>
      </c>
    </row>
    <row r="57" spans="1:22" x14ac:dyDescent="0.25">
      <c r="A57" s="12" t="s">
        <v>79</v>
      </c>
      <c r="B57" s="12">
        <v>4228</v>
      </c>
      <c r="C57" s="34">
        <v>0.4680555555555555</v>
      </c>
      <c r="D57" s="34">
        <v>0.71805555555555545</v>
      </c>
      <c r="E57" s="12">
        <v>11810000</v>
      </c>
      <c r="F57" s="12">
        <v>2858000</v>
      </c>
      <c r="G57" s="12">
        <v>680000</v>
      </c>
      <c r="H57" s="12">
        <v>280000</v>
      </c>
      <c r="I57" s="12">
        <v>205000</v>
      </c>
      <c r="J57" s="12">
        <v>110000</v>
      </c>
      <c r="K57" s="12">
        <v>124000</v>
      </c>
      <c r="L57" s="12">
        <v>131000</v>
      </c>
      <c r="M57" s="12">
        <v>45000</v>
      </c>
      <c r="N57" s="12">
        <v>25000</v>
      </c>
      <c r="O57" s="12">
        <v>23000</v>
      </c>
      <c r="P57" s="12">
        <v>15000</v>
      </c>
      <c r="Q57" s="12">
        <v>15000</v>
      </c>
      <c r="R57" s="12">
        <v>5000</v>
      </c>
      <c r="S57" s="12">
        <v>2000</v>
      </c>
      <c r="T57" s="12">
        <v>31.7</v>
      </c>
      <c r="U57" s="12">
        <v>36.6</v>
      </c>
      <c r="V57" s="12">
        <v>0.3</v>
      </c>
    </row>
    <row r="58" spans="1:22" x14ac:dyDescent="0.25">
      <c r="A58" s="12" t="s">
        <v>79</v>
      </c>
      <c r="B58" s="12">
        <v>4228</v>
      </c>
      <c r="C58" s="34">
        <v>0.46875</v>
      </c>
      <c r="D58" s="34">
        <v>0.71875</v>
      </c>
      <c r="E58" s="12">
        <v>10745000</v>
      </c>
      <c r="F58" s="12">
        <v>2587000</v>
      </c>
      <c r="G58" s="12">
        <v>820000</v>
      </c>
      <c r="H58" s="12">
        <v>180000</v>
      </c>
      <c r="I58" s="12">
        <v>90000</v>
      </c>
      <c r="J58" s="12">
        <v>25000</v>
      </c>
      <c r="K58" s="12">
        <v>79000</v>
      </c>
      <c r="L58" s="12">
        <v>73000</v>
      </c>
      <c r="M58" s="12">
        <v>10000</v>
      </c>
      <c r="N58" s="12">
        <v>6000</v>
      </c>
      <c r="O58" s="12">
        <v>1000</v>
      </c>
      <c r="P58" s="12">
        <v>1000</v>
      </c>
      <c r="Q58" s="12">
        <v>0</v>
      </c>
      <c r="R58" s="12">
        <v>0</v>
      </c>
      <c r="S58" s="12">
        <v>0</v>
      </c>
      <c r="T58" s="12">
        <v>32</v>
      </c>
      <c r="U58" s="12">
        <v>35.1</v>
      </c>
      <c r="V58" s="12">
        <v>0.6</v>
      </c>
    </row>
    <row r="59" spans="1:22" x14ac:dyDescent="0.25">
      <c r="A59" s="12" t="s">
        <v>79</v>
      </c>
      <c r="B59" s="12">
        <v>4228</v>
      </c>
      <c r="C59" s="34">
        <v>0.4694444444444445</v>
      </c>
      <c r="D59" s="34">
        <v>0.71944444444444455</v>
      </c>
      <c r="E59" s="12">
        <v>10474000</v>
      </c>
      <c r="F59" s="12">
        <v>2471000</v>
      </c>
      <c r="G59" s="12">
        <v>575000</v>
      </c>
      <c r="H59" s="12">
        <v>125000</v>
      </c>
      <c r="I59" s="12">
        <v>110000</v>
      </c>
      <c r="J59" s="12">
        <v>80000</v>
      </c>
      <c r="K59" s="12">
        <v>43000</v>
      </c>
      <c r="L59" s="12">
        <v>58000</v>
      </c>
      <c r="M59" s="12">
        <v>19000</v>
      </c>
      <c r="N59" s="12">
        <v>7000</v>
      </c>
      <c r="O59" s="12">
        <v>6000</v>
      </c>
      <c r="P59" s="12">
        <v>1000</v>
      </c>
      <c r="Q59" s="12">
        <v>0</v>
      </c>
      <c r="R59" s="12">
        <v>1000</v>
      </c>
      <c r="S59" s="12">
        <v>0</v>
      </c>
      <c r="T59" s="12">
        <v>32.5</v>
      </c>
      <c r="U59" s="12">
        <v>34.1</v>
      </c>
      <c r="V59" s="12">
        <v>0.3</v>
      </c>
    </row>
    <row r="60" spans="1:22" x14ac:dyDescent="0.25">
      <c r="A60" s="12" t="s">
        <v>79</v>
      </c>
      <c r="B60" s="12">
        <v>4228</v>
      </c>
      <c r="C60" s="34">
        <v>0.47013888888888888</v>
      </c>
      <c r="D60" s="34">
        <v>0.72013888888888888</v>
      </c>
      <c r="E60" s="12">
        <v>10209000</v>
      </c>
      <c r="F60" s="12">
        <v>2516000</v>
      </c>
      <c r="G60" s="12">
        <v>575000</v>
      </c>
      <c r="H60" s="12">
        <v>115000</v>
      </c>
      <c r="I60" s="12">
        <v>70000</v>
      </c>
      <c r="J60" s="12">
        <v>60000</v>
      </c>
      <c r="K60" s="12">
        <v>53000</v>
      </c>
      <c r="L60" s="12">
        <v>47000</v>
      </c>
      <c r="M60" s="12">
        <v>18000</v>
      </c>
      <c r="N60" s="12">
        <v>2000</v>
      </c>
      <c r="O60" s="12">
        <v>9000</v>
      </c>
      <c r="P60" s="12">
        <v>4000</v>
      </c>
      <c r="Q60" s="12">
        <v>0</v>
      </c>
      <c r="R60" s="12">
        <v>2000</v>
      </c>
      <c r="S60" s="12">
        <v>0</v>
      </c>
      <c r="T60" s="12">
        <v>33.200000000000003</v>
      </c>
      <c r="U60" s="12">
        <v>33.5</v>
      </c>
      <c r="V60" s="12">
        <v>0.2</v>
      </c>
    </row>
    <row r="61" spans="1:22" x14ac:dyDescent="0.25">
      <c r="A61" s="12" t="s">
        <v>79</v>
      </c>
      <c r="B61" s="12">
        <v>4228</v>
      </c>
      <c r="C61" s="34">
        <v>0.47083333333333338</v>
      </c>
      <c r="D61" s="34">
        <v>0.72083333333333344</v>
      </c>
      <c r="E61" s="12">
        <v>10941000</v>
      </c>
      <c r="F61" s="12">
        <v>2606000</v>
      </c>
      <c r="G61" s="12">
        <v>645000</v>
      </c>
      <c r="H61" s="12">
        <v>110000</v>
      </c>
      <c r="I61" s="12">
        <v>85000</v>
      </c>
      <c r="J61" s="12">
        <v>45000</v>
      </c>
      <c r="K61" s="12">
        <v>14000</v>
      </c>
      <c r="L61" s="12">
        <v>36000</v>
      </c>
      <c r="M61" s="12">
        <v>19000</v>
      </c>
      <c r="N61" s="12">
        <v>4000</v>
      </c>
      <c r="O61" s="12">
        <v>6000</v>
      </c>
      <c r="P61" s="12">
        <v>0</v>
      </c>
      <c r="Q61" s="12">
        <v>1000</v>
      </c>
      <c r="R61" s="12">
        <v>0</v>
      </c>
      <c r="S61" s="12">
        <v>0</v>
      </c>
      <c r="T61" s="12">
        <v>33.4</v>
      </c>
      <c r="U61" s="12">
        <v>32.1</v>
      </c>
      <c r="V61" s="12">
        <v>0.4</v>
      </c>
    </row>
    <row r="62" spans="1:22" x14ac:dyDescent="0.25">
      <c r="A62" s="12" t="s">
        <v>79</v>
      </c>
      <c r="B62" s="12">
        <v>4228</v>
      </c>
      <c r="C62" s="34">
        <v>0.47152777777777777</v>
      </c>
      <c r="D62" s="34">
        <v>0.72152777777777777</v>
      </c>
      <c r="E62" s="12">
        <v>10519000</v>
      </c>
      <c r="F62" s="12">
        <v>2431000</v>
      </c>
      <c r="G62" s="12">
        <v>680000</v>
      </c>
      <c r="H62" s="12">
        <v>150000</v>
      </c>
      <c r="I62" s="12">
        <v>80000</v>
      </c>
      <c r="J62" s="12">
        <v>30000</v>
      </c>
      <c r="K62" s="12">
        <v>29000</v>
      </c>
      <c r="L62" s="12">
        <v>46000</v>
      </c>
      <c r="M62" s="12">
        <v>18000</v>
      </c>
      <c r="N62" s="12">
        <v>8000</v>
      </c>
      <c r="O62" s="12">
        <v>2000</v>
      </c>
      <c r="P62" s="12">
        <v>2000</v>
      </c>
      <c r="Q62" s="12">
        <v>0</v>
      </c>
      <c r="R62" s="12">
        <v>0</v>
      </c>
      <c r="S62" s="12">
        <v>0</v>
      </c>
      <c r="T62" s="12">
        <v>33.9</v>
      </c>
      <c r="U62" s="12">
        <v>31</v>
      </c>
      <c r="V62" s="12">
        <v>0.1</v>
      </c>
    </row>
    <row r="63" spans="1:22" x14ac:dyDescent="0.25">
      <c r="A63" s="12" t="s">
        <v>79</v>
      </c>
      <c r="B63" s="12">
        <v>4228</v>
      </c>
      <c r="C63" s="34">
        <v>0.47222222222222227</v>
      </c>
      <c r="D63" s="34">
        <v>0.72222222222222232</v>
      </c>
      <c r="E63" s="12">
        <v>11051000</v>
      </c>
      <c r="F63" s="12">
        <v>2436000</v>
      </c>
      <c r="G63" s="12">
        <v>550000</v>
      </c>
      <c r="H63" s="12">
        <v>150000</v>
      </c>
      <c r="I63" s="12">
        <v>115000</v>
      </c>
      <c r="J63" s="12">
        <v>30000</v>
      </c>
      <c r="K63" s="12">
        <v>52000</v>
      </c>
      <c r="L63" s="12">
        <v>56000</v>
      </c>
      <c r="M63" s="12">
        <v>8000</v>
      </c>
      <c r="N63" s="12">
        <v>6000</v>
      </c>
      <c r="O63" s="12">
        <v>2000</v>
      </c>
      <c r="P63" s="12">
        <v>0</v>
      </c>
      <c r="Q63" s="12">
        <v>1000</v>
      </c>
      <c r="R63" s="12">
        <v>0</v>
      </c>
      <c r="S63" s="12">
        <v>0</v>
      </c>
      <c r="T63" s="12">
        <v>33.9</v>
      </c>
      <c r="U63" s="12">
        <v>32.299999999999997</v>
      </c>
      <c r="V63" s="12">
        <v>0.5</v>
      </c>
    </row>
    <row r="64" spans="1:22" x14ac:dyDescent="0.25">
      <c r="A64" s="12" t="s">
        <v>79</v>
      </c>
      <c r="B64" s="12">
        <v>4228</v>
      </c>
      <c r="C64" s="34">
        <v>0.47291666666666665</v>
      </c>
      <c r="D64" s="34">
        <v>0.72291666666666665</v>
      </c>
      <c r="E64" s="12">
        <v>10910000</v>
      </c>
      <c r="F64" s="12">
        <v>2346000</v>
      </c>
      <c r="G64" s="12">
        <v>565000</v>
      </c>
      <c r="H64" s="12">
        <v>145000</v>
      </c>
      <c r="I64" s="12">
        <v>65000</v>
      </c>
      <c r="J64" s="12">
        <v>45000</v>
      </c>
      <c r="K64" s="12">
        <v>43000</v>
      </c>
      <c r="L64" s="12">
        <v>52000</v>
      </c>
      <c r="M64" s="12">
        <v>17000</v>
      </c>
      <c r="N64" s="12">
        <v>9000</v>
      </c>
      <c r="O64" s="12">
        <v>4000</v>
      </c>
      <c r="P64" s="12">
        <v>0</v>
      </c>
      <c r="Q64" s="12">
        <v>0</v>
      </c>
      <c r="R64" s="12">
        <v>0</v>
      </c>
      <c r="S64" s="12">
        <v>0</v>
      </c>
      <c r="T64" s="12">
        <v>33.700000000000003</v>
      </c>
      <c r="U64" s="12">
        <v>32.9</v>
      </c>
      <c r="V64" s="12">
        <v>0.5</v>
      </c>
    </row>
    <row r="65" spans="1:22" x14ac:dyDescent="0.25">
      <c r="A65" s="12" t="s">
        <v>79</v>
      </c>
      <c r="B65" s="12">
        <v>4228</v>
      </c>
      <c r="C65" s="34">
        <v>0.47361111111111115</v>
      </c>
      <c r="D65" s="34">
        <v>0.7236111111111112</v>
      </c>
      <c r="E65" s="12">
        <v>10906000</v>
      </c>
      <c r="F65" s="12">
        <v>2771000</v>
      </c>
      <c r="G65" s="12">
        <v>590000</v>
      </c>
      <c r="H65" s="12">
        <v>145000</v>
      </c>
      <c r="I65" s="12">
        <v>120000</v>
      </c>
      <c r="J65" s="12">
        <v>50000</v>
      </c>
      <c r="K65" s="12">
        <v>44000</v>
      </c>
      <c r="L65" s="12">
        <v>60000</v>
      </c>
      <c r="M65" s="12">
        <v>10000</v>
      </c>
      <c r="N65" s="12">
        <v>2000</v>
      </c>
      <c r="O65" s="12">
        <v>3000</v>
      </c>
      <c r="P65" s="12">
        <v>1000</v>
      </c>
      <c r="Q65" s="12">
        <v>0</v>
      </c>
      <c r="R65" s="12">
        <v>0</v>
      </c>
      <c r="S65" s="12">
        <v>0</v>
      </c>
      <c r="T65" s="12">
        <v>33.299999999999997</v>
      </c>
      <c r="U65" s="12">
        <v>32.1</v>
      </c>
      <c r="V65" s="12">
        <v>0.7</v>
      </c>
    </row>
    <row r="66" spans="1:22" x14ac:dyDescent="0.25">
      <c r="A66" s="12" t="s">
        <v>79</v>
      </c>
      <c r="B66" s="12">
        <v>4228</v>
      </c>
      <c r="C66" s="34">
        <v>0.47430555555555554</v>
      </c>
      <c r="D66" s="34">
        <v>0.72430555555555554</v>
      </c>
      <c r="E66" s="12">
        <v>59361000</v>
      </c>
      <c r="F66" s="12">
        <v>19678000</v>
      </c>
      <c r="G66" s="12">
        <v>7852000</v>
      </c>
      <c r="H66" s="12">
        <v>3477000</v>
      </c>
      <c r="I66" s="12">
        <v>2789000</v>
      </c>
      <c r="J66" s="12">
        <v>2580000</v>
      </c>
      <c r="K66" s="12">
        <v>2049000</v>
      </c>
      <c r="L66" s="12">
        <v>2052000</v>
      </c>
      <c r="M66" s="12">
        <v>1088000</v>
      </c>
      <c r="N66" s="12">
        <v>773000</v>
      </c>
      <c r="O66" s="12">
        <v>982000</v>
      </c>
      <c r="P66" s="12">
        <v>506000</v>
      </c>
      <c r="Q66" s="12">
        <v>473000</v>
      </c>
      <c r="R66" s="12">
        <v>127000</v>
      </c>
      <c r="S66" s="12">
        <v>90000</v>
      </c>
      <c r="T66" s="12">
        <v>33.5</v>
      </c>
      <c r="U66" s="12">
        <v>33.5</v>
      </c>
      <c r="V66" s="12">
        <v>0.4</v>
      </c>
    </row>
    <row r="67" spans="1:22" x14ac:dyDescent="0.25">
      <c r="A67" s="12" t="s">
        <v>79</v>
      </c>
      <c r="B67" s="12">
        <v>4228</v>
      </c>
      <c r="C67" s="34">
        <v>0.47500000000000003</v>
      </c>
      <c r="D67" s="34">
        <v>0.72500000000000009</v>
      </c>
      <c r="E67" s="12">
        <v>11730000</v>
      </c>
      <c r="F67" s="12">
        <v>2892000</v>
      </c>
      <c r="G67" s="12">
        <v>720000</v>
      </c>
      <c r="H67" s="12">
        <v>160000</v>
      </c>
      <c r="I67" s="12">
        <v>145000</v>
      </c>
      <c r="J67" s="12">
        <v>70000</v>
      </c>
      <c r="K67" s="12">
        <v>62000</v>
      </c>
      <c r="L67" s="12">
        <v>78000</v>
      </c>
      <c r="M67" s="12">
        <v>32000</v>
      </c>
      <c r="N67" s="12">
        <v>28000</v>
      </c>
      <c r="O67" s="12">
        <v>22000</v>
      </c>
      <c r="P67" s="12">
        <v>11000</v>
      </c>
      <c r="Q67" s="12">
        <v>5000</v>
      </c>
      <c r="R67" s="12">
        <v>1000</v>
      </c>
      <c r="S67" s="12">
        <v>1000</v>
      </c>
      <c r="T67" s="12">
        <v>33.1</v>
      </c>
      <c r="U67" s="12">
        <v>33.9</v>
      </c>
      <c r="V67" s="12">
        <v>0.8</v>
      </c>
    </row>
    <row r="68" spans="1:22" x14ac:dyDescent="0.25">
      <c r="A68" s="12" t="s">
        <v>79</v>
      </c>
      <c r="B68" s="12">
        <v>4228</v>
      </c>
      <c r="C68" s="34">
        <v>0.47569444444444442</v>
      </c>
      <c r="D68" s="34">
        <v>0.72569444444444442</v>
      </c>
      <c r="E68" s="12">
        <v>11061000</v>
      </c>
      <c r="F68" s="12">
        <v>2581000</v>
      </c>
      <c r="G68" s="12">
        <v>550000</v>
      </c>
      <c r="H68" s="12">
        <v>140000</v>
      </c>
      <c r="I68" s="12">
        <v>80000</v>
      </c>
      <c r="J68" s="12">
        <v>35000</v>
      </c>
      <c r="K68" s="12">
        <v>25000</v>
      </c>
      <c r="L68" s="12">
        <v>33000</v>
      </c>
      <c r="M68" s="12">
        <v>18000</v>
      </c>
      <c r="N68" s="12">
        <v>13000</v>
      </c>
      <c r="O68" s="12">
        <v>10000</v>
      </c>
      <c r="P68" s="12">
        <v>0</v>
      </c>
      <c r="Q68" s="12">
        <v>0</v>
      </c>
      <c r="R68" s="12">
        <v>1000</v>
      </c>
      <c r="S68" s="12">
        <v>0</v>
      </c>
      <c r="T68" s="12">
        <v>32.799999999999997</v>
      </c>
      <c r="U68" s="12">
        <v>34.1</v>
      </c>
      <c r="V68" s="12">
        <v>0.5</v>
      </c>
    </row>
    <row r="69" spans="1:22" x14ac:dyDescent="0.25">
      <c r="A69" s="12" t="s">
        <v>79</v>
      </c>
      <c r="B69" s="12">
        <v>4228</v>
      </c>
      <c r="C69" s="34">
        <v>0.47638888888888892</v>
      </c>
      <c r="D69" s="34">
        <v>0.72638888888888897</v>
      </c>
      <c r="E69" s="12">
        <v>11312000</v>
      </c>
      <c r="F69" s="12">
        <v>2576000</v>
      </c>
      <c r="G69" s="12">
        <v>655000</v>
      </c>
      <c r="H69" s="12">
        <v>105000</v>
      </c>
      <c r="I69" s="12">
        <v>90000</v>
      </c>
      <c r="J69" s="12">
        <v>40000</v>
      </c>
      <c r="K69" s="12">
        <v>40000</v>
      </c>
      <c r="L69" s="12">
        <v>54000</v>
      </c>
      <c r="M69" s="12">
        <v>17000</v>
      </c>
      <c r="N69" s="12">
        <v>7000</v>
      </c>
      <c r="O69" s="12">
        <v>2000</v>
      </c>
      <c r="P69" s="12">
        <v>0</v>
      </c>
      <c r="Q69" s="12">
        <v>0</v>
      </c>
      <c r="R69" s="12">
        <v>0</v>
      </c>
      <c r="S69" s="12">
        <v>0</v>
      </c>
      <c r="T69" s="12">
        <v>32.700000000000003</v>
      </c>
      <c r="U69" s="12">
        <v>34.299999999999997</v>
      </c>
      <c r="V69" s="12">
        <v>0.5</v>
      </c>
    </row>
    <row r="70" spans="1:22" x14ac:dyDescent="0.25">
      <c r="A70" s="12" t="s">
        <v>79</v>
      </c>
      <c r="B70" s="12">
        <v>4228</v>
      </c>
      <c r="C70" s="34">
        <v>0.4770833333333333</v>
      </c>
      <c r="D70" s="34">
        <v>0.7270833333333333</v>
      </c>
      <c r="E70" s="12">
        <v>65420000</v>
      </c>
      <c r="F70" s="12">
        <v>20892000</v>
      </c>
      <c r="G70" s="12">
        <v>8508000</v>
      </c>
      <c r="H70" s="12">
        <v>3741000</v>
      </c>
      <c r="I70" s="12">
        <v>2923000</v>
      </c>
      <c r="J70" s="12">
        <v>2215000</v>
      </c>
      <c r="K70" s="12">
        <v>2314000</v>
      </c>
      <c r="L70" s="12">
        <v>2213000</v>
      </c>
      <c r="M70" s="12">
        <v>771000</v>
      </c>
      <c r="N70" s="12">
        <v>581000</v>
      </c>
      <c r="O70" s="12">
        <v>669000</v>
      </c>
      <c r="P70" s="12">
        <v>296000</v>
      </c>
      <c r="Q70" s="12">
        <v>141000</v>
      </c>
      <c r="R70" s="12">
        <v>35000</v>
      </c>
      <c r="S70" s="12">
        <v>30000</v>
      </c>
      <c r="T70" s="12">
        <v>32.9</v>
      </c>
      <c r="U70" s="12">
        <v>33.9</v>
      </c>
      <c r="V70" s="12">
        <v>0.5</v>
      </c>
    </row>
    <row r="71" spans="1:22" x14ac:dyDescent="0.25">
      <c r="A71" s="12" t="s">
        <v>79</v>
      </c>
      <c r="B71" s="12">
        <v>4228</v>
      </c>
      <c r="C71" s="34">
        <v>0.4777777777777778</v>
      </c>
      <c r="D71" s="34">
        <v>0.72777777777777786</v>
      </c>
      <c r="E71" s="12">
        <v>52220000</v>
      </c>
      <c r="F71" s="12">
        <v>16248000</v>
      </c>
      <c r="G71" s="12">
        <v>6839000</v>
      </c>
      <c r="H71" s="12">
        <v>2918000</v>
      </c>
      <c r="I71" s="12">
        <v>2342000</v>
      </c>
      <c r="J71" s="12">
        <v>1850000</v>
      </c>
      <c r="K71" s="12">
        <v>1177000</v>
      </c>
      <c r="L71" s="12">
        <v>1419000</v>
      </c>
      <c r="M71" s="12">
        <v>793000</v>
      </c>
      <c r="N71" s="12">
        <v>586000</v>
      </c>
      <c r="O71" s="12">
        <v>800000</v>
      </c>
      <c r="P71" s="12">
        <v>372000</v>
      </c>
      <c r="Q71" s="12">
        <v>278000</v>
      </c>
      <c r="R71" s="12">
        <v>69000</v>
      </c>
      <c r="S71" s="12">
        <v>26000</v>
      </c>
      <c r="T71" s="12">
        <v>33.299999999999997</v>
      </c>
      <c r="U71" s="12">
        <v>34.1</v>
      </c>
      <c r="V71" s="12">
        <v>0.7</v>
      </c>
    </row>
    <row r="72" spans="1:22" x14ac:dyDescent="0.25">
      <c r="A72" s="12" t="s">
        <v>79</v>
      </c>
      <c r="B72" s="12">
        <v>4228</v>
      </c>
      <c r="C72" s="34">
        <v>0.47847222222222219</v>
      </c>
      <c r="D72" s="34">
        <v>0.72847222222222219</v>
      </c>
      <c r="E72" s="12">
        <v>55456000</v>
      </c>
      <c r="F72" s="12">
        <v>16882000</v>
      </c>
      <c r="G72" s="12">
        <v>6982000</v>
      </c>
      <c r="H72" s="12">
        <v>2798000</v>
      </c>
      <c r="I72" s="12">
        <v>2429000</v>
      </c>
      <c r="J72" s="12">
        <v>1890000</v>
      </c>
      <c r="K72" s="12">
        <v>2485000</v>
      </c>
      <c r="L72" s="12">
        <v>1816000</v>
      </c>
      <c r="M72" s="12">
        <v>476000</v>
      </c>
      <c r="N72" s="12">
        <v>461000</v>
      </c>
      <c r="O72" s="12">
        <v>529000</v>
      </c>
      <c r="P72" s="12">
        <v>305000</v>
      </c>
      <c r="Q72" s="12">
        <v>299000</v>
      </c>
      <c r="R72" s="12">
        <v>138000</v>
      </c>
      <c r="S72" s="12">
        <v>61000</v>
      </c>
      <c r="T72" s="12">
        <v>33.799999999999997</v>
      </c>
      <c r="U72" s="12">
        <v>31.5</v>
      </c>
      <c r="V72" s="12">
        <v>0.6</v>
      </c>
    </row>
    <row r="73" spans="1:22" x14ac:dyDescent="0.25">
      <c r="A73" s="12" t="s">
        <v>79</v>
      </c>
      <c r="B73" s="12">
        <v>4228</v>
      </c>
      <c r="C73" s="34">
        <v>0.47916666666666669</v>
      </c>
      <c r="D73" s="34">
        <v>0.72916666666666674</v>
      </c>
      <c r="E73" s="12">
        <v>13563000</v>
      </c>
      <c r="F73" s="12">
        <v>3444000</v>
      </c>
      <c r="G73" s="12">
        <v>910000</v>
      </c>
      <c r="H73" s="12">
        <v>265000</v>
      </c>
      <c r="I73" s="12">
        <v>170000</v>
      </c>
      <c r="J73" s="12">
        <v>135000</v>
      </c>
      <c r="K73" s="12">
        <v>66000</v>
      </c>
      <c r="L73" s="12">
        <v>73000</v>
      </c>
      <c r="M73" s="12">
        <v>41000</v>
      </c>
      <c r="N73" s="12">
        <v>21000</v>
      </c>
      <c r="O73" s="12">
        <v>23000</v>
      </c>
      <c r="P73" s="12">
        <v>6000</v>
      </c>
      <c r="Q73" s="12">
        <v>11000</v>
      </c>
      <c r="R73" s="12">
        <v>6000</v>
      </c>
      <c r="S73" s="12">
        <v>3000</v>
      </c>
      <c r="T73" s="12">
        <v>34</v>
      </c>
      <c r="U73" s="12">
        <v>30.6</v>
      </c>
      <c r="V73" s="12">
        <v>0.5</v>
      </c>
    </row>
    <row r="74" spans="1:22" x14ac:dyDescent="0.25">
      <c r="A74" s="12" t="s">
        <v>79</v>
      </c>
      <c r="B74" s="12">
        <v>4228</v>
      </c>
      <c r="C74" s="34">
        <v>0.47986111111111113</v>
      </c>
      <c r="D74" s="34">
        <v>0.72986111111111107</v>
      </c>
      <c r="E74" s="12">
        <v>11222000</v>
      </c>
      <c r="F74" s="12">
        <v>2706000</v>
      </c>
      <c r="G74" s="12">
        <v>670000</v>
      </c>
      <c r="H74" s="12">
        <v>155000</v>
      </c>
      <c r="I74" s="12">
        <v>75000</v>
      </c>
      <c r="J74" s="12">
        <v>50000</v>
      </c>
      <c r="K74" s="12">
        <v>34000</v>
      </c>
      <c r="L74" s="12">
        <v>46000</v>
      </c>
      <c r="M74" s="12">
        <v>11000</v>
      </c>
      <c r="N74" s="12">
        <v>4000</v>
      </c>
      <c r="O74" s="12">
        <v>5000</v>
      </c>
      <c r="P74" s="12">
        <v>1000</v>
      </c>
      <c r="Q74" s="12">
        <v>1000</v>
      </c>
      <c r="R74" s="12">
        <v>1000</v>
      </c>
      <c r="S74" s="12">
        <v>2000</v>
      </c>
      <c r="T74" s="12">
        <v>34.200000000000003</v>
      </c>
      <c r="U74" s="12">
        <v>31.6</v>
      </c>
      <c r="V74" s="12">
        <v>0.5</v>
      </c>
    </row>
    <row r="75" spans="1:22" x14ac:dyDescent="0.25">
      <c r="A75" s="12" t="s">
        <v>79</v>
      </c>
      <c r="B75" s="12">
        <v>4228</v>
      </c>
      <c r="C75" s="34">
        <v>0.48055555555555557</v>
      </c>
      <c r="D75" s="34">
        <v>0.73055555555555562</v>
      </c>
      <c r="E75" s="12">
        <v>12008000</v>
      </c>
      <c r="F75" s="12">
        <v>2972000</v>
      </c>
      <c r="G75" s="12">
        <v>700000</v>
      </c>
      <c r="H75" s="12">
        <v>210000</v>
      </c>
      <c r="I75" s="12">
        <v>170000</v>
      </c>
      <c r="J75" s="12">
        <v>120000</v>
      </c>
      <c r="K75" s="12">
        <v>78000</v>
      </c>
      <c r="L75" s="12">
        <v>86000</v>
      </c>
      <c r="M75" s="12">
        <v>18000</v>
      </c>
      <c r="N75" s="12">
        <v>11000</v>
      </c>
      <c r="O75" s="12">
        <v>23000</v>
      </c>
      <c r="P75" s="12">
        <v>10000</v>
      </c>
      <c r="Q75" s="12">
        <v>1000</v>
      </c>
      <c r="R75" s="12">
        <v>11000</v>
      </c>
      <c r="S75" s="12">
        <v>67000</v>
      </c>
      <c r="T75" s="12">
        <v>34.1</v>
      </c>
      <c r="U75" s="12">
        <v>31.6</v>
      </c>
      <c r="V75" s="12">
        <v>1</v>
      </c>
    </row>
    <row r="76" spans="1:22" x14ac:dyDescent="0.25">
      <c r="A76" s="12" t="s">
        <v>79</v>
      </c>
      <c r="B76" s="12">
        <v>4228</v>
      </c>
      <c r="C76" s="34">
        <v>0.48125000000000001</v>
      </c>
      <c r="D76" s="34">
        <v>0.73124999999999996</v>
      </c>
      <c r="E76" s="12">
        <v>51348000</v>
      </c>
      <c r="F76" s="12">
        <v>15570000</v>
      </c>
      <c r="G76" s="12">
        <v>6633000</v>
      </c>
      <c r="H76" s="12">
        <v>2814000</v>
      </c>
      <c r="I76" s="12">
        <v>2196000</v>
      </c>
      <c r="J76" s="12">
        <v>2090000</v>
      </c>
      <c r="K76" s="12">
        <v>2597000</v>
      </c>
      <c r="L76" s="12">
        <v>2026000</v>
      </c>
      <c r="M76" s="12">
        <v>443000</v>
      </c>
      <c r="N76" s="12">
        <v>450000</v>
      </c>
      <c r="O76" s="12">
        <v>679000</v>
      </c>
      <c r="P76" s="12">
        <v>342000</v>
      </c>
      <c r="Q76" s="12">
        <v>379000</v>
      </c>
      <c r="R76" s="12">
        <v>160000</v>
      </c>
      <c r="S76" s="12">
        <v>114000</v>
      </c>
      <c r="T76" s="12">
        <v>33.5</v>
      </c>
      <c r="U76" s="12">
        <v>33</v>
      </c>
      <c r="V76" s="12">
        <v>0.9</v>
      </c>
    </row>
    <row r="77" spans="1:22" x14ac:dyDescent="0.25">
      <c r="A77" s="12" t="s">
        <v>79</v>
      </c>
      <c r="B77" s="12">
        <v>4228</v>
      </c>
      <c r="C77" s="34">
        <v>0.48194444444444445</v>
      </c>
      <c r="D77" s="34">
        <v>0.73194444444444451</v>
      </c>
      <c r="E77" s="12">
        <v>17589000</v>
      </c>
      <c r="F77" s="12">
        <v>4819000</v>
      </c>
      <c r="G77" s="12">
        <v>1517000</v>
      </c>
      <c r="H77" s="12">
        <v>545000</v>
      </c>
      <c r="I77" s="12">
        <v>376000</v>
      </c>
      <c r="J77" s="12">
        <v>380000</v>
      </c>
      <c r="K77" s="12">
        <v>453000</v>
      </c>
      <c r="L77" s="12">
        <v>321000</v>
      </c>
      <c r="M77" s="12">
        <v>64000</v>
      </c>
      <c r="N77" s="12">
        <v>31000</v>
      </c>
      <c r="O77" s="12">
        <v>36000</v>
      </c>
      <c r="P77" s="12">
        <v>42000</v>
      </c>
      <c r="Q77" s="12">
        <v>44000</v>
      </c>
      <c r="R77" s="12">
        <v>49000</v>
      </c>
      <c r="S77" s="12">
        <v>55000</v>
      </c>
      <c r="T77" s="12">
        <v>33.299999999999997</v>
      </c>
      <c r="U77" s="12">
        <v>33</v>
      </c>
      <c r="V77" s="12">
        <v>0.1</v>
      </c>
    </row>
    <row r="78" spans="1:22" x14ac:dyDescent="0.25">
      <c r="A78" s="12" t="s">
        <v>79</v>
      </c>
      <c r="B78" s="12">
        <v>4228</v>
      </c>
      <c r="C78" s="34">
        <v>0.4826388888888889</v>
      </c>
      <c r="D78" s="34">
        <v>0.73263888888888884</v>
      </c>
      <c r="E78" s="12">
        <v>24355000</v>
      </c>
      <c r="F78" s="12">
        <v>6374000</v>
      </c>
      <c r="G78" s="12">
        <v>2615000</v>
      </c>
      <c r="H78" s="12">
        <v>953000</v>
      </c>
      <c r="I78" s="12">
        <v>765000</v>
      </c>
      <c r="J78" s="12">
        <v>645000</v>
      </c>
      <c r="K78" s="12">
        <v>852000</v>
      </c>
      <c r="L78" s="12">
        <v>673000</v>
      </c>
      <c r="M78" s="12">
        <v>198000</v>
      </c>
      <c r="N78" s="12">
        <v>123000</v>
      </c>
      <c r="O78" s="12">
        <v>169000</v>
      </c>
      <c r="P78" s="12">
        <v>72000</v>
      </c>
      <c r="Q78" s="12">
        <v>59000</v>
      </c>
      <c r="R78" s="12">
        <v>12000</v>
      </c>
      <c r="S78" s="12">
        <v>17000</v>
      </c>
      <c r="T78" s="12">
        <v>33.700000000000003</v>
      </c>
      <c r="U78" s="12">
        <v>32.200000000000003</v>
      </c>
      <c r="V78" s="12">
        <v>0.5</v>
      </c>
    </row>
    <row r="79" spans="1:22" x14ac:dyDescent="0.25">
      <c r="A79" s="12" t="s">
        <v>79</v>
      </c>
      <c r="B79" s="12">
        <v>4228</v>
      </c>
      <c r="C79" s="34">
        <v>0.48333333333333334</v>
      </c>
      <c r="D79" s="34">
        <v>0.73333333333333339</v>
      </c>
      <c r="E79" s="12">
        <v>80897000</v>
      </c>
      <c r="F79" s="12">
        <v>24691000</v>
      </c>
      <c r="G79" s="12">
        <v>10961000</v>
      </c>
      <c r="H79" s="12">
        <v>4595000</v>
      </c>
      <c r="I79" s="12">
        <v>3783000</v>
      </c>
      <c r="J79" s="12">
        <v>3220000</v>
      </c>
      <c r="K79" s="12">
        <v>3800000</v>
      </c>
      <c r="L79" s="12">
        <v>2735000</v>
      </c>
      <c r="M79" s="12">
        <v>974000</v>
      </c>
      <c r="N79" s="12">
        <v>1071000</v>
      </c>
      <c r="O79" s="12">
        <v>1457000</v>
      </c>
      <c r="P79" s="12">
        <v>760000</v>
      </c>
      <c r="Q79" s="12">
        <v>775000</v>
      </c>
      <c r="R79" s="12">
        <v>369000</v>
      </c>
      <c r="S79" s="12">
        <v>284000</v>
      </c>
      <c r="T79" s="12">
        <v>33.5</v>
      </c>
      <c r="U79" s="12">
        <v>34</v>
      </c>
      <c r="V79" s="12">
        <v>0.3</v>
      </c>
    </row>
    <row r="80" spans="1:22" x14ac:dyDescent="0.25">
      <c r="A80" s="12" t="s">
        <v>79</v>
      </c>
      <c r="B80" s="12">
        <v>4228</v>
      </c>
      <c r="C80" s="34">
        <v>0.48402777777777778</v>
      </c>
      <c r="D80" s="34">
        <v>0.73402777777777772</v>
      </c>
      <c r="E80" s="12">
        <v>67697000</v>
      </c>
      <c r="F80" s="12">
        <v>20468000</v>
      </c>
      <c r="G80" s="12">
        <v>8894000</v>
      </c>
      <c r="H80" s="12">
        <v>3988000</v>
      </c>
      <c r="I80" s="12">
        <v>3242000</v>
      </c>
      <c r="J80" s="12">
        <v>2580000</v>
      </c>
      <c r="K80" s="12">
        <v>3515000</v>
      </c>
      <c r="L80" s="12">
        <v>2522000</v>
      </c>
      <c r="M80" s="12">
        <v>617000</v>
      </c>
      <c r="N80" s="12">
        <v>518000</v>
      </c>
      <c r="O80" s="12">
        <v>798000</v>
      </c>
      <c r="P80" s="12">
        <v>400000</v>
      </c>
      <c r="Q80" s="12">
        <v>457000</v>
      </c>
      <c r="R80" s="12">
        <v>221000</v>
      </c>
      <c r="S80" s="12">
        <v>182000</v>
      </c>
      <c r="T80" s="12">
        <v>33.4</v>
      </c>
      <c r="U80" s="12">
        <v>32.299999999999997</v>
      </c>
      <c r="V80" s="12">
        <v>0.6</v>
      </c>
    </row>
    <row r="81" spans="1:22" x14ac:dyDescent="0.25">
      <c r="A81" s="12" t="s">
        <v>79</v>
      </c>
      <c r="B81" s="12">
        <v>4228</v>
      </c>
      <c r="C81" s="34">
        <v>0.48472222222222222</v>
      </c>
      <c r="D81" s="34">
        <v>0.73472222222222228</v>
      </c>
      <c r="E81" s="12">
        <v>62543000</v>
      </c>
      <c r="F81" s="12">
        <v>19454000</v>
      </c>
      <c r="G81" s="12">
        <v>7653000</v>
      </c>
      <c r="H81" s="12">
        <v>3242000</v>
      </c>
      <c r="I81" s="12">
        <v>2703000</v>
      </c>
      <c r="J81" s="12">
        <v>2345000</v>
      </c>
      <c r="K81" s="12">
        <v>1996000</v>
      </c>
      <c r="L81" s="12">
        <v>1524000</v>
      </c>
      <c r="M81" s="12">
        <v>788000</v>
      </c>
      <c r="N81" s="12">
        <v>687000</v>
      </c>
      <c r="O81" s="12">
        <v>971000</v>
      </c>
      <c r="P81" s="12">
        <v>481000</v>
      </c>
      <c r="Q81" s="12">
        <v>478000</v>
      </c>
      <c r="R81" s="12">
        <v>252000</v>
      </c>
      <c r="S81" s="12">
        <v>158000</v>
      </c>
      <c r="T81" s="12">
        <v>33.700000000000003</v>
      </c>
      <c r="U81" s="12">
        <v>31.6</v>
      </c>
      <c r="V81" s="12">
        <v>0.3</v>
      </c>
    </row>
    <row r="82" spans="1:22" x14ac:dyDescent="0.25">
      <c r="A82" s="12" t="s">
        <v>79</v>
      </c>
      <c r="B82" s="12">
        <v>4228</v>
      </c>
      <c r="C82" s="34">
        <v>0.48541666666666666</v>
      </c>
      <c r="D82" s="34">
        <v>0.73541666666666661</v>
      </c>
      <c r="E82" s="12">
        <v>12725000</v>
      </c>
      <c r="F82" s="12">
        <v>3217000</v>
      </c>
      <c r="G82" s="12">
        <v>905000</v>
      </c>
      <c r="H82" s="12">
        <v>185000</v>
      </c>
      <c r="I82" s="12">
        <v>105000</v>
      </c>
      <c r="J82" s="12">
        <v>70000</v>
      </c>
      <c r="K82" s="12">
        <v>25000</v>
      </c>
      <c r="L82" s="12">
        <v>56000</v>
      </c>
      <c r="M82" s="12">
        <v>35000</v>
      </c>
      <c r="N82" s="12">
        <v>27000</v>
      </c>
      <c r="O82" s="12">
        <v>22000</v>
      </c>
      <c r="P82" s="12">
        <v>4000</v>
      </c>
      <c r="Q82" s="12">
        <v>3000</v>
      </c>
      <c r="R82" s="12">
        <v>3000</v>
      </c>
      <c r="S82" s="12">
        <v>0</v>
      </c>
      <c r="T82" s="12">
        <v>34.200000000000003</v>
      </c>
      <c r="U82" s="12">
        <v>29.1</v>
      </c>
      <c r="V82" s="12">
        <v>0.6</v>
      </c>
    </row>
    <row r="83" spans="1:22" x14ac:dyDescent="0.25">
      <c r="A83" s="12" t="s">
        <v>79</v>
      </c>
      <c r="B83" s="12">
        <v>4228</v>
      </c>
      <c r="C83" s="34">
        <v>0.4861111111111111</v>
      </c>
      <c r="D83" s="34">
        <v>0.73611111111111116</v>
      </c>
      <c r="E83" s="12">
        <v>12426000</v>
      </c>
      <c r="F83" s="12">
        <v>2756000</v>
      </c>
      <c r="G83" s="12">
        <v>560000</v>
      </c>
      <c r="H83" s="12">
        <v>145000</v>
      </c>
      <c r="I83" s="12">
        <v>55000</v>
      </c>
      <c r="J83" s="12">
        <v>50000</v>
      </c>
      <c r="K83" s="12">
        <v>22000</v>
      </c>
      <c r="L83" s="12">
        <v>43000</v>
      </c>
      <c r="M83" s="12">
        <v>17000</v>
      </c>
      <c r="N83" s="12">
        <v>6000</v>
      </c>
      <c r="O83" s="12">
        <v>6000</v>
      </c>
      <c r="P83" s="12">
        <v>1000</v>
      </c>
      <c r="Q83" s="12">
        <v>0</v>
      </c>
      <c r="R83" s="12">
        <v>0</v>
      </c>
      <c r="S83" s="12">
        <v>0</v>
      </c>
      <c r="T83" s="12">
        <v>34.799999999999997</v>
      </c>
      <c r="U83" s="12">
        <v>28.8</v>
      </c>
      <c r="V83" s="12">
        <v>0.2</v>
      </c>
    </row>
    <row r="84" spans="1:22" x14ac:dyDescent="0.25">
      <c r="A84" s="12" t="s">
        <v>79</v>
      </c>
      <c r="B84" s="12">
        <v>4228</v>
      </c>
      <c r="C84" s="34">
        <v>0.48680555555555555</v>
      </c>
      <c r="D84" s="34">
        <v>0.73680555555555549</v>
      </c>
      <c r="E84" s="12">
        <v>13298000</v>
      </c>
      <c r="F84" s="12">
        <v>3112000</v>
      </c>
      <c r="G84" s="12">
        <v>875000</v>
      </c>
      <c r="H84" s="12">
        <v>280000</v>
      </c>
      <c r="I84" s="12">
        <v>130000</v>
      </c>
      <c r="J84" s="12">
        <v>125000</v>
      </c>
      <c r="K84" s="12">
        <v>68000</v>
      </c>
      <c r="L84" s="12">
        <v>73000</v>
      </c>
      <c r="M84" s="12">
        <v>34000</v>
      </c>
      <c r="N84" s="12">
        <v>12000</v>
      </c>
      <c r="O84" s="12">
        <v>18000</v>
      </c>
      <c r="P84" s="12">
        <v>7000</v>
      </c>
      <c r="Q84" s="12">
        <v>6000</v>
      </c>
      <c r="R84" s="12">
        <v>2000</v>
      </c>
      <c r="S84" s="12">
        <v>0</v>
      </c>
      <c r="T84" s="12">
        <v>35.4</v>
      </c>
      <c r="U84" s="12">
        <v>27.5</v>
      </c>
      <c r="V84" s="12">
        <v>0.1</v>
      </c>
    </row>
    <row r="85" spans="1:22" x14ac:dyDescent="0.25">
      <c r="A85" s="12" t="s">
        <v>79</v>
      </c>
      <c r="B85" s="12">
        <v>4228</v>
      </c>
      <c r="C85" s="34">
        <v>0.48749999999999999</v>
      </c>
      <c r="D85" s="34">
        <v>0.73750000000000004</v>
      </c>
      <c r="E85" s="12">
        <v>12410000</v>
      </c>
      <c r="F85" s="12">
        <v>2852000</v>
      </c>
      <c r="G85" s="12">
        <v>720000</v>
      </c>
      <c r="H85" s="12">
        <v>105000</v>
      </c>
      <c r="I85" s="12">
        <v>50000</v>
      </c>
      <c r="J85" s="12">
        <v>50000</v>
      </c>
      <c r="K85" s="12">
        <v>22000</v>
      </c>
      <c r="L85" s="12">
        <v>38000</v>
      </c>
      <c r="M85" s="12">
        <v>8000</v>
      </c>
      <c r="N85" s="12">
        <v>5000</v>
      </c>
      <c r="O85" s="12">
        <v>1000</v>
      </c>
      <c r="P85" s="12">
        <v>3000</v>
      </c>
      <c r="Q85" s="12">
        <v>0</v>
      </c>
      <c r="R85" s="12">
        <v>3000</v>
      </c>
      <c r="S85" s="12">
        <v>0</v>
      </c>
      <c r="T85" s="12">
        <v>35.6</v>
      </c>
      <c r="U85" s="12">
        <v>27.5</v>
      </c>
      <c r="V85" s="12">
        <v>0</v>
      </c>
    </row>
    <row r="86" spans="1:22" x14ac:dyDescent="0.25">
      <c r="A86" s="12" t="s">
        <v>79</v>
      </c>
      <c r="B86" s="12">
        <v>4228</v>
      </c>
      <c r="C86" s="34">
        <v>0.48819444444444443</v>
      </c>
      <c r="D86" s="34">
        <v>0.73819444444444438</v>
      </c>
      <c r="E86" s="12">
        <v>12477000</v>
      </c>
      <c r="F86" s="12">
        <v>3032000</v>
      </c>
      <c r="G86" s="12">
        <v>770000</v>
      </c>
      <c r="H86" s="12">
        <v>190000</v>
      </c>
      <c r="I86" s="12">
        <v>125000</v>
      </c>
      <c r="J86" s="12">
        <v>50000</v>
      </c>
      <c r="K86" s="12">
        <v>38000</v>
      </c>
      <c r="L86" s="12">
        <v>48000</v>
      </c>
      <c r="M86" s="12">
        <v>6000</v>
      </c>
      <c r="N86" s="12">
        <v>3000</v>
      </c>
      <c r="O86" s="12">
        <v>8000</v>
      </c>
      <c r="P86" s="12">
        <v>0</v>
      </c>
      <c r="Q86" s="12">
        <v>1000</v>
      </c>
      <c r="R86" s="12">
        <v>0</v>
      </c>
      <c r="S86" s="12">
        <v>1000</v>
      </c>
      <c r="T86" s="12">
        <v>35.6</v>
      </c>
      <c r="U86" s="12">
        <v>28.4</v>
      </c>
      <c r="V86" s="12">
        <v>0</v>
      </c>
    </row>
    <row r="87" spans="1:22" x14ac:dyDescent="0.25">
      <c r="A87" s="12" t="s">
        <v>79</v>
      </c>
      <c r="B87" s="12">
        <v>4228</v>
      </c>
      <c r="C87" s="34">
        <v>0.48888888888888887</v>
      </c>
      <c r="D87" s="34">
        <v>0.73888888888888893</v>
      </c>
      <c r="E87" s="12">
        <v>12972000</v>
      </c>
      <c r="F87" s="12">
        <v>2887000</v>
      </c>
      <c r="G87" s="12">
        <v>630000</v>
      </c>
      <c r="H87" s="12">
        <v>160000</v>
      </c>
      <c r="I87" s="12">
        <v>45000</v>
      </c>
      <c r="J87" s="12">
        <v>45000</v>
      </c>
      <c r="K87" s="12">
        <v>40000</v>
      </c>
      <c r="L87" s="12">
        <v>49000</v>
      </c>
      <c r="M87" s="12">
        <v>14000</v>
      </c>
      <c r="N87" s="12">
        <v>4000</v>
      </c>
      <c r="O87" s="12">
        <v>5000</v>
      </c>
      <c r="P87" s="12">
        <v>0</v>
      </c>
      <c r="Q87" s="12">
        <v>2000</v>
      </c>
      <c r="R87" s="12">
        <v>1000</v>
      </c>
      <c r="S87" s="12">
        <v>0</v>
      </c>
      <c r="T87" s="12">
        <v>35.700000000000003</v>
      </c>
      <c r="U87" s="12">
        <v>28.2</v>
      </c>
      <c r="V87" s="12">
        <v>0</v>
      </c>
    </row>
    <row r="88" spans="1:22" x14ac:dyDescent="0.25">
      <c r="A88" s="12" t="s">
        <v>79</v>
      </c>
      <c r="B88" s="12">
        <v>4228</v>
      </c>
      <c r="C88" s="34">
        <v>0.48958333333333331</v>
      </c>
      <c r="D88" s="34">
        <v>0.73958333333333326</v>
      </c>
      <c r="E88" s="12">
        <v>12481000</v>
      </c>
      <c r="F88" s="12">
        <v>2827000</v>
      </c>
      <c r="G88" s="12">
        <v>745000</v>
      </c>
      <c r="H88" s="12">
        <v>185000</v>
      </c>
      <c r="I88" s="12">
        <v>125000</v>
      </c>
      <c r="J88" s="12">
        <v>55000</v>
      </c>
      <c r="K88" s="12">
        <v>49000</v>
      </c>
      <c r="L88" s="12">
        <v>40000</v>
      </c>
      <c r="M88" s="12">
        <v>8000</v>
      </c>
      <c r="N88" s="12">
        <v>4000</v>
      </c>
      <c r="O88" s="12">
        <v>6000</v>
      </c>
      <c r="P88" s="12">
        <v>0</v>
      </c>
      <c r="Q88" s="12">
        <v>3000</v>
      </c>
      <c r="R88" s="12">
        <v>0</v>
      </c>
      <c r="S88" s="12">
        <v>0</v>
      </c>
      <c r="T88" s="12">
        <v>36</v>
      </c>
      <c r="U88" s="12">
        <v>27.9</v>
      </c>
      <c r="V88" s="12">
        <v>0</v>
      </c>
    </row>
    <row r="89" spans="1:22" x14ac:dyDescent="0.25">
      <c r="A89" s="12" t="s">
        <v>79</v>
      </c>
      <c r="B89" s="12">
        <v>4228</v>
      </c>
      <c r="C89" s="34">
        <v>0.49027777777777781</v>
      </c>
      <c r="D89" s="34">
        <v>0.74027777777777781</v>
      </c>
      <c r="E89" s="12">
        <v>12391000</v>
      </c>
      <c r="F89" s="12">
        <v>2732000</v>
      </c>
      <c r="G89" s="12">
        <v>785000</v>
      </c>
      <c r="H89" s="12">
        <v>160000</v>
      </c>
      <c r="I89" s="12">
        <v>90000</v>
      </c>
      <c r="J89" s="12">
        <v>60000</v>
      </c>
      <c r="K89" s="12">
        <v>50000</v>
      </c>
      <c r="L89" s="12">
        <v>42000</v>
      </c>
      <c r="M89" s="12">
        <v>21000</v>
      </c>
      <c r="N89" s="12">
        <v>3000</v>
      </c>
      <c r="O89" s="12">
        <v>2000</v>
      </c>
      <c r="P89" s="12">
        <v>0</v>
      </c>
      <c r="Q89" s="12">
        <v>1000</v>
      </c>
      <c r="R89" s="12">
        <v>0</v>
      </c>
      <c r="S89" s="12">
        <v>1000</v>
      </c>
      <c r="T89" s="12">
        <v>36.299999999999997</v>
      </c>
      <c r="U89" s="12">
        <v>27.8</v>
      </c>
      <c r="V89" s="12">
        <v>0</v>
      </c>
    </row>
    <row r="90" spans="1:22" x14ac:dyDescent="0.25">
      <c r="A90" s="12" t="s">
        <v>79</v>
      </c>
      <c r="B90" s="12">
        <v>4228</v>
      </c>
      <c r="C90" s="34">
        <v>0.4909722222222222</v>
      </c>
      <c r="D90" s="34">
        <v>0.74097222222222214</v>
      </c>
      <c r="E90" s="12">
        <v>12859000</v>
      </c>
      <c r="F90" s="12">
        <v>3102000</v>
      </c>
      <c r="G90" s="12">
        <v>770000</v>
      </c>
      <c r="H90" s="12">
        <v>185000</v>
      </c>
      <c r="I90" s="12">
        <v>160000</v>
      </c>
      <c r="J90" s="12">
        <v>45000</v>
      </c>
      <c r="K90" s="12">
        <v>52000</v>
      </c>
      <c r="L90" s="12">
        <v>59000</v>
      </c>
      <c r="M90" s="12">
        <v>19000</v>
      </c>
      <c r="N90" s="12">
        <v>8000</v>
      </c>
      <c r="O90" s="12">
        <v>1000</v>
      </c>
      <c r="P90" s="12">
        <v>2000</v>
      </c>
      <c r="Q90" s="12">
        <v>0</v>
      </c>
      <c r="R90" s="12">
        <v>2000</v>
      </c>
      <c r="S90" s="12">
        <v>2000</v>
      </c>
      <c r="T90" s="12">
        <v>36.4</v>
      </c>
      <c r="U90" s="12">
        <v>26.8</v>
      </c>
      <c r="V90" s="12">
        <v>0</v>
      </c>
    </row>
    <row r="91" spans="1:22" x14ac:dyDescent="0.25">
      <c r="A91" s="12" t="s">
        <v>79</v>
      </c>
      <c r="B91" s="12">
        <v>4228</v>
      </c>
      <c r="C91" s="34">
        <v>0.4916666666666667</v>
      </c>
      <c r="D91" s="34">
        <v>0.7416666666666667</v>
      </c>
      <c r="E91" s="12">
        <v>13586000</v>
      </c>
      <c r="F91" s="12">
        <v>3098000</v>
      </c>
      <c r="G91" s="12">
        <v>880000</v>
      </c>
      <c r="H91" s="12">
        <v>275000</v>
      </c>
      <c r="I91" s="12">
        <v>160000</v>
      </c>
      <c r="J91" s="12">
        <v>125000</v>
      </c>
      <c r="K91" s="12">
        <v>99000</v>
      </c>
      <c r="L91" s="12">
        <v>102000</v>
      </c>
      <c r="M91" s="12">
        <v>22000</v>
      </c>
      <c r="N91" s="12">
        <v>17000</v>
      </c>
      <c r="O91" s="12">
        <v>22000</v>
      </c>
      <c r="P91" s="12">
        <v>14000</v>
      </c>
      <c r="Q91" s="12">
        <v>8000</v>
      </c>
      <c r="R91" s="12">
        <v>3000</v>
      </c>
      <c r="S91" s="12">
        <v>3000</v>
      </c>
      <c r="T91" s="12">
        <v>36.4</v>
      </c>
      <c r="U91" s="12">
        <v>26.8</v>
      </c>
      <c r="V91" s="12">
        <v>0.3</v>
      </c>
    </row>
    <row r="92" spans="1:22" x14ac:dyDescent="0.25">
      <c r="A92" s="12" t="s">
        <v>79</v>
      </c>
      <c r="B92" s="12">
        <v>4228</v>
      </c>
      <c r="C92" s="34">
        <v>0.49236111111111108</v>
      </c>
      <c r="D92" s="34">
        <v>0.74236111111111103</v>
      </c>
      <c r="E92" s="12">
        <v>13049000</v>
      </c>
      <c r="F92" s="12">
        <v>3027000</v>
      </c>
      <c r="G92" s="12">
        <v>750000</v>
      </c>
      <c r="H92" s="12">
        <v>135000</v>
      </c>
      <c r="I92" s="12">
        <v>80000</v>
      </c>
      <c r="J92" s="12">
        <v>45000</v>
      </c>
      <c r="K92" s="12">
        <v>60000</v>
      </c>
      <c r="L92" s="12">
        <v>67000</v>
      </c>
      <c r="M92" s="12">
        <v>11000</v>
      </c>
      <c r="N92" s="12">
        <v>10000</v>
      </c>
      <c r="O92" s="12">
        <v>10000</v>
      </c>
      <c r="P92" s="12">
        <v>1000</v>
      </c>
      <c r="Q92" s="12">
        <v>4000</v>
      </c>
      <c r="R92" s="12">
        <v>1000</v>
      </c>
      <c r="S92" s="12">
        <v>1000</v>
      </c>
      <c r="T92" s="12">
        <v>36.299999999999997</v>
      </c>
      <c r="U92" s="12">
        <v>26.6</v>
      </c>
      <c r="V92" s="12">
        <v>0.1</v>
      </c>
    </row>
    <row r="93" spans="1:22" x14ac:dyDescent="0.25">
      <c r="A93" s="12" t="s">
        <v>79</v>
      </c>
      <c r="B93" s="12">
        <v>4228</v>
      </c>
      <c r="C93" s="34">
        <v>0.49305555555555558</v>
      </c>
      <c r="D93" s="34">
        <v>0.74305555555555558</v>
      </c>
      <c r="E93" s="12">
        <v>12813000</v>
      </c>
      <c r="F93" s="12">
        <v>3032000</v>
      </c>
      <c r="G93" s="12">
        <v>845000</v>
      </c>
      <c r="H93" s="12">
        <v>140000</v>
      </c>
      <c r="I93" s="12">
        <v>105000</v>
      </c>
      <c r="J93" s="12">
        <v>35000</v>
      </c>
      <c r="K93" s="12">
        <v>17000</v>
      </c>
      <c r="L93" s="12">
        <v>38000</v>
      </c>
      <c r="M93" s="12">
        <v>12000</v>
      </c>
      <c r="N93" s="12">
        <v>5000</v>
      </c>
      <c r="O93" s="12">
        <v>3000</v>
      </c>
      <c r="P93" s="12">
        <v>0</v>
      </c>
      <c r="Q93" s="12">
        <v>0</v>
      </c>
      <c r="R93" s="12">
        <v>0</v>
      </c>
      <c r="S93" s="12">
        <v>0</v>
      </c>
      <c r="T93" s="12">
        <v>36.200000000000003</v>
      </c>
      <c r="U93" s="12">
        <v>26.8</v>
      </c>
      <c r="V93" s="12">
        <v>0.1</v>
      </c>
    </row>
    <row r="94" spans="1:22" x14ac:dyDescent="0.25">
      <c r="A94" s="12" t="s">
        <v>79</v>
      </c>
      <c r="B94" s="12">
        <v>4228</v>
      </c>
      <c r="C94" s="34">
        <v>0.49374999999999997</v>
      </c>
      <c r="D94" s="34">
        <v>0.74374999999999991</v>
      </c>
      <c r="E94" s="12">
        <v>27706000</v>
      </c>
      <c r="F94" s="12">
        <v>7878000</v>
      </c>
      <c r="G94" s="12">
        <v>2846000</v>
      </c>
      <c r="H94" s="12">
        <v>1213000</v>
      </c>
      <c r="I94" s="12">
        <v>908000</v>
      </c>
      <c r="J94" s="12">
        <v>750000</v>
      </c>
      <c r="K94" s="12">
        <v>769000</v>
      </c>
      <c r="L94" s="12">
        <v>591000</v>
      </c>
      <c r="M94" s="12">
        <v>176000</v>
      </c>
      <c r="N94" s="12">
        <v>253000</v>
      </c>
      <c r="O94" s="12">
        <v>300000</v>
      </c>
      <c r="P94" s="12">
        <v>141000</v>
      </c>
      <c r="Q94" s="12">
        <v>63000</v>
      </c>
      <c r="R94" s="12">
        <v>13000</v>
      </c>
      <c r="S94" s="12">
        <v>9000</v>
      </c>
      <c r="T94" s="12">
        <v>35.700000000000003</v>
      </c>
      <c r="U94" s="12">
        <v>27.7</v>
      </c>
      <c r="V94" s="12">
        <v>0.6</v>
      </c>
    </row>
    <row r="95" spans="1:22" x14ac:dyDescent="0.25">
      <c r="A95" s="12" t="s">
        <v>79</v>
      </c>
      <c r="B95" s="12">
        <v>4228</v>
      </c>
      <c r="C95" s="34">
        <v>0.49444444444444446</v>
      </c>
      <c r="D95" s="34">
        <v>0.74444444444444446</v>
      </c>
      <c r="E95" s="12">
        <v>31120000</v>
      </c>
      <c r="F95" s="12">
        <v>9245000</v>
      </c>
      <c r="G95" s="12">
        <v>3647000</v>
      </c>
      <c r="H95" s="12">
        <v>1444000</v>
      </c>
      <c r="I95" s="12">
        <v>1172000</v>
      </c>
      <c r="J95" s="12">
        <v>920000</v>
      </c>
      <c r="K95" s="12">
        <v>1308000</v>
      </c>
      <c r="L95" s="12">
        <v>915000</v>
      </c>
      <c r="M95" s="12">
        <v>177000</v>
      </c>
      <c r="N95" s="12">
        <v>291000</v>
      </c>
      <c r="O95" s="12">
        <v>333000</v>
      </c>
      <c r="P95" s="12">
        <v>167000</v>
      </c>
      <c r="Q95" s="12">
        <v>162000</v>
      </c>
      <c r="R95" s="12">
        <v>96000</v>
      </c>
      <c r="S95" s="12">
        <v>51000</v>
      </c>
      <c r="T95" s="12">
        <v>35.4</v>
      </c>
      <c r="U95" s="12">
        <v>29</v>
      </c>
      <c r="V95" s="12">
        <v>0.3</v>
      </c>
    </row>
    <row r="96" spans="1:22" x14ac:dyDescent="0.25">
      <c r="A96" s="12" t="s">
        <v>79</v>
      </c>
      <c r="B96" s="12">
        <v>4228</v>
      </c>
      <c r="C96" s="34">
        <v>0.49513888888888885</v>
      </c>
      <c r="D96" s="34">
        <v>0.7451388888888888</v>
      </c>
      <c r="E96" s="12">
        <v>19425000</v>
      </c>
      <c r="F96" s="12">
        <v>5420000</v>
      </c>
      <c r="G96" s="12">
        <v>1906000</v>
      </c>
      <c r="H96" s="12">
        <v>626000</v>
      </c>
      <c r="I96" s="12">
        <v>516000</v>
      </c>
      <c r="J96" s="12">
        <v>370000</v>
      </c>
      <c r="K96" s="12">
        <v>85000</v>
      </c>
      <c r="L96" s="12">
        <v>234000</v>
      </c>
      <c r="M96" s="12">
        <v>230000</v>
      </c>
      <c r="N96" s="12">
        <v>166000</v>
      </c>
      <c r="O96" s="12">
        <v>278000</v>
      </c>
      <c r="P96" s="12">
        <v>151000</v>
      </c>
      <c r="Q96" s="12">
        <v>131000</v>
      </c>
      <c r="R96" s="12">
        <v>63000</v>
      </c>
      <c r="S96" s="12">
        <v>47000</v>
      </c>
      <c r="T96" s="12">
        <v>34.5</v>
      </c>
      <c r="U96" s="12">
        <v>30.5</v>
      </c>
      <c r="V96" s="12">
        <v>0.9</v>
      </c>
    </row>
    <row r="97" spans="1:22" x14ac:dyDescent="0.25">
      <c r="A97" s="12" t="s">
        <v>79</v>
      </c>
      <c r="B97" s="12">
        <v>4228</v>
      </c>
      <c r="C97" s="34">
        <v>0.49583333333333335</v>
      </c>
      <c r="D97" s="34">
        <v>0.74583333333333335</v>
      </c>
      <c r="E97" s="12">
        <v>135387992</v>
      </c>
      <c r="F97" s="12">
        <v>43414000</v>
      </c>
      <c r="G97" s="12">
        <v>20251000</v>
      </c>
      <c r="H97" s="12">
        <v>8185000</v>
      </c>
      <c r="I97" s="12">
        <v>7442000</v>
      </c>
      <c r="J97" s="12">
        <v>5690000</v>
      </c>
      <c r="K97" s="12">
        <v>7565000</v>
      </c>
      <c r="L97" s="12">
        <v>5519000</v>
      </c>
      <c r="M97" s="12">
        <v>2095000</v>
      </c>
      <c r="N97" s="12">
        <v>1485000</v>
      </c>
      <c r="O97" s="12">
        <v>1917000</v>
      </c>
      <c r="P97" s="12">
        <v>972000</v>
      </c>
      <c r="Q97" s="12">
        <v>985000</v>
      </c>
      <c r="R97" s="12">
        <v>399000</v>
      </c>
      <c r="S97" s="12">
        <v>238000</v>
      </c>
      <c r="T97" s="12">
        <v>33.700000000000003</v>
      </c>
      <c r="U97" s="12">
        <v>32</v>
      </c>
      <c r="V97" s="12">
        <v>0.8</v>
      </c>
    </row>
    <row r="98" spans="1:22" x14ac:dyDescent="0.25">
      <c r="A98" s="12" t="s">
        <v>79</v>
      </c>
      <c r="B98" s="12">
        <v>4228</v>
      </c>
      <c r="C98" s="34">
        <v>0.49652777777777773</v>
      </c>
      <c r="D98" s="34">
        <v>0.74652777777777768</v>
      </c>
      <c r="E98" s="12">
        <v>104470008</v>
      </c>
      <c r="F98" s="12">
        <v>33203000</v>
      </c>
      <c r="G98" s="12">
        <v>14590000</v>
      </c>
      <c r="H98" s="12">
        <v>6145000</v>
      </c>
      <c r="I98" s="12">
        <v>5241000</v>
      </c>
      <c r="J98" s="12">
        <v>3725000</v>
      </c>
      <c r="K98" s="12">
        <v>3341000</v>
      </c>
      <c r="L98" s="12">
        <v>2946000</v>
      </c>
      <c r="M98" s="12">
        <v>1757000</v>
      </c>
      <c r="N98" s="12">
        <v>1653000</v>
      </c>
      <c r="O98" s="12">
        <v>2060000</v>
      </c>
      <c r="P98" s="12">
        <v>934000</v>
      </c>
      <c r="Q98" s="12">
        <v>871000</v>
      </c>
      <c r="R98" s="12">
        <v>312000</v>
      </c>
      <c r="S98" s="12">
        <v>191000</v>
      </c>
      <c r="T98" s="12">
        <v>33.9</v>
      </c>
      <c r="U98" s="12">
        <v>32.6</v>
      </c>
      <c r="V98" s="12">
        <v>0.7</v>
      </c>
    </row>
    <row r="99" spans="1:22" x14ac:dyDescent="0.25">
      <c r="A99" s="12" t="s">
        <v>79</v>
      </c>
      <c r="B99" s="12">
        <v>4228</v>
      </c>
      <c r="C99" s="34">
        <v>0.49722222222222223</v>
      </c>
      <c r="D99" s="34">
        <v>0.74722222222222223</v>
      </c>
      <c r="E99" s="12">
        <v>11418000</v>
      </c>
      <c r="F99" s="12">
        <v>2746000</v>
      </c>
      <c r="G99" s="12">
        <v>680000</v>
      </c>
      <c r="H99" s="12">
        <v>155000</v>
      </c>
      <c r="I99" s="12">
        <v>55000</v>
      </c>
      <c r="J99" s="12">
        <v>35000</v>
      </c>
      <c r="K99" s="12">
        <v>22000</v>
      </c>
      <c r="L99" s="12">
        <v>45000</v>
      </c>
      <c r="M99" s="12">
        <v>12000</v>
      </c>
      <c r="N99" s="12">
        <v>6000</v>
      </c>
      <c r="O99" s="12">
        <v>2000</v>
      </c>
      <c r="P99" s="12">
        <v>2000</v>
      </c>
      <c r="Q99" s="12">
        <v>0</v>
      </c>
      <c r="R99" s="12">
        <v>1000</v>
      </c>
      <c r="S99" s="12">
        <v>0</v>
      </c>
      <c r="T99" s="12">
        <v>33.799999999999997</v>
      </c>
      <c r="U99" s="12">
        <v>31.5</v>
      </c>
      <c r="V99" s="12">
        <v>0.6</v>
      </c>
    </row>
    <row r="100" spans="1:22" x14ac:dyDescent="0.25">
      <c r="A100" s="12" t="s">
        <v>79</v>
      </c>
      <c r="B100" s="12">
        <v>4228</v>
      </c>
      <c r="C100" s="34">
        <v>0.49791666666666662</v>
      </c>
      <c r="D100" s="34">
        <v>0.74791666666666656</v>
      </c>
      <c r="E100" s="12">
        <v>12215000</v>
      </c>
      <c r="F100" s="12">
        <v>2536000</v>
      </c>
      <c r="G100" s="12">
        <v>690000</v>
      </c>
      <c r="H100" s="12">
        <v>120000</v>
      </c>
      <c r="I100" s="12">
        <v>85000</v>
      </c>
      <c r="J100" s="12">
        <v>30000</v>
      </c>
      <c r="K100" s="12">
        <v>45000</v>
      </c>
      <c r="L100" s="12">
        <v>49000</v>
      </c>
      <c r="M100" s="12">
        <v>13000</v>
      </c>
      <c r="N100" s="12">
        <v>5000</v>
      </c>
      <c r="O100" s="12">
        <v>3000</v>
      </c>
      <c r="P100" s="12">
        <v>4000</v>
      </c>
      <c r="Q100" s="12">
        <v>2000</v>
      </c>
      <c r="R100" s="12">
        <v>2000</v>
      </c>
      <c r="S100" s="12">
        <v>2000</v>
      </c>
      <c r="T100" s="12">
        <v>33.200000000000003</v>
      </c>
      <c r="U100" s="12">
        <v>31.4</v>
      </c>
      <c r="V100" s="12">
        <v>0.9</v>
      </c>
    </row>
    <row r="101" spans="1:22" x14ac:dyDescent="0.25">
      <c r="A101" s="12" t="s">
        <v>79</v>
      </c>
      <c r="B101" s="12">
        <v>4228</v>
      </c>
      <c r="C101" s="34">
        <v>0.49861111111111112</v>
      </c>
      <c r="D101" s="34">
        <v>0.74861111111111112</v>
      </c>
      <c r="E101" s="12">
        <v>12074000</v>
      </c>
      <c r="F101" s="12">
        <v>2802000</v>
      </c>
      <c r="G101" s="12">
        <v>745000</v>
      </c>
      <c r="H101" s="12">
        <v>140000</v>
      </c>
      <c r="I101" s="12">
        <v>75000</v>
      </c>
      <c r="J101" s="12">
        <v>25000</v>
      </c>
      <c r="K101" s="12">
        <v>33000</v>
      </c>
      <c r="L101" s="12">
        <v>52000</v>
      </c>
      <c r="M101" s="12">
        <v>11000</v>
      </c>
      <c r="N101" s="12">
        <v>5000</v>
      </c>
      <c r="O101" s="12">
        <v>1000</v>
      </c>
      <c r="P101" s="12">
        <v>0</v>
      </c>
      <c r="Q101" s="12">
        <v>3000</v>
      </c>
      <c r="R101" s="12">
        <v>2000</v>
      </c>
      <c r="S101" s="12">
        <v>3000</v>
      </c>
      <c r="T101" s="12">
        <v>32.200000000000003</v>
      </c>
      <c r="U101" s="12">
        <v>32.6</v>
      </c>
      <c r="V101" s="12">
        <v>0.8</v>
      </c>
    </row>
    <row r="102" spans="1:22" x14ac:dyDescent="0.25">
      <c r="A102" s="12" t="s">
        <v>79</v>
      </c>
      <c r="B102" s="12">
        <v>4228</v>
      </c>
      <c r="C102" s="34">
        <v>0.4993055555555555</v>
      </c>
      <c r="D102" s="34">
        <v>0.74930555555555545</v>
      </c>
      <c r="E102" s="12">
        <v>14977000</v>
      </c>
      <c r="F102" s="12">
        <v>3528000</v>
      </c>
      <c r="G102" s="12">
        <v>935000</v>
      </c>
      <c r="H102" s="12">
        <v>300000</v>
      </c>
      <c r="I102" s="12">
        <v>200000</v>
      </c>
      <c r="J102" s="12">
        <v>150000</v>
      </c>
      <c r="K102" s="12">
        <v>111000</v>
      </c>
      <c r="L102" s="12">
        <v>98000</v>
      </c>
      <c r="M102" s="12">
        <v>46000</v>
      </c>
      <c r="N102" s="12">
        <v>31000</v>
      </c>
      <c r="O102" s="12">
        <v>40000</v>
      </c>
      <c r="P102" s="12">
        <v>14000</v>
      </c>
      <c r="Q102" s="12">
        <v>10000</v>
      </c>
      <c r="R102" s="12">
        <v>1000</v>
      </c>
      <c r="S102" s="12">
        <v>4000</v>
      </c>
      <c r="T102" s="12">
        <v>32.4</v>
      </c>
      <c r="U102" s="12">
        <v>33.200000000000003</v>
      </c>
      <c r="V102" s="12">
        <v>0.1</v>
      </c>
    </row>
    <row r="103" spans="1:22" x14ac:dyDescent="0.25">
      <c r="A103" s="12" t="s">
        <v>79</v>
      </c>
      <c r="B103" s="12">
        <v>4228</v>
      </c>
      <c r="C103" s="34">
        <v>0.5</v>
      </c>
      <c r="D103" s="34">
        <v>0.75</v>
      </c>
      <c r="E103" s="12">
        <v>11929000</v>
      </c>
      <c r="F103" s="12">
        <v>2566000</v>
      </c>
      <c r="G103" s="12">
        <v>715000</v>
      </c>
      <c r="H103" s="12">
        <v>175000</v>
      </c>
      <c r="I103" s="12">
        <v>125000</v>
      </c>
      <c r="J103" s="12">
        <v>30000</v>
      </c>
      <c r="K103" s="12">
        <v>21000</v>
      </c>
      <c r="L103" s="12">
        <v>56000</v>
      </c>
      <c r="M103" s="12">
        <v>12000</v>
      </c>
      <c r="N103" s="12">
        <v>6000</v>
      </c>
      <c r="O103" s="12">
        <v>7000</v>
      </c>
      <c r="P103" s="12">
        <v>3000</v>
      </c>
      <c r="Q103" s="12">
        <v>0</v>
      </c>
      <c r="R103" s="12">
        <v>0</v>
      </c>
      <c r="S103" s="12">
        <v>0</v>
      </c>
      <c r="T103" s="12">
        <v>33.4</v>
      </c>
      <c r="U103" s="12">
        <v>31.1</v>
      </c>
      <c r="V103" s="12">
        <v>0</v>
      </c>
    </row>
    <row r="104" spans="1:22" x14ac:dyDescent="0.25">
      <c r="A104" s="12" t="s">
        <v>79</v>
      </c>
      <c r="B104" s="12">
        <v>4228</v>
      </c>
      <c r="C104" s="34">
        <v>0.50069444444444444</v>
      </c>
      <c r="D104" s="34">
        <v>0.75069444444444444</v>
      </c>
      <c r="E104" s="12">
        <v>11889000</v>
      </c>
      <c r="F104" s="12">
        <v>2877000</v>
      </c>
      <c r="G104" s="12">
        <v>640000</v>
      </c>
      <c r="H104" s="12">
        <v>115000</v>
      </c>
      <c r="I104" s="12">
        <v>120000</v>
      </c>
      <c r="J104" s="12">
        <v>25000</v>
      </c>
      <c r="K104" s="12">
        <v>19000</v>
      </c>
      <c r="L104" s="12">
        <v>48000</v>
      </c>
      <c r="M104" s="12">
        <v>11000</v>
      </c>
      <c r="N104" s="12">
        <v>4000</v>
      </c>
      <c r="O104" s="12">
        <v>2000</v>
      </c>
      <c r="P104" s="12">
        <v>0</v>
      </c>
      <c r="Q104" s="12">
        <v>1000</v>
      </c>
      <c r="R104" s="12">
        <v>0</v>
      </c>
      <c r="S104" s="12">
        <v>0</v>
      </c>
      <c r="T104" s="12">
        <v>33.6</v>
      </c>
      <c r="U104" s="12">
        <v>30.4</v>
      </c>
      <c r="V104" s="12">
        <v>0.3</v>
      </c>
    </row>
    <row r="105" spans="1:22" x14ac:dyDescent="0.25">
      <c r="A105" s="12" t="s">
        <v>79</v>
      </c>
      <c r="B105" s="12">
        <v>4228</v>
      </c>
      <c r="C105" s="34">
        <v>0.50138888888888888</v>
      </c>
      <c r="D105" s="34">
        <v>0.75138888888888888</v>
      </c>
      <c r="E105" s="12">
        <v>12386000</v>
      </c>
      <c r="F105" s="12">
        <v>2876000</v>
      </c>
      <c r="G105" s="12">
        <v>505000</v>
      </c>
      <c r="H105" s="12">
        <v>175000</v>
      </c>
      <c r="I105" s="12">
        <v>50000</v>
      </c>
      <c r="J105" s="12">
        <v>45000</v>
      </c>
      <c r="K105" s="12">
        <v>42000</v>
      </c>
      <c r="L105" s="12">
        <v>35000</v>
      </c>
      <c r="M105" s="12">
        <v>16000</v>
      </c>
      <c r="N105" s="12">
        <v>5000</v>
      </c>
      <c r="O105" s="12">
        <v>2000</v>
      </c>
      <c r="P105" s="12">
        <v>0</v>
      </c>
      <c r="Q105" s="12">
        <v>0</v>
      </c>
      <c r="R105" s="12">
        <v>0</v>
      </c>
      <c r="S105" s="12">
        <v>0</v>
      </c>
      <c r="T105" s="12">
        <v>33.4</v>
      </c>
      <c r="U105" s="12">
        <v>31.2</v>
      </c>
      <c r="V105" s="12">
        <v>0.4</v>
      </c>
    </row>
    <row r="106" spans="1:22" x14ac:dyDescent="0.25">
      <c r="A106" s="12" t="s">
        <v>79</v>
      </c>
      <c r="B106" s="12">
        <v>4228</v>
      </c>
      <c r="C106" s="34">
        <v>0.50208333333333333</v>
      </c>
      <c r="D106" s="34">
        <v>0.75208333333333333</v>
      </c>
      <c r="E106" s="12">
        <v>12135000</v>
      </c>
      <c r="F106" s="12">
        <v>2676000</v>
      </c>
      <c r="G106" s="12">
        <v>645000</v>
      </c>
      <c r="H106" s="12">
        <v>130000</v>
      </c>
      <c r="I106" s="12">
        <v>65000</v>
      </c>
      <c r="J106" s="12">
        <v>40000</v>
      </c>
      <c r="K106" s="12">
        <v>63000</v>
      </c>
      <c r="L106" s="12">
        <v>66000</v>
      </c>
      <c r="M106" s="12">
        <v>6000</v>
      </c>
      <c r="N106" s="12">
        <v>5000</v>
      </c>
      <c r="O106" s="12">
        <v>3000</v>
      </c>
      <c r="P106" s="12">
        <v>1000</v>
      </c>
      <c r="Q106" s="12">
        <v>1000</v>
      </c>
      <c r="R106" s="12">
        <v>0</v>
      </c>
      <c r="S106" s="12">
        <v>0</v>
      </c>
      <c r="T106" s="12">
        <v>33.299999999999997</v>
      </c>
      <c r="U106" s="12">
        <v>31.6</v>
      </c>
      <c r="V106" s="12">
        <v>0.3</v>
      </c>
    </row>
    <row r="107" spans="1:22" x14ac:dyDescent="0.25">
      <c r="A107" s="12" t="s">
        <v>79</v>
      </c>
      <c r="B107" s="12">
        <v>4228</v>
      </c>
      <c r="C107" s="34">
        <v>0.50277777777777777</v>
      </c>
      <c r="D107" s="34">
        <v>0.75277777777777777</v>
      </c>
      <c r="E107" s="12">
        <v>12271000</v>
      </c>
      <c r="F107" s="12">
        <v>3022000</v>
      </c>
      <c r="G107" s="12">
        <v>775000</v>
      </c>
      <c r="H107" s="12">
        <v>160000</v>
      </c>
      <c r="I107" s="12">
        <v>85000</v>
      </c>
      <c r="J107" s="12">
        <v>65000</v>
      </c>
      <c r="K107" s="12">
        <v>34000</v>
      </c>
      <c r="L107" s="12">
        <v>47000</v>
      </c>
      <c r="M107" s="12">
        <v>16000</v>
      </c>
      <c r="N107" s="12">
        <v>5000</v>
      </c>
      <c r="O107" s="12">
        <v>3000</v>
      </c>
      <c r="P107" s="12">
        <v>0</v>
      </c>
      <c r="Q107" s="12">
        <v>0</v>
      </c>
      <c r="R107" s="12">
        <v>0</v>
      </c>
      <c r="S107" s="12">
        <v>0</v>
      </c>
      <c r="T107" s="12">
        <v>33.1</v>
      </c>
      <c r="U107" s="12">
        <v>31.5</v>
      </c>
      <c r="V107" s="12">
        <v>0.6</v>
      </c>
    </row>
    <row r="108" spans="1:22" x14ac:dyDescent="0.25">
      <c r="A108" s="12" t="s">
        <v>79</v>
      </c>
      <c r="B108" s="12">
        <v>4228</v>
      </c>
      <c r="C108" s="34">
        <v>0.50347222222222221</v>
      </c>
      <c r="D108" s="34">
        <v>0.75347222222222221</v>
      </c>
      <c r="E108" s="12">
        <v>12316000</v>
      </c>
      <c r="F108" s="12">
        <v>2781000</v>
      </c>
      <c r="G108" s="12">
        <v>740000</v>
      </c>
      <c r="H108" s="12">
        <v>125000</v>
      </c>
      <c r="I108" s="12">
        <v>50000</v>
      </c>
      <c r="J108" s="12">
        <v>40000</v>
      </c>
      <c r="K108" s="12">
        <v>26000</v>
      </c>
      <c r="L108" s="12">
        <v>44000</v>
      </c>
      <c r="M108" s="12">
        <v>20000</v>
      </c>
      <c r="N108" s="12">
        <v>11000</v>
      </c>
      <c r="O108" s="12">
        <v>4000</v>
      </c>
      <c r="P108" s="12">
        <v>0</v>
      </c>
      <c r="Q108" s="12">
        <v>0</v>
      </c>
      <c r="R108" s="12">
        <v>0</v>
      </c>
      <c r="S108" s="12">
        <v>0</v>
      </c>
      <c r="T108" s="12">
        <v>32.299999999999997</v>
      </c>
      <c r="U108" s="12">
        <v>32.4</v>
      </c>
      <c r="V108" s="12">
        <v>0.6</v>
      </c>
    </row>
    <row r="109" spans="1:22" x14ac:dyDescent="0.25">
      <c r="A109" s="12" t="s">
        <v>79</v>
      </c>
      <c r="B109" s="12">
        <v>4228</v>
      </c>
      <c r="C109" s="34">
        <v>0.50416666666666665</v>
      </c>
      <c r="D109" s="34">
        <v>0.75416666666666665</v>
      </c>
      <c r="E109" s="12">
        <v>11974000</v>
      </c>
      <c r="F109" s="12">
        <v>2962000</v>
      </c>
      <c r="G109" s="12">
        <v>700000</v>
      </c>
      <c r="H109" s="12">
        <v>150000</v>
      </c>
      <c r="I109" s="12">
        <v>85000</v>
      </c>
      <c r="J109" s="12">
        <v>35000</v>
      </c>
      <c r="K109" s="12">
        <v>31000</v>
      </c>
      <c r="L109" s="12">
        <v>33000</v>
      </c>
      <c r="M109" s="12">
        <v>11000</v>
      </c>
      <c r="N109" s="12">
        <v>6000</v>
      </c>
      <c r="O109" s="12">
        <v>3000</v>
      </c>
      <c r="P109" s="12">
        <v>0</v>
      </c>
      <c r="Q109" s="12">
        <v>1000</v>
      </c>
      <c r="R109" s="12">
        <v>0</v>
      </c>
      <c r="S109" s="12">
        <v>0</v>
      </c>
      <c r="T109" s="12">
        <v>32.4</v>
      </c>
      <c r="U109" s="12">
        <v>32.299999999999997</v>
      </c>
      <c r="V109" s="12">
        <v>0.2</v>
      </c>
    </row>
    <row r="110" spans="1:22" x14ac:dyDescent="0.25">
      <c r="A110" s="12" t="s">
        <v>79</v>
      </c>
      <c r="B110" s="12">
        <v>4228</v>
      </c>
      <c r="C110" s="34">
        <v>0.50486111111111109</v>
      </c>
      <c r="D110" s="34">
        <v>0.75486111111111109</v>
      </c>
      <c r="E110" s="12">
        <v>12190000</v>
      </c>
      <c r="F110" s="12">
        <v>2902000</v>
      </c>
      <c r="G110" s="12">
        <v>720000</v>
      </c>
      <c r="H110" s="12">
        <v>150000</v>
      </c>
      <c r="I110" s="12">
        <v>120000</v>
      </c>
      <c r="J110" s="12">
        <v>50000</v>
      </c>
      <c r="K110" s="12">
        <v>39000</v>
      </c>
      <c r="L110" s="12">
        <v>40000</v>
      </c>
      <c r="M110" s="12">
        <v>12000</v>
      </c>
      <c r="N110" s="12">
        <v>6000</v>
      </c>
      <c r="O110" s="12">
        <v>5000</v>
      </c>
      <c r="P110" s="12">
        <v>2000</v>
      </c>
      <c r="Q110" s="12">
        <v>1000</v>
      </c>
      <c r="R110" s="12">
        <v>0</v>
      </c>
      <c r="S110" s="12">
        <v>0</v>
      </c>
      <c r="T110" s="12">
        <v>32.700000000000003</v>
      </c>
      <c r="U110" s="12">
        <v>31.4</v>
      </c>
      <c r="V110" s="12">
        <v>0.1</v>
      </c>
    </row>
    <row r="111" spans="1:22" x14ac:dyDescent="0.25">
      <c r="A111" s="12" t="s">
        <v>79</v>
      </c>
      <c r="B111" s="12">
        <v>4228</v>
      </c>
      <c r="C111" s="34">
        <v>0.50555555555555554</v>
      </c>
      <c r="D111" s="34">
        <v>0.75555555555555554</v>
      </c>
      <c r="E111" s="12">
        <v>12035000</v>
      </c>
      <c r="F111" s="12">
        <v>2967000</v>
      </c>
      <c r="G111" s="12">
        <v>650000</v>
      </c>
      <c r="H111" s="12">
        <v>155000</v>
      </c>
      <c r="I111" s="12">
        <v>125000</v>
      </c>
      <c r="J111" s="12">
        <v>35000</v>
      </c>
      <c r="K111" s="12">
        <v>26000</v>
      </c>
      <c r="L111" s="12">
        <v>38000</v>
      </c>
      <c r="M111" s="12">
        <v>18000</v>
      </c>
      <c r="N111" s="12">
        <v>5000</v>
      </c>
      <c r="O111" s="12">
        <v>10000</v>
      </c>
      <c r="P111" s="12">
        <v>2000</v>
      </c>
      <c r="Q111" s="12">
        <v>0</v>
      </c>
      <c r="R111" s="12">
        <v>1000</v>
      </c>
      <c r="S111" s="12">
        <v>0</v>
      </c>
      <c r="T111" s="12">
        <v>32.700000000000003</v>
      </c>
      <c r="U111" s="12">
        <v>30.9</v>
      </c>
      <c r="V111" s="12">
        <v>0.2</v>
      </c>
    </row>
    <row r="112" spans="1:22" x14ac:dyDescent="0.25">
      <c r="A112" s="12" t="s">
        <v>79</v>
      </c>
      <c r="B112" s="12">
        <v>4228</v>
      </c>
      <c r="C112" s="34">
        <v>0.50624999999999998</v>
      </c>
      <c r="D112" s="34">
        <v>0.75624999999999998</v>
      </c>
      <c r="E112" s="12">
        <v>100134992</v>
      </c>
      <c r="F112" s="12">
        <v>31474000</v>
      </c>
      <c r="G112" s="12">
        <v>13176000</v>
      </c>
      <c r="H112" s="12">
        <v>5898000</v>
      </c>
      <c r="I112" s="12">
        <v>4909000</v>
      </c>
      <c r="J112" s="12">
        <v>3530000</v>
      </c>
      <c r="K112" s="12">
        <v>4203000</v>
      </c>
      <c r="L112" s="12">
        <v>3069000</v>
      </c>
      <c r="M112" s="12">
        <v>1622000</v>
      </c>
      <c r="N112" s="12">
        <v>1243000</v>
      </c>
      <c r="O112" s="12">
        <v>1387000</v>
      </c>
      <c r="P112" s="12">
        <v>700000</v>
      </c>
      <c r="Q112" s="12">
        <v>632000</v>
      </c>
      <c r="R112" s="12">
        <v>293000</v>
      </c>
      <c r="S112" s="12">
        <v>106000</v>
      </c>
      <c r="T112" s="12">
        <v>32.799999999999997</v>
      </c>
      <c r="U112" s="12">
        <v>32.299999999999997</v>
      </c>
      <c r="V112" s="12">
        <v>0.2</v>
      </c>
    </row>
    <row r="113" spans="1:22" x14ac:dyDescent="0.25">
      <c r="A113" s="12" t="s">
        <v>79</v>
      </c>
      <c r="B113" s="12">
        <v>4228</v>
      </c>
      <c r="C113" s="34">
        <v>0.50694444444444442</v>
      </c>
      <c r="D113" s="34">
        <v>0.75694444444444442</v>
      </c>
      <c r="E113" s="12">
        <v>12210000</v>
      </c>
      <c r="F113" s="12">
        <v>2882000</v>
      </c>
      <c r="G113" s="12">
        <v>780000</v>
      </c>
      <c r="H113" s="12">
        <v>140000</v>
      </c>
      <c r="I113" s="12">
        <v>50000</v>
      </c>
      <c r="J113" s="12">
        <v>50000</v>
      </c>
      <c r="K113" s="12">
        <v>30000</v>
      </c>
      <c r="L113" s="12">
        <v>28000</v>
      </c>
      <c r="M113" s="12">
        <v>15000</v>
      </c>
      <c r="N113" s="12">
        <v>5000</v>
      </c>
      <c r="O113" s="12">
        <v>2000</v>
      </c>
      <c r="P113" s="12">
        <v>0</v>
      </c>
      <c r="Q113" s="12">
        <v>0</v>
      </c>
      <c r="R113" s="12">
        <v>0</v>
      </c>
      <c r="S113" s="12">
        <v>0</v>
      </c>
      <c r="T113" s="12">
        <v>32</v>
      </c>
      <c r="U113" s="12">
        <v>34.4</v>
      </c>
      <c r="V113" s="12">
        <v>0.6</v>
      </c>
    </row>
    <row r="114" spans="1:22" x14ac:dyDescent="0.25">
      <c r="A114" s="12" t="s">
        <v>79</v>
      </c>
      <c r="B114" s="12">
        <v>4228</v>
      </c>
      <c r="C114" s="34">
        <v>0.50763888888888886</v>
      </c>
      <c r="D114" s="34">
        <v>0.75763888888888886</v>
      </c>
      <c r="E114" s="12">
        <v>12206000</v>
      </c>
      <c r="F114" s="12">
        <v>2872000</v>
      </c>
      <c r="G114" s="12">
        <v>820000</v>
      </c>
      <c r="H114" s="12">
        <v>130000</v>
      </c>
      <c r="I114" s="12">
        <v>90000</v>
      </c>
      <c r="J114" s="12">
        <v>80000</v>
      </c>
      <c r="K114" s="12">
        <v>53000</v>
      </c>
      <c r="L114" s="12">
        <v>55000</v>
      </c>
      <c r="M114" s="12">
        <v>21000</v>
      </c>
      <c r="N114" s="12">
        <v>9000</v>
      </c>
      <c r="O114" s="12">
        <v>5000</v>
      </c>
      <c r="P114" s="12">
        <v>1000</v>
      </c>
      <c r="Q114" s="12">
        <v>1000</v>
      </c>
      <c r="R114" s="12">
        <v>0</v>
      </c>
      <c r="S114" s="12">
        <v>0</v>
      </c>
      <c r="T114" s="12">
        <v>31.8</v>
      </c>
      <c r="U114" s="12">
        <v>34</v>
      </c>
      <c r="V114" s="12">
        <v>0.4</v>
      </c>
    </row>
    <row r="115" spans="1:22" x14ac:dyDescent="0.25">
      <c r="A115" s="12" t="s">
        <v>79</v>
      </c>
      <c r="B115" s="12">
        <v>4228</v>
      </c>
      <c r="C115" s="34">
        <v>0.5083333333333333</v>
      </c>
      <c r="D115" s="34">
        <v>0.7583333333333333</v>
      </c>
      <c r="E115" s="12">
        <v>58453000</v>
      </c>
      <c r="F115" s="12">
        <v>17997000</v>
      </c>
      <c r="G115" s="12">
        <v>7706000</v>
      </c>
      <c r="H115" s="12">
        <v>3238000</v>
      </c>
      <c r="I115" s="12">
        <v>2857000</v>
      </c>
      <c r="J115" s="12">
        <v>2185000</v>
      </c>
      <c r="K115" s="12">
        <v>1977000</v>
      </c>
      <c r="L115" s="12">
        <v>2066000</v>
      </c>
      <c r="M115" s="12">
        <v>962000</v>
      </c>
      <c r="N115" s="12">
        <v>743000</v>
      </c>
      <c r="O115" s="12">
        <v>890000</v>
      </c>
      <c r="P115" s="12">
        <v>440000</v>
      </c>
      <c r="Q115" s="12">
        <v>274000</v>
      </c>
      <c r="R115" s="12">
        <v>82000</v>
      </c>
      <c r="S115" s="12">
        <v>31000</v>
      </c>
      <c r="T115" s="12">
        <v>32.299999999999997</v>
      </c>
      <c r="U115" s="12">
        <v>35.799999999999997</v>
      </c>
      <c r="V115" s="12">
        <v>0.6</v>
      </c>
    </row>
    <row r="116" spans="1:22" x14ac:dyDescent="0.25">
      <c r="A116" s="12" t="s">
        <v>79</v>
      </c>
      <c r="B116" s="12">
        <v>4228</v>
      </c>
      <c r="C116" s="34">
        <v>0.50902777777777775</v>
      </c>
      <c r="D116" s="34">
        <v>0.75902777777777775</v>
      </c>
      <c r="E116" s="12">
        <v>55747000</v>
      </c>
      <c r="F116" s="12">
        <v>18135000</v>
      </c>
      <c r="G116" s="12">
        <v>6893000</v>
      </c>
      <c r="H116" s="12">
        <v>2962000</v>
      </c>
      <c r="I116" s="12">
        <v>2205000</v>
      </c>
      <c r="J116" s="12">
        <v>1815000</v>
      </c>
      <c r="K116" s="12">
        <v>2006000</v>
      </c>
      <c r="L116" s="12">
        <v>1762000</v>
      </c>
      <c r="M116" s="12">
        <v>603000</v>
      </c>
      <c r="N116" s="12">
        <v>406000</v>
      </c>
      <c r="O116" s="12">
        <v>533000</v>
      </c>
      <c r="P116" s="12">
        <v>370000</v>
      </c>
      <c r="Q116" s="12">
        <v>276000</v>
      </c>
      <c r="R116" s="12">
        <v>39000</v>
      </c>
      <c r="S116" s="12">
        <v>15000</v>
      </c>
      <c r="T116" s="12">
        <v>32.4</v>
      </c>
      <c r="U116" s="12">
        <v>33</v>
      </c>
      <c r="V116" s="12">
        <v>0.2</v>
      </c>
    </row>
    <row r="117" spans="1:22" x14ac:dyDescent="0.25">
      <c r="A117" s="12" t="s">
        <v>79</v>
      </c>
      <c r="B117" s="12">
        <v>4228</v>
      </c>
      <c r="C117" s="34">
        <v>0.50972222222222219</v>
      </c>
      <c r="D117" s="34">
        <v>0.75972222222222219</v>
      </c>
      <c r="E117" s="12">
        <v>12371000</v>
      </c>
      <c r="F117" s="12">
        <v>3022000</v>
      </c>
      <c r="G117" s="12">
        <v>710000</v>
      </c>
      <c r="H117" s="12">
        <v>175000</v>
      </c>
      <c r="I117" s="12">
        <v>115000</v>
      </c>
      <c r="J117" s="12">
        <v>40000</v>
      </c>
      <c r="K117" s="12">
        <v>52000</v>
      </c>
      <c r="L117" s="12">
        <v>49000</v>
      </c>
      <c r="M117" s="12">
        <v>20000</v>
      </c>
      <c r="N117" s="12">
        <v>9000</v>
      </c>
      <c r="O117" s="12">
        <v>7000</v>
      </c>
      <c r="P117" s="12">
        <v>0</v>
      </c>
      <c r="Q117" s="12">
        <v>2000</v>
      </c>
      <c r="R117" s="12">
        <v>0</v>
      </c>
      <c r="S117" s="12">
        <v>1000</v>
      </c>
      <c r="T117" s="12">
        <v>32.5</v>
      </c>
      <c r="U117" s="12">
        <v>34</v>
      </c>
      <c r="V117" s="12">
        <v>0.4</v>
      </c>
    </row>
    <row r="118" spans="1:22" x14ac:dyDescent="0.25">
      <c r="A118" s="12" t="s">
        <v>79</v>
      </c>
      <c r="B118" s="12">
        <v>4228</v>
      </c>
      <c r="C118" s="34">
        <v>0.51041666666666663</v>
      </c>
      <c r="D118" s="34">
        <v>0.76041666666666663</v>
      </c>
      <c r="E118" s="12">
        <v>21610000</v>
      </c>
      <c r="F118" s="12">
        <v>5892000</v>
      </c>
      <c r="G118" s="12">
        <v>1983000</v>
      </c>
      <c r="H118" s="12">
        <v>891000</v>
      </c>
      <c r="I118" s="12">
        <v>672000</v>
      </c>
      <c r="J118" s="12">
        <v>475000</v>
      </c>
      <c r="K118" s="12">
        <v>371000</v>
      </c>
      <c r="L118" s="12">
        <v>394000</v>
      </c>
      <c r="M118" s="12">
        <v>189000</v>
      </c>
      <c r="N118" s="12">
        <v>167000</v>
      </c>
      <c r="O118" s="12">
        <v>223000</v>
      </c>
      <c r="P118" s="12">
        <v>126000</v>
      </c>
      <c r="Q118" s="12">
        <v>63000</v>
      </c>
      <c r="R118" s="12">
        <v>12000</v>
      </c>
      <c r="S118" s="12">
        <v>20000</v>
      </c>
      <c r="T118" s="12">
        <v>32.1</v>
      </c>
      <c r="U118" s="12">
        <v>34.299999999999997</v>
      </c>
      <c r="V118" s="12">
        <v>0.5</v>
      </c>
    </row>
    <row r="119" spans="1:22" x14ac:dyDescent="0.25">
      <c r="A119" s="12" t="s">
        <v>79</v>
      </c>
      <c r="B119" s="12">
        <v>4228</v>
      </c>
      <c r="C119" s="34">
        <v>0.51111111111111118</v>
      </c>
      <c r="D119" s="34">
        <v>0.76111111111111118</v>
      </c>
      <c r="E119" s="12">
        <v>49291000</v>
      </c>
      <c r="F119" s="12">
        <v>15431000</v>
      </c>
      <c r="G119" s="12">
        <v>6318000</v>
      </c>
      <c r="H119" s="12">
        <v>2569000</v>
      </c>
      <c r="I119" s="12">
        <v>1873000</v>
      </c>
      <c r="J119" s="12">
        <v>1495000</v>
      </c>
      <c r="K119" s="12">
        <v>1175000</v>
      </c>
      <c r="L119" s="12">
        <v>1205000</v>
      </c>
      <c r="M119" s="12">
        <v>843000</v>
      </c>
      <c r="N119" s="12">
        <v>730000</v>
      </c>
      <c r="O119" s="12">
        <v>807000</v>
      </c>
      <c r="P119" s="12">
        <v>383000</v>
      </c>
      <c r="Q119" s="12">
        <v>314000</v>
      </c>
      <c r="R119" s="12">
        <v>84000</v>
      </c>
      <c r="S119" s="12">
        <v>64000</v>
      </c>
      <c r="T119" s="12">
        <v>31.9</v>
      </c>
      <c r="U119" s="12">
        <v>34.700000000000003</v>
      </c>
      <c r="V119" s="12">
        <v>0.4</v>
      </c>
    </row>
    <row r="120" spans="1:22" x14ac:dyDescent="0.25">
      <c r="A120" s="12" t="s">
        <v>79</v>
      </c>
      <c r="B120" s="12">
        <v>4228</v>
      </c>
      <c r="C120" s="34">
        <v>0.51180555555555551</v>
      </c>
      <c r="D120" s="34">
        <v>0.76180555555555551</v>
      </c>
      <c r="E120" s="12">
        <v>32155000</v>
      </c>
      <c r="F120" s="12">
        <v>9927000</v>
      </c>
      <c r="G120" s="12">
        <v>3520000</v>
      </c>
      <c r="H120" s="12">
        <v>1497000</v>
      </c>
      <c r="I120" s="12">
        <v>1137000</v>
      </c>
      <c r="J120" s="12">
        <v>845000</v>
      </c>
      <c r="K120" s="12">
        <v>304000</v>
      </c>
      <c r="L120" s="12">
        <v>513000</v>
      </c>
      <c r="M120" s="12">
        <v>471000</v>
      </c>
      <c r="N120" s="12">
        <v>284000</v>
      </c>
      <c r="O120" s="12">
        <v>396000</v>
      </c>
      <c r="P120" s="12">
        <v>181000</v>
      </c>
      <c r="Q120" s="12">
        <v>227000</v>
      </c>
      <c r="R120" s="12">
        <v>69000</v>
      </c>
      <c r="S120" s="12">
        <v>25000</v>
      </c>
      <c r="T120" s="12">
        <v>31.9</v>
      </c>
      <c r="U120" s="12">
        <v>34.799999999999997</v>
      </c>
      <c r="V120" s="12">
        <v>0.2</v>
      </c>
    </row>
    <row r="121" spans="1:22" x14ac:dyDescent="0.25">
      <c r="A121" s="12" t="s">
        <v>79</v>
      </c>
      <c r="B121" s="12">
        <v>4228</v>
      </c>
      <c r="C121" s="34">
        <v>0.51250000000000007</v>
      </c>
      <c r="D121" s="34">
        <v>0.76250000000000007</v>
      </c>
      <c r="E121" s="12">
        <v>12466000</v>
      </c>
      <c r="F121" s="12">
        <v>2847000</v>
      </c>
      <c r="G121" s="12">
        <v>800000</v>
      </c>
      <c r="H121" s="12">
        <v>175000</v>
      </c>
      <c r="I121" s="12">
        <v>120000</v>
      </c>
      <c r="J121" s="12">
        <v>25000</v>
      </c>
      <c r="K121" s="12">
        <v>41000</v>
      </c>
      <c r="L121" s="12">
        <v>51000</v>
      </c>
      <c r="M121" s="12">
        <v>14000</v>
      </c>
      <c r="N121" s="12">
        <v>5000</v>
      </c>
      <c r="O121" s="12">
        <v>5000</v>
      </c>
      <c r="P121" s="12">
        <v>1000</v>
      </c>
      <c r="Q121" s="12">
        <v>1000</v>
      </c>
      <c r="R121" s="12">
        <v>1000</v>
      </c>
      <c r="S121" s="12">
        <v>1000</v>
      </c>
      <c r="T121" s="12">
        <v>32</v>
      </c>
      <c r="U121" s="12">
        <v>32.700000000000003</v>
      </c>
      <c r="V121" s="12">
        <v>0</v>
      </c>
    </row>
    <row r="122" spans="1:22" x14ac:dyDescent="0.25">
      <c r="A122" s="12" t="s">
        <v>79</v>
      </c>
      <c r="B122" s="12">
        <v>4228</v>
      </c>
      <c r="C122" s="34">
        <v>0.5131944444444444</v>
      </c>
      <c r="D122" s="34">
        <v>0.7631944444444444</v>
      </c>
      <c r="E122" s="12">
        <v>11578000</v>
      </c>
      <c r="F122" s="12">
        <v>2852000</v>
      </c>
      <c r="G122" s="12">
        <v>675000</v>
      </c>
      <c r="H122" s="12">
        <v>150000</v>
      </c>
      <c r="I122" s="12">
        <v>100000</v>
      </c>
      <c r="J122" s="12">
        <v>30000</v>
      </c>
      <c r="K122" s="12">
        <v>61000</v>
      </c>
      <c r="L122" s="12">
        <v>26000</v>
      </c>
      <c r="M122" s="12">
        <v>16000</v>
      </c>
      <c r="N122" s="12">
        <v>7000</v>
      </c>
      <c r="O122" s="12">
        <v>8000</v>
      </c>
      <c r="P122" s="12">
        <v>2000</v>
      </c>
      <c r="Q122" s="12">
        <v>0</v>
      </c>
      <c r="R122" s="12">
        <v>0</v>
      </c>
      <c r="S122" s="12">
        <v>0</v>
      </c>
      <c r="T122" s="12">
        <v>32.1</v>
      </c>
      <c r="U122" s="12">
        <v>32.5</v>
      </c>
      <c r="V122" s="12">
        <v>0</v>
      </c>
    </row>
    <row r="123" spans="1:22" x14ac:dyDescent="0.25">
      <c r="A123" s="12" t="s">
        <v>79</v>
      </c>
      <c r="B123" s="12">
        <v>4228</v>
      </c>
      <c r="C123" s="34">
        <v>0.51388888888888895</v>
      </c>
      <c r="D123" s="34">
        <v>0.76388888888888895</v>
      </c>
      <c r="E123" s="12">
        <v>11849000</v>
      </c>
      <c r="F123" s="12">
        <v>2666000</v>
      </c>
      <c r="G123" s="12">
        <v>660000</v>
      </c>
      <c r="H123" s="12">
        <v>175000</v>
      </c>
      <c r="I123" s="12">
        <v>70000</v>
      </c>
      <c r="J123" s="12">
        <v>75000</v>
      </c>
      <c r="K123" s="12">
        <v>22000</v>
      </c>
      <c r="L123" s="12">
        <v>29000</v>
      </c>
      <c r="M123" s="12">
        <v>9000</v>
      </c>
      <c r="N123" s="12">
        <v>5000</v>
      </c>
      <c r="O123" s="12">
        <v>4000</v>
      </c>
      <c r="P123" s="12">
        <v>0</v>
      </c>
      <c r="Q123" s="12">
        <v>1000</v>
      </c>
      <c r="R123" s="12">
        <v>0</v>
      </c>
      <c r="S123" s="12">
        <v>0</v>
      </c>
      <c r="T123" s="12">
        <v>32.1</v>
      </c>
      <c r="U123" s="12">
        <v>32.6</v>
      </c>
      <c r="V123" s="12">
        <v>0</v>
      </c>
    </row>
    <row r="124" spans="1:22" x14ac:dyDescent="0.25">
      <c r="A124" s="12" t="s">
        <v>79</v>
      </c>
      <c r="B124" s="12">
        <v>4228</v>
      </c>
      <c r="C124" s="34">
        <v>0.51458333333333328</v>
      </c>
      <c r="D124" s="34">
        <v>0.76458333333333328</v>
      </c>
      <c r="E124" s="12">
        <v>12145000</v>
      </c>
      <c r="F124" s="12">
        <v>2902000</v>
      </c>
      <c r="G124" s="12">
        <v>740000</v>
      </c>
      <c r="H124" s="12">
        <v>175000</v>
      </c>
      <c r="I124" s="12">
        <v>130000</v>
      </c>
      <c r="J124" s="12">
        <v>45000</v>
      </c>
      <c r="K124" s="12">
        <v>19000</v>
      </c>
      <c r="L124" s="12">
        <v>37000</v>
      </c>
      <c r="M124" s="12">
        <v>17000</v>
      </c>
      <c r="N124" s="12">
        <v>2000</v>
      </c>
      <c r="O124" s="12">
        <v>1000</v>
      </c>
      <c r="P124" s="12">
        <v>1000</v>
      </c>
      <c r="Q124" s="12">
        <v>2000</v>
      </c>
      <c r="R124" s="12">
        <v>1000</v>
      </c>
      <c r="S124" s="12">
        <v>0</v>
      </c>
      <c r="T124" s="12">
        <v>32.299999999999997</v>
      </c>
      <c r="U124" s="12">
        <v>33</v>
      </c>
      <c r="V124" s="12">
        <v>0</v>
      </c>
    </row>
    <row r="125" spans="1:22" x14ac:dyDescent="0.25">
      <c r="A125" s="12" t="s">
        <v>79</v>
      </c>
      <c r="B125" s="12">
        <v>4228</v>
      </c>
      <c r="C125" s="34">
        <v>0.51527777777777783</v>
      </c>
      <c r="D125" s="34">
        <v>0.76527777777777783</v>
      </c>
      <c r="E125" s="12">
        <v>11723000</v>
      </c>
      <c r="F125" s="12">
        <v>2987000</v>
      </c>
      <c r="G125" s="12">
        <v>665000</v>
      </c>
      <c r="H125" s="12">
        <v>115000</v>
      </c>
      <c r="I125" s="12">
        <v>55000</v>
      </c>
      <c r="J125" s="12">
        <v>45000</v>
      </c>
      <c r="K125" s="12">
        <v>15000</v>
      </c>
      <c r="L125" s="12">
        <v>13000</v>
      </c>
      <c r="M125" s="12">
        <v>9000</v>
      </c>
      <c r="N125" s="12">
        <v>8000</v>
      </c>
      <c r="O125" s="12">
        <v>3000</v>
      </c>
      <c r="P125" s="12">
        <v>1000</v>
      </c>
      <c r="Q125" s="12">
        <v>0</v>
      </c>
      <c r="R125" s="12">
        <v>0</v>
      </c>
      <c r="S125" s="12">
        <v>1000</v>
      </c>
      <c r="T125" s="12">
        <v>32.200000000000003</v>
      </c>
      <c r="U125" s="12">
        <v>32.6</v>
      </c>
      <c r="V125" s="12">
        <v>0.1</v>
      </c>
    </row>
    <row r="126" spans="1:22" x14ac:dyDescent="0.25">
      <c r="A126" s="12" t="s">
        <v>79</v>
      </c>
      <c r="B126" s="12">
        <v>4228</v>
      </c>
      <c r="C126" s="34">
        <v>0.51597222222222217</v>
      </c>
      <c r="D126" s="34">
        <v>0.76597222222222217</v>
      </c>
      <c r="E126" s="12">
        <v>12849000</v>
      </c>
      <c r="F126" s="12">
        <v>3077000</v>
      </c>
      <c r="G126" s="12">
        <v>735000</v>
      </c>
      <c r="H126" s="12">
        <v>225000</v>
      </c>
      <c r="I126" s="12">
        <v>105000</v>
      </c>
      <c r="J126" s="12">
        <v>45000</v>
      </c>
      <c r="K126" s="12">
        <v>80000</v>
      </c>
      <c r="L126" s="12">
        <v>56000</v>
      </c>
      <c r="M126" s="12">
        <v>16000</v>
      </c>
      <c r="N126" s="12">
        <v>3000</v>
      </c>
      <c r="O126" s="12">
        <v>7000</v>
      </c>
      <c r="P126" s="12">
        <v>1000</v>
      </c>
      <c r="Q126" s="12">
        <v>1000</v>
      </c>
      <c r="R126" s="12">
        <v>1000</v>
      </c>
      <c r="S126" s="12">
        <v>0</v>
      </c>
      <c r="T126" s="12">
        <v>32.1</v>
      </c>
      <c r="U126" s="12">
        <v>32.700000000000003</v>
      </c>
      <c r="V126" s="12">
        <v>0</v>
      </c>
    </row>
    <row r="127" spans="1:22" x14ac:dyDescent="0.25">
      <c r="A127" s="12" t="s">
        <v>79</v>
      </c>
      <c r="B127" s="12">
        <v>4228</v>
      </c>
      <c r="C127" s="34">
        <v>0.51666666666666672</v>
      </c>
      <c r="D127" s="34">
        <v>0.76666666666666672</v>
      </c>
      <c r="E127" s="12">
        <v>12542000</v>
      </c>
      <c r="F127" s="12">
        <v>2967000</v>
      </c>
      <c r="G127" s="12">
        <v>730000</v>
      </c>
      <c r="H127" s="12">
        <v>200000</v>
      </c>
      <c r="I127" s="12">
        <v>85000</v>
      </c>
      <c r="J127" s="12">
        <v>60000</v>
      </c>
      <c r="K127" s="12">
        <v>31000</v>
      </c>
      <c r="L127" s="12">
        <v>42000</v>
      </c>
      <c r="M127" s="12">
        <v>17000</v>
      </c>
      <c r="N127" s="12">
        <v>4000</v>
      </c>
      <c r="O127" s="12">
        <v>4000</v>
      </c>
      <c r="P127" s="12">
        <v>1000</v>
      </c>
      <c r="Q127" s="12">
        <v>1000</v>
      </c>
      <c r="R127" s="12">
        <v>0</v>
      </c>
      <c r="S127" s="12">
        <v>0</v>
      </c>
      <c r="T127" s="12">
        <v>32.1</v>
      </c>
      <c r="U127" s="12">
        <v>32.6</v>
      </c>
      <c r="V127" s="12">
        <v>0</v>
      </c>
    </row>
    <row r="128" spans="1:22" x14ac:dyDescent="0.25">
      <c r="A128" s="12" t="s">
        <v>79</v>
      </c>
      <c r="B128" s="12">
        <v>4228</v>
      </c>
      <c r="C128" s="34">
        <v>0.51736111111111105</v>
      </c>
      <c r="D128" s="34">
        <v>0.76736111111111105</v>
      </c>
      <c r="E128" s="12">
        <v>12989000</v>
      </c>
      <c r="F128" s="12">
        <v>3107000</v>
      </c>
      <c r="G128" s="12">
        <v>805000</v>
      </c>
      <c r="H128" s="12">
        <v>160000</v>
      </c>
      <c r="I128" s="12">
        <v>115000</v>
      </c>
      <c r="J128" s="12">
        <v>50000</v>
      </c>
      <c r="K128" s="12">
        <v>25000</v>
      </c>
      <c r="L128" s="12">
        <v>40000</v>
      </c>
      <c r="M128" s="12">
        <v>17000</v>
      </c>
      <c r="N128" s="12">
        <v>7000</v>
      </c>
      <c r="O128" s="12">
        <v>4000</v>
      </c>
      <c r="P128" s="12">
        <v>1000</v>
      </c>
      <c r="Q128" s="12">
        <v>1000</v>
      </c>
      <c r="R128" s="12">
        <v>0</v>
      </c>
      <c r="S128" s="12">
        <v>0</v>
      </c>
      <c r="T128" s="12">
        <v>32</v>
      </c>
      <c r="U128" s="12">
        <v>32.4</v>
      </c>
      <c r="V128" s="12">
        <v>0</v>
      </c>
    </row>
    <row r="129" spans="1:22" x14ac:dyDescent="0.25">
      <c r="A129" s="12" t="s">
        <v>79</v>
      </c>
      <c r="B129" s="12">
        <v>4228</v>
      </c>
      <c r="C129" s="34">
        <v>0.5180555555555556</v>
      </c>
      <c r="D129" s="34">
        <v>0.7680555555555556</v>
      </c>
      <c r="E129" s="12">
        <v>12602000</v>
      </c>
      <c r="F129" s="12">
        <v>2917000</v>
      </c>
      <c r="G129" s="12">
        <v>745000</v>
      </c>
      <c r="H129" s="12">
        <v>170000</v>
      </c>
      <c r="I129" s="12">
        <v>115000</v>
      </c>
      <c r="J129" s="12">
        <v>30000</v>
      </c>
      <c r="K129" s="12">
        <v>44000</v>
      </c>
      <c r="L129" s="12">
        <v>41000</v>
      </c>
      <c r="M129" s="12">
        <v>17000</v>
      </c>
      <c r="N129" s="12">
        <v>9000</v>
      </c>
      <c r="O129" s="12">
        <v>3000</v>
      </c>
      <c r="P129" s="12">
        <v>1000</v>
      </c>
      <c r="Q129" s="12">
        <v>0</v>
      </c>
      <c r="R129" s="12">
        <v>0</v>
      </c>
      <c r="S129" s="12">
        <v>0</v>
      </c>
      <c r="T129" s="12">
        <v>31.8</v>
      </c>
      <c r="U129" s="12">
        <v>32.799999999999997</v>
      </c>
      <c r="V129" s="12">
        <v>0</v>
      </c>
    </row>
    <row r="130" spans="1:22" x14ac:dyDescent="0.25">
      <c r="A130" s="12" t="s">
        <v>79</v>
      </c>
      <c r="B130" s="12">
        <v>4228</v>
      </c>
      <c r="C130" s="34">
        <v>0.51874999999999993</v>
      </c>
      <c r="D130" s="34">
        <v>0.76874999999999993</v>
      </c>
      <c r="E130" s="12">
        <v>12065000</v>
      </c>
      <c r="F130" s="12">
        <v>2942000</v>
      </c>
      <c r="G130" s="12">
        <v>730000</v>
      </c>
      <c r="H130" s="12">
        <v>165000</v>
      </c>
      <c r="I130" s="12">
        <v>80000</v>
      </c>
      <c r="J130" s="12">
        <v>75000</v>
      </c>
      <c r="K130" s="12">
        <v>25000</v>
      </c>
      <c r="L130" s="12">
        <v>27000</v>
      </c>
      <c r="M130" s="12">
        <v>13000</v>
      </c>
      <c r="N130" s="12">
        <v>4000</v>
      </c>
      <c r="O130" s="12">
        <v>5000</v>
      </c>
      <c r="P130" s="12">
        <v>0</v>
      </c>
      <c r="Q130" s="12">
        <v>1000</v>
      </c>
      <c r="R130" s="12">
        <v>0</v>
      </c>
      <c r="S130" s="12">
        <v>0</v>
      </c>
      <c r="T130" s="12">
        <v>31.7</v>
      </c>
      <c r="U130" s="12">
        <v>33.5</v>
      </c>
      <c r="V130" s="12">
        <v>0</v>
      </c>
    </row>
    <row r="131" spans="1:22" x14ac:dyDescent="0.25">
      <c r="A131" s="12" t="s">
        <v>79</v>
      </c>
      <c r="B131" s="12">
        <v>4228</v>
      </c>
      <c r="C131" s="34">
        <v>0.51944444444444449</v>
      </c>
      <c r="D131" s="34">
        <v>0.76944444444444449</v>
      </c>
      <c r="E131" s="12">
        <v>12069000</v>
      </c>
      <c r="F131" s="12">
        <v>2687000</v>
      </c>
      <c r="G131" s="12">
        <v>735000</v>
      </c>
      <c r="H131" s="12">
        <v>135000</v>
      </c>
      <c r="I131" s="12">
        <v>80000</v>
      </c>
      <c r="J131" s="12">
        <v>60000</v>
      </c>
      <c r="K131" s="12">
        <v>72000</v>
      </c>
      <c r="L131" s="12">
        <v>62000</v>
      </c>
      <c r="M131" s="12">
        <v>18000</v>
      </c>
      <c r="N131" s="12">
        <v>4000</v>
      </c>
      <c r="O131" s="12">
        <v>8000</v>
      </c>
      <c r="P131" s="12">
        <v>1000</v>
      </c>
      <c r="Q131" s="12">
        <v>0</v>
      </c>
      <c r="R131" s="12">
        <v>0</v>
      </c>
      <c r="S131" s="12">
        <v>0</v>
      </c>
      <c r="T131" s="12">
        <v>31.6</v>
      </c>
      <c r="U131" s="12">
        <v>32.9</v>
      </c>
      <c r="V131" s="12">
        <v>0</v>
      </c>
    </row>
    <row r="132" spans="1:22" x14ac:dyDescent="0.25">
      <c r="A132" s="12" t="s">
        <v>79</v>
      </c>
      <c r="B132" s="12">
        <v>4228</v>
      </c>
      <c r="C132" s="34">
        <v>0.52013888888888882</v>
      </c>
      <c r="D132" s="34">
        <v>0.77013888888888882</v>
      </c>
      <c r="E132" s="12">
        <v>11793000</v>
      </c>
      <c r="F132" s="12">
        <v>2852000</v>
      </c>
      <c r="G132" s="12">
        <v>670000</v>
      </c>
      <c r="H132" s="12">
        <v>135000</v>
      </c>
      <c r="I132" s="12">
        <v>85000</v>
      </c>
      <c r="J132" s="12">
        <v>50000</v>
      </c>
      <c r="K132" s="12">
        <v>30000</v>
      </c>
      <c r="L132" s="12">
        <v>32000</v>
      </c>
      <c r="M132" s="12">
        <v>17000</v>
      </c>
      <c r="N132" s="12">
        <v>7000</v>
      </c>
      <c r="O132" s="12">
        <v>3000</v>
      </c>
      <c r="P132" s="12">
        <v>0</v>
      </c>
      <c r="Q132" s="12">
        <v>1000</v>
      </c>
      <c r="R132" s="12">
        <v>0</v>
      </c>
      <c r="S132" s="12">
        <v>0</v>
      </c>
      <c r="T132" s="12">
        <v>31.6</v>
      </c>
      <c r="U132" s="12">
        <v>34.200000000000003</v>
      </c>
      <c r="V132" s="12">
        <v>0</v>
      </c>
    </row>
    <row r="133" spans="1:22" x14ac:dyDescent="0.25">
      <c r="A133" s="12" t="s">
        <v>79</v>
      </c>
      <c r="B133" s="12">
        <v>4228</v>
      </c>
      <c r="C133" s="34">
        <v>0.52083333333333337</v>
      </c>
      <c r="D133" s="34">
        <v>0.77083333333333337</v>
      </c>
      <c r="E133" s="12">
        <v>11537000</v>
      </c>
      <c r="F133" s="12">
        <v>2586000</v>
      </c>
      <c r="G133" s="12">
        <v>585000</v>
      </c>
      <c r="H133" s="12">
        <v>115000</v>
      </c>
      <c r="I133" s="12">
        <v>110000</v>
      </c>
      <c r="J133" s="12">
        <v>40000</v>
      </c>
      <c r="K133" s="12">
        <v>34000</v>
      </c>
      <c r="L133" s="12">
        <v>48000</v>
      </c>
      <c r="M133" s="12">
        <v>13000</v>
      </c>
      <c r="N133" s="12">
        <v>3000</v>
      </c>
      <c r="O133" s="12">
        <v>1000</v>
      </c>
      <c r="P133" s="12">
        <v>0</v>
      </c>
      <c r="Q133" s="12">
        <v>1000</v>
      </c>
      <c r="R133" s="12">
        <v>0</v>
      </c>
      <c r="S133" s="12">
        <v>0</v>
      </c>
      <c r="T133" s="12">
        <v>31.6</v>
      </c>
      <c r="U133" s="12">
        <v>34.5</v>
      </c>
      <c r="V133" s="12">
        <v>0</v>
      </c>
    </row>
    <row r="134" spans="1:22" x14ac:dyDescent="0.25">
      <c r="A134" s="12" t="s">
        <v>79</v>
      </c>
      <c r="B134" s="12">
        <v>4228</v>
      </c>
      <c r="C134" s="34">
        <v>0.52152777777777781</v>
      </c>
      <c r="D134" s="34">
        <v>0.77152777777777781</v>
      </c>
      <c r="E134" s="12">
        <v>11513000</v>
      </c>
      <c r="F134" s="12">
        <v>2817000</v>
      </c>
      <c r="G134" s="12">
        <v>655000</v>
      </c>
      <c r="H134" s="12">
        <v>185000</v>
      </c>
      <c r="I134" s="12">
        <v>70000</v>
      </c>
      <c r="J134" s="12">
        <v>50000</v>
      </c>
      <c r="K134" s="12">
        <v>48000</v>
      </c>
      <c r="L134" s="12">
        <v>42000</v>
      </c>
      <c r="M134" s="12">
        <v>7000</v>
      </c>
      <c r="N134" s="12">
        <v>5000</v>
      </c>
      <c r="O134" s="12">
        <v>1000</v>
      </c>
      <c r="P134" s="12">
        <v>1000</v>
      </c>
      <c r="Q134" s="12">
        <v>0</v>
      </c>
      <c r="R134" s="12">
        <v>0</v>
      </c>
      <c r="S134" s="12">
        <v>1000</v>
      </c>
      <c r="T134" s="12">
        <v>31.6</v>
      </c>
      <c r="U134" s="12">
        <v>34.5</v>
      </c>
      <c r="V134" s="12">
        <v>0</v>
      </c>
    </row>
    <row r="135" spans="1:22" x14ac:dyDescent="0.25">
      <c r="A135" s="12" t="s">
        <v>79</v>
      </c>
      <c r="B135" s="12">
        <v>4228</v>
      </c>
      <c r="C135" s="34">
        <v>0.52222222222222225</v>
      </c>
      <c r="D135" s="34">
        <v>0.77222222222222225</v>
      </c>
      <c r="E135" s="12">
        <v>11578000</v>
      </c>
      <c r="F135" s="12">
        <v>2746000</v>
      </c>
      <c r="G135" s="12">
        <v>635000</v>
      </c>
      <c r="H135" s="12">
        <v>140000</v>
      </c>
      <c r="I135" s="12">
        <v>75000</v>
      </c>
      <c r="J135" s="12">
        <v>50000</v>
      </c>
      <c r="K135" s="12">
        <v>41000</v>
      </c>
      <c r="L135" s="12">
        <v>41000</v>
      </c>
      <c r="M135" s="12">
        <v>11000</v>
      </c>
      <c r="N135" s="12">
        <v>9000</v>
      </c>
      <c r="O135" s="12">
        <v>1000</v>
      </c>
      <c r="P135" s="12">
        <v>1000</v>
      </c>
      <c r="Q135" s="12">
        <v>1000</v>
      </c>
      <c r="R135" s="12">
        <v>0</v>
      </c>
      <c r="S135" s="12">
        <v>0</v>
      </c>
      <c r="T135" s="12">
        <v>31.6</v>
      </c>
      <c r="U135" s="12">
        <v>33.700000000000003</v>
      </c>
      <c r="V135" s="12">
        <v>0</v>
      </c>
    </row>
    <row r="136" spans="1:22" x14ac:dyDescent="0.25">
      <c r="A136" s="12" t="s">
        <v>79</v>
      </c>
      <c r="B136" s="12">
        <v>4228</v>
      </c>
      <c r="C136" s="34">
        <v>0.5229166666666667</v>
      </c>
      <c r="D136" s="34">
        <v>0.7729166666666667</v>
      </c>
      <c r="E136" s="12">
        <v>11473000</v>
      </c>
      <c r="F136" s="12">
        <v>2901000</v>
      </c>
      <c r="G136" s="12">
        <v>580000</v>
      </c>
      <c r="H136" s="12">
        <v>115000</v>
      </c>
      <c r="I136" s="12">
        <v>105000</v>
      </c>
      <c r="J136" s="12">
        <v>35000</v>
      </c>
      <c r="K136" s="12">
        <v>38000</v>
      </c>
      <c r="L136" s="12">
        <v>47000</v>
      </c>
      <c r="M136" s="12">
        <v>10000</v>
      </c>
      <c r="N136" s="12">
        <v>8000</v>
      </c>
      <c r="O136" s="12">
        <v>6000</v>
      </c>
      <c r="P136" s="12">
        <v>1000</v>
      </c>
      <c r="Q136" s="12">
        <v>0</v>
      </c>
      <c r="R136" s="12">
        <v>0</v>
      </c>
      <c r="S136" s="12">
        <v>0</v>
      </c>
      <c r="T136" s="12">
        <v>31.6</v>
      </c>
      <c r="U136" s="12">
        <v>33</v>
      </c>
      <c r="V136" s="12">
        <v>0.2</v>
      </c>
    </row>
    <row r="137" spans="1:22" x14ac:dyDescent="0.25">
      <c r="A137" s="12" t="s">
        <v>79</v>
      </c>
      <c r="B137" s="12">
        <v>4228</v>
      </c>
      <c r="C137" s="34">
        <v>0.52361111111111114</v>
      </c>
      <c r="D137" s="34">
        <v>0.77361111111111114</v>
      </c>
      <c r="E137" s="12">
        <v>11834000</v>
      </c>
      <c r="F137" s="12">
        <v>2922000</v>
      </c>
      <c r="G137" s="12">
        <v>705000</v>
      </c>
      <c r="H137" s="12">
        <v>190000</v>
      </c>
      <c r="I137" s="12">
        <v>65000</v>
      </c>
      <c r="J137" s="12">
        <v>40000</v>
      </c>
      <c r="K137" s="12">
        <v>50000</v>
      </c>
      <c r="L137" s="12">
        <v>33000</v>
      </c>
      <c r="M137" s="12">
        <v>8000</v>
      </c>
      <c r="N137" s="12">
        <v>4000</v>
      </c>
      <c r="O137" s="12">
        <v>4000</v>
      </c>
      <c r="P137" s="12">
        <v>0</v>
      </c>
      <c r="Q137" s="12">
        <v>1000</v>
      </c>
      <c r="R137" s="12">
        <v>0</v>
      </c>
      <c r="S137" s="12">
        <v>0</v>
      </c>
      <c r="T137" s="12">
        <v>31.4</v>
      </c>
      <c r="U137" s="12">
        <v>33</v>
      </c>
      <c r="V137" s="12">
        <v>0.2</v>
      </c>
    </row>
    <row r="138" spans="1:22" x14ac:dyDescent="0.25">
      <c r="A138" s="12" t="s">
        <v>79</v>
      </c>
      <c r="B138" s="12">
        <v>4228</v>
      </c>
      <c r="C138" s="34">
        <v>0.52430555555555558</v>
      </c>
      <c r="D138" s="34">
        <v>0.77430555555555558</v>
      </c>
      <c r="E138" s="12">
        <v>11463000</v>
      </c>
      <c r="F138" s="12">
        <v>2571000</v>
      </c>
      <c r="G138" s="12">
        <v>705000</v>
      </c>
      <c r="H138" s="12">
        <v>150000</v>
      </c>
      <c r="I138" s="12">
        <v>85000</v>
      </c>
      <c r="J138" s="12">
        <v>35000</v>
      </c>
      <c r="K138" s="12">
        <v>59000</v>
      </c>
      <c r="L138" s="12">
        <v>49000</v>
      </c>
      <c r="M138" s="12">
        <v>13000</v>
      </c>
      <c r="N138" s="12">
        <v>3000</v>
      </c>
      <c r="O138" s="12">
        <v>8000</v>
      </c>
      <c r="P138" s="12">
        <v>3000</v>
      </c>
      <c r="Q138" s="12">
        <v>3000</v>
      </c>
      <c r="R138" s="12">
        <v>1000</v>
      </c>
      <c r="S138" s="12">
        <v>1000</v>
      </c>
      <c r="T138" s="12">
        <v>31.4</v>
      </c>
      <c r="U138" s="12">
        <v>32.6</v>
      </c>
      <c r="V138" s="12">
        <v>0</v>
      </c>
    </row>
    <row r="139" spans="1:22" x14ac:dyDescent="0.25">
      <c r="A139" s="12" t="s">
        <v>79</v>
      </c>
      <c r="B139" s="12">
        <v>4228</v>
      </c>
      <c r="C139" s="34">
        <v>0.52500000000000002</v>
      </c>
      <c r="D139" s="34">
        <v>0.77500000000000002</v>
      </c>
      <c r="E139" s="12">
        <v>11092000</v>
      </c>
      <c r="F139" s="12">
        <v>2596000</v>
      </c>
      <c r="G139" s="12">
        <v>695000</v>
      </c>
      <c r="H139" s="12">
        <v>120000</v>
      </c>
      <c r="I139" s="12">
        <v>90000</v>
      </c>
      <c r="J139" s="12">
        <v>45000</v>
      </c>
      <c r="K139" s="12">
        <v>53000</v>
      </c>
      <c r="L139" s="12">
        <v>47000</v>
      </c>
      <c r="M139" s="12">
        <v>10000</v>
      </c>
      <c r="N139" s="12">
        <v>9000</v>
      </c>
      <c r="O139" s="12">
        <v>4000</v>
      </c>
      <c r="P139" s="12">
        <v>1000</v>
      </c>
      <c r="Q139" s="12">
        <v>1000</v>
      </c>
      <c r="R139" s="12">
        <v>0</v>
      </c>
      <c r="S139" s="12">
        <v>0</v>
      </c>
      <c r="T139" s="12">
        <v>31.3</v>
      </c>
      <c r="U139" s="12">
        <v>33.4</v>
      </c>
      <c r="V139" s="12">
        <v>0</v>
      </c>
    </row>
    <row r="140" spans="1:22" x14ac:dyDescent="0.25">
      <c r="A140" s="12" t="s">
        <v>79</v>
      </c>
      <c r="B140" s="12">
        <v>4228</v>
      </c>
      <c r="C140" s="34">
        <v>0.52569444444444446</v>
      </c>
      <c r="D140" s="34">
        <v>0.77569444444444446</v>
      </c>
      <c r="E140" s="12">
        <v>11017000</v>
      </c>
      <c r="F140" s="12">
        <v>2586000</v>
      </c>
      <c r="G140" s="12">
        <v>780000</v>
      </c>
      <c r="H140" s="12">
        <v>160000</v>
      </c>
      <c r="I140" s="12">
        <v>90000</v>
      </c>
      <c r="J140" s="12">
        <v>35000</v>
      </c>
      <c r="K140" s="12">
        <v>44000</v>
      </c>
      <c r="L140" s="12">
        <v>42000</v>
      </c>
      <c r="M140" s="12">
        <v>10000</v>
      </c>
      <c r="N140" s="12">
        <v>10000</v>
      </c>
      <c r="O140" s="12">
        <v>5000</v>
      </c>
      <c r="P140" s="12">
        <v>2000</v>
      </c>
      <c r="Q140" s="12">
        <v>0</v>
      </c>
      <c r="R140" s="12">
        <v>1000</v>
      </c>
      <c r="S140" s="12">
        <v>1000</v>
      </c>
      <c r="T140" s="12">
        <v>31.3</v>
      </c>
      <c r="U140" s="12">
        <v>33</v>
      </c>
      <c r="V140" s="12">
        <v>0</v>
      </c>
    </row>
    <row r="141" spans="1:22" x14ac:dyDescent="0.25">
      <c r="A141" s="12" t="s">
        <v>79</v>
      </c>
      <c r="B141" s="12">
        <v>4228</v>
      </c>
      <c r="C141" s="34">
        <v>0.52638888888888891</v>
      </c>
      <c r="D141" s="34">
        <v>0.77638888888888891</v>
      </c>
      <c r="E141" s="12">
        <v>11092000</v>
      </c>
      <c r="F141" s="12">
        <v>2681000</v>
      </c>
      <c r="G141" s="12">
        <v>710000</v>
      </c>
      <c r="H141" s="12">
        <v>125000</v>
      </c>
      <c r="I141" s="12">
        <v>50000</v>
      </c>
      <c r="J141" s="12">
        <v>45000</v>
      </c>
      <c r="K141" s="12">
        <v>33000</v>
      </c>
      <c r="L141" s="12">
        <v>35000</v>
      </c>
      <c r="M141" s="12">
        <v>16000</v>
      </c>
      <c r="N141" s="12">
        <v>13000</v>
      </c>
      <c r="O141" s="12">
        <v>7000</v>
      </c>
      <c r="P141" s="12">
        <v>2000</v>
      </c>
      <c r="Q141" s="12">
        <v>2000</v>
      </c>
      <c r="R141" s="12">
        <v>0</v>
      </c>
      <c r="S141" s="12">
        <v>2000</v>
      </c>
      <c r="T141" s="12">
        <v>31.3</v>
      </c>
      <c r="U141" s="12">
        <v>33.9</v>
      </c>
      <c r="V141" s="12">
        <v>0.2</v>
      </c>
    </row>
    <row r="142" spans="1:22" x14ac:dyDescent="0.25">
      <c r="A142" s="12" t="s">
        <v>79</v>
      </c>
      <c r="B142" s="12">
        <v>4228</v>
      </c>
      <c r="C142" s="34">
        <v>0.52708333333333335</v>
      </c>
      <c r="D142" s="34">
        <v>0.77708333333333335</v>
      </c>
      <c r="E142" s="12">
        <v>11768000</v>
      </c>
      <c r="F142" s="12">
        <v>2596000</v>
      </c>
      <c r="G142" s="12">
        <v>715000</v>
      </c>
      <c r="H142" s="12">
        <v>140000</v>
      </c>
      <c r="I142" s="12">
        <v>45000</v>
      </c>
      <c r="J142" s="12">
        <v>50000</v>
      </c>
      <c r="K142" s="12">
        <v>45000</v>
      </c>
      <c r="L142" s="12">
        <v>32000</v>
      </c>
      <c r="M142" s="12">
        <v>11000</v>
      </c>
      <c r="N142" s="12">
        <v>4000</v>
      </c>
      <c r="O142" s="12">
        <v>6000</v>
      </c>
      <c r="P142" s="12">
        <v>2000</v>
      </c>
      <c r="Q142" s="12">
        <v>0</v>
      </c>
      <c r="R142" s="12">
        <v>0</v>
      </c>
      <c r="S142" s="12">
        <v>0</v>
      </c>
      <c r="T142" s="12">
        <v>30.9</v>
      </c>
      <c r="U142" s="12">
        <v>33.5</v>
      </c>
      <c r="V142" s="12">
        <v>0.2</v>
      </c>
    </row>
    <row r="143" spans="1:22" x14ac:dyDescent="0.25">
      <c r="A143" s="12" t="s">
        <v>79</v>
      </c>
      <c r="B143" s="12">
        <v>4228</v>
      </c>
      <c r="C143" s="34">
        <v>0.52777777777777779</v>
      </c>
      <c r="D143" s="34">
        <v>0.77777777777777779</v>
      </c>
      <c r="E143" s="12">
        <v>11207000</v>
      </c>
      <c r="F143" s="12">
        <v>2731000</v>
      </c>
      <c r="G143" s="12">
        <v>700000</v>
      </c>
      <c r="H143" s="12">
        <v>150000</v>
      </c>
      <c r="I143" s="12">
        <v>70000</v>
      </c>
      <c r="J143" s="12">
        <v>45000</v>
      </c>
      <c r="K143" s="12">
        <v>27000</v>
      </c>
      <c r="L143" s="12">
        <v>25000</v>
      </c>
      <c r="M143" s="12">
        <v>15000</v>
      </c>
      <c r="N143" s="12">
        <v>3000</v>
      </c>
      <c r="O143" s="12">
        <v>3000</v>
      </c>
      <c r="P143" s="12">
        <v>0</v>
      </c>
      <c r="Q143" s="12">
        <v>2000</v>
      </c>
      <c r="R143" s="12">
        <v>0</v>
      </c>
      <c r="S143" s="12">
        <v>0</v>
      </c>
      <c r="T143" s="12">
        <v>30.9</v>
      </c>
      <c r="U143" s="12">
        <v>35.200000000000003</v>
      </c>
      <c r="V143" s="12">
        <v>0</v>
      </c>
    </row>
    <row r="144" spans="1:22" x14ac:dyDescent="0.25">
      <c r="A144" s="12" t="s">
        <v>79</v>
      </c>
      <c r="B144" s="12">
        <v>4228</v>
      </c>
      <c r="C144" s="34">
        <v>0.52847222222222223</v>
      </c>
      <c r="D144" s="34">
        <v>0.77847222222222223</v>
      </c>
      <c r="E144" s="12">
        <v>11613000</v>
      </c>
      <c r="F144" s="12">
        <v>2862000</v>
      </c>
      <c r="G144" s="12">
        <v>695000</v>
      </c>
      <c r="H144" s="12">
        <v>145000</v>
      </c>
      <c r="I144" s="12">
        <v>75000</v>
      </c>
      <c r="J144" s="12">
        <v>50000</v>
      </c>
      <c r="K144" s="12">
        <v>27000</v>
      </c>
      <c r="L144" s="12">
        <v>41000</v>
      </c>
      <c r="M144" s="12">
        <v>14000</v>
      </c>
      <c r="N144" s="12">
        <v>11000</v>
      </c>
      <c r="O144" s="12">
        <v>3000</v>
      </c>
      <c r="P144" s="12">
        <v>3000</v>
      </c>
      <c r="Q144" s="12">
        <v>1000</v>
      </c>
      <c r="R144" s="12">
        <v>0</v>
      </c>
      <c r="S144" s="12">
        <v>0</v>
      </c>
      <c r="T144" s="12">
        <v>31</v>
      </c>
      <c r="U144" s="12">
        <v>34.1</v>
      </c>
      <c r="V144" s="12">
        <v>0.1</v>
      </c>
    </row>
    <row r="145" spans="1:22" x14ac:dyDescent="0.25">
      <c r="A145" s="12" t="s">
        <v>79</v>
      </c>
      <c r="B145" s="12">
        <v>4228</v>
      </c>
      <c r="C145" s="34">
        <v>0.52916666666666667</v>
      </c>
      <c r="D145" s="34">
        <v>0.77916666666666667</v>
      </c>
      <c r="E145" s="12">
        <v>11267000</v>
      </c>
      <c r="F145" s="12">
        <v>2806000</v>
      </c>
      <c r="G145" s="12">
        <v>640000</v>
      </c>
      <c r="H145" s="12">
        <v>155000</v>
      </c>
      <c r="I145" s="12">
        <v>55000</v>
      </c>
      <c r="J145" s="12">
        <v>25000</v>
      </c>
      <c r="K145" s="12">
        <v>22000</v>
      </c>
      <c r="L145" s="12">
        <v>26000</v>
      </c>
      <c r="M145" s="12">
        <v>6000</v>
      </c>
      <c r="N145" s="12">
        <v>4000</v>
      </c>
      <c r="O145" s="12">
        <v>2000</v>
      </c>
      <c r="P145" s="12">
        <v>0</v>
      </c>
      <c r="Q145" s="12">
        <v>0</v>
      </c>
      <c r="R145" s="12">
        <v>0</v>
      </c>
      <c r="S145" s="12">
        <v>0</v>
      </c>
      <c r="T145" s="12">
        <v>31</v>
      </c>
      <c r="U145" s="12">
        <v>33.5</v>
      </c>
      <c r="V145" s="12">
        <v>0</v>
      </c>
    </row>
    <row r="146" spans="1:22" x14ac:dyDescent="0.25">
      <c r="A146" s="12" t="s">
        <v>79</v>
      </c>
      <c r="B146" s="12">
        <v>4228</v>
      </c>
      <c r="C146" s="34">
        <v>0.52986111111111112</v>
      </c>
      <c r="D146" s="34">
        <v>0.77986111111111112</v>
      </c>
      <c r="E146" s="12">
        <v>11918000</v>
      </c>
      <c r="F146" s="12">
        <v>2957000</v>
      </c>
      <c r="G146" s="12">
        <v>705000</v>
      </c>
      <c r="H146" s="12">
        <v>105000</v>
      </c>
      <c r="I146" s="12">
        <v>55000</v>
      </c>
      <c r="J146" s="12">
        <v>15000</v>
      </c>
      <c r="K146" s="12">
        <v>27000</v>
      </c>
      <c r="L146" s="12">
        <v>23000</v>
      </c>
      <c r="M146" s="12">
        <v>12000</v>
      </c>
      <c r="N146" s="12">
        <v>1000</v>
      </c>
      <c r="O146" s="12">
        <v>5000</v>
      </c>
      <c r="P146" s="12">
        <v>1000</v>
      </c>
      <c r="Q146" s="12">
        <v>1000</v>
      </c>
      <c r="R146" s="12">
        <v>0</v>
      </c>
      <c r="S146" s="12">
        <v>0</v>
      </c>
      <c r="T146" s="12">
        <v>31.1</v>
      </c>
      <c r="U146" s="12">
        <v>33.4</v>
      </c>
      <c r="V146" s="12">
        <v>0.3</v>
      </c>
    </row>
    <row r="147" spans="1:22" x14ac:dyDescent="0.25">
      <c r="A147" s="12" t="s">
        <v>79</v>
      </c>
      <c r="B147" s="12">
        <v>4228</v>
      </c>
      <c r="C147" s="34">
        <v>0.53055555555555556</v>
      </c>
      <c r="D147" s="34">
        <v>0.78055555555555556</v>
      </c>
      <c r="E147" s="12">
        <v>11281000</v>
      </c>
      <c r="F147" s="12">
        <v>2501000</v>
      </c>
      <c r="G147" s="12">
        <v>520000</v>
      </c>
      <c r="H147" s="12">
        <v>160000</v>
      </c>
      <c r="I147" s="12">
        <v>110000</v>
      </c>
      <c r="J147" s="12">
        <v>30000</v>
      </c>
      <c r="K147" s="12">
        <v>23000</v>
      </c>
      <c r="L147" s="12">
        <v>30000</v>
      </c>
      <c r="M147" s="12">
        <v>9000</v>
      </c>
      <c r="N147" s="12">
        <v>6000</v>
      </c>
      <c r="O147" s="12">
        <v>10000</v>
      </c>
      <c r="P147" s="12">
        <v>2000</v>
      </c>
      <c r="Q147" s="12">
        <v>0</v>
      </c>
      <c r="R147" s="12">
        <v>0</v>
      </c>
      <c r="S147" s="12">
        <v>0</v>
      </c>
      <c r="T147" s="12">
        <v>31</v>
      </c>
      <c r="U147" s="12">
        <v>33.799999999999997</v>
      </c>
      <c r="V147" s="12">
        <v>0.4</v>
      </c>
    </row>
    <row r="148" spans="1:22" x14ac:dyDescent="0.25">
      <c r="A148" s="12" t="s">
        <v>79</v>
      </c>
      <c r="B148" s="12">
        <v>4228</v>
      </c>
      <c r="C148" s="34">
        <v>0.53125</v>
      </c>
      <c r="D148" s="34">
        <v>0.78125</v>
      </c>
      <c r="E148" s="12">
        <v>10754000</v>
      </c>
      <c r="F148" s="12">
        <v>2456000</v>
      </c>
      <c r="G148" s="12">
        <v>660000</v>
      </c>
      <c r="H148" s="12">
        <v>135000</v>
      </c>
      <c r="I148" s="12">
        <v>45000</v>
      </c>
      <c r="J148" s="12">
        <v>45000</v>
      </c>
      <c r="K148" s="12">
        <v>21000</v>
      </c>
      <c r="L148" s="12">
        <v>21000</v>
      </c>
      <c r="M148" s="12">
        <v>8000</v>
      </c>
      <c r="N148" s="12">
        <v>7000</v>
      </c>
      <c r="O148" s="12">
        <v>3000</v>
      </c>
      <c r="P148" s="12">
        <v>0</v>
      </c>
      <c r="Q148" s="12">
        <v>0</v>
      </c>
      <c r="R148" s="12">
        <v>0</v>
      </c>
      <c r="S148" s="12">
        <v>0</v>
      </c>
      <c r="T148" s="12">
        <v>31.1</v>
      </c>
      <c r="U148" s="12">
        <v>34.299999999999997</v>
      </c>
      <c r="V148" s="12">
        <v>0.1</v>
      </c>
    </row>
    <row r="149" spans="1:22" x14ac:dyDescent="0.25">
      <c r="A149" s="12" t="s">
        <v>79</v>
      </c>
      <c r="B149" s="12">
        <v>4228</v>
      </c>
      <c r="C149" s="34">
        <v>0.53194444444444444</v>
      </c>
      <c r="D149" s="34">
        <v>0.78194444444444444</v>
      </c>
      <c r="E149" s="12">
        <v>10559000</v>
      </c>
      <c r="F149" s="12">
        <v>2421000</v>
      </c>
      <c r="G149" s="12">
        <v>640000</v>
      </c>
      <c r="H149" s="12">
        <v>160000</v>
      </c>
      <c r="I149" s="12">
        <v>90000</v>
      </c>
      <c r="J149" s="12">
        <v>55000</v>
      </c>
      <c r="K149" s="12">
        <v>31000</v>
      </c>
      <c r="L149" s="12">
        <v>25000</v>
      </c>
      <c r="M149" s="12">
        <v>11000</v>
      </c>
      <c r="N149" s="12">
        <v>1000</v>
      </c>
      <c r="O149" s="12">
        <v>6000</v>
      </c>
      <c r="P149" s="12">
        <v>0</v>
      </c>
      <c r="Q149" s="12">
        <v>0</v>
      </c>
      <c r="R149" s="12">
        <v>0</v>
      </c>
      <c r="S149" s="12">
        <v>1000</v>
      </c>
      <c r="T149" s="12">
        <v>31.2</v>
      </c>
      <c r="U149" s="12">
        <v>33.6</v>
      </c>
      <c r="V149" s="12">
        <v>0.2</v>
      </c>
    </row>
    <row r="150" spans="1:22" x14ac:dyDescent="0.25">
      <c r="A150" s="12" t="s">
        <v>79</v>
      </c>
      <c r="B150" s="12">
        <v>4228</v>
      </c>
      <c r="C150" s="34">
        <v>0.53263888888888888</v>
      </c>
      <c r="D150" s="34">
        <v>0.78263888888888888</v>
      </c>
      <c r="E150" s="12">
        <v>10584000</v>
      </c>
      <c r="F150" s="12">
        <v>2371000</v>
      </c>
      <c r="G150" s="12">
        <v>645000</v>
      </c>
      <c r="H150" s="12">
        <v>120000</v>
      </c>
      <c r="I150" s="12">
        <v>75000</v>
      </c>
      <c r="J150" s="12">
        <v>25000</v>
      </c>
      <c r="K150" s="12">
        <v>11000</v>
      </c>
      <c r="L150" s="12">
        <v>15000</v>
      </c>
      <c r="M150" s="12">
        <v>7000</v>
      </c>
      <c r="N150" s="12">
        <v>2000</v>
      </c>
      <c r="O150" s="12">
        <v>3000</v>
      </c>
      <c r="P150" s="12">
        <v>1000</v>
      </c>
      <c r="Q150" s="12">
        <v>1000</v>
      </c>
      <c r="R150" s="12">
        <v>0</v>
      </c>
      <c r="S150" s="12">
        <v>0</v>
      </c>
      <c r="T150" s="12">
        <v>31.3</v>
      </c>
      <c r="U150" s="12">
        <v>32.9</v>
      </c>
      <c r="V150" s="12">
        <v>0.1</v>
      </c>
    </row>
    <row r="151" spans="1:22" x14ac:dyDescent="0.25">
      <c r="A151" s="12" t="s">
        <v>79</v>
      </c>
      <c r="B151" s="12">
        <v>4228</v>
      </c>
      <c r="C151" s="34">
        <v>0.53333333333333333</v>
      </c>
      <c r="D151" s="34">
        <v>0.78333333333333333</v>
      </c>
      <c r="E151" s="12">
        <v>10389000</v>
      </c>
      <c r="F151" s="12">
        <v>2631000</v>
      </c>
      <c r="G151" s="12">
        <v>670000</v>
      </c>
      <c r="H151" s="12">
        <v>85000</v>
      </c>
      <c r="I151" s="12">
        <v>90000</v>
      </c>
      <c r="J151" s="12">
        <v>50000</v>
      </c>
      <c r="K151" s="12">
        <v>28000</v>
      </c>
      <c r="L151" s="12">
        <v>40000</v>
      </c>
      <c r="M151" s="12">
        <v>8000</v>
      </c>
      <c r="N151" s="12">
        <v>2000</v>
      </c>
      <c r="O151" s="12">
        <v>4000</v>
      </c>
      <c r="P151" s="12">
        <v>3000</v>
      </c>
      <c r="Q151" s="12">
        <v>0</v>
      </c>
      <c r="R151" s="12">
        <v>0</v>
      </c>
      <c r="S151" s="12">
        <v>0</v>
      </c>
      <c r="T151" s="12">
        <v>31.5</v>
      </c>
      <c r="U151" s="12">
        <v>32.6</v>
      </c>
      <c r="V151" s="12">
        <v>0</v>
      </c>
    </row>
    <row r="152" spans="1:22" x14ac:dyDescent="0.25">
      <c r="A152" s="12" t="s">
        <v>79</v>
      </c>
      <c r="B152" s="12">
        <v>4228</v>
      </c>
      <c r="C152" s="34">
        <v>0.53402777777777777</v>
      </c>
      <c r="D152" s="34">
        <v>0.78402777777777777</v>
      </c>
      <c r="E152" s="12">
        <v>10674000</v>
      </c>
      <c r="F152" s="12">
        <v>2361000</v>
      </c>
      <c r="G152" s="12">
        <v>575000</v>
      </c>
      <c r="H152" s="12">
        <v>155000</v>
      </c>
      <c r="I152" s="12">
        <v>70000</v>
      </c>
      <c r="J152" s="12">
        <v>35000</v>
      </c>
      <c r="K152" s="12">
        <v>43000</v>
      </c>
      <c r="L152" s="12">
        <v>42000</v>
      </c>
      <c r="M152" s="12">
        <v>6000</v>
      </c>
      <c r="N152" s="12">
        <v>5000</v>
      </c>
      <c r="O152" s="12">
        <v>3000</v>
      </c>
      <c r="P152" s="12">
        <v>1000</v>
      </c>
      <c r="Q152" s="12">
        <v>0</v>
      </c>
      <c r="R152" s="12">
        <v>0</v>
      </c>
      <c r="S152" s="12">
        <v>0</v>
      </c>
      <c r="T152" s="12">
        <v>31.8</v>
      </c>
      <c r="U152" s="12">
        <v>33.4</v>
      </c>
      <c r="V152" s="12">
        <v>0</v>
      </c>
    </row>
    <row r="153" spans="1:22" x14ac:dyDescent="0.25">
      <c r="A153" s="12" t="s">
        <v>79</v>
      </c>
      <c r="B153" s="12">
        <v>4228</v>
      </c>
      <c r="C153" s="34">
        <v>0.53472222222222221</v>
      </c>
      <c r="D153" s="34">
        <v>0.78472222222222221</v>
      </c>
      <c r="E153" s="12">
        <v>10555000</v>
      </c>
      <c r="F153" s="12">
        <v>2511000</v>
      </c>
      <c r="G153" s="12">
        <v>685000</v>
      </c>
      <c r="H153" s="12">
        <v>185000</v>
      </c>
      <c r="I153" s="12">
        <v>95000</v>
      </c>
      <c r="J153" s="12">
        <v>40000</v>
      </c>
      <c r="K153" s="12">
        <v>6000</v>
      </c>
      <c r="L153" s="12">
        <v>18000</v>
      </c>
      <c r="M153" s="12">
        <v>8000</v>
      </c>
      <c r="N153" s="12">
        <v>8000</v>
      </c>
      <c r="O153" s="12">
        <v>4000</v>
      </c>
      <c r="P153" s="12">
        <v>1000</v>
      </c>
      <c r="Q153" s="12">
        <v>0</v>
      </c>
      <c r="R153" s="12">
        <v>0</v>
      </c>
      <c r="S153" s="12">
        <v>0</v>
      </c>
      <c r="T153" s="12">
        <v>32</v>
      </c>
      <c r="U153" s="12">
        <v>30.9</v>
      </c>
      <c r="V153" s="12">
        <v>0</v>
      </c>
    </row>
    <row r="154" spans="1:22" x14ac:dyDescent="0.25">
      <c r="A154" s="12" t="s">
        <v>79</v>
      </c>
      <c r="B154" s="12">
        <v>4228</v>
      </c>
      <c r="C154" s="34">
        <v>0.53541666666666665</v>
      </c>
      <c r="D154" s="34">
        <v>0.78541666666666665</v>
      </c>
      <c r="E154" s="12">
        <v>10770000</v>
      </c>
      <c r="F154" s="12">
        <v>2496000</v>
      </c>
      <c r="G154" s="12">
        <v>640000</v>
      </c>
      <c r="H154" s="12">
        <v>135000</v>
      </c>
      <c r="I154" s="12">
        <v>60000</v>
      </c>
      <c r="J154" s="12">
        <v>35000</v>
      </c>
      <c r="K154" s="12">
        <v>33000</v>
      </c>
      <c r="L154" s="12">
        <v>46000</v>
      </c>
      <c r="M154" s="12">
        <v>7000</v>
      </c>
      <c r="N154" s="12">
        <v>6000</v>
      </c>
      <c r="O154" s="12">
        <v>2000</v>
      </c>
      <c r="P154" s="12">
        <v>1000</v>
      </c>
      <c r="Q154" s="12">
        <v>0</v>
      </c>
      <c r="R154" s="12">
        <v>0</v>
      </c>
      <c r="S154" s="12">
        <v>0</v>
      </c>
      <c r="T154" s="12">
        <v>32.200000000000003</v>
      </c>
      <c r="U154" s="12">
        <v>31.9</v>
      </c>
      <c r="V154" s="12">
        <v>0</v>
      </c>
    </row>
    <row r="155" spans="1:22" x14ac:dyDescent="0.25">
      <c r="A155" s="12" t="s">
        <v>79</v>
      </c>
      <c r="B155" s="12">
        <v>4228</v>
      </c>
      <c r="C155" s="34">
        <v>0.53611111111111109</v>
      </c>
      <c r="D155" s="34">
        <v>0.78611111111111109</v>
      </c>
      <c r="E155" s="12">
        <v>10590000</v>
      </c>
      <c r="F155" s="12">
        <v>2776000</v>
      </c>
      <c r="G155" s="12">
        <v>560000</v>
      </c>
      <c r="H155" s="12">
        <v>120000</v>
      </c>
      <c r="I155" s="12">
        <v>100000</v>
      </c>
      <c r="J155" s="12">
        <v>20000</v>
      </c>
      <c r="K155" s="12">
        <v>11000</v>
      </c>
      <c r="L155" s="12">
        <v>30000</v>
      </c>
      <c r="M155" s="12">
        <v>6000</v>
      </c>
      <c r="N155" s="12">
        <v>3000</v>
      </c>
      <c r="O155" s="12">
        <v>3000</v>
      </c>
      <c r="P155" s="12">
        <v>1000</v>
      </c>
      <c r="Q155" s="12">
        <v>1000</v>
      </c>
      <c r="R155" s="12">
        <v>0</v>
      </c>
      <c r="S155" s="12">
        <v>0</v>
      </c>
      <c r="T155" s="12">
        <v>32.4</v>
      </c>
      <c r="U155" s="12">
        <v>32</v>
      </c>
      <c r="V155" s="12">
        <v>0.1</v>
      </c>
    </row>
    <row r="156" spans="1:22" x14ac:dyDescent="0.25">
      <c r="A156" s="12" t="s">
        <v>79</v>
      </c>
      <c r="B156" s="12">
        <v>4228</v>
      </c>
      <c r="C156" s="34">
        <v>0.53680555555555554</v>
      </c>
      <c r="D156" s="34">
        <v>0.78680555555555554</v>
      </c>
      <c r="E156" s="12">
        <v>10670000</v>
      </c>
      <c r="F156" s="12">
        <v>2661000</v>
      </c>
      <c r="G156" s="12">
        <v>655000</v>
      </c>
      <c r="H156" s="12">
        <v>135000</v>
      </c>
      <c r="I156" s="12">
        <v>65000</v>
      </c>
      <c r="J156" s="12">
        <v>30000</v>
      </c>
      <c r="K156" s="12">
        <v>19000</v>
      </c>
      <c r="L156" s="12">
        <v>24000</v>
      </c>
      <c r="M156" s="12">
        <v>5000</v>
      </c>
      <c r="N156" s="12">
        <v>6000</v>
      </c>
      <c r="O156" s="12">
        <v>4000</v>
      </c>
      <c r="P156" s="12">
        <v>1000</v>
      </c>
      <c r="Q156" s="12">
        <v>1000</v>
      </c>
      <c r="R156" s="12">
        <v>0</v>
      </c>
      <c r="S156" s="12">
        <v>0</v>
      </c>
      <c r="T156" s="12">
        <v>32.200000000000003</v>
      </c>
      <c r="U156" s="12">
        <v>31.1</v>
      </c>
      <c r="V156" s="12">
        <v>0.3</v>
      </c>
    </row>
    <row r="157" spans="1:22" x14ac:dyDescent="0.25">
      <c r="A157" s="12" t="s">
        <v>79</v>
      </c>
      <c r="B157" s="12">
        <v>4228</v>
      </c>
      <c r="C157" s="34">
        <v>0.53749999999999998</v>
      </c>
      <c r="D157" s="34">
        <v>0.78749999999999998</v>
      </c>
      <c r="E157" s="12">
        <v>11673000</v>
      </c>
      <c r="F157" s="12">
        <v>2726000</v>
      </c>
      <c r="G157" s="12">
        <v>600000</v>
      </c>
      <c r="H157" s="12">
        <v>135000</v>
      </c>
      <c r="I157" s="12">
        <v>95000</v>
      </c>
      <c r="J157" s="12">
        <v>30000</v>
      </c>
      <c r="K157" s="12">
        <v>41000</v>
      </c>
      <c r="L157" s="12">
        <v>47000</v>
      </c>
      <c r="M157" s="12">
        <v>9000</v>
      </c>
      <c r="N157" s="12">
        <v>5000</v>
      </c>
      <c r="O157" s="12">
        <v>1000</v>
      </c>
      <c r="P157" s="12">
        <v>2000</v>
      </c>
      <c r="Q157" s="12">
        <v>3000</v>
      </c>
      <c r="R157" s="12">
        <v>1000</v>
      </c>
      <c r="S157" s="12">
        <v>1000</v>
      </c>
      <c r="T157" s="12">
        <v>31.9</v>
      </c>
      <c r="U157" s="12">
        <v>33.200000000000003</v>
      </c>
      <c r="V157" s="12">
        <v>0.7</v>
      </c>
    </row>
    <row r="158" spans="1:22" x14ac:dyDescent="0.25">
      <c r="A158" s="12" t="s">
        <v>79</v>
      </c>
      <c r="B158" s="12">
        <v>4228</v>
      </c>
      <c r="C158" s="34">
        <v>0.53819444444444442</v>
      </c>
      <c r="D158" s="34">
        <v>0.78819444444444442</v>
      </c>
      <c r="E158" s="12">
        <v>11382000</v>
      </c>
      <c r="F158" s="12">
        <v>2606000</v>
      </c>
      <c r="G158" s="12">
        <v>605000</v>
      </c>
      <c r="H158" s="12">
        <v>130000</v>
      </c>
      <c r="I158" s="12">
        <v>45000</v>
      </c>
      <c r="J158" s="12">
        <v>35000</v>
      </c>
      <c r="K158" s="12">
        <v>51000</v>
      </c>
      <c r="L158" s="12">
        <v>53000</v>
      </c>
      <c r="M158" s="12">
        <v>17000</v>
      </c>
      <c r="N158" s="12">
        <v>9000</v>
      </c>
      <c r="O158" s="12">
        <v>6000</v>
      </c>
      <c r="P158" s="12">
        <v>1000</v>
      </c>
      <c r="Q158" s="12">
        <v>1000</v>
      </c>
      <c r="R158" s="12">
        <v>1000</v>
      </c>
      <c r="S158" s="12">
        <v>1000</v>
      </c>
      <c r="T158" s="12">
        <v>31.1</v>
      </c>
      <c r="U158" s="12">
        <v>34</v>
      </c>
      <c r="V158" s="12">
        <v>0.8</v>
      </c>
    </row>
    <row r="159" spans="1:22" x14ac:dyDescent="0.25">
      <c r="A159" s="12" t="s">
        <v>79</v>
      </c>
      <c r="B159" s="12">
        <v>4228</v>
      </c>
      <c r="C159" s="34">
        <v>0.53888888888888886</v>
      </c>
      <c r="D159" s="34">
        <v>0.78888888888888886</v>
      </c>
      <c r="E159" s="12">
        <v>11231000</v>
      </c>
      <c r="F159" s="12">
        <v>2451000</v>
      </c>
      <c r="G159" s="12">
        <v>680000</v>
      </c>
      <c r="H159" s="12">
        <v>135000</v>
      </c>
      <c r="I159" s="12">
        <v>40000</v>
      </c>
      <c r="J159" s="12">
        <v>40000</v>
      </c>
      <c r="K159" s="12">
        <v>31000</v>
      </c>
      <c r="L159" s="12">
        <v>40000</v>
      </c>
      <c r="M159" s="12">
        <v>17000</v>
      </c>
      <c r="N159" s="12">
        <v>5000</v>
      </c>
      <c r="O159" s="12">
        <v>2000</v>
      </c>
      <c r="P159" s="12">
        <v>0</v>
      </c>
      <c r="Q159" s="12">
        <v>0</v>
      </c>
      <c r="R159" s="12">
        <v>0</v>
      </c>
      <c r="S159" s="12">
        <v>0</v>
      </c>
      <c r="T159" s="12">
        <v>30.8</v>
      </c>
      <c r="U159" s="12">
        <v>35.9</v>
      </c>
      <c r="V159" s="12">
        <v>0.8</v>
      </c>
    </row>
    <row r="160" spans="1:22" x14ac:dyDescent="0.25">
      <c r="A160" s="12" t="s">
        <v>79</v>
      </c>
      <c r="B160" s="12">
        <v>4228</v>
      </c>
      <c r="C160" s="34">
        <v>0.5395833333333333</v>
      </c>
      <c r="D160" s="34">
        <v>0.7895833333333333</v>
      </c>
      <c r="E160" s="12">
        <v>11141000</v>
      </c>
      <c r="F160" s="12">
        <v>2541000</v>
      </c>
      <c r="G160" s="12">
        <v>590000</v>
      </c>
      <c r="H160" s="12">
        <v>95000</v>
      </c>
      <c r="I160" s="12">
        <v>80000</v>
      </c>
      <c r="J160" s="12">
        <v>35000</v>
      </c>
      <c r="K160" s="12">
        <v>16000</v>
      </c>
      <c r="L160" s="12">
        <v>31000</v>
      </c>
      <c r="M160" s="12">
        <v>11000</v>
      </c>
      <c r="N160" s="12">
        <v>6000</v>
      </c>
      <c r="O160" s="12">
        <v>7000</v>
      </c>
      <c r="P160" s="12">
        <v>3000</v>
      </c>
      <c r="Q160" s="12">
        <v>0</v>
      </c>
      <c r="R160" s="12">
        <v>0</v>
      </c>
      <c r="S160" s="12">
        <v>1000</v>
      </c>
      <c r="T160" s="12">
        <v>30.2</v>
      </c>
      <c r="U160" s="12">
        <v>36</v>
      </c>
      <c r="V160" s="12">
        <v>1</v>
      </c>
    </row>
    <row r="161" spans="1:28" x14ac:dyDescent="0.25">
      <c r="A161" s="12" t="s">
        <v>79</v>
      </c>
      <c r="B161" s="12">
        <v>4228</v>
      </c>
      <c r="C161" s="34">
        <v>0.54027777777777775</v>
      </c>
      <c r="D161" s="34">
        <v>0.79027777777777775</v>
      </c>
      <c r="E161" s="12">
        <v>11372000</v>
      </c>
      <c r="F161" s="12">
        <v>2541000</v>
      </c>
      <c r="G161" s="12">
        <v>525000</v>
      </c>
      <c r="H161" s="12">
        <v>130000</v>
      </c>
      <c r="I161" s="12">
        <v>80000</v>
      </c>
      <c r="J161" s="12">
        <v>35000</v>
      </c>
      <c r="K161" s="12">
        <v>57000</v>
      </c>
      <c r="L161" s="12">
        <v>36000</v>
      </c>
      <c r="M161" s="12">
        <v>8000</v>
      </c>
      <c r="N161" s="12">
        <v>8000</v>
      </c>
      <c r="O161" s="12">
        <v>5000</v>
      </c>
      <c r="P161" s="12">
        <v>1000</v>
      </c>
      <c r="Q161" s="12">
        <v>0</v>
      </c>
      <c r="R161" s="12">
        <v>0</v>
      </c>
      <c r="S161" s="12">
        <v>0</v>
      </c>
      <c r="T161" s="12">
        <v>29.8</v>
      </c>
      <c r="U161" s="12">
        <v>36.299999999999997</v>
      </c>
      <c r="V161" s="12">
        <v>0.5</v>
      </c>
    </row>
    <row r="162" spans="1:28" x14ac:dyDescent="0.25">
      <c r="A162" s="12" t="s">
        <v>79</v>
      </c>
      <c r="B162" s="12">
        <v>4228</v>
      </c>
      <c r="C162" s="34">
        <v>0.54097222222222219</v>
      </c>
      <c r="D162" s="34">
        <v>0.79097222222222219</v>
      </c>
      <c r="E162" s="12">
        <v>11066000</v>
      </c>
      <c r="F162" s="12">
        <v>2741000</v>
      </c>
      <c r="G162" s="12">
        <v>575000</v>
      </c>
      <c r="H162" s="12">
        <v>155000</v>
      </c>
      <c r="I162" s="12">
        <v>75000</v>
      </c>
      <c r="J162" s="12">
        <v>40000</v>
      </c>
      <c r="K162" s="12">
        <v>43000</v>
      </c>
      <c r="L162" s="12">
        <v>57000</v>
      </c>
      <c r="M162" s="12">
        <v>9000</v>
      </c>
      <c r="N162" s="12">
        <v>2000</v>
      </c>
      <c r="O162" s="12">
        <v>2000</v>
      </c>
      <c r="P162" s="12">
        <v>2000</v>
      </c>
      <c r="Q162" s="12">
        <v>0</v>
      </c>
      <c r="R162" s="12">
        <v>0</v>
      </c>
      <c r="S162" s="12">
        <v>0</v>
      </c>
      <c r="T162" s="12">
        <v>29.8</v>
      </c>
      <c r="U162" s="12">
        <v>35.700000000000003</v>
      </c>
      <c r="V162" s="12">
        <v>0.5</v>
      </c>
      <c r="Z162" s="1"/>
      <c r="AB162" s="1"/>
    </row>
    <row r="163" spans="1:28" x14ac:dyDescent="0.25">
      <c r="A163" s="12" t="s">
        <v>79</v>
      </c>
      <c r="B163" s="12">
        <v>4228</v>
      </c>
      <c r="C163" s="34">
        <v>0.54166666666666663</v>
      </c>
      <c r="D163" s="34">
        <v>0.79166666666666663</v>
      </c>
      <c r="E163" s="12">
        <v>11216000</v>
      </c>
      <c r="F163" s="12">
        <v>2561000</v>
      </c>
      <c r="G163" s="12">
        <v>650000</v>
      </c>
      <c r="H163" s="12">
        <v>135000</v>
      </c>
      <c r="I163" s="12">
        <v>50000</v>
      </c>
      <c r="J163" s="12">
        <v>30000</v>
      </c>
      <c r="K163" s="12">
        <v>22000</v>
      </c>
      <c r="L163" s="12">
        <v>32000</v>
      </c>
      <c r="M163" s="12">
        <v>6000</v>
      </c>
      <c r="N163" s="12">
        <v>2000</v>
      </c>
      <c r="O163" s="12">
        <v>2000</v>
      </c>
      <c r="P163" s="12">
        <v>1000</v>
      </c>
      <c r="Q163" s="12">
        <v>0</v>
      </c>
      <c r="R163" s="12">
        <v>0</v>
      </c>
      <c r="S163" s="12">
        <v>0</v>
      </c>
      <c r="T163" s="12">
        <v>30.2</v>
      </c>
      <c r="U163" s="12">
        <v>35.200000000000003</v>
      </c>
      <c r="V163" s="12">
        <v>0</v>
      </c>
      <c r="AA163" s="32"/>
      <c r="AB163" s="32"/>
    </row>
    <row r="164" spans="1:28" x14ac:dyDescent="0.25">
      <c r="A164" s="12" t="s">
        <v>79</v>
      </c>
      <c r="B164" s="12">
        <v>4228</v>
      </c>
      <c r="C164" s="34">
        <v>0.54236111111111118</v>
      </c>
      <c r="D164" s="34">
        <v>0.79236111111111118</v>
      </c>
      <c r="E164" s="12">
        <v>10915000</v>
      </c>
      <c r="F164" s="12">
        <v>2506000</v>
      </c>
      <c r="G164" s="12">
        <v>575000</v>
      </c>
      <c r="H164" s="12">
        <v>120000</v>
      </c>
      <c r="I164" s="12">
        <v>60000</v>
      </c>
      <c r="J164" s="12">
        <v>35000</v>
      </c>
      <c r="K164" s="12">
        <v>37000</v>
      </c>
      <c r="L164" s="12">
        <v>34000</v>
      </c>
      <c r="M164" s="12">
        <v>13000</v>
      </c>
      <c r="N164" s="12">
        <v>11000</v>
      </c>
      <c r="O164" s="12">
        <v>4000</v>
      </c>
      <c r="P164" s="12">
        <v>0</v>
      </c>
      <c r="Q164" s="12">
        <v>1000</v>
      </c>
      <c r="R164" s="12">
        <v>0</v>
      </c>
      <c r="S164" s="12">
        <v>0</v>
      </c>
      <c r="T164" s="12">
        <v>30.2</v>
      </c>
      <c r="U164" s="12">
        <v>35.6</v>
      </c>
      <c r="V164" s="12">
        <v>0.6</v>
      </c>
      <c r="AA164" s="32"/>
    </row>
    <row r="165" spans="1:28" x14ac:dyDescent="0.25">
      <c r="A165" s="12" t="s">
        <v>79</v>
      </c>
      <c r="B165" s="12">
        <v>4228</v>
      </c>
      <c r="C165" s="34">
        <v>0.54305555555555551</v>
      </c>
      <c r="D165" s="34">
        <v>0.79305555555555551</v>
      </c>
      <c r="E165" s="12">
        <v>11503000</v>
      </c>
      <c r="F165" s="12">
        <v>2731000</v>
      </c>
      <c r="G165" s="12">
        <v>660000</v>
      </c>
      <c r="H165" s="12">
        <v>135000</v>
      </c>
      <c r="I165" s="12">
        <v>65000</v>
      </c>
      <c r="J165" s="12">
        <v>30000</v>
      </c>
      <c r="K165" s="12">
        <v>34000</v>
      </c>
      <c r="L165" s="12">
        <v>48000</v>
      </c>
      <c r="M165" s="12">
        <v>9000</v>
      </c>
      <c r="N165" s="12">
        <v>5000</v>
      </c>
      <c r="O165" s="12">
        <v>2000</v>
      </c>
      <c r="P165" s="12">
        <v>0</v>
      </c>
      <c r="Q165" s="12">
        <v>2000</v>
      </c>
      <c r="R165" s="12">
        <v>0</v>
      </c>
      <c r="S165" s="12">
        <v>0</v>
      </c>
      <c r="T165" s="12">
        <v>29.8</v>
      </c>
      <c r="U165" s="12">
        <v>39.1</v>
      </c>
      <c r="V165" s="12">
        <v>0.6</v>
      </c>
      <c r="AA165" s="32"/>
    </row>
    <row r="166" spans="1:28" x14ac:dyDescent="0.25">
      <c r="A166" s="12" t="s">
        <v>79</v>
      </c>
      <c r="B166" s="12">
        <v>4228</v>
      </c>
      <c r="C166" s="34">
        <v>0.54375000000000007</v>
      </c>
      <c r="D166" s="34">
        <v>0.79375000000000007</v>
      </c>
      <c r="E166" s="12">
        <v>12060000</v>
      </c>
      <c r="F166" s="12">
        <v>2836000</v>
      </c>
      <c r="G166" s="12">
        <v>545000</v>
      </c>
      <c r="H166" s="12">
        <v>175000</v>
      </c>
      <c r="I166" s="12">
        <v>110000</v>
      </c>
      <c r="J166" s="12">
        <v>40000</v>
      </c>
      <c r="K166" s="12">
        <v>42000</v>
      </c>
      <c r="L166" s="12">
        <v>50000</v>
      </c>
      <c r="M166" s="12">
        <v>19000</v>
      </c>
      <c r="N166" s="12">
        <v>3000</v>
      </c>
      <c r="O166" s="12">
        <v>5000</v>
      </c>
      <c r="P166" s="12">
        <v>1000</v>
      </c>
      <c r="Q166" s="12">
        <v>0</v>
      </c>
      <c r="R166" s="12">
        <v>0</v>
      </c>
      <c r="S166" s="12">
        <v>0</v>
      </c>
      <c r="T166" s="12">
        <v>29.5</v>
      </c>
      <c r="U166" s="12">
        <v>39.5</v>
      </c>
      <c r="V166" s="12">
        <v>0.7</v>
      </c>
      <c r="AA166" s="32"/>
    </row>
    <row r="167" spans="1:28" x14ac:dyDescent="0.25">
      <c r="A167" s="12" t="s">
        <v>79</v>
      </c>
      <c r="B167" s="12">
        <v>4228</v>
      </c>
      <c r="C167" s="34">
        <v>0.5444444444444444</v>
      </c>
      <c r="D167" s="34">
        <v>0.7944444444444444</v>
      </c>
      <c r="E167" s="12">
        <v>11828000</v>
      </c>
      <c r="F167" s="12">
        <v>2596000</v>
      </c>
      <c r="G167" s="12">
        <v>650000</v>
      </c>
      <c r="H167" s="12">
        <v>85000</v>
      </c>
      <c r="I167" s="12">
        <v>75000</v>
      </c>
      <c r="J167" s="12">
        <v>35000</v>
      </c>
      <c r="K167" s="12">
        <v>24000</v>
      </c>
      <c r="L167" s="12">
        <v>25000</v>
      </c>
      <c r="M167" s="12">
        <v>18000</v>
      </c>
      <c r="N167" s="12">
        <v>5000</v>
      </c>
      <c r="O167" s="12">
        <v>1000</v>
      </c>
      <c r="P167" s="12">
        <v>1000</v>
      </c>
      <c r="Q167" s="12">
        <v>1000</v>
      </c>
      <c r="R167" s="12">
        <v>0</v>
      </c>
      <c r="S167" s="12">
        <v>0</v>
      </c>
      <c r="T167" s="12">
        <v>29.2</v>
      </c>
      <c r="U167" s="12">
        <v>39</v>
      </c>
      <c r="V167" s="12">
        <v>0.6</v>
      </c>
      <c r="AA167" s="32"/>
      <c r="AB167" s="32"/>
    </row>
    <row r="168" spans="1:28" x14ac:dyDescent="0.25">
      <c r="A168" s="12" t="s">
        <v>79</v>
      </c>
      <c r="B168" s="12">
        <v>4228</v>
      </c>
      <c r="C168" s="34">
        <v>0.54513888888888884</v>
      </c>
      <c r="D168" s="34">
        <v>0.79513888888888884</v>
      </c>
      <c r="E168" s="12">
        <v>12039000</v>
      </c>
      <c r="F168" s="12">
        <v>2521000</v>
      </c>
      <c r="G168" s="12">
        <v>620000</v>
      </c>
      <c r="H168" s="12">
        <v>135000</v>
      </c>
      <c r="I168" s="12">
        <v>100000</v>
      </c>
      <c r="J168" s="12">
        <v>60000</v>
      </c>
      <c r="K168" s="12">
        <v>27000</v>
      </c>
      <c r="L168" s="12">
        <v>29000</v>
      </c>
      <c r="M168" s="12">
        <v>15000</v>
      </c>
      <c r="N168" s="12">
        <v>8000</v>
      </c>
      <c r="O168" s="12">
        <v>3000</v>
      </c>
      <c r="P168" s="12">
        <v>2000</v>
      </c>
      <c r="Q168" s="12">
        <v>0</v>
      </c>
      <c r="R168" s="12">
        <v>1000</v>
      </c>
      <c r="S168" s="12">
        <v>0</v>
      </c>
      <c r="T168" s="12">
        <v>29.3</v>
      </c>
      <c r="U168" s="12">
        <v>39.1</v>
      </c>
      <c r="V168" s="12">
        <v>0.5</v>
      </c>
      <c r="AA168" s="32"/>
      <c r="AB168" s="32"/>
    </row>
    <row r="169" spans="1:28" x14ac:dyDescent="0.25">
      <c r="A169" s="12" t="s">
        <v>79</v>
      </c>
      <c r="B169" s="12">
        <v>4228</v>
      </c>
      <c r="C169" s="34">
        <v>0.54583333333333339</v>
      </c>
      <c r="D169" s="34">
        <v>0.79583333333333339</v>
      </c>
      <c r="E169" s="12">
        <v>11638000</v>
      </c>
      <c r="F169" s="12">
        <v>2786000</v>
      </c>
      <c r="G169" s="12">
        <v>575000</v>
      </c>
      <c r="H169" s="12">
        <v>145000</v>
      </c>
      <c r="I169" s="12">
        <v>65000</v>
      </c>
      <c r="J169" s="12">
        <v>50000</v>
      </c>
      <c r="K169" s="12">
        <v>40000</v>
      </c>
      <c r="L169" s="12">
        <v>33000</v>
      </c>
      <c r="M169" s="12">
        <v>16000</v>
      </c>
      <c r="N169" s="12">
        <v>11000</v>
      </c>
      <c r="O169" s="12">
        <v>3000</v>
      </c>
      <c r="P169" s="12">
        <v>0</v>
      </c>
      <c r="Q169" s="12">
        <v>0</v>
      </c>
      <c r="R169" s="12">
        <v>0</v>
      </c>
      <c r="S169" s="12">
        <v>2000</v>
      </c>
      <c r="T169" s="12">
        <v>29.1</v>
      </c>
      <c r="U169" s="12">
        <v>40.700000000000003</v>
      </c>
      <c r="V169" s="12">
        <v>0.7</v>
      </c>
      <c r="AA169" s="32"/>
      <c r="AB169" s="32"/>
    </row>
    <row r="170" spans="1:28" x14ac:dyDescent="0.25">
      <c r="A170" s="12" t="s">
        <v>79</v>
      </c>
      <c r="B170" s="12">
        <v>4228</v>
      </c>
      <c r="C170" s="34">
        <v>0.54652777777777772</v>
      </c>
      <c r="D170" s="34">
        <v>0.79652777777777772</v>
      </c>
      <c r="E170" s="12">
        <v>11718000</v>
      </c>
      <c r="F170" s="12">
        <v>2822000</v>
      </c>
      <c r="G170" s="12">
        <v>710000</v>
      </c>
      <c r="H170" s="12">
        <v>140000</v>
      </c>
      <c r="I170" s="12">
        <v>105000</v>
      </c>
      <c r="J170" s="12">
        <v>20000</v>
      </c>
      <c r="K170" s="12">
        <v>34000</v>
      </c>
      <c r="L170" s="12">
        <v>47000</v>
      </c>
      <c r="M170" s="12">
        <v>27000</v>
      </c>
      <c r="N170" s="12">
        <v>8000</v>
      </c>
      <c r="O170" s="12">
        <v>5000</v>
      </c>
      <c r="P170" s="12">
        <v>1000</v>
      </c>
      <c r="Q170" s="12">
        <v>3000</v>
      </c>
      <c r="R170" s="12">
        <v>0</v>
      </c>
      <c r="S170" s="12">
        <v>0</v>
      </c>
      <c r="T170" s="12">
        <v>28.9</v>
      </c>
      <c r="U170" s="12">
        <v>41.4</v>
      </c>
      <c r="V170" s="12">
        <v>0.8</v>
      </c>
      <c r="AA170" s="32"/>
      <c r="AB170" s="32"/>
    </row>
    <row r="171" spans="1:28" x14ac:dyDescent="0.25">
      <c r="A171" s="12" t="s">
        <v>79</v>
      </c>
      <c r="B171" s="12">
        <v>4228</v>
      </c>
      <c r="C171" s="34">
        <v>0.54722222222222228</v>
      </c>
      <c r="D171" s="34">
        <v>0.79722222222222228</v>
      </c>
      <c r="E171" s="12">
        <v>12000000</v>
      </c>
      <c r="F171" s="12">
        <v>2801000</v>
      </c>
      <c r="G171" s="12">
        <v>655000</v>
      </c>
      <c r="H171" s="12">
        <v>135000</v>
      </c>
      <c r="I171" s="12">
        <v>45000</v>
      </c>
      <c r="J171" s="12">
        <v>30000</v>
      </c>
      <c r="K171" s="12">
        <v>39000</v>
      </c>
      <c r="L171" s="12">
        <v>45000</v>
      </c>
      <c r="M171" s="12">
        <v>15000</v>
      </c>
      <c r="N171" s="12">
        <v>2000</v>
      </c>
      <c r="O171" s="12">
        <v>6000</v>
      </c>
      <c r="P171" s="12">
        <v>0</v>
      </c>
      <c r="Q171" s="12">
        <v>2000</v>
      </c>
      <c r="R171" s="12">
        <v>0</v>
      </c>
      <c r="S171" s="12">
        <v>1000</v>
      </c>
      <c r="T171" s="12">
        <v>28.8</v>
      </c>
      <c r="U171" s="12">
        <v>42.5</v>
      </c>
      <c r="V171" s="12">
        <v>0.6</v>
      </c>
      <c r="AA171" s="32"/>
      <c r="AB171" s="32"/>
    </row>
    <row r="172" spans="1:28" x14ac:dyDescent="0.25">
      <c r="A172" s="12" t="s">
        <v>79</v>
      </c>
      <c r="B172" s="12">
        <v>4228</v>
      </c>
      <c r="C172" s="34">
        <v>0.54791666666666661</v>
      </c>
      <c r="D172" s="34">
        <v>0.79791666666666661</v>
      </c>
      <c r="E172" s="12">
        <v>11723000</v>
      </c>
      <c r="F172" s="12">
        <v>2606000</v>
      </c>
      <c r="G172" s="12">
        <v>565000</v>
      </c>
      <c r="H172" s="12">
        <v>135000</v>
      </c>
      <c r="I172" s="12">
        <v>95000</v>
      </c>
      <c r="J172" s="12">
        <v>50000</v>
      </c>
      <c r="K172" s="12">
        <v>25000</v>
      </c>
      <c r="L172" s="12">
        <v>36000</v>
      </c>
      <c r="M172" s="12">
        <v>9000</v>
      </c>
      <c r="N172" s="12">
        <v>6000</v>
      </c>
      <c r="O172" s="12">
        <v>5000</v>
      </c>
      <c r="P172" s="12">
        <v>2000</v>
      </c>
      <c r="Q172" s="12">
        <v>1000</v>
      </c>
      <c r="R172" s="12">
        <v>1000</v>
      </c>
      <c r="S172" s="12">
        <v>0</v>
      </c>
      <c r="T172" s="12">
        <v>28.8</v>
      </c>
      <c r="U172" s="12">
        <v>41.7</v>
      </c>
      <c r="V172" s="12">
        <v>0.5</v>
      </c>
      <c r="AA172" s="32"/>
      <c r="AB172" s="32"/>
    </row>
    <row r="173" spans="1:28" x14ac:dyDescent="0.25">
      <c r="A173" s="12" t="s">
        <v>79</v>
      </c>
      <c r="B173" s="12">
        <v>4228</v>
      </c>
      <c r="C173" s="34">
        <v>0.54861111111111116</v>
      </c>
      <c r="D173" s="34">
        <v>0.79861111111111116</v>
      </c>
      <c r="E173" s="12">
        <v>11743000</v>
      </c>
      <c r="F173" s="12">
        <v>2581000</v>
      </c>
      <c r="G173" s="12">
        <v>625000</v>
      </c>
      <c r="H173" s="12">
        <v>125000</v>
      </c>
      <c r="I173" s="12">
        <v>65000</v>
      </c>
      <c r="J173" s="12">
        <v>20000</v>
      </c>
      <c r="K173" s="12">
        <v>44000</v>
      </c>
      <c r="L173" s="12">
        <v>34000</v>
      </c>
      <c r="M173" s="12">
        <v>14000</v>
      </c>
      <c r="N173" s="12">
        <v>7000</v>
      </c>
      <c r="O173" s="12">
        <v>3000</v>
      </c>
      <c r="P173" s="12">
        <v>3000</v>
      </c>
      <c r="Q173" s="12">
        <v>0</v>
      </c>
      <c r="R173" s="12">
        <v>0</v>
      </c>
      <c r="S173" s="12">
        <v>0</v>
      </c>
      <c r="T173" s="12">
        <v>28.8</v>
      </c>
      <c r="U173" s="12">
        <v>41.1</v>
      </c>
      <c r="V173" s="12">
        <v>0.5</v>
      </c>
      <c r="AA173" s="32"/>
      <c r="AB173" s="32"/>
    </row>
    <row r="174" spans="1:28" x14ac:dyDescent="0.25">
      <c r="A174" s="12" t="s">
        <v>79</v>
      </c>
      <c r="B174" s="12">
        <v>4228</v>
      </c>
      <c r="C174" s="34">
        <v>0.5493055555555556</v>
      </c>
      <c r="D174" s="34">
        <v>0.7993055555555556</v>
      </c>
      <c r="E174" s="12">
        <v>12044000</v>
      </c>
      <c r="F174" s="12">
        <v>2621000</v>
      </c>
      <c r="G174" s="12">
        <v>595000</v>
      </c>
      <c r="H174" s="12">
        <v>160000</v>
      </c>
      <c r="I174" s="12">
        <v>90000</v>
      </c>
      <c r="J174" s="12">
        <v>55000</v>
      </c>
      <c r="K174" s="12">
        <v>30000</v>
      </c>
      <c r="L174" s="12">
        <v>50000</v>
      </c>
      <c r="M174" s="12">
        <v>6000</v>
      </c>
      <c r="N174" s="12">
        <v>4000</v>
      </c>
      <c r="O174" s="12">
        <v>4000</v>
      </c>
      <c r="P174" s="12">
        <v>1000</v>
      </c>
      <c r="Q174" s="12">
        <v>0</v>
      </c>
      <c r="R174" s="12">
        <v>0</v>
      </c>
      <c r="S174" s="12">
        <v>0</v>
      </c>
      <c r="T174" s="12">
        <v>28.7</v>
      </c>
      <c r="U174" s="12">
        <v>41.6</v>
      </c>
      <c r="V174" s="12">
        <v>0.7</v>
      </c>
      <c r="AA174" s="32"/>
      <c r="AB174" s="32"/>
    </row>
    <row r="175" spans="1:28" x14ac:dyDescent="0.25">
      <c r="A175" s="12" t="s">
        <v>79</v>
      </c>
      <c r="B175" s="12">
        <v>4228</v>
      </c>
      <c r="C175" s="34">
        <v>0.55000000000000004</v>
      </c>
      <c r="D175" s="34">
        <v>0.8</v>
      </c>
      <c r="E175" s="12">
        <v>11969000</v>
      </c>
      <c r="F175" s="12">
        <v>2751000</v>
      </c>
      <c r="G175" s="12">
        <v>610000</v>
      </c>
      <c r="H175" s="12">
        <v>155000</v>
      </c>
      <c r="I175" s="12">
        <v>90000</v>
      </c>
      <c r="J175" s="12">
        <v>30000</v>
      </c>
      <c r="K175" s="12">
        <v>16000</v>
      </c>
      <c r="L175" s="12">
        <v>45000</v>
      </c>
      <c r="M175" s="12">
        <v>18000</v>
      </c>
      <c r="N175" s="12">
        <v>10000</v>
      </c>
      <c r="O175" s="12">
        <v>5000</v>
      </c>
      <c r="P175" s="12">
        <v>0</v>
      </c>
      <c r="Q175" s="12">
        <v>1000</v>
      </c>
      <c r="R175" s="12">
        <v>0</v>
      </c>
      <c r="S175" s="12">
        <v>0</v>
      </c>
      <c r="T175" s="12">
        <v>28.6</v>
      </c>
      <c r="U175" s="12">
        <v>42.6</v>
      </c>
      <c r="V175" s="12">
        <v>0.7</v>
      </c>
      <c r="AA175" s="32"/>
      <c r="AB175" s="32"/>
    </row>
    <row r="176" spans="1:28" x14ac:dyDescent="0.25">
      <c r="A176" s="12" t="s">
        <v>79</v>
      </c>
      <c r="B176" s="12">
        <v>4228</v>
      </c>
      <c r="C176" s="34">
        <v>0.55069444444444449</v>
      </c>
      <c r="D176" s="34">
        <v>0.80069444444444449</v>
      </c>
      <c r="E176" s="12">
        <v>11683000</v>
      </c>
      <c r="F176" s="12">
        <v>2596000</v>
      </c>
      <c r="G176" s="12">
        <v>590000</v>
      </c>
      <c r="H176" s="12">
        <v>130000</v>
      </c>
      <c r="I176" s="12">
        <v>70000</v>
      </c>
      <c r="J176" s="12">
        <v>50000</v>
      </c>
      <c r="K176" s="12">
        <v>25000</v>
      </c>
      <c r="L176" s="12">
        <v>33000</v>
      </c>
      <c r="M176" s="12">
        <v>10000</v>
      </c>
      <c r="N176" s="12">
        <v>14000</v>
      </c>
      <c r="O176" s="12">
        <v>2000</v>
      </c>
      <c r="P176" s="12">
        <v>0</v>
      </c>
      <c r="Q176" s="12">
        <v>0</v>
      </c>
      <c r="R176" s="12">
        <v>1000</v>
      </c>
      <c r="S176" s="12">
        <v>0</v>
      </c>
      <c r="T176" s="12">
        <v>29</v>
      </c>
      <c r="U176" s="12">
        <v>40.700000000000003</v>
      </c>
      <c r="V176" s="12">
        <v>0.6</v>
      </c>
      <c r="AA176" s="32"/>
      <c r="AB176" s="32"/>
    </row>
    <row r="177" spans="1:28" x14ac:dyDescent="0.25">
      <c r="A177" s="12" t="s">
        <v>79</v>
      </c>
      <c r="B177" s="12">
        <v>4228</v>
      </c>
      <c r="C177" s="34">
        <v>0.55138888888888893</v>
      </c>
      <c r="D177" s="34">
        <v>0.80138888888888893</v>
      </c>
      <c r="E177" s="12">
        <v>12009000</v>
      </c>
      <c r="F177" s="12">
        <v>2746000</v>
      </c>
      <c r="G177" s="12">
        <v>680000</v>
      </c>
      <c r="H177" s="12">
        <v>120000</v>
      </c>
      <c r="I177" s="12">
        <v>55000</v>
      </c>
      <c r="J177" s="12">
        <v>45000</v>
      </c>
      <c r="K177" s="12">
        <v>29000</v>
      </c>
      <c r="L177" s="12">
        <v>27000</v>
      </c>
      <c r="M177" s="12">
        <v>6000</v>
      </c>
      <c r="N177" s="12">
        <v>4000</v>
      </c>
      <c r="O177" s="12">
        <v>3000</v>
      </c>
      <c r="P177" s="12">
        <v>1000</v>
      </c>
      <c r="Q177" s="12">
        <v>0</v>
      </c>
      <c r="R177" s="12">
        <v>0</v>
      </c>
      <c r="S177" s="12">
        <v>0</v>
      </c>
      <c r="T177" s="12">
        <v>29.1</v>
      </c>
      <c r="U177" s="12">
        <v>40.4</v>
      </c>
      <c r="V177" s="12">
        <v>0.7</v>
      </c>
      <c r="AA177" s="32"/>
      <c r="AB177" s="32"/>
    </row>
    <row r="178" spans="1:28" x14ac:dyDescent="0.25">
      <c r="A178" s="12" t="s">
        <v>79</v>
      </c>
      <c r="B178" s="12">
        <v>4228</v>
      </c>
      <c r="C178" s="34">
        <v>0.55208333333333337</v>
      </c>
      <c r="D178" s="34">
        <v>0.80208333333333337</v>
      </c>
      <c r="E178" s="12">
        <v>11754000</v>
      </c>
      <c r="F178" s="12">
        <v>2756000</v>
      </c>
      <c r="G178" s="12">
        <v>585000</v>
      </c>
      <c r="H178" s="12">
        <v>105000</v>
      </c>
      <c r="I178" s="12">
        <v>95000</v>
      </c>
      <c r="J178" s="12">
        <v>25000</v>
      </c>
      <c r="K178" s="12">
        <v>36000</v>
      </c>
      <c r="L178" s="12">
        <v>51000</v>
      </c>
      <c r="M178" s="12">
        <v>17000</v>
      </c>
      <c r="N178" s="12">
        <v>3000</v>
      </c>
      <c r="O178" s="12">
        <v>3000</v>
      </c>
      <c r="P178" s="12">
        <v>0</v>
      </c>
      <c r="Q178" s="12">
        <v>0</v>
      </c>
      <c r="R178" s="12">
        <v>0</v>
      </c>
      <c r="S178" s="12">
        <v>0</v>
      </c>
      <c r="T178" s="12">
        <v>29.2</v>
      </c>
      <c r="U178" s="12">
        <v>40.4</v>
      </c>
      <c r="V178" s="12">
        <v>0.6</v>
      </c>
      <c r="AA178" s="32"/>
      <c r="AB178" s="32"/>
    </row>
    <row r="179" spans="1:28" x14ac:dyDescent="0.25">
      <c r="A179" s="12" t="s">
        <v>79</v>
      </c>
      <c r="B179" s="12">
        <v>4228</v>
      </c>
      <c r="C179" s="34">
        <v>0.55277777777777781</v>
      </c>
      <c r="D179" s="34">
        <v>0.80277777777777781</v>
      </c>
      <c r="E179" s="12">
        <v>11513000</v>
      </c>
      <c r="F179" s="12">
        <v>2797000</v>
      </c>
      <c r="G179" s="12">
        <v>640000</v>
      </c>
      <c r="H179" s="12">
        <v>155000</v>
      </c>
      <c r="I179" s="12">
        <v>115000</v>
      </c>
      <c r="J179" s="12">
        <v>50000</v>
      </c>
      <c r="K179" s="12">
        <v>40000</v>
      </c>
      <c r="L179" s="12">
        <v>42000</v>
      </c>
      <c r="M179" s="12">
        <v>21000</v>
      </c>
      <c r="N179" s="12">
        <v>4000</v>
      </c>
      <c r="O179" s="12">
        <v>7000</v>
      </c>
      <c r="P179" s="12">
        <v>1000</v>
      </c>
      <c r="Q179" s="12">
        <v>0</v>
      </c>
      <c r="R179" s="12">
        <v>0</v>
      </c>
      <c r="S179" s="12">
        <v>0</v>
      </c>
      <c r="T179" s="12">
        <v>29.1</v>
      </c>
      <c r="U179" s="12">
        <v>40.200000000000003</v>
      </c>
      <c r="V179" s="12">
        <v>0.7</v>
      </c>
      <c r="AA179" s="32"/>
      <c r="AB179" s="32"/>
    </row>
    <row r="180" spans="1:28" x14ac:dyDescent="0.25">
      <c r="A180" s="12" t="s">
        <v>79</v>
      </c>
      <c r="B180" s="12">
        <v>4228</v>
      </c>
      <c r="C180" s="34">
        <v>0.55347222222222225</v>
      </c>
      <c r="D180" s="34">
        <v>0.80347222222222225</v>
      </c>
      <c r="E180" s="12">
        <v>11663000</v>
      </c>
      <c r="F180" s="12">
        <v>2922000</v>
      </c>
      <c r="G180" s="12">
        <v>640000</v>
      </c>
      <c r="H180" s="12">
        <v>105000</v>
      </c>
      <c r="I180" s="12">
        <v>75000</v>
      </c>
      <c r="J180" s="12">
        <v>45000</v>
      </c>
      <c r="K180" s="12">
        <v>36000</v>
      </c>
      <c r="L180" s="12">
        <v>37000</v>
      </c>
      <c r="M180" s="12">
        <v>9000</v>
      </c>
      <c r="N180" s="12">
        <v>7000</v>
      </c>
      <c r="O180" s="12">
        <v>5000</v>
      </c>
      <c r="P180" s="12">
        <v>1000</v>
      </c>
      <c r="Q180" s="12">
        <v>0</v>
      </c>
      <c r="R180" s="12">
        <v>0</v>
      </c>
      <c r="S180" s="12">
        <v>0</v>
      </c>
      <c r="T180" s="12">
        <v>29</v>
      </c>
      <c r="U180" s="12">
        <v>40</v>
      </c>
      <c r="V180" s="12">
        <v>0.6</v>
      </c>
      <c r="AA180" s="32"/>
      <c r="AB180" s="32"/>
    </row>
    <row r="181" spans="1:28" x14ac:dyDescent="0.25">
      <c r="A181" s="12" t="s">
        <v>79</v>
      </c>
      <c r="B181" s="12">
        <v>4228</v>
      </c>
      <c r="C181" s="34">
        <v>0.5541666666666667</v>
      </c>
      <c r="D181" s="34">
        <v>0.8041666666666667</v>
      </c>
      <c r="E181" s="12">
        <v>11819000</v>
      </c>
      <c r="F181" s="12">
        <v>2796000</v>
      </c>
      <c r="G181" s="12">
        <v>680000</v>
      </c>
      <c r="H181" s="12">
        <v>130000</v>
      </c>
      <c r="I181" s="12">
        <v>45000</v>
      </c>
      <c r="J181" s="12">
        <v>20000</v>
      </c>
      <c r="K181" s="12">
        <v>46000</v>
      </c>
      <c r="L181" s="12">
        <v>40000</v>
      </c>
      <c r="M181" s="12">
        <v>7000</v>
      </c>
      <c r="N181" s="12">
        <v>6000</v>
      </c>
      <c r="O181" s="12">
        <v>8000</v>
      </c>
      <c r="P181" s="12">
        <v>2000</v>
      </c>
      <c r="Q181" s="12">
        <v>0</v>
      </c>
      <c r="R181" s="12">
        <v>0</v>
      </c>
      <c r="S181" s="12">
        <v>1000</v>
      </c>
      <c r="T181" s="12">
        <v>29.3</v>
      </c>
      <c r="U181" s="12">
        <v>39.1</v>
      </c>
      <c r="V181" s="12">
        <v>0.7</v>
      </c>
      <c r="AA181" s="32"/>
      <c r="AB181" s="32"/>
    </row>
    <row r="182" spans="1:28" x14ac:dyDescent="0.25">
      <c r="A182" s="12" t="s">
        <v>79</v>
      </c>
      <c r="B182" s="12">
        <v>4228</v>
      </c>
      <c r="C182" s="34">
        <v>0.55486111111111114</v>
      </c>
      <c r="D182" s="34">
        <v>0.80486111111111114</v>
      </c>
      <c r="E182" s="12">
        <v>12078000</v>
      </c>
      <c r="F182" s="12">
        <v>3142000</v>
      </c>
      <c r="G182" s="12">
        <v>765000</v>
      </c>
      <c r="H182" s="12">
        <v>185000</v>
      </c>
      <c r="I182" s="12">
        <v>120000</v>
      </c>
      <c r="J182" s="12">
        <v>45000</v>
      </c>
      <c r="K182" s="12">
        <v>93000</v>
      </c>
      <c r="L182" s="12">
        <v>93000</v>
      </c>
      <c r="M182" s="12">
        <v>34000</v>
      </c>
      <c r="N182" s="12">
        <v>22000</v>
      </c>
      <c r="O182" s="12">
        <v>33000</v>
      </c>
      <c r="P182" s="12">
        <v>19000</v>
      </c>
      <c r="Q182" s="12">
        <v>12000</v>
      </c>
      <c r="R182" s="12">
        <v>5000</v>
      </c>
      <c r="S182" s="12">
        <v>4000</v>
      </c>
      <c r="T182" s="12">
        <v>29.4</v>
      </c>
      <c r="U182" s="12">
        <v>38.200000000000003</v>
      </c>
      <c r="V182" s="12">
        <v>0.5</v>
      </c>
      <c r="AA182" s="32"/>
      <c r="AB182" s="32"/>
    </row>
    <row r="183" spans="1:28" x14ac:dyDescent="0.25">
      <c r="A183" s="12" t="s">
        <v>79</v>
      </c>
      <c r="B183" s="12">
        <v>4228</v>
      </c>
      <c r="C183" s="34">
        <v>0.55555555555555558</v>
      </c>
      <c r="D183" s="34">
        <v>0.80555555555555558</v>
      </c>
      <c r="E183" s="12">
        <v>12059000</v>
      </c>
      <c r="F183" s="12">
        <v>2586000</v>
      </c>
      <c r="G183" s="12">
        <v>565000</v>
      </c>
      <c r="H183" s="12">
        <v>120000</v>
      </c>
      <c r="I183" s="12">
        <v>25000</v>
      </c>
      <c r="J183" s="12">
        <v>50000</v>
      </c>
      <c r="K183" s="12">
        <v>40000</v>
      </c>
      <c r="L183" s="12">
        <v>57000</v>
      </c>
      <c r="M183" s="12">
        <v>12000</v>
      </c>
      <c r="N183" s="12">
        <v>5000</v>
      </c>
      <c r="O183" s="12">
        <v>5000</v>
      </c>
      <c r="P183" s="12">
        <v>0</v>
      </c>
      <c r="Q183" s="12">
        <v>1000</v>
      </c>
      <c r="R183" s="12">
        <v>0</v>
      </c>
      <c r="S183" s="12">
        <v>0</v>
      </c>
      <c r="T183" s="12">
        <v>29.5</v>
      </c>
      <c r="U183" s="12">
        <v>38.6</v>
      </c>
      <c r="V183" s="12">
        <v>0.7</v>
      </c>
      <c r="AA183" s="32"/>
      <c r="AB183" s="32"/>
    </row>
    <row r="184" spans="1:28" x14ac:dyDescent="0.25">
      <c r="A184" s="12" t="s">
        <v>79</v>
      </c>
      <c r="B184" s="12">
        <v>4228</v>
      </c>
      <c r="C184" s="34">
        <v>0.55625000000000002</v>
      </c>
      <c r="D184" s="34">
        <v>0.80625000000000002</v>
      </c>
      <c r="E184" s="12">
        <v>11808000</v>
      </c>
      <c r="F184" s="12">
        <v>2491000</v>
      </c>
      <c r="G184" s="12">
        <v>785000</v>
      </c>
      <c r="H184" s="12">
        <v>115000</v>
      </c>
      <c r="I184" s="12">
        <v>55000</v>
      </c>
      <c r="J184" s="12">
        <v>30000</v>
      </c>
      <c r="K184" s="12">
        <v>26000</v>
      </c>
      <c r="L184" s="12">
        <v>36000</v>
      </c>
      <c r="M184" s="12">
        <v>14000</v>
      </c>
      <c r="N184" s="12">
        <v>8000</v>
      </c>
      <c r="O184" s="12">
        <v>0</v>
      </c>
      <c r="P184" s="12">
        <v>1000</v>
      </c>
      <c r="Q184" s="12">
        <v>0</v>
      </c>
      <c r="R184" s="12">
        <v>0</v>
      </c>
      <c r="S184" s="12">
        <v>0</v>
      </c>
      <c r="T184" s="12">
        <v>29.7</v>
      </c>
      <c r="U184" s="12">
        <v>38.6</v>
      </c>
      <c r="V184" s="12">
        <v>0.5</v>
      </c>
      <c r="AA184" s="32"/>
      <c r="AB184" s="32"/>
    </row>
    <row r="185" spans="1:28" x14ac:dyDescent="0.25">
      <c r="A185" s="12" t="s">
        <v>79</v>
      </c>
      <c r="B185" s="12">
        <v>4228</v>
      </c>
      <c r="C185" s="34">
        <v>0.55694444444444446</v>
      </c>
      <c r="D185" s="34">
        <v>0.80694444444444446</v>
      </c>
      <c r="E185" s="12">
        <v>11879000</v>
      </c>
      <c r="F185" s="12">
        <v>2646000</v>
      </c>
      <c r="G185" s="12">
        <v>620000</v>
      </c>
      <c r="H185" s="12">
        <v>120000</v>
      </c>
      <c r="I185" s="12">
        <v>60000</v>
      </c>
      <c r="J185" s="12">
        <v>40000</v>
      </c>
      <c r="K185" s="12">
        <v>43000</v>
      </c>
      <c r="L185" s="12">
        <v>36000</v>
      </c>
      <c r="M185" s="12">
        <v>8000</v>
      </c>
      <c r="N185" s="12">
        <v>2000</v>
      </c>
      <c r="O185" s="12">
        <v>4000</v>
      </c>
      <c r="P185" s="12">
        <v>0</v>
      </c>
      <c r="Q185" s="12">
        <v>2000</v>
      </c>
      <c r="R185" s="12">
        <v>0</v>
      </c>
      <c r="S185" s="12">
        <v>0</v>
      </c>
      <c r="T185" s="12">
        <v>29.7</v>
      </c>
      <c r="U185" s="12">
        <v>39.5</v>
      </c>
      <c r="V185" s="12">
        <v>0.4</v>
      </c>
      <c r="AA185" s="32"/>
      <c r="AB185" s="32"/>
    </row>
    <row r="186" spans="1:28" x14ac:dyDescent="0.25">
      <c r="A186" s="12" t="s">
        <v>79</v>
      </c>
      <c r="B186" s="12">
        <v>4228</v>
      </c>
      <c r="C186" s="34">
        <v>0.55763888888888891</v>
      </c>
      <c r="D186" s="34">
        <v>0.80763888888888891</v>
      </c>
      <c r="E186" s="12">
        <v>11513000</v>
      </c>
      <c r="F186" s="12">
        <v>2746000</v>
      </c>
      <c r="G186" s="12">
        <v>695000</v>
      </c>
      <c r="H186" s="12">
        <v>180000</v>
      </c>
      <c r="I186" s="12">
        <v>100000</v>
      </c>
      <c r="J186" s="12">
        <v>30000</v>
      </c>
      <c r="K186" s="12">
        <v>34000</v>
      </c>
      <c r="L186" s="12">
        <v>43000</v>
      </c>
      <c r="M186" s="12">
        <v>11000</v>
      </c>
      <c r="N186" s="12">
        <v>12000</v>
      </c>
      <c r="O186" s="12">
        <v>5000</v>
      </c>
      <c r="P186" s="12">
        <v>0</v>
      </c>
      <c r="Q186" s="12">
        <v>0</v>
      </c>
      <c r="R186" s="12">
        <v>0</v>
      </c>
      <c r="S186" s="12">
        <v>0</v>
      </c>
      <c r="T186" s="12">
        <v>29.8</v>
      </c>
      <c r="U186" s="12">
        <v>39.299999999999997</v>
      </c>
      <c r="V186" s="12">
        <v>0.6</v>
      </c>
      <c r="AA186" s="32"/>
      <c r="AB186" s="32"/>
    </row>
    <row r="187" spans="1:28" x14ac:dyDescent="0.25">
      <c r="A187" s="12" t="s">
        <v>79</v>
      </c>
      <c r="B187" s="12">
        <v>4228</v>
      </c>
      <c r="C187" s="34">
        <v>0.55833333333333335</v>
      </c>
      <c r="D187" s="34">
        <v>0.80833333333333335</v>
      </c>
      <c r="E187" s="12">
        <v>12266000</v>
      </c>
      <c r="F187" s="12">
        <v>2816000</v>
      </c>
      <c r="G187" s="12">
        <v>570000</v>
      </c>
      <c r="H187" s="12">
        <v>145000</v>
      </c>
      <c r="I187" s="12">
        <v>70000</v>
      </c>
      <c r="J187" s="12">
        <v>50000</v>
      </c>
      <c r="K187" s="12">
        <v>51000</v>
      </c>
      <c r="L187" s="12">
        <v>68000</v>
      </c>
      <c r="M187" s="12">
        <v>22000</v>
      </c>
      <c r="N187" s="12">
        <v>9000</v>
      </c>
      <c r="O187" s="12">
        <v>6000</v>
      </c>
      <c r="P187" s="12">
        <v>2000</v>
      </c>
      <c r="Q187" s="12">
        <v>1000</v>
      </c>
      <c r="R187" s="12">
        <v>0</v>
      </c>
      <c r="S187" s="12">
        <v>1000</v>
      </c>
      <c r="T187" s="12">
        <v>29.6</v>
      </c>
      <c r="U187" s="12">
        <v>39.1</v>
      </c>
      <c r="V187" s="12">
        <v>0.6</v>
      </c>
      <c r="AA187" s="32"/>
      <c r="AB187" s="32"/>
    </row>
    <row r="188" spans="1:28" x14ac:dyDescent="0.25">
      <c r="A188" s="12" t="s">
        <v>79</v>
      </c>
      <c r="B188" s="12">
        <v>4228</v>
      </c>
      <c r="C188" s="34">
        <v>0.55902777777777779</v>
      </c>
      <c r="D188" s="34">
        <v>0.80902777777777779</v>
      </c>
      <c r="E188" s="12">
        <v>11352000</v>
      </c>
      <c r="F188" s="12">
        <v>2521000</v>
      </c>
      <c r="G188" s="12">
        <v>680000</v>
      </c>
      <c r="H188" s="12">
        <v>150000</v>
      </c>
      <c r="I188" s="12">
        <v>60000</v>
      </c>
      <c r="J188" s="12">
        <v>55000</v>
      </c>
      <c r="K188" s="12">
        <v>41000</v>
      </c>
      <c r="L188" s="12">
        <v>56000</v>
      </c>
      <c r="M188" s="12">
        <v>15000</v>
      </c>
      <c r="N188" s="12">
        <v>7000</v>
      </c>
      <c r="O188" s="12">
        <v>3000</v>
      </c>
      <c r="P188" s="12">
        <v>2000</v>
      </c>
      <c r="Q188" s="12">
        <v>0</v>
      </c>
      <c r="R188" s="12">
        <v>0</v>
      </c>
      <c r="S188" s="12">
        <v>1000</v>
      </c>
      <c r="T188" s="12">
        <v>29.4</v>
      </c>
      <c r="U188" s="12">
        <v>38.299999999999997</v>
      </c>
      <c r="V188" s="12">
        <v>0.5</v>
      </c>
      <c r="AA188" s="32"/>
      <c r="AB188" s="32"/>
    </row>
    <row r="189" spans="1:28" x14ac:dyDescent="0.25">
      <c r="A189" s="12" t="s">
        <v>79</v>
      </c>
      <c r="B189" s="12">
        <v>4228</v>
      </c>
      <c r="C189" s="34">
        <v>0.55972222222222223</v>
      </c>
      <c r="D189" s="34">
        <v>0.80972222222222223</v>
      </c>
      <c r="E189" s="12">
        <v>11392000</v>
      </c>
      <c r="F189" s="12">
        <v>2887000</v>
      </c>
      <c r="G189" s="12">
        <v>620000</v>
      </c>
      <c r="H189" s="12">
        <v>160000</v>
      </c>
      <c r="I189" s="12">
        <v>110000</v>
      </c>
      <c r="J189" s="12">
        <v>50000</v>
      </c>
      <c r="K189" s="12">
        <v>32000</v>
      </c>
      <c r="L189" s="12">
        <v>47000</v>
      </c>
      <c r="M189" s="12">
        <v>20000</v>
      </c>
      <c r="N189" s="12">
        <v>6000</v>
      </c>
      <c r="O189" s="12">
        <v>2000</v>
      </c>
      <c r="P189" s="12">
        <v>1000</v>
      </c>
      <c r="Q189" s="12">
        <v>1000</v>
      </c>
      <c r="R189" s="12">
        <v>1000</v>
      </c>
      <c r="S189" s="12">
        <v>0</v>
      </c>
      <c r="T189" s="12">
        <v>29.4</v>
      </c>
      <c r="U189" s="12">
        <v>39.4</v>
      </c>
      <c r="V189" s="12">
        <v>0.4</v>
      </c>
      <c r="AA189" s="32"/>
      <c r="AB189" s="32"/>
    </row>
    <row r="190" spans="1:28" x14ac:dyDescent="0.25">
      <c r="A190" s="12" t="s">
        <v>79</v>
      </c>
      <c r="B190" s="12">
        <v>4228</v>
      </c>
      <c r="C190" s="34">
        <v>0.56041666666666667</v>
      </c>
      <c r="D190" s="34">
        <v>0.81041666666666667</v>
      </c>
      <c r="E190" s="12">
        <v>11984000</v>
      </c>
      <c r="F190" s="12">
        <v>3117000</v>
      </c>
      <c r="G190" s="12">
        <v>520000</v>
      </c>
      <c r="H190" s="12">
        <v>110000</v>
      </c>
      <c r="I190" s="12">
        <v>65000</v>
      </c>
      <c r="J190" s="12">
        <v>25000</v>
      </c>
      <c r="K190" s="12">
        <v>10000</v>
      </c>
      <c r="L190" s="12">
        <v>18000</v>
      </c>
      <c r="M190" s="12">
        <v>16000</v>
      </c>
      <c r="N190" s="12">
        <v>9000</v>
      </c>
      <c r="O190" s="12">
        <v>7000</v>
      </c>
      <c r="P190" s="12">
        <v>0</v>
      </c>
      <c r="Q190" s="12">
        <v>0</v>
      </c>
      <c r="R190" s="12">
        <v>0</v>
      </c>
      <c r="S190" s="12">
        <v>0</v>
      </c>
      <c r="T190" s="12">
        <v>29.4</v>
      </c>
      <c r="U190" s="12">
        <v>38.5</v>
      </c>
      <c r="V190" s="12">
        <v>0.8</v>
      </c>
      <c r="AA190" s="32"/>
      <c r="AB190" s="32"/>
    </row>
    <row r="191" spans="1:28" x14ac:dyDescent="0.25">
      <c r="A191" s="12" t="s">
        <v>79</v>
      </c>
      <c r="B191" s="12">
        <v>4228</v>
      </c>
      <c r="C191" s="34">
        <v>0.56111111111111112</v>
      </c>
      <c r="D191" s="34">
        <v>0.81111111111111112</v>
      </c>
      <c r="E191" s="12">
        <v>11603000</v>
      </c>
      <c r="F191" s="12">
        <v>2806000</v>
      </c>
      <c r="G191" s="12">
        <v>575000</v>
      </c>
      <c r="H191" s="12">
        <v>105000</v>
      </c>
      <c r="I191" s="12">
        <v>70000</v>
      </c>
      <c r="J191" s="12">
        <v>40000</v>
      </c>
      <c r="K191" s="12">
        <v>23000</v>
      </c>
      <c r="L191" s="12">
        <v>39000</v>
      </c>
      <c r="M191" s="12">
        <v>17000</v>
      </c>
      <c r="N191" s="12">
        <v>15000</v>
      </c>
      <c r="O191" s="12">
        <v>13000</v>
      </c>
      <c r="P191" s="12">
        <v>3000</v>
      </c>
      <c r="Q191" s="12">
        <v>8000</v>
      </c>
      <c r="R191" s="12">
        <v>1000</v>
      </c>
      <c r="S191" s="12">
        <v>6000</v>
      </c>
      <c r="T191" s="12">
        <v>29.1</v>
      </c>
      <c r="U191" s="12">
        <v>40.6</v>
      </c>
      <c r="V191" s="12">
        <v>1.3</v>
      </c>
      <c r="AA191" s="32"/>
      <c r="AB191" s="32"/>
    </row>
    <row r="192" spans="1:28" x14ac:dyDescent="0.25">
      <c r="A192" s="12" t="s">
        <v>79</v>
      </c>
      <c r="B192" s="12">
        <v>4228</v>
      </c>
      <c r="C192" s="34">
        <v>0.56180555555555556</v>
      </c>
      <c r="D192" s="34">
        <v>0.81180555555555556</v>
      </c>
      <c r="E192" s="12">
        <v>11673000</v>
      </c>
      <c r="F192" s="12">
        <v>2781000</v>
      </c>
      <c r="G192" s="12">
        <v>510000</v>
      </c>
      <c r="H192" s="12">
        <v>150000</v>
      </c>
      <c r="I192" s="12">
        <v>100000</v>
      </c>
      <c r="J192" s="12">
        <v>35000</v>
      </c>
      <c r="K192" s="12">
        <v>38000</v>
      </c>
      <c r="L192" s="12">
        <v>47000</v>
      </c>
      <c r="M192" s="12">
        <v>21000</v>
      </c>
      <c r="N192" s="12">
        <v>6000</v>
      </c>
      <c r="O192" s="12">
        <v>4000</v>
      </c>
      <c r="P192" s="12">
        <v>0</v>
      </c>
      <c r="Q192" s="12">
        <v>1000</v>
      </c>
      <c r="R192" s="12">
        <v>2000</v>
      </c>
      <c r="S192" s="12">
        <v>1000</v>
      </c>
      <c r="T192" s="12">
        <v>28.7</v>
      </c>
      <c r="U192" s="12">
        <v>44.1</v>
      </c>
      <c r="V192" s="12">
        <v>1.4</v>
      </c>
      <c r="AA192" s="32"/>
      <c r="AB192" s="32"/>
    </row>
    <row r="193" spans="1:28" x14ac:dyDescent="0.25">
      <c r="A193" s="12" t="s">
        <v>79</v>
      </c>
      <c r="B193" s="12">
        <v>4228</v>
      </c>
      <c r="C193" s="34">
        <v>0.5625</v>
      </c>
      <c r="D193" s="34">
        <v>0.8125</v>
      </c>
      <c r="E193" s="12">
        <v>11422000</v>
      </c>
      <c r="F193" s="12">
        <v>2817000</v>
      </c>
      <c r="G193" s="12">
        <v>650000</v>
      </c>
      <c r="H193" s="12">
        <v>175000</v>
      </c>
      <c r="I193" s="12">
        <v>65000</v>
      </c>
      <c r="J193" s="12">
        <v>45000</v>
      </c>
      <c r="K193" s="12">
        <v>28000</v>
      </c>
      <c r="L193" s="12">
        <v>47000</v>
      </c>
      <c r="M193" s="12">
        <v>21000</v>
      </c>
      <c r="N193" s="12">
        <v>2000</v>
      </c>
      <c r="O193" s="12">
        <v>8000</v>
      </c>
      <c r="P193" s="12">
        <v>0</v>
      </c>
      <c r="Q193" s="12">
        <v>2000</v>
      </c>
      <c r="R193" s="12">
        <v>2000</v>
      </c>
      <c r="S193" s="12">
        <v>0</v>
      </c>
      <c r="T193" s="12">
        <v>28.5</v>
      </c>
      <c r="U193" s="12">
        <v>44.7</v>
      </c>
      <c r="V193" s="12">
        <v>1.1000000000000001</v>
      </c>
      <c r="AA193" s="32"/>
      <c r="AB193" s="32"/>
    </row>
    <row r="194" spans="1:28" x14ac:dyDescent="0.25">
      <c r="A194" s="12" t="s">
        <v>79</v>
      </c>
      <c r="B194" s="12">
        <v>4228</v>
      </c>
      <c r="C194" s="34">
        <v>0.56319444444444444</v>
      </c>
      <c r="D194" s="34">
        <v>0.81319444444444444</v>
      </c>
      <c r="E194" s="12">
        <v>11759000</v>
      </c>
      <c r="F194" s="12">
        <v>2932000</v>
      </c>
      <c r="G194" s="12">
        <v>630000</v>
      </c>
      <c r="H194" s="12">
        <v>145000</v>
      </c>
      <c r="I194" s="12">
        <v>80000</v>
      </c>
      <c r="J194" s="12">
        <v>30000</v>
      </c>
      <c r="K194" s="12">
        <v>65000</v>
      </c>
      <c r="L194" s="12">
        <v>50000</v>
      </c>
      <c r="M194" s="12">
        <v>23000</v>
      </c>
      <c r="N194" s="12">
        <v>3000</v>
      </c>
      <c r="O194" s="12">
        <v>7000</v>
      </c>
      <c r="P194" s="12">
        <v>0</v>
      </c>
      <c r="Q194" s="12">
        <v>1000</v>
      </c>
      <c r="R194" s="12">
        <v>1000</v>
      </c>
      <c r="S194" s="12">
        <v>0</v>
      </c>
      <c r="T194" s="12">
        <v>28.4</v>
      </c>
      <c r="U194" s="12">
        <v>43.2</v>
      </c>
      <c r="V194" s="12">
        <v>1.2</v>
      </c>
      <c r="AA194" s="32"/>
      <c r="AB194" s="32"/>
    </row>
    <row r="195" spans="1:28" x14ac:dyDescent="0.25">
      <c r="A195" s="12" t="s">
        <v>79</v>
      </c>
      <c r="B195" s="12">
        <v>4228</v>
      </c>
      <c r="C195" s="34">
        <v>0.56388888888888888</v>
      </c>
      <c r="D195" s="34">
        <v>0.81388888888888888</v>
      </c>
      <c r="E195" s="12">
        <v>12496000</v>
      </c>
      <c r="F195" s="12">
        <v>2706000</v>
      </c>
      <c r="G195" s="12">
        <v>600000</v>
      </c>
      <c r="H195" s="12">
        <v>165000</v>
      </c>
      <c r="I195" s="12">
        <v>60000</v>
      </c>
      <c r="J195" s="12">
        <v>50000</v>
      </c>
      <c r="K195" s="12">
        <v>49000</v>
      </c>
      <c r="L195" s="12">
        <v>62000</v>
      </c>
      <c r="M195" s="12">
        <v>17000</v>
      </c>
      <c r="N195" s="12">
        <v>6000</v>
      </c>
      <c r="O195" s="12">
        <v>6000</v>
      </c>
      <c r="P195" s="12">
        <v>0</v>
      </c>
      <c r="Q195" s="12">
        <v>0</v>
      </c>
      <c r="R195" s="12">
        <v>0</v>
      </c>
      <c r="S195" s="12">
        <v>0</v>
      </c>
      <c r="T195" s="12">
        <v>28.4</v>
      </c>
      <c r="U195" s="12">
        <v>42.6</v>
      </c>
      <c r="V195" s="12">
        <v>0.6</v>
      </c>
      <c r="AA195" s="32"/>
      <c r="AB195" s="32"/>
    </row>
    <row r="196" spans="1:28" x14ac:dyDescent="0.25">
      <c r="A196" s="12" t="s">
        <v>79</v>
      </c>
      <c r="B196" s="12">
        <v>4228</v>
      </c>
      <c r="C196" s="34">
        <v>0.56458333333333333</v>
      </c>
      <c r="D196" s="34">
        <v>0.81458333333333333</v>
      </c>
      <c r="E196" s="12">
        <v>12200000</v>
      </c>
      <c r="F196" s="12">
        <v>2807000</v>
      </c>
      <c r="G196" s="12">
        <v>620000</v>
      </c>
      <c r="H196" s="12">
        <v>160000</v>
      </c>
      <c r="I196" s="12">
        <v>70000</v>
      </c>
      <c r="J196" s="12">
        <v>35000</v>
      </c>
      <c r="K196" s="12">
        <v>45000</v>
      </c>
      <c r="L196" s="12">
        <v>65000</v>
      </c>
      <c r="M196" s="12">
        <v>14000</v>
      </c>
      <c r="N196" s="12">
        <v>13000</v>
      </c>
      <c r="O196" s="12">
        <v>9000</v>
      </c>
      <c r="P196" s="12">
        <v>5000</v>
      </c>
      <c r="Q196" s="12">
        <v>1000</v>
      </c>
      <c r="R196" s="12">
        <v>1000</v>
      </c>
      <c r="S196" s="12">
        <v>2000</v>
      </c>
      <c r="T196" s="12">
        <v>28.4</v>
      </c>
      <c r="U196" s="12">
        <v>43.4</v>
      </c>
      <c r="V196" s="12">
        <v>0.7</v>
      </c>
      <c r="AA196" s="32"/>
      <c r="AB196" s="32"/>
    </row>
    <row r="197" spans="1:28" x14ac:dyDescent="0.25">
      <c r="A197" s="12" t="s">
        <v>79</v>
      </c>
      <c r="B197" s="12">
        <v>4228</v>
      </c>
      <c r="C197" s="34">
        <v>0.56527777777777777</v>
      </c>
      <c r="D197" s="34">
        <v>0.81527777777777777</v>
      </c>
      <c r="E197" s="12">
        <v>11683000</v>
      </c>
      <c r="F197" s="12">
        <v>2626000</v>
      </c>
      <c r="G197" s="12">
        <v>545000</v>
      </c>
      <c r="H197" s="12">
        <v>115000</v>
      </c>
      <c r="I197" s="12">
        <v>125000</v>
      </c>
      <c r="J197" s="12">
        <v>40000</v>
      </c>
      <c r="K197" s="12">
        <v>23000</v>
      </c>
      <c r="L197" s="12">
        <v>33000</v>
      </c>
      <c r="M197" s="12">
        <v>13000</v>
      </c>
      <c r="N197" s="12">
        <v>8000</v>
      </c>
      <c r="O197" s="12">
        <v>4000</v>
      </c>
      <c r="P197" s="12">
        <v>3000</v>
      </c>
      <c r="Q197" s="12">
        <v>1000</v>
      </c>
      <c r="R197" s="12">
        <v>0</v>
      </c>
      <c r="S197" s="12">
        <v>0</v>
      </c>
      <c r="T197" s="12">
        <v>28.4</v>
      </c>
      <c r="U197" s="12">
        <v>45.3</v>
      </c>
      <c r="V197" s="12">
        <v>0.9</v>
      </c>
      <c r="AA197" s="32"/>
      <c r="AB197" s="32"/>
    </row>
    <row r="198" spans="1:28" x14ac:dyDescent="0.25">
      <c r="A198" s="12" t="s">
        <v>79</v>
      </c>
      <c r="B198" s="12">
        <v>4228</v>
      </c>
      <c r="C198" s="34">
        <v>0.56597222222222221</v>
      </c>
      <c r="D198" s="34">
        <v>0.81597222222222221</v>
      </c>
      <c r="E198" s="12">
        <v>12080000</v>
      </c>
      <c r="F198" s="12">
        <v>2751000</v>
      </c>
      <c r="G198" s="12">
        <v>600000</v>
      </c>
      <c r="H198" s="12">
        <v>165000</v>
      </c>
      <c r="I198" s="12">
        <v>110000</v>
      </c>
      <c r="J198" s="12">
        <v>45000</v>
      </c>
      <c r="K198" s="12">
        <v>43000</v>
      </c>
      <c r="L198" s="12">
        <v>51000</v>
      </c>
      <c r="M198" s="12">
        <v>14000</v>
      </c>
      <c r="N198" s="12">
        <v>5000</v>
      </c>
      <c r="O198" s="12">
        <v>9000</v>
      </c>
      <c r="P198" s="12">
        <v>0</v>
      </c>
      <c r="Q198" s="12">
        <v>0</v>
      </c>
      <c r="R198" s="12">
        <v>2000</v>
      </c>
      <c r="S198" s="12">
        <v>1000</v>
      </c>
      <c r="T198" s="12">
        <v>28.4</v>
      </c>
      <c r="U198" s="12">
        <v>44.6</v>
      </c>
      <c r="V198" s="12">
        <v>1.1000000000000001</v>
      </c>
      <c r="AA198" s="32"/>
      <c r="AB198" s="32"/>
    </row>
    <row r="199" spans="1:28" x14ac:dyDescent="0.25">
      <c r="A199" s="12" t="s">
        <v>79</v>
      </c>
      <c r="B199" s="12">
        <v>4228</v>
      </c>
      <c r="C199" s="34">
        <v>0.56666666666666665</v>
      </c>
      <c r="D199" s="34">
        <v>0.81666666666666665</v>
      </c>
      <c r="E199" s="12">
        <v>11764000</v>
      </c>
      <c r="F199" s="12">
        <v>2831000</v>
      </c>
      <c r="G199" s="12">
        <v>645000</v>
      </c>
      <c r="H199" s="12">
        <v>125000</v>
      </c>
      <c r="I199" s="12">
        <v>75000</v>
      </c>
      <c r="J199" s="12">
        <v>60000</v>
      </c>
      <c r="K199" s="12">
        <v>43000</v>
      </c>
      <c r="L199" s="12">
        <v>32000</v>
      </c>
      <c r="M199" s="12">
        <v>17000</v>
      </c>
      <c r="N199" s="12">
        <v>9000</v>
      </c>
      <c r="O199" s="12">
        <v>8000</v>
      </c>
      <c r="P199" s="12">
        <v>3000</v>
      </c>
      <c r="Q199" s="12">
        <v>2000</v>
      </c>
      <c r="R199" s="12">
        <v>2000</v>
      </c>
      <c r="S199" s="12">
        <v>4000</v>
      </c>
      <c r="T199" s="12">
        <v>28.3</v>
      </c>
      <c r="U199" s="12">
        <v>43.6</v>
      </c>
      <c r="V199" s="12">
        <v>1</v>
      </c>
      <c r="AA199" s="32"/>
      <c r="AB199" s="32"/>
    </row>
    <row r="200" spans="1:28" x14ac:dyDescent="0.25">
      <c r="A200" s="12" t="s">
        <v>79</v>
      </c>
      <c r="B200" s="12">
        <v>4228</v>
      </c>
      <c r="C200" s="34">
        <v>0.56736111111111109</v>
      </c>
      <c r="D200" s="34">
        <v>0.81736111111111109</v>
      </c>
      <c r="E200" s="12">
        <v>12149000</v>
      </c>
      <c r="F200" s="12">
        <v>2822000</v>
      </c>
      <c r="G200" s="12">
        <v>635000</v>
      </c>
      <c r="H200" s="12">
        <v>150000</v>
      </c>
      <c r="I200" s="12">
        <v>65000</v>
      </c>
      <c r="J200" s="12">
        <v>50000</v>
      </c>
      <c r="K200" s="12">
        <v>50000</v>
      </c>
      <c r="L200" s="12">
        <v>56000</v>
      </c>
      <c r="M200" s="12">
        <v>19000</v>
      </c>
      <c r="N200" s="12">
        <v>4000</v>
      </c>
      <c r="O200" s="12">
        <v>7000</v>
      </c>
      <c r="P200" s="12">
        <v>1000</v>
      </c>
      <c r="Q200" s="12">
        <v>3000</v>
      </c>
      <c r="R200" s="12">
        <v>0</v>
      </c>
      <c r="S200" s="12">
        <v>0</v>
      </c>
      <c r="T200" s="12">
        <v>28</v>
      </c>
      <c r="U200" s="12">
        <v>44.7</v>
      </c>
      <c r="V200" s="12">
        <v>0.9</v>
      </c>
      <c r="AA200" s="32"/>
      <c r="AB200" s="32"/>
    </row>
    <row r="201" spans="1:28" x14ac:dyDescent="0.25">
      <c r="A201" s="12" t="s">
        <v>79</v>
      </c>
      <c r="B201" s="12">
        <v>4228</v>
      </c>
      <c r="C201" s="34">
        <v>0.56805555555555554</v>
      </c>
      <c r="D201" s="34">
        <v>0.81805555555555554</v>
      </c>
      <c r="E201" s="12">
        <v>12216000</v>
      </c>
      <c r="F201" s="12">
        <v>2811000</v>
      </c>
      <c r="G201" s="12">
        <v>660000</v>
      </c>
      <c r="H201" s="12">
        <v>135000</v>
      </c>
      <c r="I201" s="12">
        <v>90000</v>
      </c>
      <c r="J201" s="12">
        <v>40000</v>
      </c>
      <c r="K201" s="12">
        <v>32000</v>
      </c>
      <c r="L201" s="12">
        <v>44000</v>
      </c>
      <c r="M201" s="12">
        <v>10000</v>
      </c>
      <c r="N201" s="12">
        <v>10000</v>
      </c>
      <c r="O201" s="12">
        <v>3000</v>
      </c>
      <c r="P201" s="12">
        <v>1000</v>
      </c>
      <c r="Q201" s="12">
        <v>0</v>
      </c>
      <c r="R201" s="12">
        <v>0</v>
      </c>
      <c r="S201" s="12">
        <v>0</v>
      </c>
      <c r="T201" s="12">
        <v>28.4</v>
      </c>
      <c r="U201" s="12">
        <v>45.8</v>
      </c>
      <c r="V201" s="12">
        <v>0.5</v>
      </c>
      <c r="AA201" s="32"/>
      <c r="AB201" s="32"/>
    </row>
    <row r="202" spans="1:28" x14ac:dyDescent="0.25">
      <c r="A202" s="12" t="s">
        <v>79</v>
      </c>
      <c r="B202" s="12">
        <v>4228</v>
      </c>
      <c r="C202" s="34">
        <v>0.56874999999999998</v>
      </c>
      <c r="D202" s="34">
        <v>0.81874999999999998</v>
      </c>
      <c r="E202" s="12">
        <v>12385000</v>
      </c>
      <c r="F202" s="12">
        <v>2992000</v>
      </c>
      <c r="G202" s="12">
        <v>570000</v>
      </c>
      <c r="H202" s="12">
        <v>195000</v>
      </c>
      <c r="I202" s="12">
        <v>75000</v>
      </c>
      <c r="J202" s="12">
        <v>30000</v>
      </c>
      <c r="K202" s="12">
        <v>18000</v>
      </c>
      <c r="L202" s="12">
        <v>42000</v>
      </c>
      <c r="M202" s="12">
        <v>16000</v>
      </c>
      <c r="N202" s="12">
        <v>11000</v>
      </c>
      <c r="O202" s="12">
        <v>11000</v>
      </c>
      <c r="P202" s="12">
        <v>1000</v>
      </c>
      <c r="Q202" s="12">
        <v>1000</v>
      </c>
      <c r="R202" s="12">
        <v>0</v>
      </c>
      <c r="S202" s="12">
        <v>0</v>
      </c>
      <c r="T202" s="12">
        <v>29.2</v>
      </c>
      <c r="U202" s="12">
        <v>41.8</v>
      </c>
      <c r="V202" s="12">
        <v>1</v>
      </c>
      <c r="AA202" s="32"/>
      <c r="AB202" s="32"/>
    </row>
    <row r="203" spans="1:28" x14ac:dyDescent="0.25">
      <c r="A203" s="12" t="s">
        <v>79</v>
      </c>
      <c r="B203" s="12">
        <v>4228</v>
      </c>
      <c r="C203" s="34">
        <v>0.56944444444444442</v>
      </c>
      <c r="D203" s="34">
        <v>0.81944444444444442</v>
      </c>
      <c r="E203" s="12">
        <v>11764000</v>
      </c>
      <c r="F203" s="12">
        <v>2811000</v>
      </c>
      <c r="G203" s="12">
        <v>555000</v>
      </c>
      <c r="H203" s="12">
        <v>130000</v>
      </c>
      <c r="I203" s="12">
        <v>65000</v>
      </c>
      <c r="J203" s="12">
        <v>35000</v>
      </c>
      <c r="K203" s="12">
        <v>42000</v>
      </c>
      <c r="L203" s="12">
        <v>46000</v>
      </c>
      <c r="M203" s="12">
        <v>18000</v>
      </c>
      <c r="N203" s="12">
        <v>7000</v>
      </c>
      <c r="O203" s="12">
        <v>5000</v>
      </c>
      <c r="P203" s="12">
        <v>4000</v>
      </c>
      <c r="Q203" s="12">
        <v>1000</v>
      </c>
      <c r="R203" s="12">
        <v>1000</v>
      </c>
      <c r="S203" s="12">
        <v>1000</v>
      </c>
      <c r="T203" s="12">
        <v>29.6</v>
      </c>
      <c r="U203" s="12">
        <v>40.200000000000003</v>
      </c>
      <c r="V203" s="12">
        <v>1.1000000000000001</v>
      </c>
      <c r="AA203" s="32"/>
      <c r="AB203" s="32"/>
    </row>
    <row r="204" spans="1:28" x14ac:dyDescent="0.25">
      <c r="A204" s="12" t="s">
        <v>79</v>
      </c>
      <c r="B204" s="12">
        <v>4228</v>
      </c>
      <c r="C204" s="34">
        <v>0.57013888888888886</v>
      </c>
      <c r="D204" s="34">
        <v>0.82013888888888886</v>
      </c>
      <c r="E204" s="12">
        <v>12286000</v>
      </c>
      <c r="F204" s="12">
        <v>3027000</v>
      </c>
      <c r="G204" s="12">
        <v>705000</v>
      </c>
      <c r="H204" s="12">
        <v>135000</v>
      </c>
      <c r="I204" s="12">
        <v>100000</v>
      </c>
      <c r="J204" s="12">
        <v>40000</v>
      </c>
      <c r="K204" s="12">
        <v>45000</v>
      </c>
      <c r="L204" s="12">
        <v>39000</v>
      </c>
      <c r="M204" s="12">
        <v>9000</v>
      </c>
      <c r="N204" s="12">
        <v>14000</v>
      </c>
      <c r="O204" s="12">
        <v>4000</v>
      </c>
      <c r="P204" s="12">
        <v>3000</v>
      </c>
      <c r="Q204" s="12">
        <v>0</v>
      </c>
      <c r="R204" s="12">
        <v>0</v>
      </c>
      <c r="S204" s="12">
        <v>1000</v>
      </c>
      <c r="T204" s="12">
        <v>29.4</v>
      </c>
      <c r="U204" s="12">
        <v>39.4</v>
      </c>
      <c r="V204" s="12">
        <v>1</v>
      </c>
      <c r="AA204" s="32"/>
      <c r="AB204" s="32"/>
    </row>
    <row r="205" spans="1:28" x14ac:dyDescent="0.25">
      <c r="A205" s="12" t="s">
        <v>79</v>
      </c>
      <c r="B205" s="12">
        <v>4228</v>
      </c>
      <c r="C205" s="34">
        <v>0.5708333333333333</v>
      </c>
      <c r="D205" s="34">
        <v>0.8208333333333333</v>
      </c>
      <c r="E205" s="12">
        <v>11679000</v>
      </c>
      <c r="F205" s="12">
        <v>2771000</v>
      </c>
      <c r="G205" s="12">
        <v>595000</v>
      </c>
      <c r="H205" s="12">
        <v>90000</v>
      </c>
      <c r="I205" s="12">
        <v>65000</v>
      </c>
      <c r="J205" s="12">
        <v>95000</v>
      </c>
      <c r="K205" s="12">
        <v>33000</v>
      </c>
      <c r="L205" s="12">
        <v>51000</v>
      </c>
      <c r="M205" s="12">
        <v>11000</v>
      </c>
      <c r="N205" s="12">
        <v>7000</v>
      </c>
      <c r="O205" s="12">
        <v>8000</v>
      </c>
      <c r="P205" s="12">
        <v>4000</v>
      </c>
      <c r="Q205" s="12">
        <v>0</v>
      </c>
      <c r="R205" s="12">
        <v>0</v>
      </c>
      <c r="S205" s="12">
        <v>1000</v>
      </c>
      <c r="T205" s="12">
        <v>29.3</v>
      </c>
      <c r="U205" s="12">
        <v>39.299999999999997</v>
      </c>
      <c r="V205" s="12">
        <v>0.5</v>
      </c>
      <c r="AA205" s="32"/>
      <c r="AB205" s="32"/>
    </row>
    <row r="206" spans="1:28" x14ac:dyDescent="0.25">
      <c r="A206" s="12" t="s">
        <v>79</v>
      </c>
      <c r="B206" s="12">
        <v>4228</v>
      </c>
      <c r="C206" s="34">
        <v>0.57152777777777775</v>
      </c>
      <c r="D206" s="34">
        <v>0.82152777777777775</v>
      </c>
      <c r="E206" s="12">
        <v>12080000</v>
      </c>
      <c r="F206" s="12">
        <v>2987000</v>
      </c>
      <c r="G206" s="12">
        <v>580000</v>
      </c>
      <c r="H206" s="12">
        <v>120000</v>
      </c>
      <c r="I206" s="12">
        <v>85000</v>
      </c>
      <c r="J206" s="12">
        <v>60000</v>
      </c>
      <c r="K206" s="12">
        <v>63000</v>
      </c>
      <c r="L206" s="12">
        <v>44000</v>
      </c>
      <c r="M206" s="12">
        <v>12000</v>
      </c>
      <c r="N206" s="12">
        <v>15000</v>
      </c>
      <c r="O206" s="12">
        <v>7000</v>
      </c>
      <c r="P206" s="12">
        <v>3000</v>
      </c>
      <c r="Q206" s="12">
        <v>1000</v>
      </c>
      <c r="R206" s="12">
        <v>0</v>
      </c>
      <c r="S206" s="12">
        <v>0</v>
      </c>
      <c r="T206" s="12">
        <v>29.3</v>
      </c>
      <c r="U206" s="12">
        <v>40.799999999999997</v>
      </c>
      <c r="V206" s="12">
        <v>0.7</v>
      </c>
      <c r="AA206" s="32"/>
      <c r="AB206" s="32"/>
    </row>
    <row r="207" spans="1:28" x14ac:dyDescent="0.25">
      <c r="A207" s="12" t="s">
        <v>79</v>
      </c>
      <c r="B207" s="12">
        <v>4228</v>
      </c>
      <c r="C207" s="34">
        <v>0.57222222222222219</v>
      </c>
      <c r="D207" s="34">
        <v>0.82222222222222219</v>
      </c>
      <c r="E207" s="12">
        <v>11934000</v>
      </c>
      <c r="F207" s="12">
        <v>2796000</v>
      </c>
      <c r="G207" s="12">
        <v>605000</v>
      </c>
      <c r="H207" s="12">
        <v>180000</v>
      </c>
      <c r="I207" s="12">
        <v>90000</v>
      </c>
      <c r="J207" s="12">
        <v>35000</v>
      </c>
      <c r="K207" s="12">
        <v>37000</v>
      </c>
      <c r="L207" s="12">
        <v>30000</v>
      </c>
      <c r="M207" s="12">
        <v>10000</v>
      </c>
      <c r="N207" s="12">
        <v>2000</v>
      </c>
      <c r="O207" s="12">
        <v>1000</v>
      </c>
      <c r="P207" s="12">
        <v>0</v>
      </c>
      <c r="Q207" s="12">
        <v>0</v>
      </c>
      <c r="R207" s="12">
        <v>0</v>
      </c>
      <c r="S207" s="12">
        <v>0</v>
      </c>
      <c r="T207" s="12">
        <v>29.4</v>
      </c>
      <c r="U207" s="12">
        <v>39.9</v>
      </c>
      <c r="V207" s="12">
        <v>0.5</v>
      </c>
      <c r="AA207" s="32"/>
      <c r="AB207" s="32"/>
    </row>
    <row r="208" spans="1:28" x14ac:dyDescent="0.25">
      <c r="A208" s="12" t="s">
        <v>79</v>
      </c>
      <c r="B208" s="12">
        <v>4228</v>
      </c>
      <c r="C208" s="34">
        <v>0.57291666666666663</v>
      </c>
      <c r="D208" s="34">
        <v>0.82291666666666663</v>
      </c>
      <c r="E208" s="12">
        <v>11970000</v>
      </c>
      <c r="F208" s="12">
        <v>2836000</v>
      </c>
      <c r="G208" s="12">
        <v>660000</v>
      </c>
      <c r="H208" s="12">
        <v>100000</v>
      </c>
      <c r="I208" s="12">
        <v>90000</v>
      </c>
      <c r="J208" s="12">
        <v>55000</v>
      </c>
      <c r="K208" s="12">
        <v>18000</v>
      </c>
      <c r="L208" s="12">
        <v>45000</v>
      </c>
      <c r="M208" s="12">
        <v>10000</v>
      </c>
      <c r="N208" s="12">
        <v>5000</v>
      </c>
      <c r="O208" s="12">
        <v>9000</v>
      </c>
      <c r="P208" s="12">
        <v>1000</v>
      </c>
      <c r="Q208" s="12">
        <v>0</v>
      </c>
      <c r="R208" s="12">
        <v>1000</v>
      </c>
      <c r="S208" s="12">
        <v>1000</v>
      </c>
      <c r="T208" s="12">
        <v>29.2</v>
      </c>
      <c r="U208" s="12">
        <v>40.5</v>
      </c>
      <c r="V208" s="12">
        <v>0.9</v>
      </c>
      <c r="AA208" s="32"/>
      <c r="AB208" s="32"/>
    </row>
    <row r="209" spans="1:28" x14ac:dyDescent="0.25">
      <c r="A209" s="12" t="s">
        <v>79</v>
      </c>
      <c r="B209" s="12">
        <v>4228</v>
      </c>
      <c r="C209" s="34">
        <v>0.57361111111111107</v>
      </c>
      <c r="D209" s="34">
        <v>0.82361111111111107</v>
      </c>
      <c r="E209" s="12">
        <v>11919000</v>
      </c>
      <c r="F209" s="12">
        <v>2696000</v>
      </c>
      <c r="G209" s="12">
        <v>570000</v>
      </c>
      <c r="H209" s="12">
        <v>130000</v>
      </c>
      <c r="I209" s="12">
        <v>60000</v>
      </c>
      <c r="J209" s="12">
        <v>40000</v>
      </c>
      <c r="K209" s="12">
        <v>53000</v>
      </c>
      <c r="L209" s="12">
        <v>61000</v>
      </c>
      <c r="M209" s="12">
        <v>12000</v>
      </c>
      <c r="N209" s="12">
        <v>5000</v>
      </c>
      <c r="O209" s="12">
        <v>4000</v>
      </c>
      <c r="P209" s="12">
        <v>0</v>
      </c>
      <c r="Q209" s="12">
        <v>0</v>
      </c>
      <c r="R209" s="12">
        <v>0</v>
      </c>
      <c r="S209" s="12">
        <v>0</v>
      </c>
      <c r="T209" s="12">
        <v>29.2</v>
      </c>
      <c r="U209" s="12">
        <v>41.1</v>
      </c>
      <c r="V209" s="12">
        <v>0.7</v>
      </c>
      <c r="AA209" s="32"/>
      <c r="AB209" s="32"/>
    </row>
    <row r="210" spans="1:28" x14ac:dyDescent="0.25">
      <c r="A210" s="12" t="s">
        <v>79</v>
      </c>
      <c r="B210" s="12">
        <v>4228</v>
      </c>
      <c r="C210" s="34">
        <v>0.57430555555555551</v>
      </c>
      <c r="D210" s="34">
        <v>0.82430555555555551</v>
      </c>
      <c r="E210" s="12">
        <v>11789000</v>
      </c>
      <c r="F210" s="12">
        <v>2796000</v>
      </c>
      <c r="G210" s="12">
        <v>585000</v>
      </c>
      <c r="H210" s="12">
        <v>125000</v>
      </c>
      <c r="I210" s="12">
        <v>85000</v>
      </c>
      <c r="J210" s="12">
        <v>50000</v>
      </c>
      <c r="K210" s="12">
        <v>19000</v>
      </c>
      <c r="L210" s="12">
        <v>15000</v>
      </c>
      <c r="M210" s="12">
        <v>10000</v>
      </c>
      <c r="N210" s="12">
        <v>10000</v>
      </c>
      <c r="O210" s="12">
        <v>6000</v>
      </c>
      <c r="P210" s="12">
        <v>0</v>
      </c>
      <c r="Q210" s="12">
        <v>0</v>
      </c>
      <c r="R210" s="12">
        <v>0</v>
      </c>
      <c r="S210" s="12">
        <v>0</v>
      </c>
      <c r="T210" s="12">
        <v>29.5</v>
      </c>
      <c r="U210" s="12">
        <v>39.1</v>
      </c>
      <c r="V210" s="12">
        <v>0.5</v>
      </c>
      <c r="AA210" s="32"/>
      <c r="AB210" s="32"/>
    </row>
    <row r="211" spans="1:28" x14ac:dyDescent="0.25">
      <c r="A211" s="12" t="s">
        <v>79</v>
      </c>
      <c r="B211" s="12">
        <v>4228</v>
      </c>
      <c r="C211" s="34">
        <v>0.57499999999999996</v>
      </c>
      <c r="D211" s="34">
        <v>0.82499999999999996</v>
      </c>
      <c r="E211" s="12">
        <v>13673000</v>
      </c>
      <c r="F211" s="12">
        <v>3387000</v>
      </c>
      <c r="G211" s="12">
        <v>855000</v>
      </c>
      <c r="H211" s="12">
        <v>170000</v>
      </c>
      <c r="I211" s="12">
        <v>80000</v>
      </c>
      <c r="J211" s="12">
        <v>40000</v>
      </c>
      <c r="K211" s="12">
        <v>39000</v>
      </c>
      <c r="L211" s="12">
        <v>49000</v>
      </c>
      <c r="M211" s="12">
        <v>19000</v>
      </c>
      <c r="N211" s="12">
        <v>10000</v>
      </c>
      <c r="O211" s="12">
        <v>7000</v>
      </c>
      <c r="P211" s="12">
        <v>4000</v>
      </c>
      <c r="Q211" s="12">
        <v>2000</v>
      </c>
      <c r="R211" s="12">
        <v>0</v>
      </c>
      <c r="S211" s="12">
        <v>0</v>
      </c>
      <c r="T211" s="12">
        <v>29.9</v>
      </c>
      <c r="U211" s="12">
        <v>38.6</v>
      </c>
      <c r="V211" s="12">
        <v>0.7</v>
      </c>
      <c r="AA211" s="32"/>
      <c r="AB211" s="32"/>
    </row>
    <row r="212" spans="1:28" x14ac:dyDescent="0.25">
      <c r="A212" s="12" t="s">
        <v>79</v>
      </c>
      <c r="B212" s="12">
        <v>4228</v>
      </c>
      <c r="C212" s="34">
        <v>0.5756944444444444</v>
      </c>
      <c r="D212" s="34">
        <v>0.8256944444444444</v>
      </c>
      <c r="E212" s="12">
        <v>12145000</v>
      </c>
      <c r="F212" s="12">
        <v>2756000</v>
      </c>
      <c r="G212" s="12">
        <v>680000</v>
      </c>
      <c r="H212" s="12">
        <v>150000</v>
      </c>
      <c r="I212" s="12">
        <v>80000</v>
      </c>
      <c r="J212" s="12">
        <v>25000</v>
      </c>
      <c r="K212" s="12">
        <v>33000</v>
      </c>
      <c r="L212" s="12">
        <v>24000</v>
      </c>
      <c r="M212" s="12">
        <v>18000</v>
      </c>
      <c r="N212" s="12">
        <v>10000</v>
      </c>
      <c r="O212" s="12">
        <v>6000</v>
      </c>
      <c r="P212" s="12">
        <v>2000</v>
      </c>
      <c r="Q212" s="12">
        <v>2000</v>
      </c>
      <c r="R212" s="12">
        <v>0</v>
      </c>
      <c r="S212" s="12">
        <v>0</v>
      </c>
      <c r="T212" s="12">
        <v>30.3</v>
      </c>
      <c r="U212" s="12">
        <v>37.799999999999997</v>
      </c>
      <c r="V212" s="12">
        <v>0.6</v>
      </c>
      <c r="AA212" s="32"/>
      <c r="AB212" s="32"/>
    </row>
    <row r="213" spans="1:28" x14ac:dyDescent="0.25">
      <c r="A213" s="12" t="s">
        <v>79</v>
      </c>
      <c r="B213" s="12">
        <v>4228</v>
      </c>
      <c r="C213" s="34">
        <v>0.57638888888888884</v>
      </c>
      <c r="D213" s="34">
        <v>0.82638888888888884</v>
      </c>
      <c r="E213" s="12">
        <v>11854000</v>
      </c>
      <c r="F213" s="12">
        <v>2821000</v>
      </c>
      <c r="G213" s="12">
        <v>580000</v>
      </c>
      <c r="H213" s="12">
        <v>150000</v>
      </c>
      <c r="I213" s="12">
        <v>75000</v>
      </c>
      <c r="J213" s="12">
        <v>50000</v>
      </c>
      <c r="K213" s="12">
        <v>52000</v>
      </c>
      <c r="L213" s="12">
        <v>53000</v>
      </c>
      <c r="M213" s="12">
        <v>18000</v>
      </c>
      <c r="N213" s="12">
        <v>7000</v>
      </c>
      <c r="O213" s="12">
        <v>5000</v>
      </c>
      <c r="P213" s="12">
        <v>0</v>
      </c>
      <c r="Q213" s="12">
        <v>0</v>
      </c>
      <c r="R213" s="12">
        <v>0</v>
      </c>
      <c r="S213" s="12">
        <v>0</v>
      </c>
      <c r="T213" s="12">
        <v>30.5</v>
      </c>
      <c r="U213" s="12">
        <v>37.700000000000003</v>
      </c>
      <c r="V213" s="12">
        <v>0.6</v>
      </c>
      <c r="AA213" s="32"/>
      <c r="AB213" s="32"/>
    </row>
    <row r="214" spans="1:28" x14ac:dyDescent="0.25">
      <c r="A214" s="12" t="s">
        <v>79</v>
      </c>
      <c r="B214" s="12">
        <v>4228</v>
      </c>
      <c r="C214" s="34">
        <v>0.57708333333333339</v>
      </c>
      <c r="D214" s="34">
        <v>0.82708333333333339</v>
      </c>
      <c r="E214" s="12">
        <v>12566000</v>
      </c>
      <c r="F214" s="12">
        <v>2947000</v>
      </c>
      <c r="G214" s="12">
        <v>660000</v>
      </c>
      <c r="H214" s="12">
        <v>120000</v>
      </c>
      <c r="I214" s="12">
        <v>105000</v>
      </c>
      <c r="J214" s="12">
        <v>50000</v>
      </c>
      <c r="K214" s="12">
        <v>49000</v>
      </c>
      <c r="L214" s="12">
        <v>58000</v>
      </c>
      <c r="M214" s="12">
        <v>11000</v>
      </c>
      <c r="N214" s="12">
        <v>4000</v>
      </c>
      <c r="O214" s="12">
        <v>10000</v>
      </c>
      <c r="P214" s="12">
        <v>0</v>
      </c>
      <c r="Q214" s="12">
        <v>2000</v>
      </c>
      <c r="R214" s="12">
        <v>0</v>
      </c>
      <c r="S214" s="12">
        <v>1000</v>
      </c>
      <c r="T214" s="12">
        <v>30.4</v>
      </c>
      <c r="U214" s="12">
        <v>37.6</v>
      </c>
      <c r="V214" s="12">
        <v>0.5</v>
      </c>
      <c r="AA214" s="32"/>
      <c r="AB214" s="32"/>
    </row>
    <row r="215" spans="1:28" x14ac:dyDescent="0.25">
      <c r="A215" s="12" t="s">
        <v>79</v>
      </c>
      <c r="B215" s="12">
        <v>4228</v>
      </c>
      <c r="C215" s="34">
        <v>0.57777777777777772</v>
      </c>
      <c r="D215" s="34">
        <v>0.82777777777777772</v>
      </c>
      <c r="E215" s="12">
        <v>13794000</v>
      </c>
      <c r="F215" s="12">
        <v>3627000</v>
      </c>
      <c r="G215" s="12">
        <v>815000</v>
      </c>
      <c r="H215" s="12">
        <v>160000</v>
      </c>
      <c r="I215" s="12">
        <v>85000</v>
      </c>
      <c r="J215" s="12">
        <v>35000</v>
      </c>
      <c r="K215" s="12">
        <v>35000</v>
      </c>
      <c r="L215" s="12">
        <v>27000</v>
      </c>
      <c r="M215" s="12">
        <v>9000</v>
      </c>
      <c r="N215" s="12">
        <v>9000</v>
      </c>
      <c r="O215" s="12">
        <v>3000</v>
      </c>
      <c r="P215" s="12">
        <v>1000</v>
      </c>
      <c r="Q215" s="12">
        <v>1000</v>
      </c>
      <c r="R215" s="12">
        <v>20000</v>
      </c>
      <c r="S215" s="12">
        <v>10000</v>
      </c>
      <c r="T215" s="12">
        <v>30.9</v>
      </c>
      <c r="U215" s="12">
        <v>37.4</v>
      </c>
      <c r="V215" s="12">
        <v>1</v>
      </c>
      <c r="AA215" s="32"/>
      <c r="AB215" s="32"/>
    </row>
    <row r="216" spans="1:28" x14ac:dyDescent="0.25">
      <c r="A216" s="12" t="s">
        <v>79</v>
      </c>
      <c r="B216" s="12">
        <v>4228</v>
      </c>
      <c r="C216" s="34">
        <v>0.57847222222222228</v>
      </c>
      <c r="D216" s="34">
        <v>0.82847222222222228</v>
      </c>
      <c r="E216" s="12">
        <v>11849000</v>
      </c>
      <c r="F216" s="12">
        <v>2821000</v>
      </c>
      <c r="G216" s="12">
        <v>625000</v>
      </c>
      <c r="H216" s="12">
        <v>135000</v>
      </c>
      <c r="I216" s="12">
        <v>65000</v>
      </c>
      <c r="J216" s="12">
        <v>55000</v>
      </c>
      <c r="K216" s="12">
        <v>34000</v>
      </c>
      <c r="L216" s="12">
        <v>33000</v>
      </c>
      <c r="M216" s="12">
        <v>22000</v>
      </c>
      <c r="N216" s="12">
        <v>5000</v>
      </c>
      <c r="O216" s="12">
        <v>6000</v>
      </c>
      <c r="P216" s="12">
        <v>3000</v>
      </c>
      <c r="Q216" s="12">
        <v>0</v>
      </c>
      <c r="R216" s="12">
        <v>1000</v>
      </c>
      <c r="S216" s="12">
        <v>1000</v>
      </c>
      <c r="T216" s="12">
        <v>31.8</v>
      </c>
      <c r="U216" s="12">
        <v>37.299999999999997</v>
      </c>
      <c r="V216" s="12">
        <v>0.6</v>
      </c>
      <c r="AA216" s="32"/>
      <c r="AB216" s="32"/>
    </row>
    <row r="217" spans="1:28" x14ac:dyDescent="0.25">
      <c r="A217" s="12" t="s">
        <v>79</v>
      </c>
      <c r="B217" s="12">
        <v>4228</v>
      </c>
      <c r="C217" s="34">
        <v>0.57916666666666661</v>
      </c>
      <c r="D217" s="34">
        <v>0.82916666666666661</v>
      </c>
      <c r="E217" s="12">
        <v>11879000</v>
      </c>
      <c r="F217" s="12">
        <v>2811000</v>
      </c>
      <c r="G217" s="12">
        <v>585000</v>
      </c>
      <c r="H217" s="12">
        <v>135000</v>
      </c>
      <c r="I217" s="12">
        <v>80000</v>
      </c>
      <c r="J217" s="12">
        <v>25000</v>
      </c>
      <c r="K217" s="12">
        <v>21000</v>
      </c>
      <c r="L217" s="12">
        <v>35000</v>
      </c>
      <c r="M217" s="12">
        <v>15000</v>
      </c>
      <c r="N217" s="12">
        <v>5000</v>
      </c>
      <c r="O217" s="12">
        <v>7000</v>
      </c>
      <c r="P217" s="12">
        <v>4000</v>
      </c>
      <c r="Q217" s="12">
        <v>2000</v>
      </c>
      <c r="R217" s="12">
        <v>1000</v>
      </c>
      <c r="S217" s="12">
        <v>0</v>
      </c>
      <c r="T217" s="12">
        <v>32.700000000000003</v>
      </c>
      <c r="U217" s="12">
        <v>35.1</v>
      </c>
      <c r="V217" s="12">
        <v>0.6</v>
      </c>
      <c r="AA217" s="32"/>
      <c r="AB217" s="32"/>
    </row>
    <row r="218" spans="1:28" x14ac:dyDescent="0.25">
      <c r="A218" s="12" t="s">
        <v>79</v>
      </c>
      <c r="B218" s="12">
        <v>4228</v>
      </c>
      <c r="C218" s="34">
        <v>0.57986111111111116</v>
      </c>
      <c r="D218" s="34">
        <v>0.82986111111111116</v>
      </c>
      <c r="E218" s="12">
        <v>11719000</v>
      </c>
      <c r="F218" s="12">
        <v>2771000</v>
      </c>
      <c r="G218" s="12">
        <v>570000</v>
      </c>
      <c r="H218" s="12">
        <v>165000</v>
      </c>
      <c r="I218" s="12">
        <v>70000</v>
      </c>
      <c r="J218" s="12">
        <v>40000</v>
      </c>
      <c r="K218" s="12">
        <v>34000</v>
      </c>
      <c r="L218" s="12">
        <v>53000</v>
      </c>
      <c r="M218" s="12">
        <v>8000</v>
      </c>
      <c r="N218" s="12">
        <v>6000</v>
      </c>
      <c r="O218" s="12">
        <v>3000</v>
      </c>
      <c r="P218" s="12">
        <v>2000</v>
      </c>
      <c r="Q218" s="12">
        <v>1000</v>
      </c>
      <c r="R218" s="12">
        <v>2000</v>
      </c>
      <c r="S218" s="12">
        <v>1000</v>
      </c>
      <c r="T218" s="12">
        <v>33.200000000000003</v>
      </c>
      <c r="U218" s="12">
        <v>33.9</v>
      </c>
      <c r="V218" s="12">
        <v>0.7</v>
      </c>
      <c r="AA218" s="32"/>
      <c r="AB218" s="32"/>
    </row>
    <row r="219" spans="1:28" x14ac:dyDescent="0.25">
      <c r="A219" s="12" t="s">
        <v>79</v>
      </c>
      <c r="B219" s="12">
        <v>4228</v>
      </c>
      <c r="C219" s="34">
        <v>0.5805555555555556</v>
      </c>
      <c r="D219" s="34">
        <v>0.8305555555555556</v>
      </c>
      <c r="E219" s="12">
        <v>11458000</v>
      </c>
      <c r="F219" s="12">
        <v>2671000</v>
      </c>
      <c r="G219" s="12">
        <v>585000</v>
      </c>
      <c r="H219" s="12">
        <v>140000</v>
      </c>
      <c r="I219" s="12">
        <v>65000</v>
      </c>
      <c r="J219" s="12">
        <v>60000</v>
      </c>
      <c r="K219" s="12">
        <v>22000</v>
      </c>
      <c r="L219" s="12">
        <v>70000</v>
      </c>
      <c r="M219" s="12">
        <v>18000</v>
      </c>
      <c r="N219" s="12">
        <v>7000</v>
      </c>
      <c r="O219" s="12">
        <v>7000</v>
      </c>
      <c r="P219" s="12">
        <v>1000</v>
      </c>
      <c r="Q219" s="12">
        <v>0</v>
      </c>
      <c r="R219" s="12">
        <v>0</v>
      </c>
      <c r="S219" s="12">
        <v>0</v>
      </c>
      <c r="T219" s="12">
        <v>33.6</v>
      </c>
      <c r="U219" s="12">
        <v>33.6</v>
      </c>
      <c r="V219" s="12">
        <v>0.9</v>
      </c>
      <c r="AA219" s="32"/>
      <c r="AB219" s="32"/>
    </row>
    <row r="220" spans="1:28" x14ac:dyDescent="0.25">
      <c r="A220" s="12" t="s">
        <v>79</v>
      </c>
      <c r="B220" s="12">
        <v>4228</v>
      </c>
      <c r="C220" s="34">
        <v>0.58125000000000004</v>
      </c>
      <c r="D220" s="34">
        <v>0.83125000000000004</v>
      </c>
      <c r="E220" s="12">
        <v>11949000</v>
      </c>
      <c r="F220" s="12">
        <v>2842000</v>
      </c>
      <c r="G220" s="12">
        <v>685000</v>
      </c>
      <c r="H220" s="12">
        <v>150000</v>
      </c>
      <c r="I220" s="12">
        <v>70000</v>
      </c>
      <c r="J220" s="12">
        <v>30000</v>
      </c>
      <c r="K220" s="12">
        <v>33000</v>
      </c>
      <c r="L220" s="12">
        <v>50000</v>
      </c>
      <c r="M220" s="12">
        <v>15000</v>
      </c>
      <c r="N220" s="12">
        <v>8000</v>
      </c>
      <c r="O220" s="12">
        <v>2000</v>
      </c>
      <c r="P220" s="12">
        <v>2000</v>
      </c>
      <c r="Q220" s="12">
        <v>0</v>
      </c>
      <c r="R220" s="12">
        <v>0</v>
      </c>
      <c r="S220" s="12">
        <v>0</v>
      </c>
      <c r="T220" s="12">
        <v>33.6</v>
      </c>
      <c r="U220" s="12">
        <v>32.6</v>
      </c>
      <c r="V220" s="12">
        <v>1.2</v>
      </c>
      <c r="AA220" s="32"/>
      <c r="AB220" s="32"/>
    </row>
    <row r="221" spans="1:28" x14ac:dyDescent="0.25">
      <c r="A221" s="12" t="s">
        <v>79</v>
      </c>
      <c r="B221" s="12">
        <v>4228</v>
      </c>
      <c r="C221" s="34">
        <v>0.58194444444444449</v>
      </c>
      <c r="D221" s="34">
        <v>0.83194444444444449</v>
      </c>
      <c r="E221" s="12">
        <v>11723000</v>
      </c>
      <c r="F221" s="12">
        <v>2631000</v>
      </c>
      <c r="G221" s="12">
        <v>650000</v>
      </c>
      <c r="H221" s="12">
        <v>170000</v>
      </c>
      <c r="I221" s="12">
        <v>70000</v>
      </c>
      <c r="J221" s="12">
        <v>60000</v>
      </c>
      <c r="K221" s="12">
        <v>48000</v>
      </c>
      <c r="L221" s="12">
        <v>25000</v>
      </c>
      <c r="M221" s="12">
        <v>9000</v>
      </c>
      <c r="N221" s="12">
        <v>12000</v>
      </c>
      <c r="O221" s="12">
        <v>8000</v>
      </c>
      <c r="P221" s="12">
        <v>0</v>
      </c>
      <c r="Q221" s="12">
        <v>2000</v>
      </c>
      <c r="R221" s="12">
        <v>0</v>
      </c>
      <c r="S221" s="12">
        <v>1000</v>
      </c>
      <c r="T221" s="12">
        <v>33.299999999999997</v>
      </c>
      <c r="U221" s="12">
        <v>32.4</v>
      </c>
      <c r="V221" s="12">
        <v>1.2</v>
      </c>
      <c r="AA221" s="32"/>
      <c r="AB221" s="32"/>
    </row>
    <row r="222" spans="1:28" x14ac:dyDescent="0.25">
      <c r="A222" s="12" t="s">
        <v>79</v>
      </c>
      <c r="B222" s="12">
        <v>4228</v>
      </c>
      <c r="C222" s="34">
        <v>0.58263888888888893</v>
      </c>
      <c r="D222" s="34">
        <v>0.83263888888888893</v>
      </c>
      <c r="E222" s="12">
        <v>11905000</v>
      </c>
      <c r="F222" s="12">
        <v>2726000</v>
      </c>
      <c r="G222" s="12">
        <v>695000</v>
      </c>
      <c r="H222" s="12">
        <v>135000</v>
      </c>
      <c r="I222" s="12">
        <v>100000</v>
      </c>
      <c r="J222" s="12">
        <v>60000</v>
      </c>
      <c r="K222" s="12">
        <v>50000</v>
      </c>
      <c r="L222" s="12">
        <v>55000</v>
      </c>
      <c r="M222" s="12">
        <v>17000</v>
      </c>
      <c r="N222" s="12">
        <v>7000</v>
      </c>
      <c r="O222" s="12">
        <v>4000</v>
      </c>
      <c r="P222" s="12">
        <v>2000</v>
      </c>
      <c r="Q222" s="12">
        <v>0</v>
      </c>
      <c r="R222" s="12">
        <v>0</v>
      </c>
      <c r="S222" s="12">
        <v>0</v>
      </c>
      <c r="T222" s="12">
        <v>33.6</v>
      </c>
      <c r="U222" s="12">
        <v>32.700000000000003</v>
      </c>
      <c r="V222" s="12">
        <v>1</v>
      </c>
      <c r="AA222" s="32"/>
      <c r="AB222" s="32"/>
    </row>
    <row r="223" spans="1:28" x14ac:dyDescent="0.25">
      <c r="A223" s="12" t="s">
        <v>79</v>
      </c>
      <c r="B223" s="12">
        <v>4228</v>
      </c>
      <c r="C223" s="34">
        <v>0.58333333333333337</v>
      </c>
      <c r="D223" s="34">
        <v>0.83333333333333337</v>
      </c>
      <c r="E223" s="12">
        <v>12255000</v>
      </c>
      <c r="F223" s="12">
        <v>2912000</v>
      </c>
      <c r="G223" s="12">
        <v>630000</v>
      </c>
      <c r="H223" s="12">
        <v>120000</v>
      </c>
      <c r="I223" s="12">
        <v>105000</v>
      </c>
      <c r="J223" s="12">
        <v>30000</v>
      </c>
      <c r="K223" s="12">
        <v>17000</v>
      </c>
      <c r="L223" s="12">
        <v>24000</v>
      </c>
      <c r="M223" s="12">
        <v>10000</v>
      </c>
      <c r="N223" s="12">
        <v>8000</v>
      </c>
      <c r="O223" s="12">
        <v>9000</v>
      </c>
      <c r="P223" s="12">
        <v>1000</v>
      </c>
      <c r="Q223" s="12">
        <v>0</v>
      </c>
      <c r="R223" s="12">
        <v>1000</v>
      </c>
      <c r="S223" s="12">
        <v>0</v>
      </c>
      <c r="T223" s="12">
        <v>33.4</v>
      </c>
      <c r="U223" s="12">
        <v>32.799999999999997</v>
      </c>
      <c r="V223" s="12">
        <v>0.9</v>
      </c>
      <c r="AA223" s="32"/>
      <c r="AB223" s="32"/>
    </row>
    <row r="224" spans="1:28" x14ac:dyDescent="0.25">
      <c r="A224" s="12" t="s">
        <v>79</v>
      </c>
      <c r="B224" s="12">
        <v>4228</v>
      </c>
      <c r="C224" s="34">
        <v>0.58402777777777781</v>
      </c>
      <c r="D224" s="34">
        <v>0.83402777777777781</v>
      </c>
      <c r="E224" s="12">
        <v>12215000</v>
      </c>
      <c r="F224" s="12">
        <v>2882000</v>
      </c>
      <c r="G224" s="12">
        <v>715000</v>
      </c>
      <c r="H224" s="12">
        <v>145000</v>
      </c>
      <c r="I224" s="12">
        <v>65000</v>
      </c>
      <c r="J224" s="12">
        <v>60000</v>
      </c>
      <c r="K224" s="12">
        <v>40000</v>
      </c>
      <c r="L224" s="12">
        <v>35000</v>
      </c>
      <c r="M224" s="12">
        <v>18000</v>
      </c>
      <c r="N224" s="12">
        <v>5000</v>
      </c>
      <c r="O224" s="12">
        <v>4000</v>
      </c>
      <c r="P224" s="12">
        <v>3000</v>
      </c>
      <c r="Q224" s="12">
        <v>0</v>
      </c>
      <c r="R224" s="12">
        <v>0</v>
      </c>
      <c r="S224" s="12">
        <v>0</v>
      </c>
      <c r="T224" s="12">
        <v>33.700000000000003</v>
      </c>
      <c r="U224" s="12">
        <v>31.6</v>
      </c>
      <c r="V224" s="12">
        <v>0.7</v>
      </c>
      <c r="AA224" s="32"/>
      <c r="AB224" s="32"/>
    </row>
    <row r="225" spans="1:28" x14ac:dyDescent="0.25">
      <c r="A225" s="12" t="s">
        <v>79</v>
      </c>
      <c r="B225" s="12">
        <v>4228</v>
      </c>
      <c r="C225" s="34">
        <v>0.58472222222222225</v>
      </c>
      <c r="D225" s="34">
        <v>0.83472222222222225</v>
      </c>
      <c r="E225" s="12">
        <v>11297000</v>
      </c>
      <c r="F225" s="12">
        <v>2586000</v>
      </c>
      <c r="G225" s="12">
        <v>605000</v>
      </c>
      <c r="H225" s="12">
        <v>170000</v>
      </c>
      <c r="I225" s="12">
        <v>105000</v>
      </c>
      <c r="J225" s="12">
        <v>20000</v>
      </c>
      <c r="K225" s="12">
        <v>28000</v>
      </c>
      <c r="L225" s="12">
        <v>45000</v>
      </c>
      <c r="M225" s="12">
        <v>16000</v>
      </c>
      <c r="N225" s="12">
        <v>9000</v>
      </c>
      <c r="O225" s="12">
        <v>5000</v>
      </c>
      <c r="P225" s="12">
        <v>0</v>
      </c>
      <c r="Q225" s="12">
        <v>2000</v>
      </c>
      <c r="R225" s="12">
        <v>0</v>
      </c>
      <c r="S225" s="12">
        <v>0</v>
      </c>
      <c r="T225" s="12">
        <v>33.4</v>
      </c>
      <c r="U225" s="12">
        <v>32.700000000000003</v>
      </c>
      <c r="V225" s="12">
        <v>1</v>
      </c>
      <c r="AA225" s="32"/>
      <c r="AB225" s="32"/>
    </row>
    <row r="226" spans="1:28" x14ac:dyDescent="0.25">
      <c r="A226" s="12" t="s">
        <v>79</v>
      </c>
      <c r="B226" s="12">
        <v>4228</v>
      </c>
      <c r="C226" s="34">
        <v>0.5854166666666667</v>
      </c>
      <c r="D226" s="34">
        <v>0.8354166666666667</v>
      </c>
      <c r="E226" s="12">
        <v>12140000</v>
      </c>
      <c r="F226" s="12">
        <v>2796000</v>
      </c>
      <c r="G226" s="12">
        <v>525000</v>
      </c>
      <c r="H226" s="12">
        <v>155000</v>
      </c>
      <c r="I226" s="12">
        <v>80000</v>
      </c>
      <c r="J226" s="12">
        <v>50000</v>
      </c>
      <c r="K226" s="12">
        <v>51000</v>
      </c>
      <c r="L226" s="12">
        <v>53000</v>
      </c>
      <c r="M226" s="12">
        <v>10000</v>
      </c>
      <c r="N226" s="12">
        <v>3000</v>
      </c>
      <c r="O226" s="12">
        <v>4000</v>
      </c>
      <c r="P226" s="12">
        <v>3000</v>
      </c>
      <c r="Q226" s="12">
        <v>1000</v>
      </c>
      <c r="R226" s="12">
        <v>0</v>
      </c>
      <c r="S226" s="12">
        <v>0</v>
      </c>
      <c r="T226" s="12">
        <v>32.799999999999997</v>
      </c>
      <c r="U226" s="12">
        <v>33.5</v>
      </c>
      <c r="V226" s="12">
        <v>1.2</v>
      </c>
      <c r="AA226" s="32"/>
      <c r="AB226" s="32"/>
    </row>
    <row r="227" spans="1:28" x14ac:dyDescent="0.25">
      <c r="A227" s="12" t="s">
        <v>79</v>
      </c>
      <c r="B227" s="12">
        <v>4228</v>
      </c>
      <c r="C227" s="34">
        <v>0.58611111111111114</v>
      </c>
      <c r="D227" s="34">
        <v>0.83611111111111114</v>
      </c>
      <c r="E227" s="12">
        <v>11884000</v>
      </c>
      <c r="F227" s="12">
        <v>2726000</v>
      </c>
      <c r="G227" s="12">
        <v>660000</v>
      </c>
      <c r="H227" s="12">
        <v>145000</v>
      </c>
      <c r="I227" s="12">
        <v>95000</v>
      </c>
      <c r="J227" s="12">
        <v>45000</v>
      </c>
      <c r="K227" s="12">
        <v>44000</v>
      </c>
      <c r="L227" s="12">
        <v>51000</v>
      </c>
      <c r="M227" s="12">
        <v>9000</v>
      </c>
      <c r="N227" s="12">
        <v>7000</v>
      </c>
      <c r="O227" s="12">
        <v>4000</v>
      </c>
      <c r="P227" s="12">
        <v>0</v>
      </c>
      <c r="Q227" s="12">
        <v>0</v>
      </c>
      <c r="R227" s="12">
        <v>0</v>
      </c>
      <c r="S227" s="12">
        <v>0</v>
      </c>
      <c r="T227" s="12">
        <v>31.8</v>
      </c>
      <c r="U227" s="12">
        <v>35</v>
      </c>
      <c r="V227" s="12">
        <v>0.7</v>
      </c>
      <c r="AA227" s="32"/>
      <c r="AB227" s="32"/>
    </row>
    <row r="228" spans="1:28" x14ac:dyDescent="0.25">
      <c r="A228" s="12" t="s">
        <v>79</v>
      </c>
      <c r="B228" s="12">
        <v>4228</v>
      </c>
      <c r="C228" s="34">
        <v>0.58680555555555558</v>
      </c>
      <c r="D228" s="34">
        <v>0.83680555555555558</v>
      </c>
      <c r="E228" s="12">
        <v>12237000</v>
      </c>
      <c r="F228" s="12">
        <v>2912000</v>
      </c>
      <c r="G228" s="12">
        <v>660000</v>
      </c>
      <c r="H228" s="12">
        <v>180000</v>
      </c>
      <c r="I228" s="12">
        <v>135000</v>
      </c>
      <c r="J228" s="12">
        <v>70000</v>
      </c>
      <c r="K228" s="12">
        <v>110000</v>
      </c>
      <c r="L228" s="12">
        <v>92000</v>
      </c>
      <c r="M228" s="12">
        <v>24000</v>
      </c>
      <c r="N228" s="12">
        <v>26000</v>
      </c>
      <c r="O228" s="12">
        <v>26000</v>
      </c>
      <c r="P228" s="12">
        <v>12000</v>
      </c>
      <c r="Q228" s="12">
        <v>8000</v>
      </c>
      <c r="R228" s="12">
        <v>1000</v>
      </c>
      <c r="S228" s="12">
        <v>1000</v>
      </c>
      <c r="T228" s="12">
        <v>31.3</v>
      </c>
      <c r="U228" s="12">
        <v>35.299999999999997</v>
      </c>
      <c r="V228" s="12">
        <v>1</v>
      </c>
      <c r="AA228" s="32"/>
      <c r="AB228" s="32"/>
    </row>
    <row r="229" spans="1:28" x14ac:dyDescent="0.25">
      <c r="A229" s="12" t="s">
        <v>79</v>
      </c>
      <c r="B229" s="12">
        <v>4228</v>
      </c>
      <c r="C229" s="34">
        <v>0.58750000000000002</v>
      </c>
      <c r="D229" s="34">
        <v>0.83750000000000002</v>
      </c>
      <c r="E229" s="12">
        <v>11679000</v>
      </c>
      <c r="F229" s="12">
        <v>2751000</v>
      </c>
      <c r="G229" s="12">
        <v>625000</v>
      </c>
      <c r="H229" s="12">
        <v>125000</v>
      </c>
      <c r="I229" s="12">
        <v>105000</v>
      </c>
      <c r="J229" s="12">
        <v>45000</v>
      </c>
      <c r="K229" s="12">
        <v>59000</v>
      </c>
      <c r="L229" s="12">
        <v>56000</v>
      </c>
      <c r="M229" s="12">
        <v>8000</v>
      </c>
      <c r="N229" s="12">
        <v>5000</v>
      </c>
      <c r="O229" s="12">
        <v>7000</v>
      </c>
      <c r="P229" s="12">
        <v>0</v>
      </c>
      <c r="Q229" s="12">
        <v>0</v>
      </c>
      <c r="R229" s="12">
        <v>0</v>
      </c>
      <c r="S229" s="12">
        <v>0</v>
      </c>
      <c r="T229" s="12">
        <v>31</v>
      </c>
      <c r="U229" s="12">
        <v>37.1</v>
      </c>
      <c r="V229" s="12">
        <v>0.6</v>
      </c>
      <c r="AA229" s="32"/>
      <c r="AB229" s="32"/>
    </row>
    <row r="230" spans="1:28" x14ac:dyDescent="0.25">
      <c r="A230" s="12" t="s">
        <v>79</v>
      </c>
      <c r="B230" s="12">
        <v>4228</v>
      </c>
      <c r="C230" s="34">
        <v>0.58819444444444446</v>
      </c>
      <c r="D230" s="34">
        <v>0.83819444444444446</v>
      </c>
      <c r="E230" s="12">
        <v>12407000</v>
      </c>
      <c r="F230" s="12">
        <v>2807000</v>
      </c>
      <c r="G230" s="12">
        <v>755000</v>
      </c>
      <c r="H230" s="12">
        <v>205000</v>
      </c>
      <c r="I230" s="12">
        <v>115000</v>
      </c>
      <c r="J230" s="12">
        <v>60000</v>
      </c>
      <c r="K230" s="12">
        <v>66000</v>
      </c>
      <c r="L230" s="12">
        <v>66000</v>
      </c>
      <c r="M230" s="12">
        <v>23000</v>
      </c>
      <c r="N230" s="12">
        <v>30000</v>
      </c>
      <c r="O230" s="12">
        <v>28000</v>
      </c>
      <c r="P230" s="12">
        <v>10000</v>
      </c>
      <c r="Q230" s="12">
        <v>17000</v>
      </c>
      <c r="R230" s="12">
        <v>9000</v>
      </c>
      <c r="S230" s="12">
        <v>1000</v>
      </c>
      <c r="T230" s="12">
        <v>31</v>
      </c>
      <c r="U230" s="12">
        <v>36.4</v>
      </c>
      <c r="V230" s="12">
        <v>0.6</v>
      </c>
      <c r="AA230" s="32"/>
      <c r="AB230" s="32"/>
    </row>
    <row r="231" spans="1:28" x14ac:dyDescent="0.25">
      <c r="A231" s="12" t="s">
        <v>79</v>
      </c>
      <c r="B231" s="12">
        <v>4228</v>
      </c>
      <c r="C231" s="34">
        <v>0.58888888888888891</v>
      </c>
      <c r="D231" s="34">
        <v>0.83888888888888891</v>
      </c>
      <c r="E231" s="12">
        <v>12712000</v>
      </c>
      <c r="F231" s="12">
        <v>2741000</v>
      </c>
      <c r="G231" s="12">
        <v>655000</v>
      </c>
      <c r="H231" s="12">
        <v>155000</v>
      </c>
      <c r="I231" s="12">
        <v>85000</v>
      </c>
      <c r="J231" s="12">
        <v>70000</v>
      </c>
      <c r="K231" s="12">
        <v>50000</v>
      </c>
      <c r="L231" s="12">
        <v>48000</v>
      </c>
      <c r="M231" s="12">
        <v>18000</v>
      </c>
      <c r="N231" s="12">
        <v>11000</v>
      </c>
      <c r="O231" s="12">
        <v>9000</v>
      </c>
      <c r="P231" s="12">
        <v>3000</v>
      </c>
      <c r="Q231" s="12">
        <v>4000</v>
      </c>
      <c r="R231" s="12">
        <v>0</v>
      </c>
      <c r="S231" s="12">
        <v>2000</v>
      </c>
      <c r="T231" s="12">
        <v>31.1</v>
      </c>
      <c r="U231" s="12">
        <v>35.6</v>
      </c>
      <c r="V231" s="12">
        <v>0.8</v>
      </c>
      <c r="AA231" s="32"/>
      <c r="AB231" s="32"/>
    </row>
    <row r="232" spans="1:28" x14ac:dyDescent="0.25">
      <c r="A232" s="12" t="s">
        <v>79</v>
      </c>
      <c r="B232" s="12">
        <v>4228</v>
      </c>
      <c r="C232" s="34">
        <v>0.58958333333333335</v>
      </c>
      <c r="D232" s="34">
        <v>0.83958333333333335</v>
      </c>
      <c r="E232" s="12">
        <v>12300000</v>
      </c>
      <c r="F232" s="12">
        <v>2847000</v>
      </c>
      <c r="G232" s="12">
        <v>725000</v>
      </c>
      <c r="H232" s="12">
        <v>100000</v>
      </c>
      <c r="I232" s="12">
        <v>85000</v>
      </c>
      <c r="J232" s="12">
        <v>25000</v>
      </c>
      <c r="K232" s="12">
        <v>40000</v>
      </c>
      <c r="L232" s="12">
        <v>53000</v>
      </c>
      <c r="M232" s="12">
        <v>12000</v>
      </c>
      <c r="N232" s="12">
        <v>9000</v>
      </c>
      <c r="O232" s="12">
        <v>7000</v>
      </c>
      <c r="P232" s="12">
        <v>1000</v>
      </c>
      <c r="Q232" s="12">
        <v>3000</v>
      </c>
      <c r="R232" s="12">
        <v>0</v>
      </c>
      <c r="S232" s="12">
        <v>0</v>
      </c>
      <c r="T232" s="12">
        <v>31.3</v>
      </c>
      <c r="U232" s="12">
        <v>35.200000000000003</v>
      </c>
      <c r="V232" s="12">
        <v>1</v>
      </c>
      <c r="AA232" s="32"/>
      <c r="AB232" s="32"/>
    </row>
    <row r="233" spans="1:28" x14ac:dyDescent="0.25">
      <c r="A233" s="12" t="s">
        <v>79</v>
      </c>
      <c r="B233" s="12">
        <v>4228</v>
      </c>
      <c r="C233" s="34">
        <v>0.59027777777777779</v>
      </c>
      <c r="D233" s="34">
        <v>0.84027777777777779</v>
      </c>
      <c r="E233" s="12">
        <v>12337000</v>
      </c>
      <c r="F233" s="12">
        <v>2942000</v>
      </c>
      <c r="G233" s="12">
        <v>695000</v>
      </c>
      <c r="H233" s="12">
        <v>140000</v>
      </c>
      <c r="I233" s="12">
        <v>150000</v>
      </c>
      <c r="J233" s="12">
        <v>65000</v>
      </c>
      <c r="K233" s="12">
        <v>87000</v>
      </c>
      <c r="L233" s="12">
        <v>65000</v>
      </c>
      <c r="M233" s="12">
        <v>33000</v>
      </c>
      <c r="N233" s="12">
        <v>20000</v>
      </c>
      <c r="O233" s="12">
        <v>31000</v>
      </c>
      <c r="P233" s="12">
        <v>8000</v>
      </c>
      <c r="Q233" s="12">
        <v>14000</v>
      </c>
      <c r="R233" s="12">
        <v>10000</v>
      </c>
      <c r="S233" s="12">
        <v>2000</v>
      </c>
      <c r="T233" s="12">
        <v>31.2</v>
      </c>
      <c r="U233" s="12">
        <v>35.799999999999997</v>
      </c>
      <c r="V233" s="12">
        <v>1</v>
      </c>
      <c r="AA233" s="32"/>
      <c r="AB233" s="32"/>
    </row>
    <row r="234" spans="1:28" x14ac:dyDescent="0.25">
      <c r="A234" s="12" t="s">
        <v>79</v>
      </c>
      <c r="B234" s="12">
        <v>4228</v>
      </c>
      <c r="C234" s="34">
        <v>0.59097222222222223</v>
      </c>
      <c r="D234" s="34">
        <v>0.84097222222222223</v>
      </c>
      <c r="E234" s="12">
        <v>12054000</v>
      </c>
      <c r="F234" s="12">
        <v>2862000</v>
      </c>
      <c r="G234" s="12">
        <v>645000</v>
      </c>
      <c r="H234" s="12">
        <v>145000</v>
      </c>
      <c r="I234" s="12">
        <v>90000</v>
      </c>
      <c r="J234" s="12">
        <v>30000</v>
      </c>
      <c r="K234" s="12">
        <v>51000</v>
      </c>
      <c r="L234" s="12">
        <v>49000</v>
      </c>
      <c r="M234" s="12">
        <v>6000</v>
      </c>
      <c r="N234" s="12">
        <v>7000</v>
      </c>
      <c r="O234" s="12">
        <v>4000</v>
      </c>
      <c r="P234" s="12">
        <v>2000</v>
      </c>
      <c r="Q234" s="12">
        <v>1000</v>
      </c>
      <c r="R234" s="12">
        <v>0</v>
      </c>
      <c r="S234" s="12">
        <v>0</v>
      </c>
      <c r="T234" s="12">
        <v>31.6</v>
      </c>
      <c r="U234" s="12">
        <v>35.9</v>
      </c>
      <c r="V234" s="12">
        <v>0.6</v>
      </c>
      <c r="AA234" s="32"/>
      <c r="AB234" s="32"/>
    </row>
    <row r="235" spans="1:28" x14ac:dyDescent="0.25">
      <c r="A235" s="12" t="s">
        <v>79</v>
      </c>
      <c r="B235" s="12">
        <v>4228</v>
      </c>
      <c r="C235" s="34">
        <v>0.59166666666666667</v>
      </c>
      <c r="D235" s="34">
        <v>0.84166666666666667</v>
      </c>
      <c r="E235" s="12">
        <v>12140000</v>
      </c>
      <c r="F235" s="12">
        <v>2726000</v>
      </c>
      <c r="G235" s="12">
        <v>695000</v>
      </c>
      <c r="H235" s="12">
        <v>120000</v>
      </c>
      <c r="I235" s="12">
        <v>70000</v>
      </c>
      <c r="J235" s="12">
        <v>45000</v>
      </c>
      <c r="K235" s="12">
        <v>37000</v>
      </c>
      <c r="L235" s="12">
        <v>31000</v>
      </c>
      <c r="M235" s="12">
        <v>22000</v>
      </c>
      <c r="N235" s="12">
        <v>5000</v>
      </c>
      <c r="O235" s="12">
        <v>7000</v>
      </c>
      <c r="P235" s="12">
        <v>3000</v>
      </c>
      <c r="Q235" s="12">
        <v>0</v>
      </c>
      <c r="R235" s="12">
        <v>0</v>
      </c>
      <c r="S235" s="12">
        <v>0</v>
      </c>
      <c r="T235" s="12">
        <v>32.4</v>
      </c>
      <c r="U235" s="12">
        <v>34.299999999999997</v>
      </c>
      <c r="V235" s="12">
        <v>0.5</v>
      </c>
      <c r="AA235" s="32"/>
      <c r="AB235" s="32"/>
    </row>
    <row r="236" spans="1:28" x14ac:dyDescent="0.25">
      <c r="A236" s="12" t="s">
        <v>79</v>
      </c>
      <c r="B236" s="12">
        <v>4228</v>
      </c>
      <c r="C236" s="34">
        <v>0.59236111111111112</v>
      </c>
      <c r="D236" s="34">
        <v>0.84236111111111112</v>
      </c>
      <c r="E236" s="12">
        <v>12326000</v>
      </c>
      <c r="F236" s="12">
        <v>2887000</v>
      </c>
      <c r="G236" s="12">
        <v>740000</v>
      </c>
      <c r="H236" s="12">
        <v>145000</v>
      </c>
      <c r="I236" s="12">
        <v>70000</v>
      </c>
      <c r="J236" s="12">
        <v>70000</v>
      </c>
      <c r="K236" s="12">
        <v>64000</v>
      </c>
      <c r="L236" s="12">
        <v>70000</v>
      </c>
      <c r="M236" s="12">
        <v>16000</v>
      </c>
      <c r="N236" s="12">
        <v>9000</v>
      </c>
      <c r="O236" s="12">
        <v>4000</v>
      </c>
      <c r="P236" s="12">
        <v>2000</v>
      </c>
      <c r="Q236" s="12">
        <v>0</v>
      </c>
      <c r="R236" s="12">
        <v>0</v>
      </c>
      <c r="S236" s="12">
        <v>0</v>
      </c>
      <c r="T236" s="12">
        <v>33.1</v>
      </c>
      <c r="U236" s="12">
        <v>32.799999999999997</v>
      </c>
      <c r="V236" s="12">
        <v>0.9</v>
      </c>
      <c r="AA236" s="32"/>
      <c r="AB236" s="32"/>
    </row>
    <row r="237" spans="1:28" x14ac:dyDescent="0.25">
      <c r="A237" s="12" t="s">
        <v>79</v>
      </c>
      <c r="B237" s="12">
        <v>4228</v>
      </c>
      <c r="C237" s="34">
        <v>0.59305555555555556</v>
      </c>
      <c r="D237" s="34">
        <v>0.84305555555555556</v>
      </c>
      <c r="E237" s="12">
        <v>11909000</v>
      </c>
      <c r="F237" s="12">
        <v>2897000</v>
      </c>
      <c r="G237" s="12">
        <v>730000</v>
      </c>
      <c r="H237" s="12">
        <v>170000</v>
      </c>
      <c r="I237" s="12">
        <v>65000</v>
      </c>
      <c r="J237" s="12">
        <v>40000</v>
      </c>
      <c r="K237" s="12">
        <v>31000</v>
      </c>
      <c r="L237" s="12">
        <v>25000</v>
      </c>
      <c r="M237" s="12">
        <v>13000</v>
      </c>
      <c r="N237" s="12">
        <v>8000</v>
      </c>
      <c r="O237" s="12">
        <v>11000</v>
      </c>
      <c r="P237" s="12">
        <v>0</v>
      </c>
      <c r="Q237" s="12">
        <v>0</v>
      </c>
      <c r="R237" s="12">
        <v>0</v>
      </c>
      <c r="S237" s="12">
        <v>2000</v>
      </c>
      <c r="T237" s="12">
        <v>33.200000000000003</v>
      </c>
      <c r="U237" s="12">
        <v>33</v>
      </c>
      <c r="V237" s="12">
        <v>0.8</v>
      </c>
      <c r="AA237" s="32"/>
      <c r="AB237" s="32"/>
    </row>
    <row r="238" spans="1:28" x14ac:dyDescent="0.25">
      <c r="A238" s="12" t="s">
        <v>79</v>
      </c>
      <c r="B238" s="12">
        <v>4228</v>
      </c>
      <c r="C238" s="34">
        <v>0.59375</v>
      </c>
      <c r="D238" s="34">
        <v>0.84375</v>
      </c>
      <c r="E238" s="12">
        <v>11873000</v>
      </c>
      <c r="F238" s="12">
        <v>2626000</v>
      </c>
      <c r="G238" s="12">
        <v>620000</v>
      </c>
      <c r="H238" s="12">
        <v>120000</v>
      </c>
      <c r="I238" s="12">
        <v>60000</v>
      </c>
      <c r="J238" s="12">
        <v>45000</v>
      </c>
      <c r="K238" s="12">
        <v>10000</v>
      </c>
      <c r="L238" s="12">
        <v>21000</v>
      </c>
      <c r="M238" s="12">
        <v>13000</v>
      </c>
      <c r="N238" s="12">
        <v>5000</v>
      </c>
      <c r="O238" s="12">
        <v>0</v>
      </c>
      <c r="P238" s="12">
        <v>0</v>
      </c>
      <c r="Q238" s="12">
        <v>1000</v>
      </c>
      <c r="R238" s="12">
        <v>0</v>
      </c>
      <c r="S238" s="12">
        <v>0</v>
      </c>
      <c r="T238" s="12">
        <v>32.799999999999997</v>
      </c>
      <c r="U238" s="12">
        <v>34</v>
      </c>
      <c r="V238" s="12">
        <v>0.8</v>
      </c>
      <c r="AA238" s="32"/>
      <c r="AB238" s="32"/>
    </row>
    <row r="239" spans="1:28" x14ac:dyDescent="0.25">
      <c r="A239" s="12" t="s">
        <v>79</v>
      </c>
      <c r="B239" s="12">
        <v>4228</v>
      </c>
      <c r="C239" s="34">
        <v>0.59444444444444444</v>
      </c>
      <c r="D239" s="34">
        <v>0.84444444444444444</v>
      </c>
      <c r="E239" s="12">
        <v>11749000</v>
      </c>
      <c r="F239" s="12">
        <v>2706000</v>
      </c>
      <c r="G239" s="12">
        <v>690000</v>
      </c>
      <c r="H239" s="12">
        <v>95000</v>
      </c>
      <c r="I239" s="12">
        <v>85000</v>
      </c>
      <c r="J239" s="12">
        <v>30000</v>
      </c>
      <c r="K239" s="12">
        <v>44000</v>
      </c>
      <c r="L239" s="12">
        <v>50000</v>
      </c>
      <c r="M239" s="12">
        <v>8000</v>
      </c>
      <c r="N239" s="12">
        <v>5000</v>
      </c>
      <c r="O239" s="12">
        <v>4000</v>
      </c>
      <c r="P239" s="12">
        <v>2000</v>
      </c>
      <c r="Q239" s="12">
        <v>2000</v>
      </c>
      <c r="R239" s="12">
        <v>0</v>
      </c>
      <c r="S239" s="12">
        <v>0</v>
      </c>
      <c r="T239" s="12">
        <v>32.4</v>
      </c>
      <c r="U239" s="12">
        <v>34.4</v>
      </c>
      <c r="V239" s="12">
        <v>0.4</v>
      </c>
      <c r="AA239" s="32"/>
      <c r="AB239" s="32"/>
    </row>
    <row r="240" spans="1:28" x14ac:dyDescent="0.25">
      <c r="A240" s="12" t="s">
        <v>79</v>
      </c>
      <c r="B240" s="12">
        <v>4228</v>
      </c>
      <c r="C240" s="34">
        <v>0.59513888888888888</v>
      </c>
      <c r="D240" s="34">
        <v>0.84513888888888888</v>
      </c>
      <c r="E240" s="12">
        <v>12200000</v>
      </c>
      <c r="F240" s="12">
        <v>2736000</v>
      </c>
      <c r="G240" s="12">
        <v>655000</v>
      </c>
      <c r="H240" s="12">
        <v>145000</v>
      </c>
      <c r="I240" s="12">
        <v>80000</v>
      </c>
      <c r="J240" s="12">
        <v>20000</v>
      </c>
      <c r="K240" s="12">
        <v>54000</v>
      </c>
      <c r="L240" s="12">
        <v>40000</v>
      </c>
      <c r="M240" s="12">
        <v>20000</v>
      </c>
      <c r="N240" s="12">
        <v>9000</v>
      </c>
      <c r="O240" s="12">
        <v>4000</v>
      </c>
      <c r="P240" s="12">
        <v>3000</v>
      </c>
      <c r="Q240" s="12">
        <v>0</v>
      </c>
      <c r="R240" s="12">
        <v>0</v>
      </c>
      <c r="S240" s="12">
        <v>0</v>
      </c>
      <c r="T240" s="12">
        <v>32</v>
      </c>
      <c r="U240" s="12">
        <v>33.799999999999997</v>
      </c>
      <c r="V240" s="12">
        <v>0.6</v>
      </c>
      <c r="AA240" s="32"/>
      <c r="AB240" s="32"/>
    </row>
    <row r="241" spans="1:28" x14ac:dyDescent="0.25">
      <c r="A241" s="12" t="s">
        <v>79</v>
      </c>
      <c r="B241" s="12">
        <v>4228</v>
      </c>
      <c r="C241" s="34">
        <v>0.59583333333333333</v>
      </c>
      <c r="D241" s="34">
        <v>0.84583333333333333</v>
      </c>
      <c r="E241" s="12">
        <v>12532000</v>
      </c>
      <c r="F241" s="12">
        <v>2962000</v>
      </c>
      <c r="G241" s="12">
        <v>815000</v>
      </c>
      <c r="H241" s="12">
        <v>155000</v>
      </c>
      <c r="I241" s="12">
        <v>70000</v>
      </c>
      <c r="J241" s="12">
        <v>40000</v>
      </c>
      <c r="K241" s="12">
        <v>51000</v>
      </c>
      <c r="L241" s="12">
        <v>44000</v>
      </c>
      <c r="M241" s="12">
        <v>15000</v>
      </c>
      <c r="N241" s="12">
        <v>3000</v>
      </c>
      <c r="O241" s="12">
        <v>4000</v>
      </c>
      <c r="P241" s="12">
        <v>1000</v>
      </c>
      <c r="Q241" s="12">
        <v>0</v>
      </c>
      <c r="R241" s="12">
        <v>1000</v>
      </c>
      <c r="S241" s="12">
        <v>1000</v>
      </c>
      <c r="T241" s="12">
        <v>31.3</v>
      </c>
      <c r="U241" s="12">
        <v>34.5</v>
      </c>
      <c r="V241" s="12">
        <v>0.7</v>
      </c>
      <c r="AA241" s="32"/>
      <c r="AB241" s="32"/>
    </row>
    <row r="242" spans="1:28" x14ac:dyDescent="0.25">
      <c r="A242" s="12" t="s">
        <v>79</v>
      </c>
      <c r="B242" s="12">
        <v>4228</v>
      </c>
      <c r="C242" s="34">
        <v>0.59652777777777777</v>
      </c>
      <c r="D242" s="34">
        <v>0.84652777777777777</v>
      </c>
      <c r="E242" s="12">
        <v>12767000</v>
      </c>
      <c r="F242" s="12">
        <v>3157000</v>
      </c>
      <c r="G242" s="12">
        <v>690000</v>
      </c>
      <c r="H242" s="12">
        <v>120000</v>
      </c>
      <c r="I242" s="12">
        <v>95000</v>
      </c>
      <c r="J242" s="12">
        <v>35000</v>
      </c>
      <c r="K242" s="12">
        <v>22000</v>
      </c>
      <c r="L242" s="12">
        <v>40000</v>
      </c>
      <c r="M242" s="12">
        <v>12000</v>
      </c>
      <c r="N242" s="12">
        <v>6000</v>
      </c>
      <c r="O242" s="12">
        <v>4000</v>
      </c>
      <c r="P242" s="12">
        <v>1000</v>
      </c>
      <c r="Q242" s="12">
        <v>0</v>
      </c>
      <c r="R242" s="12">
        <v>0</v>
      </c>
      <c r="S242" s="12">
        <v>0</v>
      </c>
      <c r="T242" s="12">
        <v>31.1</v>
      </c>
      <c r="U242" s="12">
        <v>35.200000000000003</v>
      </c>
      <c r="V242" s="12">
        <v>0.7</v>
      </c>
      <c r="AA242" s="32"/>
      <c r="AB242" s="32"/>
    </row>
    <row r="243" spans="1:28" x14ac:dyDescent="0.25">
      <c r="A243" s="12" t="s">
        <v>79</v>
      </c>
      <c r="B243" s="12">
        <v>4228</v>
      </c>
      <c r="C243" s="34">
        <v>0.59722222222222221</v>
      </c>
      <c r="D243" s="34">
        <v>0.84722222222222221</v>
      </c>
      <c r="E243" s="12">
        <v>12240000</v>
      </c>
      <c r="F243" s="12">
        <v>2837000</v>
      </c>
      <c r="G243" s="12">
        <v>715000</v>
      </c>
      <c r="H243" s="12">
        <v>100000</v>
      </c>
      <c r="I243" s="12">
        <v>80000</v>
      </c>
      <c r="J243" s="12">
        <v>50000</v>
      </c>
      <c r="K243" s="12">
        <v>20000</v>
      </c>
      <c r="L243" s="12">
        <v>35000</v>
      </c>
      <c r="M243" s="12">
        <v>16000</v>
      </c>
      <c r="N243" s="12">
        <v>4000</v>
      </c>
      <c r="O243" s="12">
        <v>4000</v>
      </c>
      <c r="P243" s="12">
        <v>1000</v>
      </c>
      <c r="Q243" s="12">
        <v>0</v>
      </c>
      <c r="R243" s="12">
        <v>0</v>
      </c>
      <c r="S243" s="12">
        <v>0</v>
      </c>
      <c r="T243" s="12">
        <v>31.1</v>
      </c>
      <c r="U243" s="12">
        <v>34.5</v>
      </c>
      <c r="V243" s="12">
        <v>0.8</v>
      </c>
      <c r="AA243" s="32"/>
      <c r="AB243" s="32"/>
    </row>
    <row r="244" spans="1:28" x14ac:dyDescent="0.25">
      <c r="A244" s="12" t="s">
        <v>79</v>
      </c>
      <c r="B244" s="12">
        <v>4228</v>
      </c>
      <c r="C244" s="34">
        <v>0.59791666666666665</v>
      </c>
      <c r="D244" s="34">
        <v>0.84791666666666665</v>
      </c>
      <c r="E244" s="12">
        <v>11774000</v>
      </c>
      <c r="F244" s="12">
        <v>2921000</v>
      </c>
      <c r="G244" s="12">
        <v>535000</v>
      </c>
      <c r="H244" s="12">
        <v>125000</v>
      </c>
      <c r="I244" s="12">
        <v>75000</v>
      </c>
      <c r="J244" s="12">
        <v>45000</v>
      </c>
      <c r="K244" s="12">
        <v>28000</v>
      </c>
      <c r="L244" s="12">
        <v>38000</v>
      </c>
      <c r="M244" s="12">
        <v>7000</v>
      </c>
      <c r="N244" s="12">
        <v>5000</v>
      </c>
      <c r="O244" s="12">
        <v>8000</v>
      </c>
      <c r="P244" s="12">
        <v>2000</v>
      </c>
      <c r="Q244" s="12">
        <v>2000</v>
      </c>
      <c r="R244" s="12">
        <v>0</v>
      </c>
      <c r="S244" s="12">
        <v>0</v>
      </c>
      <c r="T244" s="12">
        <v>30.9</v>
      </c>
      <c r="U244" s="12">
        <v>36.6</v>
      </c>
      <c r="V244" s="12">
        <v>0.5</v>
      </c>
      <c r="AA244" s="32"/>
      <c r="AB244" s="3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workbookViewId="0">
      <selection activeCell="A4" sqref="A4:XFD4"/>
    </sheetView>
  </sheetViews>
  <sheetFormatPr defaultRowHeight="15" x14ac:dyDescent="0.25"/>
  <cols>
    <col min="1" max="1" width="9.7109375" customWidth="1"/>
    <col min="2" max="2" width="10.7109375" customWidth="1"/>
    <col min="3" max="4" width="9.7109375" customWidth="1"/>
  </cols>
  <sheetData>
    <row r="1" spans="1:26" x14ac:dyDescent="0.25">
      <c r="A1" t="s">
        <v>26</v>
      </c>
      <c r="C1" s="32"/>
      <c r="D1" s="32"/>
    </row>
    <row r="2" spans="1:26" x14ac:dyDescent="0.25">
      <c r="C2" s="32"/>
      <c r="D2" s="32"/>
    </row>
    <row r="3" spans="1:26" x14ac:dyDescent="0.25">
      <c r="A3" s="2" t="s">
        <v>27</v>
      </c>
      <c r="B3" s="2"/>
      <c r="C3" s="33"/>
      <c r="D3" s="33"/>
      <c r="E3" t="s">
        <v>1</v>
      </c>
      <c r="F3" t="s">
        <v>2</v>
      </c>
      <c r="G3" t="s">
        <v>3</v>
      </c>
      <c r="H3" t="s">
        <v>4</v>
      </c>
    </row>
    <row r="4" spans="1:26" ht="30" x14ac:dyDescent="0.25">
      <c r="A4" s="35" t="s">
        <v>29</v>
      </c>
      <c r="B4" s="19" t="s">
        <v>78</v>
      </c>
      <c r="C4" s="48" t="s">
        <v>131</v>
      </c>
      <c r="D4" s="48" t="s">
        <v>132</v>
      </c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5" t="s">
        <v>10</v>
      </c>
      <c r="K4" s="35" t="s">
        <v>11</v>
      </c>
      <c r="L4" s="35" t="s">
        <v>12</v>
      </c>
      <c r="M4" s="35" t="s">
        <v>13</v>
      </c>
      <c r="N4" s="35" t="s">
        <v>14</v>
      </c>
      <c r="O4" s="35" t="s">
        <v>15</v>
      </c>
      <c r="P4" s="35" t="s">
        <v>16</v>
      </c>
      <c r="Q4" s="35" t="s">
        <v>17</v>
      </c>
      <c r="R4" s="35" t="s">
        <v>18</v>
      </c>
      <c r="S4" s="35" t="s">
        <v>19</v>
      </c>
      <c r="T4" s="35" t="s">
        <v>20</v>
      </c>
      <c r="U4" s="35" t="s">
        <v>21</v>
      </c>
      <c r="V4" s="35" t="s">
        <v>22</v>
      </c>
      <c r="Y4" s="32"/>
      <c r="Z4" s="32"/>
    </row>
    <row r="5" spans="1:26" x14ac:dyDescent="0.25">
      <c r="A5" s="12" t="s">
        <v>79</v>
      </c>
      <c r="B5" s="12">
        <v>4228</v>
      </c>
      <c r="C5" s="34">
        <v>0.43194444444444446</v>
      </c>
      <c r="D5" s="34">
        <v>0.68194444444444446</v>
      </c>
      <c r="E5" s="12">
        <v>19178000</v>
      </c>
      <c r="F5" s="12">
        <v>4817000</v>
      </c>
      <c r="G5" s="12">
        <v>1275000</v>
      </c>
      <c r="H5" s="12">
        <v>530000</v>
      </c>
      <c r="I5" s="12">
        <v>380000</v>
      </c>
      <c r="J5" s="12">
        <v>275000</v>
      </c>
      <c r="K5" s="12">
        <v>215000</v>
      </c>
      <c r="L5" s="12">
        <v>154000</v>
      </c>
      <c r="M5" s="12">
        <v>74000</v>
      </c>
      <c r="N5" s="12">
        <v>54000</v>
      </c>
      <c r="O5" s="12">
        <v>44000</v>
      </c>
      <c r="P5" s="12">
        <v>39000</v>
      </c>
      <c r="Q5" s="12">
        <v>30000</v>
      </c>
      <c r="R5" s="12">
        <v>15000</v>
      </c>
      <c r="S5" s="12">
        <v>5000</v>
      </c>
      <c r="T5" s="12">
        <v>27.6</v>
      </c>
      <c r="U5" s="12">
        <v>46.5</v>
      </c>
      <c r="V5" s="12">
        <v>1</v>
      </c>
    </row>
    <row r="6" spans="1:26" x14ac:dyDescent="0.25">
      <c r="A6" s="12" t="s">
        <v>79</v>
      </c>
      <c r="B6" s="12">
        <v>4228</v>
      </c>
      <c r="C6" s="34">
        <v>0.43263888888888885</v>
      </c>
      <c r="D6" s="34">
        <v>0.6826388888888888</v>
      </c>
      <c r="E6" s="12">
        <v>17838000</v>
      </c>
      <c r="F6" s="12">
        <v>4702000</v>
      </c>
      <c r="G6" s="12">
        <v>1265000</v>
      </c>
      <c r="H6" s="12">
        <v>450000</v>
      </c>
      <c r="I6" s="12">
        <v>315000</v>
      </c>
      <c r="J6" s="12">
        <v>225000</v>
      </c>
      <c r="K6" s="12">
        <v>195000</v>
      </c>
      <c r="L6" s="12">
        <v>138000</v>
      </c>
      <c r="M6" s="12">
        <v>63000</v>
      </c>
      <c r="N6" s="12">
        <v>30000</v>
      </c>
      <c r="O6" s="12">
        <v>19000</v>
      </c>
      <c r="P6" s="12">
        <v>7000</v>
      </c>
      <c r="Q6" s="12">
        <v>5000</v>
      </c>
      <c r="R6" s="12">
        <v>1000</v>
      </c>
      <c r="S6" s="12">
        <v>0</v>
      </c>
      <c r="T6" s="12">
        <v>27.5</v>
      </c>
      <c r="U6" s="12">
        <v>46.9</v>
      </c>
      <c r="V6" s="12">
        <v>1</v>
      </c>
    </row>
    <row r="7" spans="1:26" x14ac:dyDescent="0.25">
      <c r="A7" s="12" t="s">
        <v>79</v>
      </c>
      <c r="B7" s="12">
        <v>4228</v>
      </c>
      <c r="C7" s="34">
        <v>0.43333333333333335</v>
      </c>
      <c r="D7" s="34">
        <v>0.68333333333333335</v>
      </c>
      <c r="E7" s="12">
        <v>17713000</v>
      </c>
      <c r="F7" s="12">
        <v>4672000</v>
      </c>
      <c r="G7" s="12">
        <v>1070000</v>
      </c>
      <c r="H7" s="12">
        <v>535000</v>
      </c>
      <c r="I7" s="12">
        <v>385000</v>
      </c>
      <c r="J7" s="12">
        <v>260000</v>
      </c>
      <c r="K7" s="12">
        <v>205000</v>
      </c>
      <c r="L7" s="12">
        <v>135000</v>
      </c>
      <c r="M7" s="12">
        <v>52000</v>
      </c>
      <c r="N7" s="12">
        <v>26000</v>
      </c>
      <c r="O7" s="12">
        <v>13000</v>
      </c>
      <c r="P7" s="12">
        <v>2000</v>
      </c>
      <c r="Q7" s="12">
        <v>1000</v>
      </c>
      <c r="R7" s="12">
        <v>0</v>
      </c>
      <c r="S7" s="12">
        <v>0</v>
      </c>
      <c r="T7" s="12">
        <v>27.9</v>
      </c>
      <c r="U7" s="12">
        <v>46.6</v>
      </c>
      <c r="V7" s="12">
        <v>0.8</v>
      </c>
    </row>
    <row r="8" spans="1:26" x14ac:dyDescent="0.25">
      <c r="A8" s="12" t="s">
        <v>79</v>
      </c>
      <c r="B8" s="12">
        <v>4228</v>
      </c>
      <c r="C8" s="34">
        <v>0.43402777777777773</v>
      </c>
      <c r="D8" s="34">
        <v>0.68402777777777768</v>
      </c>
      <c r="E8" s="12">
        <v>17607000</v>
      </c>
      <c r="F8" s="12">
        <v>4577000</v>
      </c>
      <c r="G8" s="12">
        <v>1035000</v>
      </c>
      <c r="H8" s="12">
        <v>415000</v>
      </c>
      <c r="I8" s="12">
        <v>245000</v>
      </c>
      <c r="J8" s="12">
        <v>175000</v>
      </c>
      <c r="K8" s="12">
        <v>115000</v>
      </c>
      <c r="L8" s="12">
        <v>79000</v>
      </c>
      <c r="M8" s="12">
        <v>32000</v>
      </c>
      <c r="N8" s="12">
        <v>11000</v>
      </c>
      <c r="O8" s="12">
        <v>2000</v>
      </c>
      <c r="P8" s="12">
        <v>0</v>
      </c>
      <c r="Q8" s="12">
        <v>0</v>
      </c>
      <c r="R8" s="12">
        <v>0</v>
      </c>
      <c r="S8" s="12">
        <v>0</v>
      </c>
      <c r="T8" s="12">
        <v>27.9</v>
      </c>
      <c r="U8" s="12">
        <v>45.7</v>
      </c>
      <c r="V8" s="12">
        <v>0.8</v>
      </c>
    </row>
    <row r="9" spans="1:26" x14ac:dyDescent="0.25">
      <c r="A9" s="12" t="s">
        <v>79</v>
      </c>
      <c r="B9" s="12">
        <v>4228</v>
      </c>
      <c r="C9" s="34">
        <v>0.43472222222222223</v>
      </c>
      <c r="D9" s="34">
        <v>0.68472222222222223</v>
      </c>
      <c r="E9" s="12">
        <v>17341000</v>
      </c>
      <c r="F9" s="12">
        <v>4272000</v>
      </c>
      <c r="G9" s="12">
        <v>1100000</v>
      </c>
      <c r="H9" s="12">
        <v>435000</v>
      </c>
      <c r="I9" s="12">
        <v>275000</v>
      </c>
      <c r="J9" s="12">
        <v>205000</v>
      </c>
      <c r="K9" s="12">
        <v>160000</v>
      </c>
      <c r="L9" s="12">
        <v>119000</v>
      </c>
      <c r="M9" s="12">
        <v>51000</v>
      </c>
      <c r="N9" s="12">
        <v>22000</v>
      </c>
      <c r="O9" s="12">
        <v>8000</v>
      </c>
      <c r="P9" s="12">
        <v>2000</v>
      </c>
      <c r="Q9" s="12">
        <v>1000</v>
      </c>
      <c r="R9" s="12">
        <v>0</v>
      </c>
      <c r="S9" s="12">
        <v>0</v>
      </c>
      <c r="T9" s="12">
        <v>28.1</v>
      </c>
      <c r="U9" s="12">
        <v>44.8</v>
      </c>
      <c r="V9" s="12">
        <v>0.4</v>
      </c>
    </row>
    <row r="10" spans="1:26" x14ac:dyDescent="0.25">
      <c r="A10" s="12" t="s">
        <v>79</v>
      </c>
      <c r="B10" s="12">
        <v>4228</v>
      </c>
      <c r="C10" s="34">
        <v>0.43541666666666662</v>
      </c>
      <c r="D10" s="34">
        <v>0.68541666666666656</v>
      </c>
      <c r="E10" s="12">
        <v>17200000</v>
      </c>
      <c r="F10" s="12">
        <v>4487000</v>
      </c>
      <c r="G10" s="12">
        <v>1125000</v>
      </c>
      <c r="H10" s="12">
        <v>410000</v>
      </c>
      <c r="I10" s="12">
        <v>275000</v>
      </c>
      <c r="J10" s="12">
        <v>160000</v>
      </c>
      <c r="K10" s="12">
        <v>120000</v>
      </c>
      <c r="L10" s="12">
        <v>87000</v>
      </c>
      <c r="M10" s="12">
        <v>36000</v>
      </c>
      <c r="N10" s="12">
        <v>20000</v>
      </c>
      <c r="O10" s="12">
        <v>9000</v>
      </c>
      <c r="P10" s="12">
        <v>2000</v>
      </c>
      <c r="Q10" s="12">
        <v>2000</v>
      </c>
      <c r="R10" s="12">
        <v>0</v>
      </c>
      <c r="S10" s="12">
        <v>0</v>
      </c>
      <c r="T10" s="12">
        <v>28.7</v>
      </c>
      <c r="U10" s="12">
        <v>44.2</v>
      </c>
      <c r="V10" s="12">
        <v>0.6</v>
      </c>
    </row>
    <row r="11" spans="1:26" x14ac:dyDescent="0.25">
      <c r="A11" s="12" t="s">
        <v>79</v>
      </c>
      <c r="B11" s="12">
        <v>4228</v>
      </c>
      <c r="C11" s="34">
        <v>0.43611111111111112</v>
      </c>
      <c r="D11" s="34">
        <v>0.68611111111111112</v>
      </c>
      <c r="E11" s="12">
        <v>16849000</v>
      </c>
      <c r="F11" s="12">
        <v>4382000</v>
      </c>
      <c r="G11" s="12">
        <v>1085000</v>
      </c>
      <c r="H11" s="12">
        <v>425000</v>
      </c>
      <c r="I11" s="12">
        <v>265000</v>
      </c>
      <c r="J11" s="12">
        <v>190000</v>
      </c>
      <c r="K11" s="12">
        <v>150000</v>
      </c>
      <c r="L11" s="12">
        <v>108000</v>
      </c>
      <c r="M11" s="12">
        <v>43000</v>
      </c>
      <c r="N11" s="12">
        <v>18000</v>
      </c>
      <c r="O11" s="12">
        <v>6000</v>
      </c>
      <c r="P11" s="12">
        <v>2000</v>
      </c>
      <c r="Q11" s="12">
        <v>1000</v>
      </c>
      <c r="R11" s="12">
        <v>0</v>
      </c>
      <c r="S11" s="12">
        <v>0</v>
      </c>
      <c r="T11" s="12">
        <v>28.9</v>
      </c>
      <c r="U11" s="12">
        <v>43.5</v>
      </c>
      <c r="V11" s="12">
        <v>0.8</v>
      </c>
    </row>
    <row r="12" spans="1:26" x14ac:dyDescent="0.25">
      <c r="A12" s="12" t="s">
        <v>79</v>
      </c>
      <c r="B12" s="12">
        <v>4228</v>
      </c>
      <c r="C12" s="34">
        <v>0.4368055555555555</v>
      </c>
      <c r="D12" s="34">
        <v>0.68680555555555545</v>
      </c>
      <c r="E12" s="12">
        <v>16764000</v>
      </c>
      <c r="F12" s="12">
        <v>4232000</v>
      </c>
      <c r="G12" s="12">
        <v>1135000</v>
      </c>
      <c r="H12" s="12">
        <v>440000</v>
      </c>
      <c r="I12" s="12">
        <v>320000</v>
      </c>
      <c r="J12" s="12">
        <v>235000</v>
      </c>
      <c r="K12" s="12">
        <v>190000</v>
      </c>
      <c r="L12" s="12">
        <v>118000</v>
      </c>
      <c r="M12" s="12">
        <v>35000</v>
      </c>
      <c r="N12" s="12">
        <v>17000</v>
      </c>
      <c r="O12" s="12">
        <v>7000</v>
      </c>
      <c r="P12" s="12">
        <v>2000</v>
      </c>
      <c r="Q12" s="12">
        <v>0</v>
      </c>
      <c r="R12" s="12">
        <v>0</v>
      </c>
      <c r="S12" s="12">
        <v>0</v>
      </c>
      <c r="T12" s="12">
        <v>29</v>
      </c>
      <c r="U12" s="12">
        <v>42.2</v>
      </c>
      <c r="V12" s="12">
        <v>0.5</v>
      </c>
    </row>
    <row r="13" spans="1:26" x14ac:dyDescent="0.25">
      <c r="A13" s="12" t="s">
        <v>79</v>
      </c>
      <c r="B13" s="12">
        <v>4228</v>
      </c>
      <c r="C13" s="34">
        <v>0.4375</v>
      </c>
      <c r="D13" s="34">
        <v>0.6875</v>
      </c>
      <c r="E13" s="12">
        <v>16995000</v>
      </c>
      <c r="F13" s="12">
        <v>4242000</v>
      </c>
      <c r="G13" s="12">
        <v>1070000</v>
      </c>
      <c r="H13" s="12">
        <v>400000</v>
      </c>
      <c r="I13" s="12">
        <v>215000</v>
      </c>
      <c r="J13" s="12">
        <v>145000</v>
      </c>
      <c r="K13" s="12">
        <v>130000</v>
      </c>
      <c r="L13" s="12">
        <v>90000</v>
      </c>
      <c r="M13" s="12">
        <v>30000</v>
      </c>
      <c r="N13" s="12">
        <v>15000</v>
      </c>
      <c r="O13" s="12">
        <v>7000</v>
      </c>
      <c r="P13" s="12">
        <v>1000</v>
      </c>
      <c r="Q13" s="12">
        <v>0</v>
      </c>
      <c r="R13" s="12">
        <v>0</v>
      </c>
      <c r="S13" s="12">
        <v>0</v>
      </c>
      <c r="T13" s="12">
        <v>29</v>
      </c>
      <c r="U13" s="12">
        <v>41.7</v>
      </c>
      <c r="V13" s="12">
        <v>0.7</v>
      </c>
    </row>
    <row r="14" spans="1:26" x14ac:dyDescent="0.25">
      <c r="A14" s="12" t="s">
        <v>79</v>
      </c>
      <c r="B14" s="12">
        <v>4228</v>
      </c>
      <c r="C14" s="34">
        <v>0.4381944444444445</v>
      </c>
      <c r="D14" s="34">
        <v>0.68819444444444455</v>
      </c>
      <c r="E14" s="12">
        <v>16678000</v>
      </c>
      <c r="F14" s="12">
        <v>4402000</v>
      </c>
      <c r="G14" s="12">
        <v>980000</v>
      </c>
      <c r="H14" s="12">
        <v>405000</v>
      </c>
      <c r="I14" s="12">
        <v>205000</v>
      </c>
      <c r="J14" s="12">
        <v>130000</v>
      </c>
      <c r="K14" s="12">
        <v>110000</v>
      </c>
      <c r="L14" s="12">
        <v>89000</v>
      </c>
      <c r="M14" s="12">
        <v>39000</v>
      </c>
      <c r="N14" s="12">
        <v>16000</v>
      </c>
      <c r="O14" s="12">
        <v>7000</v>
      </c>
      <c r="P14" s="12">
        <v>1000</v>
      </c>
      <c r="Q14" s="12">
        <v>1000</v>
      </c>
      <c r="R14" s="12">
        <v>0</v>
      </c>
      <c r="S14" s="12">
        <v>0</v>
      </c>
      <c r="T14" s="12">
        <v>29.2</v>
      </c>
      <c r="U14" s="12">
        <v>41.5</v>
      </c>
      <c r="V14" s="12">
        <v>0.4</v>
      </c>
    </row>
    <row r="15" spans="1:26" x14ac:dyDescent="0.25">
      <c r="A15" s="12" t="s">
        <v>79</v>
      </c>
      <c r="B15" s="12">
        <v>4228</v>
      </c>
      <c r="C15" s="34">
        <v>0.43888888888888888</v>
      </c>
      <c r="D15" s="34">
        <v>0.68888888888888888</v>
      </c>
      <c r="E15" s="12">
        <v>17191000</v>
      </c>
      <c r="F15" s="12">
        <v>4337000</v>
      </c>
      <c r="G15" s="12">
        <v>980000</v>
      </c>
      <c r="H15" s="12">
        <v>440000</v>
      </c>
      <c r="I15" s="12">
        <v>285000</v>
      </c>
      <c r="J15" s="12">
        <v>195000</v>
      </c>
      <c r="K15" s="12">
        <v>155000</v>
      </c>
      <c r="L15" s="12">
        <v>113000</v>
      </c>
      <c r="M15" s="12">
        <v>36000</v>
      </c>
      <c r="N15" s="12">
        <v>19000</v>
      </c>
      <c r="O15" s="12">
        <v>15000</v>
      </c>
      <c r="P15" s="12">
        <v>3000</v>
      </c>
      <c r="Q15" s="12">
        <v>1000</v>
      </c>
      <c r="R15" s="12">
        <v>0</v>
      </c>
      <c r="S15" s="12">
        <v>0</v>
      </c>
      <c r="T15" s="12">
        <v>28.9</v>
      </c>
      <c r="U15" s="12">
        <v>41</v>
      </c>
      <c r="V15" s="12">
        <v>0.6</v>
      </c>
    </row>
    <row r="16" spans="1:26" x14ac:dyDescent="0.25">
      <c r="A16" s="12" t="s">
        <v>79</v>
      </c>
      <c r="B16" s="12">
        <v>4228</v>
      </c>
      <c r="C16" s="34">
        <v>0.43958333333333338</v>
      </c>
      <c r="D16" s="34">
        <v>0.68958333333333344</v>
      </c>
      <c r="E16" s="12">
        <v>16569000</v>
      </c>
      <c r="F16" s="12">
        <v>4327000</v>
      </c>
      <c r="G16" s="12">
        <v>1080000</v>
      </c>
      <c r="H16" s="12">
        <v>505000</v>
      </c>
      <c r="I16" s="12">
        <v>330000</v>
      </c>
      <c r="J16" s="12">
        <v>240000</v>
      </c>
      <c r="K16" s="12">
        <v>170000</v>
      </c>
      <c r="L16" s="12">
        <v>113000</v>
      </c>
      <c r="M16" s="12">
        <v>28000</v>
      </c>
      <c r="N16" s="12">
        <v>12000</v>
      </c>
      <c r="O16" s="12">
        <v>7000</v>
      </c>
      <c r="P16" s="12">
        <v>3000</v>
      </c>
      <c r="Q16" s="12">
        <v>1000</v>
      </c>
      <c r="R16" s="12">
        <v>1000</v>
      </c>
      <c r="S16" s="12">
        <v>1000</v>
      </c>
      <c r="T16" s="12">
        <v>28.4</v>
      </c>
      <c r="U16" s="12">
        <v>43.5</v>
      </c>
      <c r="V16" s="12">
        <v>0.8</v>
      </c>
    </row>
    <row r="17" spans="1:22" x14ac:dyDescent="0.25">
      <c r="A17" s="12" t="s">
        <v>79</v>
      </c>
      <c r="B17" s="12">
        <v>4228</v>
      </c>
      <c r="C17" s="34">
        <v>0.44027777777777777</v>
      </c>
      <c r="D17" s="34">
        <v>0.69027777777777777</v>
      </c>
      <c r="E17" s="12">
        <v>16935000</v>
      </c>
      <c r="F17" s="12">
        <v>4372000</v>
      </c>
      <c r="G17" s="12">
        <v>1100000</v>
      </c>
      <c r="H17" s="12">
        <v>410000</v>
      </c>
      <c r="I17" s="12">
        <v>275000</v>
      </c>
      <c r="J17" s="12">
        <v>175000</v>
      </c>
      <c r="K17" s="12">
        <v>140000</v>
      </c>
      <c r="L17" s="12">
        <v>100000</v>
      </c>
      <c r="M17" s="12">
        <v>38000</v>
      </c>
      <c r="N17" s="12">
        <v>22000</v>
      </c>
      <c r="O17" s="12">
        <v>9000</v>
      </c>
      <c r="P17" s="12">
        <v>4000</v>
      </c>
      <c r="Q17" s="12">
        <v>1000</v>
      </c>
      <c r="R17" s="12">
        <v>0</v>
      </c>
      <c r="S17" s="12">
        <v>0</v>
      </c>
      <c r="T17" s="12">
        <v>27.8</v>
      </c>
      <c r="U17" s="12">
        <v>44.6</v>
      </c>
      <c r="V17" s="12">
        <v>0.5</v>
      </c>
    </row>
    <row r="18" spans="1:22" x14ac:dyDescent="0.25">
      <c r="A18" s="12" t="s">
        <v>79</v>
      </c>
      <c r="B18" s="12">
        <v>4228</v>
      </c>
      <c r="C18" s="34">
        <v>0.44097222222222227</v>
      </c>
      <c r="D18" s="34">
        <v>0.69097222222222232</v>
      </c>
      <c r="E18" s="12">
        <v>17136000</v>
      </c>
      <c r="F18" s="12">
        <v>4322000</v>
      </c>
      <c r="G18" s="12">
        <v>1075000</v>
      </c>
      <c r="H18" s="12">
        <v>450000</v>
      </c>
      <c r="I18" s="12">
        <v>305000</v>
      </c>
      <c r="J18" s="12">
        <v>225000</v>
      </c>
      <c r="K18" s="12">
        <v>170000</v>
      </c>
      <c r="L18" s="12">
        <v>115000</v>
      </c>
      <c r="M18" s="12">
        <v>39000</v>
      </c>
      <c r="N18" s="12">
        <v>20000</v>
      </c>
      <c r="O18" s="12">
        <v>9000</v>
      </c>
      <c r="P18" s="12">
        <v>1000</v>
      </c>
      <c r="Q18" s="12">
        <v>1000</v>
      </c>
      <c r="R18" s="12">
        <v>0</v>
      </c>
      <c r="S18" s="12">
        <v>0</v>
      </c>
      <c r="T18" s="12">
        <v>27.2</v>
      </c>
      <c r="U18" s="12">
        <v>46.2</v>
      </c>
      <c r="V18" s="12">
        <v>0.7</v>
      </c>
    </row>
    <row r="19" spans="1:22" x14ac:dyDescent="0.25">
      <c r="A19" s="12" t="s">
        <v>79</v>
      </c>
      <c r="B19" s="12">
        <v>4228</v>
      </c>
      <c r="C19" s="34">
        <v>0.44166666666666665</v>
      </c>
      <c r="D19" s="34">
        <v>0.69166666666666665</v>
      </c>
      <c r="E19" s="12">
        <v>17572000</v>
      </c>
      <c r="F19" s="12">
        <v>4157000</v>
      </c>
      <c r="G19" s="12">
        <v>1165000</v>
      </c>
      <c r="H19" s="12">
        <v>435000</v>
      </c>
      <c r="I19" s="12">
        <v>285000</v>
      </c>
      <c r="J19" s="12">
        <v>190000</v>
      </c>
      <c r="K19" s="12">
        <v>130000</v>
      </c>
      <c r="L19" s="12">
        <v>106000</v>
      </c>
      <c r="M19" s="12">
        <v>45000</v>
      </c>
      <c r="N19" s="12">
        <v>24000</v>
      </c>
      <c r="O19" s="12">
        <v>9000</v>
      </c>
      <c r="P19" s="12">
        <v>1000</v>
      </c>
      <c r="Q19" s="12">
        <v>0</v>
      </c>
      <c r="R19" s="12">
        <v>0</v>
      </c>
      <c r="S19" s="12">
        <v>0</v>
      </c>
      <c r="T19" s="12">
        <v>26.4</v>
      </c>
      <c r="U19" s="12">
        <v>47.9</v>
      </c>
      <c r="V19" s="12">
        <v>0.7</v>
      </c>
    </row>
    <row r="20" spans="1:22" x14ac:dyDescent="0.25">
      <c r="A20" s="12" t="s">
        <v>79</v>
      </c>
      <c r="B20" s="12">
        <v>4228</v>
      </c>
      <c r="C20" s="34">
        <v>0.44236111111111115</v>
      </c>
      <c r="D20" s="34">
        <v>0.6923611111111112</v>
      </c>
      <c r="E20" s="12">
        <v>17261000</v>
      </c>
      <c r="F20" s="12">
        <v>4317000</v>
      </c>
      <c r="G20" s="12">
        <v>970000</v>
      </c>
      <c r="H20" s="12">
        <v>365000</v>
      </c>
      <c r="I20" s="12">
        <v>240000</v>
      </c>
      <c r="J20" s="12">
        <v>160000</v>
      </c>
      <c r="K20" s="12">
        <v>140000</v>
      </c>
      <c r="L20" s="12">
        <v>90000</v>
      </c>
      <c r="M20" s="12">
        <v>27000</v>
      </c>
      <c r="N20" s="12">
        <v>18000</v>
      </c>
      <c r="O20" s="12">
        <v>4000</v>
      </c>
      <c r="P20" s="12">
        <v>1000</v>
      </c>
      <c r="Q20" s="12">
        <v>0</v>
      </c>
      <c r="R20" s="12">
        <v>0</v>
      </c>
      <c r="S20" s="12">
        <v>0</v>
      </c>
      <c r="T20" s="12">
        <v>26</v>
      </c>
      <c r="U20" s="12">
        <v>49.9</v>
      </c>
      <c r="V20" s="12">
        <v>1</v>
      </c>
    </row>
    <row r="21" spans="1:22" x14ac:dyDescent="0.25">
      <c r="A21" s="12" t="s">
        <v>79</v>
      </c>
      <c r="B21" s="12">
        <v>4228</v>
      </c>
      <c r="C21" s="34">
        <v>0.44305555555555554</v>
      </c>
      <c r="D21" s="34">
        <v>0.69305555555555554</v>
      </c>
      <c r="E21" s="12">
        <v>17618000</v>
      </c>
      <c r="F21" s="12">
        <v>4517000</v>
      </c>
      <c r="G21" s="12">
        <v>1325000</v>
      </c>
      <c r="H21" s="12">
        <v>630000</v>
      </c>
      <c r="I21" s="12">
        <v>430000</v>
      </c>
      <c r="J21" s="12">
        <v>320000</v>
      </c>
      <c r="K21" s="12">
        <v>240000</v>
      </c>
      <c r="L21" s="12">
        <v>160000</v>
      </c>
      <c r="M21" s="12">
        <v>74000</v>
      </c>
      <c r="N21" s="12">
        <v>50000</v>
      </c>
      <c r="O21" s="12">
        <v>26000</v>
      </c>
      <c r="P21" s="12">
        <v>12000</v>
      </c>
      <c r="Q21" s="12">
        <v>9000</v>
      </c>
      <c r="R21" s="12">
        <v>5000</v>
      </c>
      <c r="S21" s="12">
        <v>0</v>
      </c>
      <c r="T21" s="12">
        <v>26</v>
      </c>
      <c r="U21" s="12">
        <v>51.1</v>
      </c>
      <c r="V21" s="12">
        <v>1</v>
      </c>
    </row>
    <row r="22" spans="1:22" x14ac:dyDescent="0.25">
      <c r="A22" s="12" t="s">
        <v>79</v>
      </c>
      <c r="B22" s="12">
        <v>4228</v>
      </c>
      <c r="C22" s="34">
        <v>0.44375000000000003</v>
      </c>
      <c r="D22" s="34">
        <v>0.69375000000000009</v>
      </c>
      <c r="E22" s="12">
        <v>17994000</v>
      </c>
      <c r="F22" s="12">
        <v>4737000</v>
      </c>
      <c r="G22" s="12">
        <v>1380000</v>
      </c>
      <c r="H22" s="12">
        <v>585000</v>
      </c>
      <c r="I22" s="12">
        <v>400000</v>
      </c>
      <c r="J22" s="12">
        <v>260000</v>
      </c>
      <c r="K22" s="12">
        <v>215000</v>
      </c>
      <c r="L22" s="12">
        <v>160000</v>
      </c>
      <c r="M22" s="12">
        <v>95000</v>
      </c>
      <c r="N22" s="12">
        <v>53000</v>
      </c>
      <c r="O22" s="12">
        <v>37000</v>
      </c>
      <c r="P22" s="12">
        <v>21000</v>
      </c>
      <c r="Q22" s="12">
        <v>16000</v>
      </c>
      <c r="R22" s="12">
        <v>11000</v>
      </c>
      <c r="S22" s="12">
        <v>3000</v>
      </c>
      <c r="T22" s="12">
        <v>25.9</v>
      </c>
      <c r="U22" s="12">
        <v>49.9</v>
      </c>
      <c r="V22" s="12">
        <v>1.1000000000000001</v>
      </c>
    </row>
    <row r="23" spans="1:22" x14ac:dyDescent="0.25">
      <c r="A23" s="12" t="s">
        <v>79</v>
      </c>
      <c r="B23" s="12">
        <v>4228</v>
      </c>
      <c r="C23" s="34">
        <v>0.44444444444444442</v>
      </c>
      <c r="D23" s="34">
        <v>0.69444444444444442</v>
      </c>
      <c r="E23" s="12">
        <v>34634000</v>
      </c>
      <c r="F23" s="12">
        <v>12034000</v>
      </c>
      <c r="G23" s="12">
        <v>5633000</v>
      </c>
      <c r="H23" s="12">
        <v>3566000</v>
      </c>
      <c r="I23" s="12">
        <v>2856000</v>
      </c>
      <c r="J23" s="12">
        <v>2215000</v>
      </c>
      <c r="K23" s="12">
        <v>1720000</v>
      </c>
      <c r="L23" s="12">
        <v>1554000</v>
      </c>
      <c r="M23" s="12">
        <v>1154000</v>
      </c>
      <c r="N23" s="12">
        <v>816000</v>
      </c>
      <c r="O23" s="12">
        <v>574000</v>
      </c>
      <c r="P23" s="12">
        <v>261000</v>
      </c>
      <c r="Q23" s="12">
        <v>145000</v>
      </c>
      <c r="R23" s="12">
        <v>50000</v>
      </c>
      <c r="S23" s="12">
        <v>19000</v>
      </c>
      <c r="T23" s="12">
        <v>25.9</v>
      </c>
      <c r="U23" s="12">
        <v>51.8</v>
      </c>
      <c r="V23" s="12">
        <v>1.1000000000000001</v>
      </c>
    </row>
    <row r="24" spans="1:22" x14ac:dyDescent="0.25">
      <c r="A24" s="12" t="s">
        <v>79</v>
      </c>
      <c r="B24" s="12">
        <v>4228</v>
      </c>
      <c r="C24" s="34">
        <v>0.44513888888888892</v>
      </c>
      <c r="D24" s="34">
        <v>0.69513888888888897</v>
      </c>
      <c r="E24" s="12">
        <v>18815000</v>
      </c>
      <c r="F24" s="12">
        <v>5348000</v>
      </c>
      <c r="G24" s="12">
        <v>1620000</v>
      </c>
      <c r="H24" s="12">
        <v>795000</v>
      </c>
      <c r="I24" s="12">
        <v>615000</v>
      </c>
      <c r="J24" s="12">
        <v>455000</v>
      </c>
      <c r="K24" s="12">
        <v>375000</v>
      </c>
      <c r="L24" s="12">
        <v>257000</v>
      </c>
      <c r="M24" s="12">
        <v>163000</v>
      </c>
      <c r="N24" s="12">
        <v>141000</v>
      </c>
      <c r="O24" s="12">
        <v>128000</v>
      </c>
      <c r="P24" s="12">
        <v>87000</v>
      </c>
      <c r="Q24" s="12">
        <v>57000</v>
      </c>
      <c r="R24" s="12">
        <v>20000</v>
      </c>
      <c r="S24" s="12">
        <v>4000</v>
      </c>
      <c r="T24" s="12">
        <v>25.6</v>
      </c>
      <c r="U24" s="12">
        <v>49.7</v>
      </c>
      <c r="V24" s="12">
        <v>0.9</v>
      </c>
    </row>
    <row r="25" spans="1:22" x14ac:dyDescent="0.25">
      <c r="A25" s="12" t="s">
        <v>79</v>
      </c>
      <c r="B25" s="12">
        <v>4228</v>
      </c>
      <c r="C25" s="34">
        <v>0.4458333333333333</v>
      </c>
      <c r="D25" s="34">
        <v>0.6958333333333333</v>
      </c>
      <c r="E25" s="12">
        <v>18911000</v>
      </c>
      <c r="F25" s="12">
        <v>4938000</v>
      </c>
      <c r="G25" s="12">
        <v>1605000</v>
      </c>
      <c r="H25" s="12">
        <v>770000</v>
      </c>
      <c r="I25" s="12">
        <v>550000</v>
      </c>
      <c r="J25" s="12">
        <v>405000</v>
      </c>
      <c r="K25" s="12">
        <v>300000</v>
      </c>
      <c r="L25" s="12">
        <v>206000</v>
      </c>
      <c r="M25" s="12">
        <v>84000</v>
      </c>
      <c r="N25" s="12">
        <v>54000</v>
      </c>
      <c r="O25" s="12">
        <v>34000</v>
      </c>
      <c r="P25" s="12">
        <v>11000</v>
      </c>
      <c r="Q25" s="12">
        <v>8000</v>
      </c>
      <c r="R25" s="12">
        <v>2000</v>
      </c>
      <c r="S25" s="12">
        <v>1000</v>
      </c>
      <c r="T25" s="12">
        <v>25.8</v>
      </c>
      <c r="U25" s="12">
        <v>49.4</v>
      </c>
      <c r="V25" s="12">
        <v>0.6</v>
      </c>
    </row>
    <row r="26" spans="1:22" x14ac:dyDescent="0.25">
      <c r="A26" s="12" t="s">
        <v>79</v>
      </c>
      <c r="B26" s="12">
        <v>4228</v>
      </c>
      <c r="C26" s="34">
        <v>0.4465277777777778</v>
      </c>
      <c r="D26" s="34">
        <v>0.69652777777777786</v>
      </c>
      <c r="E26" s="12">
        <v>17372000</v>
      </c>
      <c r="F26" s="12">
        <v>4672000</v>
      </c>
      <c r="G26" s="12">
        <v>1260000</v>
      </c>
      <c r="H26" s="12">
        <v>545000</v>
      </c>
      <c r="I26" s="12">
        <v>415000</v>
      </c>
      <c r="J26" s="12">
        <v>305000</v>
      </c>
      <c r="K26" s="12">
        <v>245000</v>
      </c>
      <c r="L26" s="12">
        <v>200000</v>
      </c>
      <c r="M26" s="12">
        <v>143000</v>
      </c>
      <c r="N26" s="12">
        <v>107000</v>
      </c>
      <c r="O26" s="12">
        <v>98000</v>
      </c>
      <c r="P26" s="12">
        <v>65000</v>
      </c>
      <c r="Q26" s="12">
        <v>51000</v>
      </c>
      <c r="R26" s="12">
        <v>12000</v>
      </c>
      <c r="S26" s="12">
        <v>2000</v>
      </c>
      <c r="T26" s="12">
        <v>26</v>
      </c>
      <c r="U26" s="12">
        <v>51.2</v>
      </c>
      <c r="V26" s="12">
        <v>1.1000000000000001</v>
      </c>
    </row>
    <row r="27" spans="1:22" x14ac:dyDescent="0.25">
      <c r="A27" s="12" t="s">
        <v>79</v>
      </c>
      <c r="B27" s="12">
        <v>4228</v>
      </c>
      <c r="C27" s="34">
        <v>0.44722222222222219</v>
      </c>
      <c r="D27" s="34">
        <v>0.69722222222222219</v>
      </c>
      <c r="E27" s="12">
        <v>15690000</v>
      </c>
      <c r="F27" s="12">
        <v>3882000</v>
      </c>
      <c r="G27" s="12">
        <v>940000</v>
      </c>
      <c r="H27" s="12">
        <v>405000</v>
      </c>
      <c r="I27" s="12">
        <v>245000</v>
      </c>
      <c r="J27" s="12">
        <v>160000</v>
      </c>
      <c r="K27" s="12">
        <v>135000</v>
      </c>
      <c r="L27" s="12">
        <v>83000</v>
      </c>
      <c r="M27" s="12">
        <v>32000</v>
      </c>
      <c r="N27" s="12">
        <v>17000</v>
      </c>
      <c r="O27" s="12">
        <v>11000</v>
      </c>
      <c r="P27" s="12">
        <v>3000</v>
      </c>
      <c r="Q27" s="12">
        <v>1000</v>
      </c>
      <c r="R27" s="12">
        <v>0</v>
      </c>
      <c r="S27" s="12">
        <v>0</v>
      </c>
      <c r="T27" s="12">
        <v>26.2</v>
      </c>
      <c r="U27" s="12">
        <v>49</v>
      </c>
      <c r="V27" s="12">
        <v>0.9</v>
      </c>
    </row>
    <row r="28" spans="1:22" x14ac:dyDescent="0.25">
      <c r="A28" s="12" t="s">
        <v>79</v>
      </c>
      <c r="B28" s="12">
        <v>4228</v>
      </c>
      <c r="C28" s="34">
        <v>0.44791666666666669</v>
      </c>
      <c r="D28" s="34">
        <v>0.69791666666666674</v>
      </c>
      <c r="E28" s="12">
        <v>16443000</v>
      </c>
      <c r="F28" s="12">
        <v>4172000</v>
      </c>
      <c r="G28" s="12">
        <v>1160000</v>
      </c>
      <c r="H28" s="12">
        <v>500000</v>
      </c>
      <c r="I28" s="12">
        <v>355000</v>
      </c>
      <c r="J28" s="12">
        <v>255000</v>
      </c>
      <c r="K28" s="12">
        <v>190000</v>
      </c>
      <c r="L28" s="12">
        <v>120000</v>
      </c>
      <c r="M28" s="12">
        <v>28000</v>
      </c>
      <c r="N28" s="12">
        <v>14000</v>
      </c>
      <c r="O28" s="12">
        <v>4000</v>
      </c>
      <c r="P28" s="12">
        <v>0</v>
      </c>
      <c r="Q28" s="12">
        <v>0</v>
      </c>
      <c r="R28" s="12">
        <v>0</v>
      </c>
      <c r="S28" s="12">
        <v>0</v>
      </c>
      <c r="T28" s="12">
        <v>26.9</v>
      </c>
      <c r="U28" s="12">
        <v>47.6</v>
      </c>
      <c r="V28" s="12">
        <v>0.7</v>
      </c>
    </row>
    <row r="29" spans="1:22" x14ac:dyDescent="0.25">
      <c r="A29" s="12" t="s">
        <v>79</v>
      </c>
      <c r="B29" s="12">
        <v>4228</v>
      </c>
      <c r="C29" s="34">
        <v>0.44861111111111113</v>
      </c>
      <c r="D29" s="34">
        <v>0.69861111111111107</v>
      </c>
      <c r="E29" s="12">
        <v>16880000</v>
      </c>
      <c r="F29" s="12">
        <v>4432000</v>
      </c>
      <c r="G29" s="12">
        <v>1175000</v>
      </c>
      <c r="H29" s="12">
        <v>520000</v>
      </c>
      <c r="I29" s="12">
        <v>360000</v>
      </c>
      <c r="J29" s="12">
        <v>245000</v>
      </c>
      <c r="K29" s="12">
        <v>145000</v>
      </c>
      <c r="L29" s="12">
        <v>117000</v>
      </c>
      <c r="M29" s="12">
        <v>56000</v>
      </c>
      <c r="N29" s="12">
        <v>36000</v>
      </c>
      <c r="O29" s="12">
        <v>26000</v>
      </c>
      <c r="P29" s="12">
        <v>10000</v>
      </c>
      <c r="Q29" s="12">
        <v>9000</v>
      </c>
      <c r="R29" s="12">
        <v>1000</v>
      </c>
      <c r="S29" s="12">
        <v>1000</v>
      </c>
      <c r="T29" s="12">
        <v>27.7</v>
      </c>
      <c r="U29" s="12">
        <v>45.4</v>
      </c>
      <c r="V29" s="12">
        <v>0.6</v>
      </c>
    </row>
    <row r="30" spans="1:22" x14ac:dyDescent="0.25">
      <c r="A30" s="12" t="s">
        <v>79</v>
      </c>
      <c r="B30" s="12">
        <v>4228</v>
      </c>
      <c r="C30" s="34">
        <v>0.44930555555555557</v>
      </c>
      <c r="D30" s="34">
        <v>0.69930555555555562</v>
      </c>
      <c r="E30" s="12">
        <v>16102000</v>
      </c>
      <c r="F30" s="12">
        <v>3927000</v>
      </c>
      <c r="G30" s="12">
        <v>1025000</v>
      </c>
      <c r="H30" s="12">
        <v>405000</v>
      </c>
      <c r="I30" s="12">
        <v>275000</v>
      </c>
      <c r="J30" s="12">
        <v>190000</v>
      </c>
      <c r="K30" s="12">
        <v>155000</v>
      </c>
      <c r="L30" s="12">
        <v>111000</v>
      </c>
      <c r="M30" s="12">
        <v>39000</v>
      </c>
      <c r="N30" s="12">
        <v>14000</v>
      </c>
      <c r="O30" s="12">
        <v>4000</v>
      </c>
      <c r="P30" s="12">
        <v>1000</v>
      </c>
      <c r="Q30" s="12">
        <v>0</v>
      </c>
      <c r="R30" s="12">
        <v>0</v>
      </c>
      <c r="S30" s="12">
        <v>0</v>
      </c>
      <c r="T30" s="12">
        <v>28</v>
      </c>
      <c r="U30" s="12">
        <v>44.9</v>
      </c>
      <c r="V30" s="12">
        <v>0.9</v>
      </c>
    </row>
    <row r="31" spans="1:22" x14ac:dyDescent="0.25">
      <c r="A31" s="12" t="s">
        <v>79</v>
      </c>
      <c r="B31" s="12">
        <v>4228</v>
      </c>
      <c r="C31" s="34">
        <v>0.45</v>
      </c>
      <c r="D31" s="34">
        <v>0.7</v>
      </c>
      <c r="E31" s="12">
        <v>15701000</v>
      </c>
      <c r="F31" s="12">
        <v>3942000</v>
      </c>
      <c r="G31" s="12">
        <v>970000</v>
      </c>
      <c r="H31" s="12">
        <v>405000</v>
      </c>
      <c r="I31" s="12">
        <v>285000</v>
      </c>
      <c r="J31" s="12">
        <v>220000</v>
      </c>
      <c r="K31" s="12">
        <v>165000</v>
      </c>
      <c r="L31" s="12">
        <v>106000</v>
      </c>
      <c r="M31" s="12">
        <v>29000</v>
      </c>
      <c r="N31" s="12">
        <v>15000</v>
      </c>
      <c r="O31" s="12">
        <v>11000</v>
      </c>
      <c r="P31" s="12">
        <v>1000</v>
      </c>
      <c r="Q31" s="12">
        <v>1000</v>
      </c>
      <c r="R31" s="12">
        <v>0</v>
      </c>
      <c r="S31" s="12">
        <v>0</v>
      </c>
      <c r="T31" s="12">
        <v>28.4</v>
      </c>
      <c r="U31" s="12">
        <v>44</v>
      </c>
      <c r="V31" s="12">
        <v>0.5</v>
      </c>
    </row>
    <row r="32" spans="1:22" x14ac:dyDescent="0.25">
      <c r="A32" s="12" t="s">
        <v>79</v>
      </c>
      <c r="B32" s="12">
        <v>4228</v>
      </c>
      <c r="C32" s="34">
        <v>0.45069444444444445</v>
      </c>
      <c r="D32" s="34">
        <v>0.70069444444444451</v>
      </c>
      <c r="E32" s="12">
        <v>29199000</v>
      </c>
      <c r="F32" s="12">
        <v>9901000</v>
      </c>
      <c r="G32" s="12">
        <v>4582000</v>
      </c>
      <c r="H32" s="12">
        <v>2716000</v>
      </c>
      <c r="I32" s="12">
        <v>2015000</v>
      </c>
      <c r="J32" s="12">
        <v>1480000</v>
      </c>
      <c r="K32" s="12">
        <v>1110000</v>
      </c>
      <c r="L32" s="12">
        <v>814000</v>
      </c>
      <c r="M32" s="12">
        <v>560000</v>
      </c>
      <c r="N32" s="12">
        <v>521000</v>
      </c>
      <c r="O32" s="12">
        <v>400000</v>
      </c>
      <c r="P32" s="12">
        <v>163000</v>
      </c>
      <c r="Q32" s="12">
        <v>76000</v>
      </c>
      <c r="R32" s="12">
        <v>23000</v>
      </c>
      <c r="S32" s="12">
        <v>9000</v>
      </c>
      <c r="T32" s="12">
        <v>28.9</v>
      </c>
      <c r="U32" s="12">
        <v>43.3</v>
      </c>
      <c r="V32" s="12">
        <v>0.9</v>
      </c>
    </row>
    <row r="33" spans="1:22" x14ac:dyDescent="0.25">
      <c r="A33" s="12" t="s">
        <v>79</v>
      </c>
      <c r="B33" s="12">
        <v>4228</v>
      </c>
      <c r="C33" s="34">
        <v>0.4513888888888889</v>
      </c>
      <c r="D33" s="34">
        <v>0.70138888888888884</v>
      </c>
      <c r="E33" s="12">
        <v>21634000</v>
      </c>
      <c r="F33" s="12">
        <v>6431000</v>
      </c>
      <c r="G33" s="12">
        <v>2551000</v>
      </c>
      <c r="H33" s="12">
        <v>1425000</v>
      </c>
      <c r="I33" s="12">
        <v>1035000</v>
      </c>
      <c r="J33" s="12">
        <v>770000</v>
      </c>
      <c r="K33" s="12">
        <v>620000</v>
      </c>
      <c r="L33" s="12">
        <v>401000</v>
      </c>
      <c r="M33" s="12">
        <v>209000</v>
      </c>
      <c r="N33" s="12">
        <v>148000</v>
      </c>
      <c r="O33" s="12">
        <v>95000</v>
      </c>
      <c r="P33" s="12">
        <v>48000</v>
      </c>
      <c r="Q33" s="12">
        <v>26000</v>
      </c>
      <c r="R33" s="12">
        <v>6000</v>
      </c>
      <c r="S33" s="12">
        <v>4000</v>
      </c>
      <c r="T33" s="12">
        <v>29.1</v>
      </c>
      <c r="U33" s="12">
        <v>43.2</v>
      </c>
      <c r="V33" s="12">
        <v>1</v>
      </c>
    </row>
    <row r="34" spans="1:22" x14ac:dyDescent="0.25">
      <c r="A34" s="12" t="s">
        <v>79</v>
      </c>
      <c r="B34" s="12">
        <v>4228</v>
      </c>
      <c r="C34" s="34">
        <v>0.45208333333333334</v>
      </c>
      <c r="D34" s="34">
        <v>0.70208333333333339</v>
      </c>
      <c r="E34" s="12">
        <v>19575000</v>
      </c>
      <c r="F34" s="12">
        <v>5795000</v>
      </c>
      <c r="G34" s="12">
        <v>2081000</v>
      </c>
      <c r="H34" s="12">
        <v>1195000</v>
      </c>
      <c r="I34" s="12">
        <v>845000</v>
      </c>
      <c r="J34" s="12">
        <v>650000</v>
      </c>
      <c r="K34" s="12">
        <v>490000</v>
      </c>
      <c r="L34" s="12">
        <v>387000</v>
      </c>
      <c r="M34" s="12">
        <v>234000</v>
      </c>
      <c r="N34" s="12">
        <v>158000</v>
      </c>
      <c r="O34" s="12">
        <v>113000</v>
      </c>
      <c r="P34" s="12">
        <v>44000</v>
      </c>
      <c r="Q34" s="12">
        <v>20000</v>
      </c>
      <c r="R34" s="12">
        <v>10000</v>
      </c>
      <c r="S34" s="12">
        <v>4000</v>
      </c>
      <c r="T34" s="12">
        <v>29</v>
      </c>
      <c r="U34" s="12">
        <v>43.3</v>
      </c>
      <c r="V34" s="12">
        <v>0.8</v>
      </c>
    </row>
    <row r="35" spans="1:22" x14ac:dyDescent="0.25">
      <c r="A35" s="12" t="s">
        <v>79</v>
      </c>
      <c r="B35" s="12">
        <v>4228</v>
      </c>
      <c r="C35" s="34">
        <v>0.45277777777777778</v>
      </c>
      <c r="D35" s="34">
        <v>0.70277777777777772</v>
      </c>
      <c r="E35" s="12">
        <v>15379000</v>
      </c>
      <c r="F35" s="12">
        <v>3716000</v>
      </c>
      <c r="G35" s="12">
        <v>950000</v>
      </c>
      <c r="H35" s="12">
        <v>425000</v>
      </c>
      <c r="I35" s="12">
        <v>270000</v>
      </c>
      <c r="J35" s="12">
        <v>175000</v>
      </c>
      <c r="K35" s="12">
        <v>140000</v>
      </c>
      <c r="L35" s="12">
        <v>95000</v>
      </c>
      <c r="M35" s="12">
        <v>35000</v>
      </c>
      <c r="N35" s="12">
        <v>20000</v>
      </c>
      <c r="O35" s="12">
        <v>10000</v>
      </c>
      <c r="P35" s="12">
        <v>2000</v>
      </c>
      <c r="Q35" s="12">
        <v>1000</v>
      </c>
      <c r="R35" s="12">
        <v>1000</v>
      </c>
      <c r="S35" s="12">
        <v>0</v>
      </c>
      <c r="T35" s="12">
        <v>29</v>
      </c>
      <c r="U35" s="12">
        <v>42.6</v>
      </c>
      <c r="V35" s="12">
        <v>0.7</v>
      </c>
    </row>
    <row r="36" spans="1:22" x14ac:dyDescent="0.25">
      <c r="A36" s="12" t="s">
        <v>79</v>
      </c>
      <c r="B36" s="12">
        <v>4228</v>
      </c>
      <c r="C36" s="34">
        <v>0.45347222222222222</v>
      </c>
      <c r="D36" s="34">
        <v>0.70347222222222228</v>
      </c>
      <c r="E36" s="12">
        <v>16112000</v>
      </c>
      <c r="F36" s="12">
        <v>4332000</v>
      </c>
      <c r="G36" s="12">
        <v>1040000</v>
      </c>
      <c r="H36" s="12">
        <v>445000</v>
      </c>
      <c r="I36" s="12">
        <v>295000</v>
      </c>
      <c r="J36" s="12">
        <v>185000</v>
      </c>
      <c r="K36" s="12">
        <v>160000</v>
      </c>
      <c r="L36" s="12">
        <v>112000</v>
      </c>
      <c r="M36" s="12">
        <v>39000</v>
      </c>
      <c r="N36" s="12">
        <v>16000</v>
      </c>
      <c r="O36" s="12">
        <v>9000</v>
      </c>
      <c r="P36" s="12">
        <v>3000</v>
      </c>
      <c r="Q36" s="12">
        <v>2000</v>
      </c>
      <c r="R36" s="12">
        <v>1000</v>
      </c>
      <c r="S36" s="12">
        <v>0</v>
      </c>
      <c r="T36" s="12">
        <v>29.4</v>
      </c>
      <c r="U36" s="12">
        <v>43.3</v>
      </c>
      <c r="V36" s="12">
        <v>0.6</v>
      </c>
    </row>
    <row r="37" spans="1:22" x14ac:dyDescent="0.25">
      <c r="A37" s="12" t="s">
        <v>79</v>
      </c>
      <c r="B37" s="12">
        <v>4228</v>
      </c>
      <c r="C37" s="34">
        <v>0.45416666666666666</v>
      </c>
      <c r="D37" s="34">
        <v>0.70416666666666661</v>
      </c>
      <c r="E37" s="12">
        <v>15174000</v>
      </c>
      <c r="F37" s="12">
        <v>3656000</v>
      </c>
      <c r="G37" s="12">
        <v>995000</v>
      </c>
      <c r="H37" s="12">
        <v>355000</v>
      </c>
      <c r="I37" s="12">
        <v>245000</v>
      </c>
      <c r="J37" s="12">
        <v>165000</v>
      </c>
      <c r="K37" s="12">
        <v>105000</v>
      </c>
      <c r="L37" s="12">
        <v>76000</v>
      </c>
      <c r="M37" s="12">
        <v>30000</v>
      </c>
      <c r="N37" s="12">
        <v>14000</v>
      </c>
      <c r="O37" s="12">
        <v>7000</v>
      </c>
      <c r="P37" s="12">
        <v>0</v>
      </c>
      <c r="Q37" s="12">
        <v>0</v>
      </c>
      <c r="R37" s="12">
        <v>0</v>
      </c>
      <c r="S37" s="12">
        <v>0</v>
      </c>
      <c r="T37" s="12">
        <v>29.8</v>
      </c>
      <c r="U37" s="12">
        <v>41.2</v>
      </c>
      <c r="V37" s="12">
        <v>0.5</v>
      </c>
    </row>
    <row r="38" spans="1:22" x14ac:dyDescent="0.25">
      <c r="A38" s="12" t="s">
        <v>79</v>
      </c>
      <c r="B38" s="12">
        <v>4228</v>
      </c>
      <c r="C38" s="34">
        <v>0.4548611111111111</v>
      </c>
      <c r="D38" s="34">
        <v>0.70486111111111116</v>
      </c>
      <c r="E38" s="12">
        <v>15234000</v>
      </c>
      <c r="F38" s="12">
        <v>3621000</v>
      </c>
      <c r="G38" s="12">
        <v>1005000</v>
      </c>
      <c r="H38" s="12">
        <v>395000</v>
      </c>
      <c r="I38" s="12">
        <v>245000</v>
      </c>
      <c r="J38" s="12">
        <v>145000</v>
      </c>
      <c r="K38" s="12">
        <v>100000</v>
      </c>
      <c r="L38" s="12">
        <v>78000</v>
      </c>
      <c r="M38" s="12">
        <v>28000</v>
      </c>
      <c r="N38" s="12">
        <v>10000</v>
      </c>
      <c r="O38" s="12">
        <v>5000</v>
      </c>
      <c r="P38" s="12">
        <v>3000</v>
      </c>
      <c r="Q38" s="12">
        <v>1000</v>
      </c>
      <c r="R38" s="12">
        <v>0</v>
      </c>
      <c r="S38" s="12">
        <v>0</v>
      </c>
      <c r="T38" s="12">
        <v>30.1</v>
      </c>
      <c r="U38" s="12">
        <v>41.9</v>
      </c>
      <c r="V38" s="12">
        <v>0.7</v>
      </c>
    </row>
    <row r="39" spans="1:22" x14ac:dyDescent="0.25">
      <c r="A39" s="12" t="s">
        <v>79</v>
      </c>
      <c r="B39" s="12">
        <v>4228</v>
      </c>
      <c r="C39" s="34">
        <v>0.45555555555555555</v>
      </c>
      <c r="D39" s="34">
        <v>0.70555555555555549</v>
      </c>
      <c r="E39" s="12">
        <v>27680000</v>
      </c>
      <c r="F39" s="12">
        <v>9606000</v>
      </c>
      <c r="G39" s="12">
        <v>4393000</v>
      </c>
      <c r="H39" s="12">
        <v>2711000</v>
      </c>
      <c r="I39" s="12">
        <v>2131000</v>
      </c>
      <c r="J39" s="12">
        <v>1605000</v>
      </c>
      <c r="K39" s="12">
        <v>1195000</v>
      </c>
      <c r="L39" s="12">
        <v>1021000</v>
      </c>
      <c r="M39" s="12">
        <v>807000</v>
      </c>
      <c r="N39" s="12">
        <v>574000</v>
      </c>
      <c r="O39" s="12">
        <v>391000</v>
      </c>
      <c r="P39" s="12">
        <v>148000</v>
      </c>
      <c r="Q39" s="12">
        <v>60000</v>
      </c>
      <c r="R39" s="12">
        <v>13000</v>
      </c>
      <c r="S39" s="12">
        <v>5000</v>
      </c>
      <c r="T39" s="12">
        <v>29.9</v>
      </c>
      <c r="U39" s="12">
        <v>40</v>
      </c>
      <c r="V39" s="12">
        <v>0.9</v>
      </c>
    </row>
    <row r="40" spans="1:22" x14ac:dyDescent="0.25">
      <c r="A40" s="12" t="s">
        <v>79</v>
      </c>
      <c r="B40" s="12">
        <v>4228</v>
      </c>
      <c r="C40" s="34">
        <v>0.45624999999999999</v>
      </c>
      <c r="D40" s="34">
        <v>0.70625000000000004</v>
      </c>
      <c r="E40" s="12">
        <v>14894000</v>
      </c>
      <c r="F40" s="12">
        <v>3676000</v>
      </c>
      <c r="G40" s="12">
        <v>1030000</v>
      </c>
      <c r="H40" s="12">
        <v>440000</v>
      </c>
      <c r="I40" s="12">
        <v>280000</v>
      </c>
      <c r="J40" s="12">
        <v>225000</v>
      </c>
      <c r="K40" s="12">
        <v>185000</v>
      </c>
      <c r="L40" s="12">
        <v>123000</v>
      </c>
      <c r="M40" s="12">
        <v>54000</v>
      </c>
      <c r="N40" s="12">
        <v>34000</v>
      </c>
      <c r="O40" s="12">
        <v>26000</v>
      </c>
      <c r="P40" s="12">
        <v>22000</v>
      </c>
      <c r="Q40" s="12">
        <v>14000</v>
      </c>
      <c r="R40" s="12">
        <v>7000</v>
      </c>
      <c r="S40" s="12">
        <v>2000</v>
      </c>
      <c r="T40" s="12">
        <v>29.9</v>
      </c>
      <c r="U40" s="12">
        <v>40</v>
      </c>
      <c r="V40" s="12">
        <v>0.9</v>
      </c>
    </row>
    <row r="41" spans="1:22" x14ac:dyDescent="0.25">
      <c r="A41" s="12" t="s">
        <v>79</v>
      </c>
      <c r="B41" s="12">
        <v>4228</v>
      </c>
      <c r="C41" s="34">
        <v>0.45694444444444443</v>
      </c>
      <c r="D41" s="34">
        <v>0.70694444444444438</v>
      </c>
      <c r="E41" s="12">
        <v>15197000</v>
      </c>
      <c r="F41" s="12">
        <v>4357000</v>
      </c>
      <c r="G41" s="12">
        <v>1690000</v>
      </c>
      <c r="H41" s="12">
        <v>1065000</v>
      </c>
      <c r="I41" s="12">
        <v>805000</v>
      </c>
      <c r="J41" s="12">
        <v>610000</v>
      </c>
      <c r="K41" s="12">
        <v>430000</v>
      </c>
      <c r="L41" s="12">
        <v>335000</v>
      </c>
      <c r="M41" s="12">
        <v>232000</v>
      </c>
      <c r="N41" s="12">
        <v>181000</v>
      </c>
      <c r="O41" s="12">
        <v>96000</v>
      </c>
      <c r="P41" s="12">
        <v>40000</v>
      </c>
      <c r="Q41" s="12">
        <v>24000</v>
      </c>
      <c r="R41" s="12">
        <v>6000</v>
      </c>
      <c r="S41" s="12">
        <v>0</v>
      </c>
      <c r="T41" s="12">
        <v>30</v>
      </c>
      <c r="U41" s="12">
        <v>39.4</v>
      </c>
      <c r="V41" s="12">
        <v>0.7</v>
      </c>
    </row>
    <row r="42" spans="1:22" x14ac:dyDescent="0.25">
      <c r="A42" s="12" t="s">
        <v>79</v>
      </c>
      <c r="B42" s="12">
        <v>4228</v>
      </c>
      <c r="C42" s="34">
        <v>0.45763888888888887</v>
      </c>
      <c r="D42" s="34">
        <v>0.70763888888888893</v>
      </c>
      <c r="E42" s="12">
        <v>38944000</v>
      </c>
      <c r="F42" s="12">
        <v>15262000</v>
      </c>
      <c r="G42" s="12">
        <v>7803000</v>
      </c>
      <c r="H42" s="12">
        <v>5151000</v>
      </c>
      <c r="I42" s="12">
        <v>4029000</v>
      </c>
      <c r="J42" s="12">
        <v>3125000</v>
      </c>
      <c r="K42" s="12">
        <v>2370000</v>
      </c>
      <c r="L42" s="12">
        <v>1938000</v>
      </c>
      <c r="M42" s="12">
        <v>1429000</v>
      </c>
      <c r="N42" s="12">
        <v>1105000</v>
      </c>
      <c r="O42" s="12">
        <v>709000</v>
      </c>
      <c r="P42" s="12">
        <v>275000</v>
      </c>
      <c r="Q42" s="12">
        <v>141000</v>
      </c>
      <c r="R42" s="12">
        <v>39000</v>
      </c>
      <c r="S42" s="12">
        <v>22000</v>
      </c>
      <c r="T42" s="12">
        <v>30.4</v>
      </c>
      <c r="U42" s="12">
        <v>39.200000000000003</v>
      </c>
      <c r="V42" s="12">
        <v>0.7</v>
      </c>
    </row>
    <row r="43" spans="1:22" x14ac:dyDescent="0.25">
      <c r="A43" s="12" t="s">
        <v>79</v>
      </c>
      <c r="B43" s="12">
        <v>4228</v>
      </c>
      <c r="C43" s="34">
        <v>0.45833333333333331</v>
      </c>
      <c r="D43" s="34">
        <v>0.70833333333333326</v>
      </c>
      <c r="E43" s="12">
        <v>133341000</v>
      </c>
      <c r="F43" s="12">
        <v>55098000</v>
      </c>
      <c r="G43" s="12">
        <v>29493000</v>
      </c>
      <c r="H43" s="12">
        <v>19281000</v>
      </c>
      <c r="I43" s="12">
        <v>14853000</v>
      </c>
      <c r="J43" s="12">
        <v>11385000</v>
      </c>
      <c r="K43" s="12">
        <v>8555000</v>
      </c>
      <c r="L43" s="12">
        <v>6167000</v>
      </c>
      <c r="M43" s="12">
        <v>3887000</v>
      </c>
      <c r="N43" s="12">
        <v>2936000</v>
      </c>
      <c r="O43" s="12">
        <v>2025000</v>
      </c>
      <c r="P43" s="12">
        <v>859000</v>
      </c>
      <c r="Q43" s="12">
        <v>412000</v>
      </c>
      <c r="R43" s="12">
        <v>123000</v>
      </c>
      <c r="S43" s="12">
        <v>53000</v>
      </c>
      <c r="T43" s="12">
        <v>30.6</v>
      </c>
      <c r="U43" s="12">
        <v>39.799999999999997</v>
      </c>
      <c r="V43" s="12">
        <v>0.5</v>
      </c>
    </row>
    <row r="44" spans="1:22" x14ac:dyDescent="0.25">
      <c r="A44" s="12" t="s">
        <v>79</v>
      </c>
      <c r="B44" s="12">
        <v>4228</v>
      </c>
      <c r="C44" s="34">
        <v>0.45902777777777781</v>
      </c>
      <c r="D44" s="34">
        <v>0.70902777777777781</v>
      </c>
      <c r="E44" s="12">
        <v>19848000</v>
      </c>
      <c r="F44" s="12">
        <v>5860000</v>
      </c>
      <c r="G44" s="12">
        <v>2326000</v>
      </c>
      <c r="H44" s="12">
        <v>1330000</v>
      </c>
      <c r="I44" s="12">
        <v>935000</v>
      </c>
      <c r="J44" s="12">
        <v>690000</v>
      </c>
      <c r="K44" s="12">
        <v>470000</v>
      </c>
      <c r="L44" s="12">
        <v>410000</v>
      </c>
      <c r="M44" s="12">
        <v>307000</v>
      </c>
      <c r="N44" s="12">
        <v>237000</v>
      </c>
      <c r="O44" s="12">
        <v>152000</v>
      </c>
      <c r="P44" s="12">
        <v>53000</v>
      </c>
      <c r="Q44" s="12">
        <v>20000</v>
      </c>
      <c r="R44" s="12">
        <v>1000</v>
      </c>
      <c r="S44" s="12">
        <v>0</v>
      </c>
      <c r="T44" s="12">
        <v>30.7</v>
      </c>
      <c r="U44" s="12">
        <v>39.200000000000003</v>
      </c>
      <c r="V44" s="12">
        <v>0.9</v>
      </c>
    </row>
    <row r="45" spans="1:22" x14ac:dyDescent="0.25">
      <c r="A45" s="12" t="s">
        <v>79</v>
      </c>
      <c r="B45" s="12">
        <v>4228</v>
      </c>
      <c r="C45" s="34">
        <v>0.4597222222222222</v>
      </c>
      <c r="D45" s="34">
        <v>0.70972222222222214</v>
      </c>
      <c r="E45" s="12">
        <v>13078000</v>
      </c>
      <c r="F45" s="12">
        <v>3061000</v>
      </c>
      <c r="G45" s="12">
        <v>740000</v>
      </c>
      <c r="H45" s="12">
        <v>285000</v>
      </c>
      <c r="I45" s="12">
        <v>175000</v>
      </c>
      <c r="J45" s="12">
        <v>125000</v>
      </c>
      <c r="K45" s="12">
        <v>75000</v>
      </c>
      <c r="L45" s="12">
        <v>47000</v>
      </c>
      <c r="M45" s="12">
        <v>12000</v>
      </c>
      <c r="N45" s="12">
        <v>6000</v>
      </c>
      <c r="O45" s="12">
        <v>5000</v>
      </c>
      <c r="P45" s="12">
        <v>1000</v>
      </c>
      <c r="Q45" s="12">
        <v>1000</v>
      </c>
      <c r="R45" s="12">
        <v>0</v>
      </c>
      <c r="S45" s="12">
        <v>0</v>
      </c>
      <c r="T45" s="12">
        <v>30.5</v>
      </c>
      <c r="U45" s="12">
        <v>40</v>
      </c>
      <c r="V45" s="12">
        <v>0.5</v>
      </c>
    </row>
    <row r="46" spans="1:22" x14ac:dyDescent="0.25">
      <c r="A46" s="12" t="s">
        <v>79</v>
      </c>
      <c r="B46" s="12">
        <v>4228</v>
      </c>
      <c r="C46" s="34">
        <v>0.4604166666666667</v>
      </c>
      <c r="D46" s="34">
        <v>0.7104166666666667</v>
      </c>
      <c r="E46" s="12">
        <v>14311000</v>
      </c>
      <c r="F46" s="12">
        <v>3521000</v>
      </c>
      <c r="G46" s="12">
        <v>860000</v>
      </c>
      <c r="H46" s="12">
        <v>355000</v>
      </c>
      <c r="I46" s="12">
        <v>260000</v>
      </c>
      <c r="J46" s="12">
        <v>205000</v>
      </c>
      <c r="K46" s="12">
        <v>160000</v>
      </c>
      <c r="L46" s="12">
        <v>93000</v>
      </c>
      <c r="M46" s="12">
        <v>28000</v>
      </c>
      <c r="N46" s="12">
        <v>10000</v>
      </c>
      <c r="O46" s="12">
        <v>3000</v>
      </c>
      <c r="P46" s="12">
        <v>0</v>
      </c>
      <c r="Q46" s="12">
        <v>0</v>
      </c>
      <c r="R46" s="12">
        <v>0</v>
      </c>
      <c r="S46" s="12">
        <v>0</v>
      </c>
      <c r="T46" s="12">
        <v>30.3</v>
      </c>
      <c r="U46" s="12">
        <v>38.6</v>
      </c>
      <c r="V46" s="12">
        <v>0.6</v>
      </c>
    </row>
    <row r="47" spans="1:22" x14ac:dyDescent="0.25">
      <c r="A47" s="12" t="s">
        <v>79</v>
      </c>
      <c r="B47" s="12">
        <v>4228</v>
      </c>
      <c r="C47" s="34">
        <v>0.46111111111111108</v>
      </c>
      <c r="D47" s="34">
        <v>0.71111111111111103</v>
      </c>
      <c r="E47" s="12">
        <v>13128000</v>
      </c>
      <c r="F47" s="12">
        <v>3141000</v>
      </c>
      <c r="G47" s="12">
        <v>790000</v>
      </c>
      <c r="H47" s="12">
        <v>305000</v>
      </c>
      <c r="I47" s="12">
        <v>190000</v>
      </c>
      <c r="J47" s="12">
        <v>115000</v>
      </c>
      <c r="K47" s="12">
        <v>80000</v>
      </c>
      <c r="L47" s="12">
        <v>65000</v>
      </c>
      <c r="M47" s="12">
        <v>19000</v>
      </c>
      <c r="N47" s="12">
        <v>11000</v>
      </c>
      <c r="O47" s="12">
        <v>4000</v>
      </c>
      <c r="P47" s="12">
        <v>2000</v>
      </c>
      <c r="Q47" s="12">
        <v>1000</v>
      </c>
      <c r="R47" s="12">
        <v>0</v>
      </c>
      <c r="S47" s="12">
        <v>0</v>
      </c>
      <c r="T47" s="12">
        <v>30.4</v>
      </c>
      <c r="U47" s="12">
        <v>37.9</v>
      </c>
      <c r="V47" s="12">
        <v>0.4</v>
      </c>
    </row>
    <row r="48" spans="1:22" x14ac:dyDescent="0.25">
      <c r="A48" s="12" t="s">
        <v>79</v>
      </c>
      <c r="B48" s="12">
        <v>4228</v>
      </c>
      <c r="C48" s="34">
        <v>0.46180555555555558</v>
      </c>
      <c r="D48" s="34">
        <v>0.71180555555555558</v>
      </c>
      <c r="E48" s="12">
        <v>25250000</v>
      </c>
      <c r="F48" s="12">
        <v>8271000</v>
      </c>
      <c r="G48" s="12">
        <v>4039000</v>
      </c>
      <c r="H48" s="12">
        <v>2562000</v>
      </c>
      <c r="I48" s="12">
        <v>1916000</v>
      </c>
      <c r="J48" s="12">
        <v>1500000</v>
      </c>
      <c r="K48" s="12">
        <v>1135000</v>
      </c>
      <c r="L48" s="12">
        <v>728000</v>
      </c>
      <c r="M48" s="12">
        <v>446000</v>
      </c>
      <c r="N48" s="12">
        <v>332000</v>
      </c>
      <c r="O48" s="12">
        <v>242000</v>
      </c>
      <c r="P48" s="12">
        <v>128000</v>
      </c>
      <c r="Q48" s="12">
        <v>80000</v>
      </c>
      <c r="R48" s="12">
        <v>40000</v>
      </c>
      <c r="S48" s="12">
        <v>22000</v>
      </c>
      <c r="T48" s="12">
        <v>31</v>
      </c>
      <c r="U48" s="12">
        <v>36.4</v>
      </c>
      <c r="V48" s="12">
        <v>0</v>
      </c>
    </row>
    <row r="49" spans="1:22" x14ac:dyDescent="0.25">
      <c r="A49" s="12" t="s">
        <v>79</v>
      </c>
      <c r="B49" s="12">
        <v>4228</v>
      </c>
      <c r="C49" s="34">
        <v>0.46249999999999997</v>
      </c>
      <c r="D49" s="34">
        <v>0.71249999999999991</v>
      </c>
      <c r="E49" s="12">
        <v>50774000</v>
      </c>
      <c r="F49" s="12">
        <v>20175000</v>
      </c>
      <c r="G49" s="12">
        <v>11116000</v>
      </c>
      <c r="H49" s="12">
        <v>7576000</v>
      </c>
      <c r="I49" s="12">
        <v>5992000</v>
      </c>
      <c r="J49" s="12">
        <v>4835000</v>
      </c>
      <c r="K49" s="12">
        <v>3830000</v>
      </c>
      <c r="L49" s="12">
        <v>3037000</v>
      </c>
      <c r="M49" s="12">
        <v>2249000</v>
      </c>
      <c r="N49" s="12">
        <v>1763000</v>
      </c>
      <c r="O49" s="12">
        <v>1360000</v>
      </c>
      <c r="P49" s="12">
        <v>782000</v>
      </c>
      <c r="Q49" s="12">
        <v>498000</v>
      </c>
      <c r="R49" s="12">
        <v>200000</v>
      </c>
      <c r="S49" s="12">
        <v>91000</v>
      </c>
      <c r="T49" s="12">
        <v>31.3</v>
      </c>
      <c r="U49" s="12">
        <v>37.200000000000003</v>
      </c>
      <c r="V49" s="12">
        <v>0.6</v>
      </c>
    </row>
    <row r="50" spans="1:22" x14ac:dyDescent="0.25">
      <c r="A50" s="12" t="s">
        <v>79</v>
      </c>
      <c r="B50" s="12">
        <v>4228</v>
      </c>
      <c r="C50" s="34">
        <v>0.46319444444444446</v>
      </c>
      <c r="D50" s="34">
        <v>0.71319444444444446</v>
      </c>
      <c r="E50" s="12">
        <v>50512000</v>
      </c>
      <c r="F50" s="12">
        <v>19552000</v>
      </c>
      <c r="G50" s="12">
        <v>10592000</v>
      </c>
      <c r="H50" s="12">
        <v>7369000</v>
      </c>
      <c r="I50" s="12">
        <v>5779000</v>
      </c>
      <c r="J50" s="12">
        <v>4595000</v>
      </c>
      <c r="K50" s="12">
        <v>3540000</v>
      </c>
      <c r="L50" s="12">
        <v>2204000</v>
      </c>
      <c r="M50" s="12">
        <v>1130000</v>
      </c>
      <c r="N50" s="12">
        <v>854000</v>
      </c>
      <c r="O50" s="12">
        <v>631000</v>
      </c>
      <c r="P50" s="12">
        <v>386000</v>
      </c>
      <c r="Q50" s="12">
        <v>247000</v>
      </c>
      <c r="R50" s="12">
        <v>99000</v>
      </c>
      <c r="S50" s="12">
        <v>43000</v>
      </c>
      <c r="T50" s="12">
        <v>31.4</v>
      </c>
      <c r="U50" s="12">
        <v>37.799999999999997</v>
      </c>
      <c r="V50" s="12">
        <v>0.4</v>
      </c>
    </row>
    <row r="51" spans="1:22" x14ac:dyDescent="0.25">
      <c r="A51" s="12" t="s">
        <v>79</v>
      </c>
      <c r="B51" s="12">
        <v>4228</v>
      </c>
      <c r="C51" s="34">
        <v>0.46388888888888885</v>
      </c>
      <c r="D51" s="34">
        <v>0.7138888888888888</v>
      </c>
      <c r="E51" s="12">
        <v>13765000</v>
      </c>
      <c r="F51" s="12">
        <v>3291000</v>
      </c>
      <c r="G51" s="12">
        <v>900000</v>
      </c>
      <c r="H51" s="12">
        <v>425000</v>
      </c>
      <c r="I51" s="12">
        <v>250000</v>
      </c>
      <c r="J51" s="12">
        <v>185000</v>
      </c>
      <c r="K51" s="12">
        <v>140000</v>
      </c>
      <c r="L51" s="12">
        <v>90000</v>
      </c>
      <c r="M51" s="12">
        <v>33000</v>
      </c>
      <c r="N51" s="12">
        <v>16000</v>
      </c>
      <c r="O51" s="12">
        <v>6000</v>
      </c>
      <c r="P51" s="12">
        <v>4000</v>
      </c>
      <c r="Q51" s="12">
        <v>2000</v>
      </c>
      <c r="R51" s="12">
        <v>0</v>
      </c>
      <c r="S51" s="12">
        <v>0</v>
      </c>
      <c r="T51" s="12">
        <v>31.5</v>
      </c>
      <c r="U51" s="12">
        <v>36.6</v>
      </c>
      <c r="V51" s="12">
        <v>0.8</v>
      </c>
    </row>
    <row r="52" spans="1:22" x14ac:dyDescent="0.25">
      <c r="A52" s="12" t="s">
        <v>79</v>
      </c>
      <c r="B52" s="12">
        <v>4228</v>
      </c>
      <c r="C52" s="34">
        <v>0.46458333333333335</v>
      </c>
      <c r="D52" s="34">
        <v>0.71458333333333335</v>
      </c>
      <c r="E52" s="12">
        <v>14121000</v>
      </c>
      <c r="F52" s="12">
        <v>3296000</v>
      </c>
      <c r="G52" s="12">
        <v>815000</v>
      </c>
      <c r="H52" s="12">
        <v>350000</v>
      </c>
      <c r="I52" s="12">
        <v>210000</v>
      </c>
      <c r="J52" s="12">
        <v>150000</v>
      </c>
      <c r="K52" s="12">
        <v>80000</v>
      </c>
      <c r="L52" s="12">
        <v>58000</v>
      </c>
      <c r="M52" s="12">
        <v>20000</v>
      </c>
      <c r="N52" s="12">
        <v>14000</v>
      </c>
      <c r="O52" s="12">
        <v>6000</v>
      </c>
      <c r="P52" s="12">
        <v>2000</v>
      </c>
      <c r="Q52" s="12">
        <v>1000</v>
      </c>
      <c r="R52" s="12">
        <v>0</v>
      </c>
      <c r="S52" s="12">
        <v>0</v>
      </c>
      <c r="T52" s="12">
        <v>31.4</v>
      </c>
      <c r="U52" s="12">
        <v>36.1</v>
      </c>
      <c r="V52" s="12">
        <v>0.8</v>
      </c>
    </row>
    <row r="53" spans="1:22" x14ac:dyDescent="0.25">
      <c r="A53" s="12" t="s">
        <v>79</v>
      </c>
      <c r="B53" s="12">
        <v>4228</v>
      </c>
      <c r="C53" s="34">
        <v>0.46527777777777773</v>
      </c>
      <c r="D53" s="34">
        <v>0.71527777777777768</v>
      </c>
      <c r="E53" s="12">
        <v>13389000</v>
      </c>
      <c r="F53" s="12">
        <v>3246000</v>
      </c>
      <c r="G53" s="12">
        <v>895000</v>
      </c>
      <c r="H53" s="12">
        <v>395000</v>
      </c>
      <c r="I53" s="12">
        <v>255000</v>
      </c>
      <c r="J53" s="12">
        <v>175000</v>
      </c>
      <c r="K53" s="12">
        <v>135000</v>
      </c>
      <c r="L53" s="12">
        <v>84000</v>
      </c>
      <c r="M53" s="12">
        <v>24000</v>
      </c>
      <c r="N53" s="12">
        <v>13000</v>
      </c>
      <c r="O53" s="12">
        <v>3000</v>
      </c>
      <c r="P53" s="12">
        <v>0</v>
      </c>
      <c r="Q53" s="12">
        <v>0</v>
      </c>
      <c r="R53" s="12">
        <v>0</v>
      </c>
      <c r="S53" s="12">
        <v>0</v>
      </c>
      <c r="T53" s="12">
        <v>31.6</v>
      </c>
      <c r="U53" s="12">
        <v>36.700000000000003</v>
      </c>
      <c r="V53" s="12">
        <v>0.6</v>
      </c>
    </row>
    <row r="54" spans="1:22" x14ac:dyDescent="0.25">
      <c r="A54" s="12" t="s">
        <v>79</v>
      </c>
      <c r="B54" s="12">
        <v>4228</v>
      </c>
      <c r="C54" s="34">
        <v>0.46597222222222223</v>
      </c>
      <c r="D54" s="34">
        <v>0.71597222222222223</v>
      </c>
      <c r="E54" s="12">
        <v>13569000</v>
      </c>
      <c r="F54" s="12">
        <v>3261000</v>
      </c>
      <c r="G54" s="12">
        <v>790000</v>
      </c>
      <c r="H54" s="12">
        <v>280000</v>
      </c>
      <c r="I54" s="12">
        <v>175000</v>
      </c>
      <c r="J54" s="12">
        <v>135000</v>
      </c>
      <c r="K54" s="12">
        <v>75000</v>
      </c>
      <c r="L54" s="12">
        <v>54000</v>
      </c>
      <c r="M54" s="12">
        <v>17000</v>
      </c>
      <c r="N54" s="12">
        <v>4000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31.6</v>
      </c>
      <c r="U54" s="12">
        <v>36.799999999999997</v>
      </c>
      <c r="V54" s="12">
        <v>0.8</v>
      </c>
    </row>
    <row r="55" spans="1:22" x14ac:dyDescent="0.25">
      <c r="A55" s="12" t="s">
        <v>79</v>
      </c>
      <c r="B55" s="12">
        <v>4228</v>
      </c>
      <c r="C55" s="34">
        <v>0.46666666666666662</v>
      </c>
      <c r="D55" s="34">
        <v>0.71666666666666656</v>
      </c>
      <c r="E55" s="12">
        <v>13544000</v>
      </c>
      <c r="F55" s="12">
        <v>3356000</v>
      </c>
      <c r="G55" s="12">
        <v>955000</v>
      </c>
      <c r="H55" s="12">
        <v>335000</v>
      </c>
      <c r="I55" s="12">
        <v>235000</v>
      </c>
      <c r="J55" s="12">
        <v>160000</v>
      </c>
      <c r="K55" s="12">
        <v>120000</v>
      </c>
      <c r="L55" s="12">
        <v>72000</v>
      </c>
      <c r="M55" s="12">
        <v>24000</v>
      </c>
      <c r="N55" s="12">
        <v>13000</v>
      </c>
      <c r="O55" s="12">
        <v>8000</v>
      </c>
      <c r="P55" s="12">
        <v>3000</v>
      </c>
      <c r="Q55" s="12">
        <v>2000</v>
      </c>
      <c r="R55" s="12">
        <v>2000</v>
      </c>
      <c r="S55" s="12">
        <v>1000</v>
      </c>
      <c r="T55" s="12">
        <v>31.3</v>
      </c>
      <c r="U55" s="12">
        <v>37</v>
      </c>
      <c r="V55" s="12">
        <v>0.8</v>
      </c>
    </row>
    <row r="56" spans="1:22" x14ac:dyDescent="0.25">
      <c r="A56" s="12" t="s">
        <v>79</v>
      </c>
      <c r="B56" s="12">
        <v>4228</v>
      </c>
      <c r="C56" s="34">
        <v>0.46736111111111112</v>
      </c>
      <c r="D56" s="34">
        <v>0.71736111111111112</v>
      </c>
      <c r="E56" s="12">
        <v>27748000</v>
      </c>
      <c r="F56" s="12">
        <v>9716000</v>
      </c>
      <c r="G56" s="12">
        <v>4666000</v>
      </c>
      <c r="H56" s="12">
        <v>2857000</v>
      </c>
      <c r="I56" s="12">
        <v>2252000</v>
      </c>
      <c r="J56" s="12">
        <v>1750000</v>
      </c>
      <c r="K56" s="12">
        <v>1345000</v>
      </c>
      <c r="L56" s="12">
        <v>684000</v>
      </c>
      <c r="M56" s="12">
        <v>207000</v>
      </c>
      <c r="N56" s="12">
        <v>192000</v>
      </c>
      <c r="O56" s="12">
        <v>161000</v>
      </c>
      <c r="P56" s="12">
        <v>68000</v>
      </c>
      <c r="Q56" s="12">
        <v>21000</v>
      </c>
      <c r="R56" s="12">
        <v>3000</v>
      </c>
      <c r="S56" s="12">
        <v>1000</v>
      </c>
      <c r="T56" s="12">
        <v>31.2</v>
      </c>
      <c r="U56" s="12">
        <v>36.700000000000003</v>
      </c>
      <c r="V56" s="12">
        <v>0.8</v>
      </c>
    </row>
    <row r="57" spans="1:22" x14ac:dyDescent="0.25">
      <c r="A57" s="12" t="s">
        <v>79</v>
      </c>
      <c r="B57" s="12">
        <v>4228</v>
      </c>
      <c r="C57" s="34">
        <v>0.4680555555555555</v>
      </c>
      <c r="D57" s="34">
        <v>0.71805555555555545</v>
      </c>
      <c r="E57" s="12">
        <v>16328000</v>
      </c>
      <c r="F57" s="12">
        <v>4518000</v>
      </c>
      <c r="G57" s="12">
        <v>1660000</v>
      </c>
      <c r="H57" s="12">
        <v>980000</v>
      </c>
      <c r="I57" s="12">
        <v>700000</v>
      </c>
      <c r="J57" s="12">
        <v>495000</v>
      </c>
      <c r="K57" s="12">
        <v>385000</v>
      </c>
      <c r="L57" s="12">
        <v>261000</v>
      </c>
      <c r="M57" s="12">
        <v>130000</v>
      </c>
      <c r="N57" s="12">
        <v>85000</v>
      </c>
      <c r="O57" s="12">
        <v>60000</v>
      </c>
      <c r="P57" s="12">
        <v>37000</v>
      </c>
      <c r="Q57" s="12">
        <v>22000</v>
      </c>
      <c r="R57" s="12">
        <v>7000</v>
      </c>
      <c r="S57" s="12">
        <v>2000</v>
      </c>
      <c r="T57" s="12">
        <v>31.7</v>
      </c>
      <c r="U57" s="12">
        <v>36.6</v>
      </c>
      <c r="V57" s="12">
        <v>0.3</v>
      </c>
    </row>
    <row r="58" spans="1:22" x14ac:dyDescent="0.25">
      <c r="A58" s="12" t="s">
        <v>79</v>
      </c>
      <c r="B58" s="12">
        <v>4228</v>
      </c>
      <c r="C58" s="34">
        <v>0.46875</v>
      </c>
      <c r="D58" s="34">
        <v>0.71875</v>
      </c>
      <c r="E58" s="12">
        <v>14617000</v>
      </c>
      <c r="F58" s="12">
        <v>3872000</v>
      </c>
      <c r="G58" s="12">
        <v>1285000</v>
      </c>
      <c r="H58" s="12">
        <v>465000</v>
      </c>
      <c r="I58" s="12">
        <v>285000</v>
      </c>
      <c r="J58" s="12">
        <v>195000</v>
      </c>
      <c r="K58" s="12">
        <v>170000</v>
      </c>
      <c r="L58" s="12">
        <v>91000</v>
      </c>
      <c r="M58" s="12">
        <v>18000</v>
      </c>
      <c r="N58" s="12">
        <v>8000</v>
      </c>
      <c r="O58" s="12">
        <v>2000</v>
      </c>
      <c r="P58" s="12">
        <v>1000</v>
      </c>
      <c r="Q58" s="12">
        <v>0</v>
      </c>
      <c r="R58" s="12">
        <v>0</v>
      </c>
      <c r="S58" s="12">
        <v>0</v>
      </c>
      <c r="T58" s="12">
        <v>32</v>
      </c>
      <c r="U58" s="12">
        <v>35.1</v>
      </c>
      <c r="V58" s="12">
        <v>0.6</v>
      </c>
    </row>
    <row r="59" spans="1:22" x14ac:dyDescent="0.25">
      <c r="A59" s="12" t="s">
        <v>79</v>
      </c>
      <c r="B59" s="12">
        <v>4228</v>
      </c>
      <c r="C59" s="34">
        <v>0.4694444444444445</v>
      </c>
      <c r="D59" s="34">
        <v>0.71944444444444455</v>
      </c>
      <c r="E59" s="12">
        <v>13970000</v>
      </c>
      <c r="F59" s="12">
        <v>3496000</v>
      </c>
      <c r="G59" s="12">
        <v>1025000</v>
      </c>
      <c r="H59" s="12">
        <v>450000</v>
      </c>
      <c r="I59" s="12">
        <v>325000</v>
      </c>
      <c r="J59" s="12">
        <v>215000</v>
      </c>
      <c r="K59" s="12">
        <v>135000</v>
      </c>
      <c r="L59" s="12">
        <v>92000</v>
      </c>
      <c r="M59" s="12">
        <v>34000</v>
      </c>
      <c r="N59" s="12">
        <v>15000</v>
      </c>
      <c r="O59" s="12">
        <v>8000</v>
      </c>
      <c r="P59" s="12">
        <v>2000</v>
      </c>
      <c r="Q59" s="12">
        <v>1000</v>
      </c>
      <c r="R59" s="12">
        <v>1000</v>
      </c>
      <c r="S59" s="12">
        <v>0</v>
      </c>
      <c r="T59" s="12">
        <v>32.5</v>
      </c>
      <c r="U59" s="12">
        <v>34.1</v>
      </c>
      <c r="V59" s="12">
        <v>0.3</v>
      </c>
    </row>
    <row r="60" spans="1:22" x14ac:dyDescent="0.25">
      <c r="A60" s="12" t="s">
        <v>79</v>
      </c>
      <c r="B60" s="12">
        <v>4228</v>
      </c>
      <c r="C60" s="34">
        <v>0.47013888888888888</v>
      </c>
      <c r="D60" s="34">
        <v>0.72013888888888888</v>
      </c>
      <c r="E60" s="12">
        <v>13680000</v>
      </c>
      <c r="F60" s="12">
        <v>3471000</v>
      </c>
      <c r="G60" s="12">
        <v>955000</v>
      </c>
      <c r="H60" s="12">
        <v>380000</v>
      </c>
      <c r="I60" s="12">
        <v>265000</v>
      </c>
      <c r="J60" s="12">
        <v>195000</v>
      </c>
      <c r="K60" s="12">
        <v>135000</v>
      </c>
      <c r="L60" s="12">
        <v>82000</v>
      </c>
      <c r="M60" s="12">
        <v>35000</v>
      </c>
      <c r="N60" s="12">
        <v>17000</v>
      </c>
      <c r="O60" s="12">
        <v>15000</v>
      </c>
      <c r="P60" s="12">
        <v>6000</v>
      </c>
      <c r="Q60" s="12">
        <v>2000</v>
      </c>
      <c r="R60" s="12">
        <v>2000</v>
      </c>
      <c r="S60" s="12">
        <v>0</v>
      </c>
      <c r="T60" s="12">
        <v>33.200000000000003</v>
      </c>
      <c r="U60" s="12">
        <v>33.5</v>
      </c>
      <c r="V60" s="12">
        <v>0.2</v>
      </c>
    </row>
    <row r="61" spans="1:22" x14ac:dyDescent="0.25">
      <c r="A61" s="12" t="s">
        <v>79</v>
      </c>
      <c r="B61" s="12">
        <v>4228</v>
      </c>
      <c r="C61" s="34">
        <v>0.47083333333333338</v>
      </c>
      <c r="D61" s="34">
        <v>0.72083333333333344</v>
      </c>
      <c r="E61" s="12">
        <v>14512000</v>
      </c>
      <c r="F61" s="12">
        <v>3571000</v>
      </c>
      <c r="G61" s="12">
        <v>965000</v>
      </c>
      <c r="H61" s="12">
        <v>320000</v>
      </c>
      <c r="I61" s="12">
        <v>210000</v>
      </c>
      <c r="J61" s="12">
        <v>125000</v>
      </c>
      <c r="K61" s="12">
        <v>80000</v>
      </c>
      <c r="L61" s="12">
        <v>66000</v>
      </c>
      <c r="M61" s="12">
        <v>30000</v>
      </c>
      <c r="N61" s="12">
        <v>11000</v>
      </c>
      <c r="O61" s="12">
        <v>7000</v>
      </c>
      <c r="P61" s="12">
        <v>1000</v>
      </c>
      <c r="Q61" s="12">
        <v>1000</v>
      </c>
      <c r="R61" s="12">
        <v>0</v>
      </c>
      <c r="S61" s="12">
        <v>0</v>
      </c>
      <c r="T61" s="12">
        <v>33.4</v>
      </c>
      <c r="U61" s="12">
        <v>32.1</v>
      </c>
      <c r="V61" s="12">
        <v>0.4</v>
      </c>
    </row>
    <row r="62" spans="1:22" x14ac:dyDescent="0.25">
      <c r="A62" s="12" t="s">
        <v>79</v>
      </c>
      <c r="B62" s="12">
        <v>4228</v>
      </c>
      <c r="C62" s="34">
        <v>0.47152777777777777</v>
      </c>
      <c r="D62" s="34">
        <v>0.72152777777777777</v>
      </c>
      <c r="E62" s="12">
        <v>13995000</v>
      </c>
      <c r="F62" s="12">
        <v>3476000</v>
      </c>
      <c r="G62" s="12">
        <v>1045000</v>
      </c>
      <c r="H62" s="12">
        <v>365000</v>
      </c>
      <c r="I62" s="12">
        <v>215000</v>
      </c>
      <c r="J62" s="12">
        <v>135000</v>
      </c>
      <c r="K62" s="12">
        <v>105000</v>
      </c>
      <c r="L62" s="12">
        <v>76000</v>
      </c>
      <c r="M62" s="12">
        <v>30000</v>
      </c>
      <c r="N62" s="12">
        <v>12000</v>
      </c>
      <c r="O62" s="12">
        <v>4000</v>
      </c>
      <c r="P62" s="12">
        <v>2000</v>
      </c>
      <c r="Q62" s="12">
        <v>0</v>
      </c>
      <c r="R62" s="12">
        <v>0</v>
      </c>
      <c r="S62" s="12">
        <v>0</v>
      </c>
      <c r="T62" s="12">
        <v>33.9</v>
      </c>
      <c r="U62" s="12">
        <v>31</v>
      </c>
      <c r="V62" s="12">
        <v>0.1</v>
      </c>
    </row>
    <row r="63" spans="1:22" x14ac:dyDescent="0.25">
      <c r="A63" s="12" t="s">
        <v>79</v>
      </c>
      <c r="B63" s="12">
        <v>4228</v>
      </c>
      <c r="C63" s="34">
        <v>0.47222222222222227</v>
      </c>
      <c r="D63" s="34">
        <v>0.72222222222222232</v>
      </c>
      <c r="E63" s="12">
        <v>14457000</v>
      </c>
      <c r="F63" s="12">
        <v>3406000</v>
      </c>
      <c r="G63" s="12">
        <v>970000</v>
      </c>
      <c r="H63" s="12">
        <v>420000</v>
      </c>
      <c r="I63" s="12">
        <v>270000</v>
      </c>
      <c r="J63" s="12">
        <v>155000</v>
      </c>
      <c r="K63" s="12">
        <v>125000</v>
      </c>
      <c r="L63" s="12">
        <v>73000</v>
      </c>
      <c r="M63" s="12">
        <v>17000</v>
      </c>
      <c r="N63" s="12">
        <v>9000</v>
      </c>
      <c r="O63" s="12">
        <v>3000</v>
      </c>
      <c r="P63" s="12">
        <v>1000</v>
      </c>
      <c r="Q63" s="12">
        <v>1000</v>
      </c>
      <c r="R63" s="12">
        <v>0</v>
      </c>
      <c r="S63" s="12">
        <v>0</v>
      </c>
      <c r="T63" s="12">
        <v>33.9</v>
      </c>
      <c r="U63" s="12">
        <v>32.299999999999997</v>
      </c>
      <c r="V63" s="12">
        <v>0.5</v>
      </c>
    </row>
    <row r="64" spans="1:22" x14ac:dyDescent="0.25">
      <c r="A64" s="12" t="s">
        <v>79</v>
      </c>
      <c r="B64" s="12">
        <v>4228</v>
      </c>
      <c r="C64" s="34">
        <v>0.47291666666666665</v>
      </c>
      <c r="D64" s="34">
        <v>0.72291666666666665</v>
      </c>
      <c r="E64" s="12">
        <v>14201000</v>
      </c>
      <c r="F64" s="12">
        <v>3291000</v>
      </c>
      <c r="G64" s="12">
        <v>945000</v>
      </c>
      <c r="H64" s="12">
        <v>380000</v>
      </c>
      <c r="I64" s="12">
        <v>235000</v>
      </c>
      <c r="J64" s="12">
        <v>170000</v>
      </c>
      <c r="K64" s="12">
        <v>125000</v>
      </c>
      <c r="L64" s="12">
        <v>82000</v>
      </c>
      <c r="M64" s="12">
        <v>30000</v>
      </c>
      <c r="N64" s="12">
        <v>13000</v>
      </c>
      <c r="O64" s="12">
        <v>4000</v>
      </c>
      <c r="P64" s="12">
        <v>0</v>
      </c>
      <c r="Q64" s="12">
        <v>0</v>
      </c>
      <c r="R64" s="12">
        <v>0</v>
      </c>
      <c r="S64" s="12">
        <v>0</v>
      </c>
      <c r="T64" s="12">
        <v>33.700000000000003</v>
      </c>
      <c r="U64" s="12">
        <v>32.9</v>
      </c>
      <c r="V64" s="12">
        <v>0.5</v>
      </c>
    </row>
    <row r="65" spans="1:22" x14ac:dyDescent="0.25">
      <c r="A65" s="12" t="s">
        <v>79</v>
      </c>
      <c r="B65" s="12">
        <v>4228</v>
      </c>
      <c r="C65" s="34">
        <v>0.47361111111111115</v>
      </c>
      <c r="D65" s="34">
        <v>0.7236111111111112</v>
      </c>
      <c r="E65" s="12">
        <v>14702000</v>
      </c>
      <c r="F65" s="12">
        <v>3796000</v>
      </c>
      <c r="G65" s="12">
        <v>1025000</v>
      </c>
      <c r="H65" s="12">
        <v>435000</v>
      </c>
      <c r="I65" s="12">
        <v>290000</v>
      </c>
      <c r="J65" s="12">
        <v>170000</v>
      </c>
      <c r="K65" s="12">
        <v>120000</v>
      </c>
      <c r="L65" s="12">
        <v>76000</v>
      </c>
      <c r="M65" s="12">
        <v>16000</v>
      </c>
      <c r="N65" s="12">
        <v>6000</v>
      </c>
      <c r="O65" s="12">
        <v>4000</v>
      </c>
      <c r="P65" s="12">
        <v>1000</v>
      </c>
      <c r="Q65" s="12">
        <v>0</v>
      </c>
      <c r="R65" s="12">
        <v>0</v>
      </c>
      <c r="S65" s="12">
        <v>0</v>
      </c>
      <c r="T65" s="12">
        <v>33.299999999999997</v>
      </c>
      <c r="U65" s="12">
        <v>32.1</v>
      </c>
      <c r="V65" s="12">
        <v>0.7</v>
      </c>
    </row>
    <row r="66" spans="1:22" x14ac:dyDescent="0.25">
      <c r="A66" s="12" t="s">
        <v>79</v>
      </c>
      <c r="B66" s="12">
        <v>4228</v>
      </c>
      <c r="C66" s="34">
        <v>0.47430555555555554</v>
      </c>
      <c r="D66" s="34">
        <v>0.72430555555555554</v>
      </c>
      <c r="E66" s="12">
        <v>103877000</v>
      </c>
      <c r="F66" s="12">
        <v>44516000</v>
      </c>
      <c r="G66" s="12">
        <v>24838000</v>
      </c>
      <c r="H66" s="12">
        <v>16986000</v>
      </c>
      <c r="I66" s="12">
        <v>13509000</v>
      </c>
      <c r="J66" s="12">
        <v>10720000</v>
      </c>
      <c r="K66" s="12">
        <v>8140000</v>
      </c>
      <c r="L66" s="12">
        <v>6091000</v>
      </c>
      <c r="M66" s="12">
        <v>4039000</v>
      </c>
      <c r="N66" s="12">
        <v>2951000</v>
      </c>
      <c r="O66" s="12">
        <v>2178000</v>
      </c>
      <c r="P66" s="12">
        <v>1196000</v>
      </c>
      <c r="Q66" s="12">
        <v>690000</v>
      </c>
      <c r="R66" s="12">
        <v>217000</v>
      </c>
      <c r="S66" s="12">
        <v>90000</v>
      </c>
      <c r="T66" s="12">
        <v>33.5</v>
      </c>
      <c r="U66" s="12">
        <v>33.5</v>
      </c>
      <c r="V66" s="12">
        <v>0.4</v>
      </c>
    </row>
    <row r="67" spans="1:22" x14ac:dyDescent="0.25">
      <c r="A67" s="12" t="s">
        <v>79</v>
      </c>
      <c r="B67" s="12">
        <v>4228</v>
      </c>
      <c r="C67" s="34">
        <v>0.47500000000000003</v>
      </c>
      <c r="D67" s="34">
        <v>0.72500000000000009</v>
      </c>
      <c r="E67" s="12">
        <v>15957000</v>
      </c>
      <c r="F67" s="12">
        <v>4227000</v>
      </c>
      <c r="G67" s="12">
        <v>1335000</v>
      </c>
      <c r="H67" s="12">
        <v>615000</v>
      </c>
      <c r="I67" s="12">
        <v>455000</v>
      </c>
      <c r="J67" s="12">
        <v>310000</v>
      </c>
      <c r="K67" s="12">
        <v>240000</v>
      </c>
      <c r="L67" s="12">
        <v>178000</v>
      </c>
      <c r="M67" s="12">
        <v>100000</v>
      </c>
      <c r="N67" s="12">
        <v>68000</v>
      </c>
      <c r="O67" s="12">
        <v>40000</v>
      </c>
      <c r="P67" s="12">
        <v>18000</v>
      </c>
      <c r="Q67" s="12">
        <v>7000</v>
      </c>
      <c r="R67" s="12">
        <v>2000</v>
      </c>
      <c r="S67" s="12">
        <v>1000</v>
      </c>
      <c r="T67" s="12">
        <v>33.1</v>
      </c>
      <c r="U67" s="12">
        <v>33.9</v>
      </c>
      <c r="V67" s="12">
        <v>0.8</v>
      </c>
    </row>
    <row r="68" spans="1:22" x14ac:dyDescent="0.25">
      <c r="A68" s="12" t="s">
        <v>79</v>
      </c>
      <c r="B68" s="12">
        <v>4228</v>
      </c>
      <c r="C68" s="34">
        <v>0.47569444444444442</v>
      </c>
      <c r="D68" s="34">
        <v>0.72569444444444442</v>
      </c>
      <c r="E68" s="12">
        <v>14547000</v>
      </c>
      <c r="F68" s="12">
        <v>3486000</v>
      </c>
      <c r="G68" s="12">
        <v>905000</v>
      </c>
      <c r="H68" s="12">
        <v>355000</v>
      </c>
      <c r="I68" s="12">
        <v>215000</v>
      </c>
      <c r="J68" s="12">
        <v>135000</v>
      </c>
      <c r="K68" s="12">
        <v>100000</v>
      </c>
      <c r="L68" s="12">
        <v>75000</v>
      </c>
      <c r="M68" s="12">
        <v>42000</v>
      </c>
      <c r="N68" s="12">
        <v>24000</v>
      </c>
      <c r="O68" s="12">
        <v>11000</v>
      </c>
      <c r="P68" s="12">
        <v>1000</v>
      </c>
      <c r="Q68" s="12">
        <v>1000</v>
      </c>
      <c r="R68" s="12">
        <v>1000</v>
      </c>
      <c r="S68" s="12">
        <v>0</v>
      </c>
      <c r="T68" s="12">
        <v>32.799999999999997</v>
      </c>
      <c r="U68" s="12">
        <v>34.1</v>
      </c>
      <c r="V68" s="12">
        <v>0.5</v>
      </c>
    </row>
    <row r="69" spans="1:22" x14ac:dyDescent="0.25">
      <c r="A69" s="12" t="s">
        <v>79</v>
      </c>
      <c r="B69" s="12">
        <v>4228</v>
      </c>
      <c r="C69" s="34">
        <v>0.47638888888888892</v>
      </c>
      <c r="D69" s="34">
        <v>0.72638888888888897</v>
      </c>
      <c r="E69" s="12">
        <v>14898000</v>
      </c>
      <c r="F69" s="12">
        <v>3586000</v>
      </c>
      <c r="G69" s="12">
        <v>1010000</v>
      </c>
      <c r="H69" s="12">
        <v>355000</v>
      </c>
      <c r="I69" s="12">
        <v>250000</v>
      </c>
      <c r="J69" s="12">
        <v>160000</v>
      </c>
      <c r="K69" s="12">
        <v>120000</v>
      </c>
      <c r="L69" s="12">
        <v>80000</v>
      </c>
      <c r="M69" s="12">
        <v>26000</v>
      </c>
      <c r="N69" s="12">
        <v>9000</v>
      </c>
      <c r="O69" s="12">
        <v>2000</v>
      </c>
      <c r="P69" s="12">
        <v>0</v>
      </c>
      <c r="Q69" s="12">
        <v>0</v>
      </c>
      <c r="R69" s="12">
        <v>0</v>
      </c>
      <c r="S69" s="12">
        <v>0</v>
      </c>
      <c r="T69" s="12">
        <v>32.700000000000003</v>
      </c>
      <c r="U69" s="12">
        <v>34.299999999999997</v>
      </c>
      <c r="V69" s="12">
        <v>0.5</v>
      </c>
    </row>
    <row r="70" spans="1:22" x14ac:dyDescent="0.25">
      <c r="A70" s="12" t="s">
        <v>79</v>
      </c>
      <c r="B70" s="12">
        <v>4228</v>
      </c>
      <c r="C70" s="34">
        <v>0.4770833333333333</v>
      </c>
      <c r="D70" s="34">
        <v>0.7270833333333333</v>
      </c>
      <c r="E70" s="12">
        <v>110749000</v>
      </c>
      <c r="F70" s="12">
        <v>45329000</v>
      </c>
      <c r="G70" s="12">
        <v>24437000</v>
      </c>
      <c r="H70" s="12">
        <v>15929000</v>
      </c>
      <c r="I70" s="12">
        <v>12188000</v>
      </c>
      <c r="J70" s="12">
        <v>9265000</v>
      </c>
      <c r="K70" s="12">
        <v>7050000</v>
      </c>
      <c r="L70" s="12">
        <v>4736000</v>
      </c>
      <c r="M70" s="12">
        <v>2523000</v>
      </c>
      <c r="N70" s="12">
        <v>1752000</v>
      </c>
      <c r="O70" s="12">
        <v>1171000</v>
      </c>
      <c r="P70" s="12">
        <v>502000</v>
      </c>
      <c r="Q70" s="12">
        <v>206000</v>
      </c>
      <c r="R70" s="12">
        <v>65000</v>
      </c>
      <c r="S70" s="12">
        <v>30000</v>
      </c>
      <c r="T70" s="12">
        <v>32.9</v>
      </c>
      <c r="U70" s="12">
        <v>33.9</v>
      </c>
      <c r="V70" s="12">
        <v>0.5</v>
      </c>
    </row>
    <row r="71" spans="1:22" x14ac:dyDescent="0.25">
      <c r="A71" s="12" t="s">
        <v>79</v>
      </c>
      <c r="B71" s="12">
        <v>4228</v>
      </c>
      <c r="C71" s="34">
        <v>0.4777777777777778</v>
      </c>
      <c r="D71" s="34">
        <v>0.72777777777777786</v>
      </c>
      <c r="E71" s="12">
        <v>87937000</v>
      </c>
      <c r="F71" s="12">
        <v>35717000</v>
      </c>
      <c r="G71" s="12">
        <v>19469000</v>
      </c>
      <c r="H71" s="12">
        <v>12630000</v>
      </c>
      <c r="I71" s="12">
        <v>9712000</v>
      </c>
      <c r="J71" s="12">
        <v>7370000</v>
      </c>
      <c r="K71" s="12">
        <v>5520000</v>
      </c>
      <c r="L71" s="12">
        <v>4343000</v>
      </c>
      <c r="M71" s="12">
        <v>2924000</v>
      </c>
      <c r="N71" s="12">
        <v>2131000</v>
      </c>
      <c r="O71" s="12">
        <v>1545000</v>
      </c>
      <c r="P71" s="12">
        <v>745000</v>
      </c>
      <c r="Q71" s="12">
        <v>373000</v>
      </c>
      <c r="R71" s="12">
        <v>95000</v>
      </c>
      <c r="S71" s="12">
        <v>26000</v>
      </c>
      <c r="T71" s="12">
        <v>33.299999999999997</v>
      </c>
      <c r="U71" s="12">
        <v>34.1</v>
      </c>
      <c r="V71" s="12">
        <v>0.7</v>
      </c>
    </row>
    <row r="72" spans="1:22" x14ac:dyDescent="0.25">
      <c r="A72" s="12" t="s">
        <v>79</v>
      </c>
      <c r="B72" s="12">
        <v>4228</v>
      </c>
      <c r="C72" s="34">
        <v>0.47847222222222219</v>
      </c>
      <c r="D72" s="34">
        <v>0.72847222222222219</v>
      </c>
      <c r="E72" s="12">
        <v>93007000</v>
      </c>
      <c r="F72" s="12">
        <v>37551000</v>
      </c>
      <c r="G72" s="12">
        <v>20669000</v>
      </c>
      <c r="H72" s="12">
        <v>13687000</v>
      </c>
      <c r="I72" s="12">
        <v>10889000</v>
      </c>
      <c r="J72" s="12">
        <v>8460000</v>
      </c>
      <c r="K72" s="12">
        <v>6570000</v>
      </c>
      <c r="L72" s="12">
        <v>4085000</v>
      </c>
      <c r="M72" s="12">
        <v>2269000</v>
      </c>
      <c r="N72" s="12">
        <v>1793000</v>
      </c>
      <c r="O72" s="12">
        <v>1332000</v>
      </c>
      <c r="P72" s="12">
        <v>803000</v>
      </c>
      <c r="Q72" s="12">
        <v>498000</v>
      </c>
      <c r="R72" s="12">
        <v>199000</v>
      </c>
      <c r="S72" s="12">
        <v>61000</v>
      </c>
      <c r="T72" s="12">
        <v>33.799999999999997</v>
      </c>
      <c r="U72" s="12">
        <v>31.5</v>
      </c>
      <c r="V72" s="12">
        <v>0.6</v>
      </c>
    </row>
    <row r="73" spans="1:22" x14ac:dyDescent="0.25">
      <c r="A73" s="12" t="s">
        <v>79</v>
      </c>
      <c r="B73" s="12">
        <v>4228</v>
      </c>
      <c r="C73" s="34">
        <v>0.47916666666666669</v>
      </c>
      <c r="D73" s="34">
        <v>0.72916666666666674</v>
      </c>
      <c r="E73" s="12">
        <v>18737000</v>
      </c>
      <c r="F73" s="12">
        <v>5174000</v>
      </c>
      <c r="G73" s="12">
        <v>1730000</v>
      </c>
      <c r="H73" s="12">
        <v>820000</v>
      </c>
      <c r="I73" s="12">
        <v>555000</v>
      </c>
      <c r="J73" s="12">
        <v>385000</v>
      </c>
      <c r="K73" s="12">
        <v>250000</v>
      </c>
      <c r="L73" s="12">
        <v>184000</v>
      </c>
      <c r="M73" s="12">
        <v>111000</v>
      </c>
      <c r="N73" s="12">
        <v>70000</v>
      </c>
      <c r="O73" s="12">
        <v>49000</v>
      </c>
      <c r="P73" s="12">
        <v>26000</v>
      </c>
      <c r="Q73" s="12">
        <v>20000</v>
      </c>
      <c r="R73" s="12">
        <v>9000</v>
      </c>
      <c r="S73" s="12">
        <v>3000</v>
      </c>
      <c r="T73" s="12">
        <v>34</v>
      </c>
      <c r="U73" s="12">
        <v>30.6</v>
      </c>
      <c r="V73" s="12">
        <v>0.5</v>
      </c>
    </row>
    <row r="74" spans="1:22" x14ac:dyDescent="0.25">
      <c r="A74" s="12" t="s">
        <v>79</v>
      </c>
      <c r="B74" s="12">
        <v>4228</v>
      </c>
      <c r="C74" s="34">
        <v>0.47986111111111113</v>
      </c>
      <c r="D74" s="34">
        <v>0.72986111111111107</v>
      </c>
      <c r="E74" s="12">
        <v>14983000</v>
      </c>
      <c r="F74" s="12">
        <v>3761000</v>
      </c>
      <c r="G74" s="12">
        <v>1055000</v>
      </c>
      <c r="H74" s="12">
        <v>385000</v>
      </c>
      <c r="I74" s="12">
        <v>230000</v>
      </c>
      <c r="J74" s="12">
        <v>155000</v>
      </c>
      <c r="K74" s="12">
        <v>105000</v>
      </c>
      <c r="L74" s="12">
        <v>71000</v>
      </c>
      <c r="M74" s="12">
        <v>25000</v>
      </c>
      <c r="N74" s="12">
        <v>14000</v>
      </c>
      <c r="O74" s="12">
        <v>10000</v>
      </c>
      <c r="P74" s="12">
        <v>5000</v>
      </c>
      <c r="Q74" s="12">
        <v>4000</v>
      </c>
      <c r="R74" s="12">
        <v>3000</v>
      </c>
      <c r="S74" s="12">
        <v>2000</v>
      </c>
      <c r="T74" s="12">
        <v>34.200000000000003</v>
      </c>
      <c r="U74" s="12">
        <v>31.6</v>
      </c>
      <c r="V74" s="12">
        <v>0.5</v>
      </c>
    </row>
    <row r="75" spans="1:22" x14ac:dyDescent="0.25">
      <c r="A75" s="12" t="s">
        <v>79</v>
      </c>
      <c r="B75" s="12">
        <v>4228</v>
      </c>
      <c r="C75" s="34">
        <v>0.48055555555555557</v>
      </c>
      <c r="D75" s="34">
        <v>0.73055555555555562</v>
      </c>
      <c r="E75" s="12">
        <v>16485000</v>
      </c>
      <c r="F75" s="12">
        <v>4477000</v>
      </c>
      <c r="G75" s="12">
        <v>1505000</v>
      </c>
      <c r="H75" s="12">
        <v>805000</v>
      </c>
      <c r="I75" s="12">
        <v>595000</v>
      </c>
      <c r="J75" s="12">
        <v>425000</v>
      </c>
      <c r="K75" s="12">
        <v>305000</v>
      </c>
      <c r="L75" s="12">
        <v>227000</v>
      </c>
      <c r="M75" s="12">
        <v>141000</v>
      </c>
      <c r="N75" s="12">
        <v>123000</v>
      </c>
      <c r="O75" s="12">
        <v>112000</v>
      </c>
      <c r="P75" s="12">
        <v>89000</v>
      </c>
      <c r="Q75" s="12">
        <v>79000</v>
      </c>
      <c r="R75" s="12">
        <v>78000</v>
      </c>
      <c r="S75" s="12">
        <v>67000</v>
      </c>
      <c r="T75" s="12">
        <v>34.1</v>
      </c>
      <c r="U75" s="12">
        <v>31.6</v>
      </c>
      <c r="V75" s="12">
        <v>1</v>
      </c>
    </row>
    <row r="76" spans="1:22" x14ac:dyDescent="0.25">
      <c r="A76" s="12" t="s">
        <v>79</v>
      </c>
      <c r="B76" s="12">
        <v>4228</v>
      </c>
      <c r="C76" s="34">
        <v>0.48125000000000001</v>
      </c>
      <c r="D76" s="34">
        <v>0.73124999999999996</v>
      </c>
      <c r="E76" s="12">
        <v>87841000</v>
      </c>
      <c r="F76" s="12">
        <v>36493000</v>
      </c>
      <c r="G76" s="12">
        <v>20923000</v>
      </c>
      <c r="H76" s="12">
        <v>14290000</v>
      </c>
      <c r="I76" s="12">
        <v>11476000</v>
      </c>
      <c r="J76" s="12">
        <v>9280000</v>
      </c>
      <c r="K76" s="12">
        <v>7190000</v>
      </c>
      <c r="L76" s="12">
        <v>4593000</v>
      </c>
      <c r="M76" s="12">
        <v>2567000</v>
      </c>
      <c r="N76" s="12">
        <v>2124000</v>
      </c>
      <c r="O76" s="12">
        <v>1674000</v>
      </c>
      <c r="P76" s="12">
        <v>995000</v>
      </c>
      <c r="Q76" s="12">
        <v>653000</v>
      </c>
      <c r="R76" s="12">
        <v>274000</v>
      </c>
      <c r="S76" s="12">
        <v>114000</v>
      </c>
      <c r="T76" s="12">
        <v>33.5</v>
      </c>
      <c r="U76" s="12">
        <v>33</v>
      </c>
      <c r="V76" s="12">
        <v>0.9</v>
      </c>
    </row>
    <row r="77" spans="1:22" x14ac:dyDescent="0.25">
      <c r="A77" s="12" t="s">
        <v>79</v>
      </c>
      <c r="B77" s="12">
        <v>4228</v>
      </c>
      <c r="C77" s="34">
        <v>0.48194444444444445</v>
      </c>
      <c r="D77" s="34">
        <v>0.73194444444444451</v>
      </c>
      <c r="E77" s="12">
        <v>26321000</v>
      </c>
      <c r="F77" s="12">
        <v>8732000</v>
      </c>
      <c r="G77" s="12">
        <v>3913000</v>
      </c>
      <c r="H77" s="12">
        <v>2396000</v>
      </c>
      <c r="I77" s="12">
        <v>1851000</v>
      </c>
      <c r="J77" s="12">
        <v>1475000</v>
      </c>
      <c r="K77" s="12">
        <v>1095000</v>
      </c>
      <c r="L77" s="12">
        <v>642000</v>
      </c>
      <c r="M77" s="12">
        <v>321000</v>
      </c>
      <c r="N77" s="12">
        <v>257000</v>
      </c>
      <c r="O77" s="12">
        <v>226000</v>
      </c>
      <c r="P77" s="12">
        <v>190000</v>
      </c>
      <c r="Q77" s="12">
        <v>148000</v>
      </c>
      <c r="R77" s="12">
        <v>104000</v>
      </c>
      <c r="S77" s="12">
        <v>55000</v>
      </c>
      <c r="T77" s="12">
        <v>33.299999999999997</v>
      </c>
      <c r="U77" s="12">
        <v>33</v>
      </c>
      <c r="V77" s="12">
        <v>0.1</v>
      </c>
    </row>
    <row r="78" spans="1:22" x14ac:dyDescent="0.25">
      <c r="A78" s="12" t="s">
        <v>79</v>
      </c>
      <c r="B78" s="12">
        <v>4228</v>
      </c>
      <c r="C78" s="34">
        <v>0.4826388888888889</v>
      </c>
      <c r="D78" s="34">
        <v>0.73263888888888884</v>
      </c>
      <c r="E78" s="12">
        <v>37882000</v>
      </c>
      <c r="F78" s="12">
        <v>13527000</v>
      </c>
      <c r="G78" s="12">
        <v>7153000</v>
      </c>
      <c r="H78" s="12">
        <v>4538000</v>
      </c>
      <c r="I78" s="12">
        <v>3585000</v>
      </c>
      <c r="J78" s="12">
        <v>2820000</v>
      </c>
      <c r="K78" s="12">
        <v>2175000</v>
      </c>
      <c r="L78" s="12">
        <v>1323000</v>
      </c>
      <c r="M78" s="12">
        <v>650000</v>
      </c>
      <c r="N78" s="12">
        <v>452000</v>
      </c>
      <c r="O78" s="12">
        <v>329000</v>
      </c>
      <c r="P78" s="12">
        <v>160000</v>
      </c>
      <c r="Q78" s="12">
        <v>88000</v>
      </c>
      <c r="R78" s="12">
        <v>29000</v>
      </c>
      <c r="S78" s="12">
        <v>17000</v>
      </c>
      <c r="T78" s="12">
        <v>33.700000000000003</v>
      </c>
      <c r="U78" s="12">
        <v>32.200000000000003</v>
      </c>
      <c r="V78" s="12">
        <v>0.5</v>
      </c>
    </row>
    <row r="79" spans="1:22" x14ac:dyDescent="0.25">
      <c r="A79" s="12" t="s">
        <v>79</v>
      </c>
      <c r="B79" s="12">
        <v>4228</v>
      </c>
      <c r="C79" s="34">
        <v>0.48333333333333334</v>
      </c>
      <c r="D79" s="34">
        <v>0.73333333333333339</v>
      </c>
      <c r="E79" s="12">
        <v>140372000</v>
      </c>
      <c r="F79" s="12">
        <v>59475000</v>
      </c>
      <c r="G79" s="12">
        <v>34784000</v>
      </c>
      <c r="H79" s="12">
        <v>23823000</v>
      </c>
      <c r="I79" s="12">
        <v>19228000</v>
      </c>
      <c r="J79" s="12">
        <v>15445000</v>
      </c>
      <c r="K79" s="12">
        <v>12225000</v>
      </c>
      <c r="L79" s="12">
        <v>8425000</v>
      </c>
      <c r="M79" s="12">
        <v>5690000</v>
      </c>
      <c r="N79" s="12">
        <v>4716000</v>
      </c>
      <c r="O79" s="12">
        <v>3645000</v>
      </c>
      <c r="P79" s="12">
        <v>2188000</v>
      </c>
      <c r="Q79" s="12">
        <v>1428000</v>
      </c>
      <c r="R79" s="12">
        <v>653000</v>
      </c>
      <c r="S79" s="12">
        <v>284000</v>
      </c>
      <c r="T79" s="12">
        <v>33.5</v>
      </c>
      <c r="U79" s="12">
        <v>34</v>
      </c>
      <c r="V79" s="12">
        <v>0.3</v>
      </c>
    </row>
    <row r="80" spans="1:22" x14ac:dyDescent="0.25">
      <c r="A80" s="12" t="s">
        <v>79</v>
      </c>
      <c r="B80" s="12">
        <v>4228</v>
      </c>
      <c r="C80" s="34">
        <v>0.48402777777777778</v>
      </c>
      <c r="D80" s="34">
        <v>0.73402777777777772</v>
      </c>
      <c r="E80" s="12">
        <v>116099000</v>
      </c>
      <c r="F80" s="12">
        <v>48402000</v>
      </c>
      <c r="G80" s="12">
        <v>27934000</v>
      </c>
      <c r="H80" s="12">
        <v>19040000</v>
      </c>
      <c r="I80" s="12">
        <v>15052000</v>
      </c>
      <c r="J80" s="12">
        <v>11810000</v>
      </c>
      <c r="K80" s="12">
        <v>9230000</v>
      </c>
      <c r="L80" s="12">
        <v>5715000</v>
      </c>
      <c r="M80" s="12">
        <v>3193000</v>
      </c>
      <c r="N80" s="12">
        <v>2576000</v>
      </c>
      <c r="O80" s="12">
        <v>2058000</v>
      </c>
      <c r="P80" s="12">
        <v>1260000</v>
      </c>
      <c r="Q80" s="12">
        <v>860000</v>
      </c>
      <c r="R80" s="12">
        <v>403000</v>
      </c>
      <c r="S80" s="12">
        <v>182000</v>
      </c>
      <c r="T80" s="12">
        <v>33.4</v>
      </c>
      <c r="U80" s="12">
        <v>32.299999999999997</v>
      </c>
      <c r="V80" s="12">
        <v>0.6</v>
      </c>
    </row>
    <row r="81" spans="1:22" x14ac:dyDescent="0.25">
      <c r="A81" s="12" t="s">
        <v>79</v>
      </c>
      <c r="B81" s="12">
        <v>4228</v>
      </c>
      <c r="C81" s="34">
        <v>0.48472222222222222</v>
      </c>
      <c r="D81" s="34">
        <v>0.73472222222222228</v>
      </c>
      <c r="E81" s="12">
        <v>105275000</v>
      </c>
      <c r="F81" s="12">
        <v>42732000</v>
      </c>
      <c r="G81" s="12">
        <v>23278000</v>
      </c>
      <c r="H81" s="12">
        <v>15625000</v>
      </c>
      <c r="I81" s="12">
        <v>12383000</v>
      </c>
      <c r="J81" s="12">
        <v>9680000</v>
      </c>
      <c r="K81" s="12">
        <v>7335000</v>
      </c>
      <c r="L81" s="12">
        <v>5339000</v>
      </c>
      <c r="M81" s="12">
        <v>3815000</v>
      </c>
      <c r="N81" s="12">
        <v>3027000</v>
      </c>
      <c r="O81" s="12">
        <v>2340000</v>
      </c>
      <c r="P81" s="12">
        <v>1369000</v>
      </c>
      <c r="Q81" s="12">
        <v>888000</v>
      </c>
      <c r="R81" s="12">
        <v>410000</v>
      </c>
      <c r="S81" s="12">
        <v>158000</v>
      </c>
      <c r="T81" s="12">
        <v>33.700000000000003</v>
      </c>
      <c r="U81" s="12">
        <v>31.6</v>
      </c>
      <c r="V81" s="12">
        <v>0.3</v>
      </c>
    </row>
    <row r="82" spans="1:22" x14ac:dyDescent="0.25">
      <c r="A82" s="12" t="s">
        <v>79</v>
      </c>
      <c r="B82" s="12">
        <v>4228</v>
      </c>
      <c r="C82" s="34">
        <v>0.48541666666666666</v>
      </c>
      <c r="D82" s="34">
        <v>0.73541666666666661</v>
      </c>
      <c r="E82" s="12">
        <v>17382000</v>
      </c>
      <c r="F82" s="12">
        <v>4657000</v>
      </c>
      <c r="G82" s="12">
        <v>1440000</v>
      </c>
      <c r="H82" s="12">
        <v>535000</v>
      </c>
      <c r="I82" s="12">
        <v>350000</v>
      </c>
      <c r="J82" s="12">
        <v>245000</v>
      </c>
      <c r="K82" s="12">
        <v>175000</v>
      </c>
      <c r="L82" s="12">
        <v>150000</v>
      </c>
      <c r="M82" s="12">
        <v>94000</v>
      </c>
      <c r="N82" s="12">
        <v>59000</v>
      </c>
      <c r="O82" s="12">
        <v>32000</v>
      </c>
      <c r="P82" s="12">
        <v>10000</v>
      </c>
      <c r="Q82" s="12">
        <v>6000</v>
      </c>
      <c r="R82" s="12">
        <v>3000</v>
      </c>
      <c r="S82" s="12">
        <v>0</v>
      </c>
      <c r="T82" s="12">
        <v>34.200000000000003</v>
      </c>
      <c r="U82" s="12">
        <v>29.1</v>
      </c>
      <c r="V82" s="12">
        <v>0.6</v>
      </c>
    </row>
    <row r="83" spans="1:22" x14ac:dyDescent="0.25">
      <c r="A83" s="12" t="s">
        <v>79</v>
      </c>
      <c r="B83" s="12">
        <v>4228</v>
      </c>
      <c r="C83" s="34">
        <v>0.4861111111111111</v>
      </c>
      <c r="D83" s="34">
        <v>0.73611111111111116</v>
      </c>
      <c r="E83" s="12">
        <v>16087000</v>
      </c>
      <c r="F83" s="12">
        <v>3661000</v>
      </c>
      <c r="G83" s="12">
        <v>905000</v>
      </c>
      <c r="H83" s="12">
        <v>345000</v>
      </c>
      <c r="I83" s="12">
        <v>200000</v>
      </c>
      <c r="J83" s="12">
        <v>145000</v>
      </c>
      <c r="K83" s="12">
        <v>95000</v>
      </c>
      <c r="L83" s="12">
        <v>73000</v>
      </c>
      <c r="M83" s="12">
        <v>30000</v>
      </c>
      <c r="N83" s="12">
        <v>13000</v>
      </c>
      <c r="O83" s="12">
        <v>7000</v>
      </c>
      <c r="P83" s="12">
        <v>1000</v>
      </c>
      <c r="Q83" s="12">
        <v>0</v>
      </c>
      <c r="R83" s="12">
        <v>0</v>
      </c>
      <c r="S83" s="12">
        <v>0</v>
      </c>
      <c r="T83" s="12">
        <v>34.799999999999997</v>
      </c>
      <c r="U83" s="12">
        <v>28.8</v>
      </c>
      <c r="V83" s="12">
        <v>0.2</v>
      </c>
    </row>
    <row r="84" spans="1:22" x14ac:dyDescent="0.25">
      <c r="A84" s="12" t="s">
        <v>79</v>
      </c>
      <c r="B84" s="12">
        <v>4228</v>
      </c>
      <c r="C84" s="34">
        <v>0.48680555555555555</v>
      </c>
      <c r="D84" s="34">
        <v>0.73680555555555549</v>
      </c>
      <c r="E84" s="12">
        <v>18040000</v>
      </c>
      <c r="F84" s="12">
        <v>4742000</v>
      </c>
      <c r="G84" s="12">
        <v>1630000</v>
      </c>
      <c r="H84" s="12">
        <v>755000</v>
      </c>
      <c r="I84" s="12">
        <v>475000</v>
      </c>
      <c r="J84" s="12">
        <v>345000</v>
      </c>
      <c r="K84" s="12">
        <v>220000</v>
      </c>
      <c r="L84" s="12">
        <v>152000</v>
      </c>
      <c r="M84" s="12">
        <v>79000</v>
      </c>
      <c r="N84" s="12">
        <v>45000</v>
      </c>
      <c r="O84" s="12">
        <v>33000</v>
      </c>
      <c r="P84" s="12">
        <v>15000</v>
      </c>
      <c r="Q84" s="12">
        <v>8000</v>
      </c>
      <c r="R84" s="12">
        <v>2000</v>
      </c>
      <c r="S84" s="12">
        <v>0</v>
      </c>
      <c r="T84" s="12">
        <v>35.4</v>
      </c>
      <c r="U84" s="12">
        <v>27.5</v>
      </c>
      <c r="V84" s="12">
        <v>0.1</v>
      </c>
    </row>
    <row r="85" spans="1:22" x14ac:dyDescent="0.25">
      <c r="A85" s="12" t="s">
        <v>79</v>
      </c>
      <c r="B85" s="12">
        <v>4228</v>
      </c>
      <c r="C85" s="34">
        <v>0.48749999999999999</v>
      </c>
      <c r="D85" s="34">
        <v>0.73750000000000004</v>
      </c>
      <c r="E85" s="12">
        <v>16267000</v>
      </c>
      <c r="F85" s="12">
        <v>3857000</v>
      </c>
      <c r="G85" s="12">
        <v>1005000</v>
      </c>
      <c r="H85" s="12">
        <v>285000</v>
      </c>
      <c r="I85" s="12">
        <v>180000</v>
      </c>
      <c r="J85" s="12">
        <v>130000</v>
      </c>
      <c r="K85" s="12">
        <v>80000</v>
      </c>
      <c r="L85" s="12">
        <v>58000</v>
      </c>
      <c r="M85" s="12">
        <v>20000</v>
      </c>
      <c r="N85" s="12">
        <v>12000</v>
      </c>
      <c r="O85" s="12">
        <v>7000</v>
      </c>
      <c r="P85" s="12">
        <v>6000</v>
      </c>
      <c r="Q85" s="12">
        <v>3000</v>
      </c>
      <c r="R85" s="12">
        <v>3000</v>
      </c>
      <c r="S85" s="12">
        <v>0</v>
      </c>
      <c r="T85" s="12">
        <v>35.6</v>
      </c>
      <c r="U85" s="12">
        <v>27.5</v>
      </c>
      <c r="V85" s="12">
        <v>0</v>
      </c>
    </row>
    <row r="86" spans="1:22" x14ac:dyDescent="0.25">
      <c r="A86" s="12" t="s">
        <v>79</v>
      </c>
      <c r="B86" s="12">
        <v>4228</v>
      </c>
      <c r="C86" s="34">
        <v>0.48819444444444443</v>
      </c>
      <c r="D86" s="34">
        <v>0.73819444444444438</v>
      </c>
      <c r="E86" s="12">
        <v>16749000</v>
      </c>
      <c r="F86" s="12">
        <v>4272000</v>
      </c>
      <c r="G86" s="12">
        <v>1240000</v>
      </c>
      <c r="H86" s="12">
        <v>470000</v>
      </c>
      <c r="I86" s="12">
        <v>280000</v>
      </c>
      <c r="J86" s="12">
        <v>155000</v>
      </c>
      <c r="K86" s="12">
        <v>105000</v>
      </c>
      <c r="L86" s="12">
        <v>67000</v>
      </c>
      <c r="M86" s="12">
        <v>19000</v>
      </c>
      <c r="N86" s="12">
        <v>13000</v>
      </c>
      <c r="O86" s="12">
        <v>10000</v>
      </c>
      <c r="P86" s="12">
        <v>2000</v>
      </c>
      <c r="Q86" s="12">
        <v>2000</v>
      </c>
      <c r="R86" s="12">
        <v>1000</v>
      </c>
      <c r="S86" s="12">
        <v>1000</v>
      </c>
      <c r="T86" s="12">
        <v>35.6</v>
      </c>
      <c r="U86" s="12">
        <v>28.4</v>
      </c>
      <c r="V86" s="12">
        <v>0</v>
      </c>
    </row>
    <row r="87" spans="1:22" x14ac:dyDescent="0.25">
      <c r="A87" s="12" t="s">
        <v>79</v>
      </c>
      <c r="B87" s="12">
        <v>4228</v>
      </c>
      <c r="C87" s="34">
        <v>0.48888888888888887</v>
      </c>
      <c r="D87" s="34">
        <v>0.73888888888888893</v>
      </c>
      <c r="E87" s="12">
        <v>16854000</v>
      </c>
      <c r="F87" s="12">
        <v>3882000</v>
      </c>
      <c r="G87" s="12">
        <v>995000</v>
      </c>
      <c r="H87" s="12">
        <v>365000</v>
      </c>
      <c r="I87" s="12">
        <v>205000</v>
      </c>
      <c r="J87" s="12">
        <v>160000</v>
      </c>
      <c r="K87" s="12">
        <v>115000</v>
      </c>
      <c r="L87" s="12">
        <v>75000</v>
      </c>
      <c r="M87" s="12">
        <v>26000</v>
      </c>
      <c r="N87" s="12">
        <v>12000</v>
      </c>
      <c r="O87" s="12">
        <v>8000</v>
      </c>
      <c r="P87" s="12">
        <v>3000</v>
      </c>
      <c r="Q87" s="12">
        <v>3000</v>
      </c>
      <c r="R87" s="12">
        <v>1000</v>
      </c>
      <c r="S87" s="12">
        <v>0</v>
      </c>
      <c r="T87" s="12">
        <v>35.700000000000003</v>
      </c>
      <c r="U87" s="12">
        <v>28.2</v>
      </c>
      <c r="V87" s="12">
        <v>0</v>
      </c>
    </row>
    <row r="88" spans="1:22" x14ac:dyDescent="0.25">
      <c r="A88" s="12" t="s">
        <v>79</v>
      </c>
      <c r="B88" s="12">
        <v>4228</v>
      </c>
      <c r="C88" s="34">
        <v>0.48958333333333331</v>
      </c>
      <c r="D88" s="34">
        <v>0.73958333333333326</v>
      </c>
      <c r="E88" s="12">
        <v>16528000</v>
      </c>
      <c r="F88" s="12">
        <v>4047000</v>
      </c>
      <c r="G88" s="12">
        <v>1220000</v>
      </c>
      <c r="H88" s="12">
        <v>475000</v>
      </c>
      <c r="I88" s="12">
        <v>290000</v>
      </c>
      <c r="J88" s="12">
        <v>165000</v>
      </c>
      <c r="K88" s="12">
        <v>110000</v>
      </c>
      <c r="L88" s="12">
        <v>61000</v>
      </c>
      <c r="M88" s="12">
        <v>21000</v>
      </c>
      <c r="N88" s="12">
        <v>13000</v>
      </c>
      <c r="O88" s="12">
        <v>9000</v>
      </c>
      <c r="P88" s="12">
        <v>3000</v>
      </c>
      <c r="Q88" s="12">
        <v>3000</v>
      </c>
      <c r="R88" s="12">
        <v>0</v>
      </c>
      <c r="S88" s="12">
        <v>0</v>
      </c>
      <c r="T88" s="12">
        <v>36</v>
      </c>
      <c r="U88" s="12">
        <v>27.9</v>
      </c>
      <c r="V88" s="12">
        <v>0</v>
      </c>
    </row>
    <row r="89" spans="1:22" x14ac:dyDescent="0.25">
      <c r="A89" s="12" t="s">
        <v>79</v>
      </c>
      <c r="B89" s="12">
        <v>4228</v>
      </c>
      <c r="C89" s="34">
        <v>0.49027777777777781</v>
      </c>
      <c r="D89" s="34">
        <v>0.74027777777777781</v>
      </c>
      <c r="E89" s="12">
        <v>16338000</v>
      </c>
      <c r="F89" s="12">
        <v>3947000</v>
      </c>
      <c r="G89" s="12">
        <v>1215000</v>
      </c>
      <c r="H89" s="12">
        <v>430000</v>
      </c>
      <c r="I89" s="12">
        <v>270000</v>
      </c>
      <c r="J89" s="12">
        <v>180000</v>
      </c>
      <c r="K89" s="12">
        <v>120000</v>
      </c>
      <c r="L89" s="12">
        <v>70000</v>
      </c>
      <c r="M89" s="12">
        <v>28000</v>
      </c>
      <c r="N89" s="12">
        <v>7000</v>
      </c>
      <c r="O89" s="12">
        <v>4000</v>
      </c>
      <c r="P89" s="12">
        <v>2000</v>
      </c>
      <c r="Q89" s="12">
        <v>2000</v>
      </c>
      <c r="R89" s="12">
        <v>1000</v>
      </c>
      <c r="S89" s="12">
        <v>1000</v>
      </c>
      <c r="T89" s="12">
        <v>36.299999999999997</v>
      </c>
      <c r="U89" s="12">
        <v>27.8</v>
      </c>
      <c r="V89" s="12">
        <v>0</v>
      </c>
    </row>
    <row r="90" spans="1:22" x14ac:dyDescent="0.25">
      <c r="A90" s="12" t="s">
        <v>79</v>
      </c>
      <c r="B90" s="12">
        <v>4228</v>
      </c>
      <c r="C90" s="34">
        <v>0.4909722222222222</v>
      </c>
      <c r="D90" s="34">
        <v>0.74097222222222214</v>
      </c>
      <c r="E90" s="12">
        <v>17266000</v>
      </c>
      <c r="F90" s="12">
        <v>4407000</v>
      </c>
      <c r="G90" s="12">
        <v>1305000</v>
      </c>
      <c r="H90" s="12">
        <v>535000</v>
      </c>
      <c r="I90" s="12">
        <v>350000</v>
      </c>
      <c r="J90" s="12">
        <v>190000</v>
      </c>
      <c r="K90" s="12">
        <v>145000</v>
      </c>
      <c r="L90" s="12">
        <v>93000</v>
      </c>
      <c r="M90" s="12">
        <v>34000</v>
      </c>
      <c r="N90" s="12">
        <v>15000</v>
      </c>
      <c r="O90" s="12">
        <v>7000</v>
      </c>
      <c r="P90" s="12">
        <v>6000</v>
      </c>
      <c r="Q90" s="12">
        <v>4000</v>
      </c>
      <c r="R90" s="12">
        <v>4000</v>
      </c>
      <c r="S90" s="12">
        <v>2000</v>
      </c>
      <c r="T90" s="12">
        <v>36.4</v>
      </c>
      <c r="U90" s="12">
        <v>26.8</v>
      </c>
      <c r="V90" s="12">
        <v>0</v>
      </c>
    </row>
    <row r="91" spans="1:22" x14ac:dyDescent="0.25">
      <c r="A91" s="12" t="s">
        <v>79</v>
      </c>
      <c r="B91" s="12">
        <v>4228</v>
      </c>
      <c r="C91" s="34">
        <v>0.4916666666666667</v>
      </c>
      <c r="D91" s="34">
        <v>0.7416666666666667</v>
      </c>
      <c r="E91" s="12">
        <v>18414000</v>
      </c>
      <c r="F91" s="12">
        <v>4828000</v>
      </c>
      <c r="G91" s="12">
        <v>1730000</v>
      </c>
      <c r="H91" s="12">
        <v>850000</v>
      </c>
      <c r="I91" s="12">
        <v>575000</v>
      </c>
      <c r="J91" s="12">
        <v>415000</v>
      </c>
      <c r="K91" s="12">
        <v>290000</v>
      </c>
      <c r="L91" s="12">
        <v>191000</v>
      </c>
      <c r="M91" s="12">
        <v>89000</v>
      </c>
      <c r="N91" s="12">
        <v>67000</v>
      </c>
      <c r="O91" s="12">
        <v>50000</v>
      </c>
      <c r="P91" s="12">
        <v>28000</v>
      </c>
      <c r="Q91" s="12">
        <v>14000</v>
      </c>
      <c r="R91" s="12">
        <v>6000</v>
      </c>
      <c r="S91" s="12">
        <v>3000</v>
      </c>
      <c r="T91" s="12">
        <v>36.4</v>
      </c>
      <c r="U91" s="12">
        <v>26.8</v>
      </c>
      <c r="V91" s="12">
        <v>0.3</v>
      </c>
    </row>
    <row r="92" spans="1:22" x14ac:dyDescent="0.25">
      <c r="A92" s="12" t="s">
        <v>79</v>
      </c>
      <c r="B92" s="12">
        <v>4228</v>
      </c>
      <c r="C92" s="34">
        <v>0.49236111111111108</v>
      </c>
      <c r="D92" s="34">
        <v>0.74236111111111103</v>
      </c>
      <c r="E92" s="12">
        <v>17251000</v>
      </c>
      <c r="F92" s="12">
        <v>4202000</v>
      </c>
      <c r="G92" s="12">
        <v>1175000</v>
      </c>
      <c r="H92" s="12">
        <v>425000</v>
      </c>
      <c r="I92" s="12">
        <v>290000</v>
      </c>
      <c r="J92" s="12">
        <v>210000</v>
      </c>
      <c r="K92" s="12">
        <v>165000</v>
      </c>
      <c r="L92" s="12">
        <v>105000</v>
      </c>
      <c r="M92" s="12">
        <v>38000</v>
      </c>
      <c r="N92" s="12">
        <v>27000</v>
      </c>
      <c r="O92" s="12">
        <v>17000</v>
      </c>
      <c r="P92" s="12">
        <v>7000</v>
      </c>
      <c r="Q92" s="12">
        <v>6000</v>
      </c>
      <c r="R92" s="12">
        <v>2000</v>
      </c>
      <c r="S92" s="12">
        <v>1000</v>
      </c>
      <c r="T92" s="12">
        <v>36.299999999999997</v>
      </c>
      <c r="U92" s="12">
        <v>26.6</v>
      </c>
      <c r="V92" s="12">
        <v>0.1</v>
      </c>
    </row>
    <row r="93" spans="1:22" x14ac:dyDescent="0.25">
      <c r="A93" s="12" t="s">
        <v>79</v>
      </c>
      <c r="B93" s="12">
        <v>4228</v>
      </c>
      <c r="C93" s="34">
        <v>0.49305555555555558</v>
      </c>
      <c r="D93" s="34">
        <v>0.74305555555555558</v>
      </c>
      <c r="E93" s="12">
        <v>17045000</v>
      </c>
      <c r="F93" s="12">
        <v>4232000</v>
      </c>
      <c r="G93" s="12">
        <v>1200000</v>
      </c>
      <c r="H93" s="12">
        <v>355000</v>
      </c>
      <c r="I93" s="12">
        <v>215000</v>
      </c>
      <c r="J93" s="12">
        <v>110000</v>
      </c>
      <c r="K93" s="12">
        <v>75000</v>
      </c>
      <c r="L93" s="12">
        <v>58000</v>
      </c>
      <c r="M93" s="12">
        <v>20000</v>
      </c>
      <c r="N93" s="12">
        <v>8000</v>
      </c>
      <c r="O93" s="12">
        <v>3000</v>
      </c>
      <c r="P93" s="12">
        <v>0</v>
      </c>
      <c r="Q93" s="12">
        <v>0</v>
      </c>
      <c r="R93" s="12">
        <v>0</v>
      </c>
      <c r="S93" s="12">
        <v>0</v>
      </c>
      <c r="T93" s="12">
        <v>36.200000000000003</v>
      </c>
      <c r="U93" s="12">
        <v>26.8</v>
      </c>
      <c r="V93" s="12">
        <v>0.1</v>
      </c>
    </row>
    <row r="94" spans="1:22" x14ac:dyDescent="0.25">
      <c r="A94" s="12" t="s">
        <v>79</v>
      </c>
      <c r="B94" s="12">
        <v>4228</v>
      </c>
      <c r="C94" s="34">
        <v>0.49374999999999997</v>
      </c>
      <c r="D94" s="34">
        <v>0.74374999999999991</v>
      </c>
      <c r="E94" s="12">
        <v>43616000</v>
      </c>
      <c r="F94" s="12">
        <v>15910000</v>
      </c>
      <c r="G94" s="12">
        <v>8032000</v>
      </c>
      <c r="H94" s="12">
        <v>5186000</v>
      </c>
      <c r="I94" s="12">
        <v>3973000</v>
      </c>
      <c r="J94" s="12">
        <v>3065000</v>
      </c>
      <c r="K94" s="12">
        <v>2315000</v>
      </c>
      <c r="L94" s="12">
        <v>1546000</v>
      </c>
      <c r="M94" s="12">
        <v>955000</v>
      </c>
      <c r="N94" s="12">
        <v>779000</v>
      </c>
      <c r="O94" s="12">
        <v>526000</v>
      </c>
      <c r="P94" s="12">
        <v>226000</v>
      </c>
      <c r="Q94" s="12">
        <v>85000</v>
      </c>
      <c r="R94" s="12">
        <v>22000</v>
      </c>
      <c r="S94" s="12">
        <v>9000</v>
      </c>
      <c r="T94" s="12">
        <v>35.700000000000003</v>
      </c>
      <c r="U94" s="12">
        <v>27.7</v>
      </c>
      <c r="V94" s="12">
        <v>0.6</v>
      </c>
    </row>
    <row r="95" spans="1:22" x14ac:dyDescent="0.25">
      <c r="A95" s="12" t="s">
        <v>79</v>
      </c>
      <c r="B95" s="12">
        <v>4228</v>
      </c>
      <c r="C95" s="34">
        <v>0.49444444444444446</v>
      </c>
      <c r="D95" s="34">
        <v>0.74444444444444446</v>
      </c>
      <c r="E95" s="12">
        <v>51048000</v>
      </c>
      <c r="F95" s="12">
        <v>19928000</v>
      </c>
      <c r="G95" s="12">
        <v>10683000</v>
      </c>
      <c r="H95" s="12">
        <v>7036000</v>
      </c>
      <c r="I95" s="12">
        <v>5592000</v>
      </c>
      <c r="J95" s="12">
        <v>4420000</v>
      </c>
      <c r="K95" s="12">
        <v>3500000</v>
      </c>
      <c r="L95" s="12">
        <v>2192000</v>
      </c>
      <c r="M95" s="12">
        <v>1277000</v>
      </c>
      <c r="N95" s="12">
        <v>1100000</v>
      </c>
      <c r="O95" s="12">
        <v>809000</v>
      </c>
      <c r="P95" s="12">
        <v>476000</v>
      </c>
      <c r="Q95" s="12">
        <v>309000</v>
      </c>
      <c r="R95" s="12">
        <v>147000</v>
      </c>
      <c r="S95" s="12">
        <v>51000</v>
      </c>
      <c r="T95" s="12">
        <v>35.4</v>
      </c>
      <c r="U95" s="12">
        <v>29</v>
      </c>
      <c r="V95" s="12">
        <v>0.3</v>
      </c>
    </row>
    <row r="96" spans="1:22" x14ac:dyDescent="0.25">
      <c r="A96" s="12" t="s">
        <v>79</v>
      </c>
      <c r="B96" s="12">
        <v>4228</v>
      </c>
      <c r="C96" s="34">
        <v>0.49513888888888885</v>
      </c>
      <c r="D96" s="34">
        <v>0.7451388888888888</v>
      </c>
      <c r="E96" s="12">
        <v>29648000</v>
      </c>
      <c r="F96" s="12">
        <v>10223000</v>
      </c>
      <c r="G96" s="12">
        <v>4803000</v>
      </c>
      <c r="H96" s="12">
        <v>2897000</v>
      </c>
      <c r="I96" s="12">
        <v>2271000</v>
      </c>
      <c r="J96" s="12">
        <v>1755000</v>
      </c>
      <c r="K96" s="12">
        <v>1385000</v>
      </c>
      <c r="L96" s="12">
        <v>1300000</v>
      </c>
      <c r="M96" s="12">
        <v>1066000</v>
      </c>
      <c r="N96" s="12">
        <v>836000</v>
      </c>
      <c r="O96" s="12">
        <v>670000</v>
      </c>
      <c r="P96" s="12">
        <v>392000</v>
      </c>
      <c r="Q96" s="12">
        <v>241000</v>
      </c>
      <c r="R96" s="12">
        <v>110000</v>
      </c>
      <c r="S96" s="12">
        <v>47000</v>
      </c>
      <c r="T96" s="12">
        <v>34.5</v>
      </c>
      <c r="U96" s="12">
        <v>30.5</v>
      </c>
      <c r="V96" s="12">
        <v>0.9</v>
      </c>
    </row>
    <row r="97" spans="1:22" x14ac:dyDescent="0.25">
      <c r="A97" s="12" t="s">
        <v>79</v>
      </c>
      <c r="B97" s="12">
        <v>4228</v>
      </c>
      <c r="C97" s="34">
        <v>0.49583333333333335</v>
      </c>
      <c r="D97" s="34">
        <v>0.74583333333333335</v>
      </c>
      <c r="E97" s="12">
        <v>241544992</v>
      </c>
      <c r="F97" s="12">
        <v>106157000</v>
      </c>
      <c r="G97" s="12">
        <v>62743000</v>
      </c>
      <c r="H97" s="12">
        <v>42492000</v>
      </c>
      <c r="I97" s="12">
        <v>34307000</v>
      </c>
      <c r="J97" s="12">
        <v>26865000</v>
      </c>
      <c r="K97" s="12">
        <v>21175000</v>
      </c>
      <c r="L97" s="12">
        <v>13610000</v>
      </c>
      <c r="M97" s="12">
        <v>8091000</v>
      </c>
      <c r="N97" s="12">
        <v>5996000</v>
      </c>
      <c r="O97" s="12">
        <v>4511000</v>
      </c>
      <c r="P97" s="12">
        <v>2594000</v>
      </c>
      <c r="Q97" s="12">
        <v>1622000</v>
      </c>
      <c r="R97" s="12">
        <v>637000</v>
      </c>
      <c r="S97" s="12">
        <v>238000</v>
      </c>
      <c r="T97" s="12">
        <v>33.700000000000003</v>
      </c>
      <c r="U97" s="12">
        <v>32</v>
      </c>
      <c r="V97" s="12">
        <v>0.8</v>
      </c>
    </row>
    <row r="98" spans="1:22" x14ac:dyDescent="0.25">
      <c r="A98" s="12" t="s">
        <v>79</v>
      </c>
      <c r="B98" s="12">
        <v>4228</v>
      </c>
      <c r="C98" s="34">
        <v>0.49652777777777773</v>
      </c>
      <c r="D98" s="34">
        <v>0.74652777777777768</v>
      </c>
      <c r="E98" s="12">
        <v>181439008</v>
      </c>
      <c r="F98" s="12">
        <v>76969000</v>
      </c>
      <c r="G98" s="12">
        <v>43766000</v>
      </c>
      <c r="H98" s="12">
        <v>29176000</v>
      </c>
      <c r="I98" s="12">
        <v>23031000</v>
      </c>
      <c r="J98" s="12">
        <v>17790000</v>
      </c>
      <c r="K98" s="12">
        <v>14065000</v>
      </c>
      <c r="L98" s="12">
        <v>10724000</v>
      </c>
      <c r="M98" s="12">
        <v>7778000</v>
      </c>
      <c r="N98" s="12">
        <v>6021000</v>
      </c>
      <c r="O98" s="12">
        <v>4368000</v>
      </c>
      <c r="P98" s="12">
        <v>2308000</v>
      </c>
      <c r="Q98" s="12">
        <v>1374000</v>
      </c>
      <c r="R98" s="12">
        <v>503000</v>
      </c>
      <c r="S98" s="12">
        <v>191000</v>
      </c>
      <c r="T98" s="12">
        <v>33.9</v>
      </c>
      <c r="U98" s="12">
        <v>32.6</v>
      </c>
      <c r="V98" s="12">
        <v>0.7</v>
      </c>
    </row>
    <row r="99" spans="1:22" x14ac:dyDescent="0.25">
      <c r="A99" s="12" t="s">
        <v>79</v>
      </c>
      <c r="B99" s="12">
        <v>4228</v>
      </c>
      <c r="C99" s="34">
        <v>0.49722222222222223</v>
      </c>
      <c r="D99" s="34">
        <v>0.74722222222222223</v>
      </c>
      <c r="E99" s="12">
        <v>15179000</v>
      </c>
      <c r="F99" s="12">
        <v>3761000</v>
      </c>
      <c r="G99" s="12">
        <v>1015000</v>
      </c>
      <c r="H99" s="12">
        <v>335000</v>
      </c>
      <c r="I99" s="12">
        <v>180000</v>
      </c>
      <c r="J99" s="12">
        <v>125000</v>
      </c>
      <c r="K99" s="12">
        <v>90000</v>
      </c>
      <c r="L99" s="12">
        <v>68000</v>
      </c>
      <c r="M99" s="12">
        <v>23000</v>
      </c>
      <c r="N99" s="12">
        <v>11000</v>
      </c>
      <c r="O99" s="12">
        <v>5000</v>
      </c>
      <c r="P99" s="12">
        <v>3000</v>
      </c>
      <c r="Q99" s="12">
        <v>1000</v>
      </c>
      <c r="R99" s="12">
        <v>1000</v>
      </c>
      <c r="S99" s="12">
        <v>0</v>
      </c>
      <c r="T99" s="12">
        <v>33.799999999999997</v>
      </c>
      <c r="U99" s="12">
        <v>31.5</v>
      </c>
      <c r="V99" s="12">
        <v>0.6</v>
      </c>
    </row>
    <row r="100" spans="1:22" x14ac:dyDescent="0.25">
      <c r="A100" s="12" t="s">
        <v>79</v>
      </c>
      <c r="B100" s="12">
        <v>4228</v>
      </c>
      <c r="C100" s="34">
        <v>0.49791666666666662</v>
      </c>
      <c r="D100" s="34">
        <v>0.74791666666666656</v>
      </c>
      <c r="E100" s="12">
        <v>15801000</v>
      </c>
      <c r="F100" s="12">
        <v>3586000</v>
      </c>
      <c r="G100" s="12">
        <v>1050000</v>
      </c>
      <c r="H100" s="12">
        <v>360000</v>
      </c>
      <c r="I100" s="12">
        <v>240000</v>
      </c>
      <c r="J100" s="12">
        <v>155000</v>
      </c>
      <c r="K100" s="12">
        <v>125000</v>
      </c>
      <c r="L100" s="12">
        <v>80000</v>
      </c>
      <c r="M100" s="12">
        <v>31000</v>
      </c>
      <c r="N100" s="12">
        <v>18000</v>
      </c>
      <c r="O100" s="12">
        <v>13000</v>
      </c>
      <c r="P100" s="12">
        <v>10000</v>
      </c>
      <c r="Q100" s="12">
        <v>6000</v>
      </c>
      <c r="R100" s="12">
        <v>4000</v>
      </c>
      <c r="S100" s="12">
        <v>2000</v>
      </c>
      <c r="T100" s="12">
        <v>33.200000000000003</v>
      </c>
      <c r="U100" s="12">
        <v>31.4</v>
      </c>
      <c r="V100" s="12">
        <v>0.9</v>
      </c>
    </row>
    <row r="101" spans="1:22" x14ac:dyDescent="0.25">
      <c r="A101" s="12" t="s">
        <v>79</v>
      </c>
      <c r="B101" s="12">
        <v>4228</v>
      </c>
      <c r="C101" s="34">
        <v>0.49861111111111112</v>
      </c>
      <c r="D101" s="34">
        <v>0.74861111111111112</v>
      </c>
      <c r="E101" s="12">
        <v>15971000</v>
      </c>
      <c r="F101" s="12">
        <v>3897000</v>
      </c>
      <c r="G101" s="12">
        <v>1095000</v>
      </c>
      <c r="H101" s="12">
        <v>350000</v>
      </c>
      <c r="I101" s="12">
        <v>210000</v>
      </c>
      <c r="J101" s="12">
        <v>135000</v>
      </c>
      <c r="K101" s="12">
        <v>110000</v>
      </c>
      <c r="L101" s="12">
        <v>77000</v>
      </c>
      <c r="M101" s="12">
        <v>25000</v>
      </c>
      <c r="N101" s="12">
        <v>14000</v>
      </c>
      <c r="O101" s="12">
        <v>9000</v>
      </c>
      <c r="P101" s="12">
        <v>8000</v>
      </c>
      <c r="Q101" s="12">
        <v>8000</v>
      </c>
      <c r="R101" s="12">
        <v>5000</v>
      </c>
      <c r="S101" s="12">
        <v>3000</v>
      </c>
      <c r="T101" s="12">
        <v>32.200000000000003</v>
      </c>
      <c r="U101" s="12">
        <v>32.6</v>
      </c>
      <c r="V101" s="12">
        <v>0.8</v>
      </c>
    </row>
    <row r="102" spans="1:22" x14ac:dyDescent="0.25">
      <c r="A102" s="12" t="s">
        <v>79</v>
      </c>
      <c r="B102" s="12">
        <v>4228</v>
      </c>
      <c r="C102" s="34">
        <v>0.4993055555555555</v>
      </c>
      <c r="D102" s="34">
        <v>0.74930555555555545</v>
      </c>
      <c r="E102" s="12">
        <v>20445000</v>
      </c>
      <c r="F102" s="12">
        <v>5468000</v>
      </c>
      <c r="G102" s="12">
        <v>1940000</v>
      </c>
      <c r="H102" s="12">
        <v>1005000</v>
      </c>
      <c r="I102" s="12">
        <v>705000</v>
      </c>
      <c r="J102" s="12">
        <v>505000</v>
      </c>
      <c r="K102" s="12">
        <v>355000</v>
      </c>
      <c r="L102" s="12">
        <v>244000</v>
      </c>
      <c r="M102" s="12">
        <v>146000</v>
      </c>
      <c r="N102" s="12">
        <v>100000</v>
      </c>
      <c r="O102" s="12">
        <v>69000</v>
      </c>
      <c r="P102" s="12">
        <v>29000</v>
      </c>
      <c r="Q102" s="12">
        <v>15000</v>
      </c>
      <c r="R102" s="12">
        <v>5000</v>
      </c>
      <c r="S102" s="12">
        <v>4000</v>
      </c>
      <c r="T102" s="12">
        <v>32.4</v>
      </c>
      <c r="U102" s="12">
        <v>33.200000000000003</v>
      </c>
      <c r="V102" s="12">
        <v>0.1</v>
      </c>
    </row>
    <row r="103" spans="1:22" x14ac:dyDescent="0.25">
      <c r="A103" s="12" t="s">
        <v>79</v>
      </c>
      <c r="B103" s="12">
        <v>4228</v>
      </c>
      <c r="C103" s="34">
        <v>0.5</v>
      </c>
      <c r="D103" s="34">
        <v>0.75</v>
      </c>
      <c r="E103" s="12">
        <v>15645000</v>
      </c>
      <c r="F103" s="12">
        <v>3716000</v>
      </c>
      <c r="G103" s="12">
        <v>1150000</v>
      </c>
      <c r="H103" s="12">
        <v>435000</v>
      </c>
      <c r="I103" s="12">
        <v>260000</v>
      </c>
      <c r="J103" s="12">
        <v>135000</v>
      </c>
      <c r="K103" s="12">
        <v>105000</v>
      </c>
      <c r="L103" s="12">
        <v>84000</v>
      </c>
      <c r="M103" s="12">
        <v>28000</v>
      </c>
      <c r="N103" s="12">
        <v>16000</v>
      </c>
      <c r="O103" s="12">
        <v>10000</v>
      </c>
      <c r="P103" s="12">
        <v>3000</v>
      </c>
      <c r="Q103" s="12">
        <v>0</v>
      </c>
      <c r="R103" s="12">
        <v>0</v>
      </c>
      <c r="S103" s="12">
        <v>0</v>
      </c>
      <c r="T103" s="12">
        <v>33.4</v>
      </c>
      <c r="U103" s="12">
        <v>31.1</v>
      </c>
      <c r="V103" s="12">
        <v>0</v>
      </c>
    </row>
    <row r="104" spans="1:22" x14ac:dyDescent="0.25">
      <c r="A104" s="12" t="s">
        <v>79</v>
      </c>
      <c r="B104" s="12">
        <v>4228</v>
      </c>
      <c r="C104" s="34">
        <v>0.50069444444444444</v>
      </c>
      <c r="D104" s="34">
        <v>0.75069444444444444</v>
      </c>
      <c r="E104" s="12">
        <v>15751000</v>
      </c>
      <c r="F104" s="12">
        <v>3862000</v>
      </c>
      <c r="G104" s="12">
        <v>985000</v>
      </c>
      <c r="H104" s="12">
        <v>345000</v>
      </c>
      <c r="I104" s="12">
        <v>230000</v>
      </c>
      <c r="J104" s="12">
        <v>110000</v>
      </c>
      <c r="K104" s="12">
        <v>85000</v>
      </c>
      <c r="L104" s="12">
        <v>66000</v>
      </c>
      <c r="M104" s="12">
        <v>18000</v>
      </c>
      <c r="N104" s="12">
        <v>7000</v>
      </c>
      <c r="O104" s="12">
        <v>3000</v>
      </c>
      <c r="P104" s="12">
        <v>1000</v>
      </c>
      <c r="Q104" s="12">
        <v>1000</v>
      </c>
      <c r="R104" s="12">
        <v>0</v>
      </c>
      <c r="S104" s="12">
        <v>0</v>
      </c>
      <c r="T104" s="12">
        <v>33.6</v>
      </c>
      <c r="U104" s="12">
        <v>30.4</v>
      </c>
      <c r="V104" s="12">
        <v>0.3</v>
      </c>
    </row>
    <row r="105" spans="1:22" x14ac:dyDescent="0.25">
      <c r="A105" s="12" t="s">
        <v>79</v>
      </c>
      <c r="B105" s="12">
        <v>4228</v>
      </c>
      <c r="C105" s="34">
        <v>0.50138888888888888</v>
      </c>
      <c r="D105" s="34">
        <v>0.75138888888888888</v>
      </c>
      <c r="E105" s="12">
        <v>16137000</v>
      </c>
      <c r="F105" s="12">
        <v>3751000</v>
      </c>
      <c r="G105" s="12">
        <v>875000</v>
      </c>
      <c r="H105" s="12">
        <v>370000</v>
      </c>
      <c r="I105" s="12">
        <v>195000</v>
      </c>
      <c r="J105" s="12">
        <v>145000</v>
      </c>
      <c r="K105" s="12">
        <v>100000</v>
      </c>
      <c r="L105" s="12">
        <v>58000</v>
      </c>
      <c r="M105" s="12">
        <v>23000</v>
      </c>
      <c r="N105" s="12">
        <v>7000</v>
      </c>
      <c r="O105" s="12">
        <v>2000</v>
      </c>
      <c r="P105" s="12">
        <v>0</v>
      </c>
      <c r="Q105" s="12">
        <v>0</v>
      </c>
      <c r="R105" s="12">
        <v>0</v>
      </c>
      <c r="S105" s="12">
        <v>0</v>
      </c>
      <c r="T105" s="12">
        <v>33.4</v>
      </c>
      <c r="U105" s="12">
        <v>31.2</v>
      </c>
      <c r="V105" s="12">
        <v>0.4</v>
      </c>
    </row>
    <row r="106" spans="1:22" x14ac:dyDescent="0.25">
      <c r="A106" s="12" t="s">
        <v>79</v>
      </c>
      <c r="B106" s="12">
        <v>4228</v>
      </c>
      <c r="C106" s="34">
        <v>0.50208333333333333</v>
      </c>
      <c r="D106" s="34">
        <v>0.75208333333333333</v>
      </c>
      <c r="E106" s="12">
        <v>15836000</v>
      </c>
      <c r="F106" s="12">
        <v>3701000</v>
      </c>
      <c r="G106" s="12">
        <v>1025000</v>
      </c>
      <c r="H106" s="12">
        <v>380000</v>
      </c>
      <c r="I106" s="12">
        <v>250000</v>
      </c>
      <c r="J106" s="12">
        <v>185000</v>
      </c>
      <c r="K106" s="12">
        <v>145000</v>
      </c>
      <c r="L106" s="12">
        <v>82000</v>
      </c>
      <c r="M106" s="12">
        <v>16000</v>
      </c>
      <c r="N106" s="12">
        <v>10000</v>
      </c>
      <c r="O106" s="12">
        <v>5000</v>
      </c>
      <c r="P106" s="12">
        <v>2000</v>
      </c>
      <c r="Q106" s="12">
        <v>1000</v>
      </c>
      <c r="R106" s="12">
        <v>0</v>
      </c>
      <c r="S106" s="12">
        <v>0</v>
      </c>
      <c r="T106" s="12">
        <v>33.299999999999997</v>
      </c>
      <c r="U106" s="12">
        <v>31.6</v>
      </c>
      <c r="V106" s="12">
        <v>0.3</v>
      </c>
    </row>
    <row r="107" spans="1:22" x14ac:dyDescent="0.25">
      <c r="A107" s="12" t="s">
        <v>79</v>
      </c>
      <c r="B107" s="12">
        <v>4228</v>
      </c>
      <c r="C107" s="34">
        <v>0.50277777777777777</v>
      </c>
      <c r="D107" s="34">
        <v>0.75277777777777777</v>
      </c>
      <c r="E107" s="12">
        <v>16483000</v>
      </c>
      <c r="F107" s="12">
        <v>4212000</v>
      </c>
      <c r="G107" s="12">
        <v>1190000</v>
      </c>
      <c r="H107" s="12">
        <v>415000</v>
      </c>
      <c r="I107" s="12">
        <v>255000</v>
      </c>
      <c r="J107" s="12">
        <v>170000</v>
      </c>
      <c r="K107" s="12">
        <v>105000</v>
      </c>
      <c r="L107" s="12">
        <v>71000</v>
      </c>
      <c r="M107" s="12">
        <v>24000</v>
      </c>
      <c r="N107" s="12">
        <v>8000</v>
      </c>
      <c r="O107" s="12">
        <v>3000</v>
      </c>
      <c r="P107" s="12">
        <v>0</v>
      </c>
      <c r="Q107" s="12">
        <v>0</v>
      </c>
      <c r="R107" s="12">
        <v>0</v>
      </c>
      <c r="S107" s="12">
        <v>0</v>
      </c>
      <c r="T107" s="12">
        <v>33.1</v>
      </c>
      <c r="U107" s="12">
        <v>31.5</v>
      </c>
      <c r="V107" s="12">
        <v>0.6</v>
      </c>
    </row>
    <row r="108" spans="1:22" x14ac:dyDescent="0.25">
      <c r="A108" s="12" t="s">
        <v>79</v>
      </c>
      <c r="B108" s="12">
        <v>4228</v>
      </c>
      <c r="C108" s="34">
        <v>0.50347222222222221</v>
      </c>
      <c r="D108" s="34">
        <v>0.75347222222222221</v>
      </c>
      <c r="E108" s="12">
        <v>16157000</v>
      </c>
      <c r="F108" s="12">
        <v>3841000</v>
      </c>
      <c r="G108" s="12">
        <v>1060000</v>
      </c>
      <c r="H108" s="12">
        <v>320000</v>
      </c>
      <c r="I108" s="12">
        <v>195000</v>
      </c>
      <c r="J108" s="12">
        <v>145000</v>
      </c>
      <c r="K108" s="12">
        <v>105000</v>
      </c>
      <c r="L108" s="12">
        <v>79000</v>
      </c>
      <c r="M108" s="12">
        <v>35000</v>
      </c>
      <c r="N108" s="12">
        <v>15000</v>
      </c>
      <c r="O108" s="12">
        <v>4000</v>
      </c>
      <c r="P108" s="12">
        <v>0</v>
      </c>
      <c r="Q108" s="12">
        <v>0</v>
      </c>
      <c r="R108" s="12">
        <v>0</v>
      </c>
      <c r="S108" s="12">
        <v>0</v>
      </c>
      <c r="T108" s="12">
        <v>32.299999999999997</v>
      </c>
      <c r="U108" s="12">
        <v>32.4</v>
      </c>
      <c r="V108" s="12">
        <v>0.6</v>
      </c>
    </row>
    <row r="109" spans="1:22" x14ac:dyDescent="0.25">
      <c r="A109" s="12" t="s">
        <v>79</v>
      </c>
      <c r="B109" s="12">
        <v>4228</v>
      </c>
      <c r="C109" s="34">
        <v>0.50416666666666665</v>
      </c>
      <c r="D109" s="34">
        <v>0.75416666666666665</v>
      </c>
      <c r="E109" s="12">
        <v>15991000</v>
      </c>
      <c r="F109" s="12">
        <v>4017000</v>
      </c>
      <c r="G109" s="12">
        <v>1055000</v>
      </c>
      <c r="H109" s="12">
        <v>355000</v>
      </c>
      <c r="I109" s="12">
        <v>205000</v>
      </c>
      <c r="J109" s="12">
        <v>120000</v>
      </c>
      <c r="K109" s="12">
        <v>85000</v>
      </c>
      <c r="L109" s="12">
        <v>54000</v>
      </c>
      <c r="M109" s="12">
        <v>21000</v>
      </c>
      <c r="N109" s="12">
        <v>10000</v>
      </c>
      <c r="O109" s="12">
        <v>4000</v>
      </c>
      <c r="P109" s="12">
        <v>1000</v>
      </c>
      <c r="Q109" s="12">
        <v>1000</v>
      </c>
      <c r="R109" s="12">
        <v>0</v>
      </c>
      <c r="S109" s="12">
        <v>0</v>
      </c>
      <c r="T109" s="12">
        <v>32.4</v>
      </c>
      <c r="U109" s="12">
        <v>32.299999999999997</v>
      </c>
      <c r="V109" s="12">
        <v>0.2</v>
      </c>
    </row>
    <row r="110" spans="1:22" x14ac:dyDescent="0.25">
      <c r="A110" s="12" t="s">
        <v>79</v>
      </c>
      <c r="B110" s="12">
        <v>4228</v>
      </c>
      <c r="C110" s="34">
        <v>0.50486111111111109</v>
      </c>
      <c r="D110" s="34">
        <v>0.75486111111111109</v>
      </c>
      <c r="E110" s="12">
        <v>16237000</v>
      </c>
      <c r="F110" s="12">
        <v>4047000</v>
      </c>
      <c r="G110" s="12">
        <v>1145000</v>
      </c>
      <c r="H110" s="12">
        <v>425000</v>
      </c>
      <c r="I110" s="12">
        <v>275000</v>
      </c>
      <c r="J110" s="12">
        <v>155000</v>
      </c>
      <c r="K110" s="12">
        <v>105000</v>
      </c>
      <c r="L110" s="12">
        <v>66000</v>
      </c>
      <c r="M110" s="12">
        <v>26000</v>
      </c>
      <c r="N110" s="12">
        <v>14000</v>
      </c>
      <c r="O110" s="12">
        <v>8000</v>
      </c>
      <c r="P110" s="12">
        <v>3000</v>
      </c>
      <c r="Q110" s="12">
        <v>1000</v>
      </c>
      <c r="R110" s="12">
        <v>0</v>
      </c>
      <c r="S110" s="12">
        <v>0</v>
      </c>
      <c r="T110" s="12">
        <v>32.700000000000003</v>
      </c>
      <c r="U110" s="12">
        <v>31.4</v>
      </c>
      <c r="V110" s="12">
        <v>0.1</v>
      </c>
    </row>
    <row r="111" spans="1:22" x14ac:dyDescent="0.25">
      <c r="A111" s="12" t="s">
        <v>79</v>
      </c>
      <c r="B111" s="12">
        <v>4228</v>
      </c>
      <c r="C111" s="34">
        <v>0.50555555555555554</v>
      </c>
      <c r="D111" s="34">
        <v>0.75555555555555554</v>
      </c>
      <c r="E111" s="12">
        <v>16067000</v>
      </c>
      <c r="F111" s="12">
        <v>4032000</v>
      </c>
      <c r="G111" s="12">
        <v>1065000</v>
      </c>
      <c r="H111" s="12">
        <v>415000</v>
      </c>
      <c r="I111" s="12">
        <v>260000</v>
      </c>
      <c r="J111" s="12">
        <v>135000</v>
      </c>
      <c r="K111" s="12">
        <v>100000</v>
      </c>
      <c r="L111" s="12">
        <v>74000</v>
      </c>
      <c r="M111" s="12">
        <v>36000</v>
      </c>
      <c r="N111" s="12">
        <v>18000</v>
      </c>
      <c r="O111" s="12">
        <v>13000</v>
      </c>
      <c r="P111" s="12">
        <v>3000</v>
      </c>
      <c r="Q111" s="12">
        <v>1000</v>
      </c>
      <c r="R111" s="12">
        <v>1000</v>
      </c>
      <c r="S111" s="12">
        <v>0</v>
      </c>
      <c r="T111" s="12">
        <v>32.700000000000003</v>
      </c>
      <c r="U111" s="12">
        <v>30.9</v>
      </c>
      <c r="V111" s="12">
        <v>0.2</v>
      </c>
    </row>
    <row r="112" spans="1:22" x14ac:dyDescent="0.25">
      <c r="A112" s="12" t="s">
        <v>79</v>
      </c>
      <c r="B112" s="12">
        <v>4228</v>
      </c>
      <c r="C112" s="34">
        <v>0.50624999999999998</v>
      </c>
      <c r="D112" s="34">
        <v>0.75624999999999998</v>
      </c>
      <c r="E112" s="12">
        <v>172376992</v>
      </c>
      <c r="F112" s="12">
        <v>72242000</v>
      </c>
      <c r="G112" s="12">
        <v>40768000</v>
      </c>
      <c r="H112" s="12">
        <v>27592000</v>
      </c>
      <c r="I112" s="12">
        <v>21694000</v>
      </c>
      <c r="J112" s="12">
        <v>16785000</v>
      </c>
      <c r="K112" s="12">
        <v>13255000</v>
      </c>
      <c r="L112" s="12">
        <v>9052000</v>
      </c>
      <c r="M112" s="12">
        <v>5983000</v>
      </c>
      <c r="N112" s="12">
        <v>4361000</v>
      </c>
      <c r="O112" s="12">
        <v>3118000</v>
      </c>
      <c r="P112" s="12">
        <v>1731000</v>
      </c>
      <c r="Q112" s="12">
        <v>1031000</v>
      </c>
      <c r="R112" s="12">
        <v>399000</v>
      </c>
      <c r="S112" s="12">
        <v>106000</v>
      </c>
      <c r="T112" s="12">
        <v>32.799999999999997</v>
      </c>
      <c r="U112" s="12">
        <v>32.299999999999997</v>
      </c>
      <c r="V112" s="12">
        <v>0.2</v>
      </c>
    </row>
    <row r="113" spans="1:22" x14ac:dyDescent="0.25">
      <c r="A113" s="12" t="s">
        <v>79</v>
      </c>
      <c r="B113" s="12">
        <v>4228</v>
      </c>
      <c r="C113" s="34">
        <v>0.50694444444444442</v>
      </c>
      <c r="D113" s="34">
        <v>0.75694444444444442</v>
      </c>
      <c r="E113" s="12">
        <v>16192000</v>
      </c>
      <c r="F113" s="12">
        <v>3982000</v>
      </c>
      <c r="G113" s="12">
        <v>1100000</v>
      </c>
      <c r="H113" s="12">
        <v>320000</v>
      </c>
      <c r="I113" s="12">
        <v>180000</v>
      </c>
      <c r="J113" s="12">
        <v>130000</v>
      </c>
      <c r="K113" s="12">
        <v>80000</v>
      </c>
      <c r="L113" s="12">
        <v>50000</v>
      </c>
      <c r="M113" s="12">
        <v>22000</v>
      </c>
      <c r="N113" s="12">
        <v>7000</v>
      </c>
      <c r="O113" s="12">
        <v>2000</v>
      </c>
      <c r="P113" s="12">
        <v>0</v>
      </c>
      <c r="Q113" s="12">
        <v>0</v>
      </c>
      <c r="R113" s="12">
        <v>0</v>
      </c>
      <c r="S113" s="12">
        <v>0</v>
      </c>
      <c r="T113" s="12">
        <v>32</v>
      </c>
      <c r="U113" s="12">
        <v>34.4</v>
      </c>
      <c r="V113" s="12">
        <v>0.6</v>
      </c>
    </row>
    <row r="114" spans="1:22" x14ac:dyDescent="0.25">
      <c r="A114" s="12" t="s">
        <v>79</v>
      </c>
      <c r="B114" s="12">
        <v>4228</v>
      </c>
      <c r="C114" s="34">
        <v>0.50763888888888886</v>
      </c>
      <c r="D114" s="34">
        <v>0.75763888888888886</v>
      </c>
      <c r="E114" s="12">
        <v>16343000</v>
      </c>
      <c r="F114" s="12">
        <v>4137000</v>
      </c>
      <c r="G114" s="12">
        <v>1265000</v>
      </c>
      <c r="H114" s="12">
        <v>445000</v>
      </c>
      <c r="I114" s="12">
        <v>315000</v>
      </c>
      <c r="J114" s="12">
        <v>225000</v>
      </c>
      <c r="K114" s="12">
        <v>145000</v>
      </c>
      <c r="L114" s="12">
        <v>92000</v>
      </c>
      <c r="M114" s="12">
        <v>37000</v>
      </c>
      <c r="N114" s="12">
        <v>16000</v>
      </c>
      <c r="O114" s="12">
        <v>7000</v>
      </c>
      <c r="P114" s="12">
        <v>2000</v>
      </c>
      <c r="Q114" s="12">
        <v>1000</v>
      </c>
      <c r="R114" s="12">
        <v>0</v>
      </c>
      <c r="S114" s="12">
        <v>0</v>
      </c>
      <c r="T114" s="12">
        <v>31.8</v>
      </c>
      <c r="U114" s="12">
        <v>34</v>
      </c>
      <c r="V114" s="12">
        <v>0.4</v>
      </c>
    </row>
    <row r="115" spans="1:22" x14ac:dyDescent="0.25">
      <c r="A115" s="12" t="s">
        <v>79</v>
      </c>
      <c r="B115" s="12">
        <v>4228</v>
      </c>
      <c r="C115" s="34">
        <v>0.5083333333333333</v>
      </c>
      <c r="D115" s="34">
        <v>0.7583333333333333</v>
      </c>
      <c r="E115" s="12">
        <v>99901000</v>
      </c>
      <c r="F115" s="12">
        <v>41448000</v>
      </c>
      <c r="G115" s="12">
        <v>23451000</v>
      </c>
      <c r="H115" s="12">
        <v>15745000</v>
      </c>
      <c r="I115" s="12">
        <v>12507000</v>
      </c>
      <c r="J115" s="12">
        <v>9650000</v>
      </c>
      <c r="K115" s="12">
        <v>7465000</v>
      </c>
      <c r="L115" s="12">
        <v>5488000</v>
      </c>
      <c r="M115" s="12">
        <v>3422000</v>
      </c>
      <c r="N115" s="12">
        <v>2460000</v>
      </c>
      <c r="O115" s="12">
        <v>1717000</v>
      </c>
      <c r="P115" s="12">
        <v>827000</v>
      </c>
      <c r="Q115" s="12">
        <v>387000</v>
      </c>
      <c r="R115" s="12">
        <v>113000</v>
      </c>
      <c r="S115" s="12">
        <v>31000</v>
      </c>
      <c r="T115" s="12">
        <v>32.299999999999997</v>
      </c>
      <c r="U115" s="12">
        <v>35.799999999999997</v>
      </c>
      <c r="V115" s="12">
        <v>0.6</v>
      </c>
    </row>
    <row r="116" spans="1:22" x14ac:dyDescent="0.25">
      <c r="A116" s="12" t="s">
        <v>79</v>
      </c>
      <c r="B116" s="12">
        <v>4228</v>
      </c>
      <c r="C116" s="34">
        <v>0.50902777777777775</v>
      </c>
      <c r="D116" s="34">
        <v>0.75902777777777775</v>
      </c>
      <c r="E116" s="12">
        <v>93767000</v>
      </c>
      <c r="F116" s="12">
        <v>38020000</v>
      </c>
      <c r="G116" s="12">
        <v>19885000</v>
      </c>
      <c r="H116" s="12">
        <v>12992000</v>
      </c>
      <c r="I116" s="12">
        <v>10030000</v>
      </c>
      <c r="J116" s="12">
        <v>7825000</v>
      </c>
      <c r="K116" s="12">
        <v>6010000</v>
      </c>
      <c r="L116" s="12">
        <v>4004000</v>
      </c>
      <c r="M116" s="12">
        <v>2242000</v>
      </c>
      <c r="N116" s="12">
        <v>1639000</v>
      </c>
      <c r="O116" s="12">
        <v>1233000</v>
      </c>
      <c r="P116" s="12">
        <v>700000</v>
      </c>
      <c r="Q116" s="12">
        <v>330000</v>
      </c>
      <c r="R116" s="12">
        <v>54000</v>
      </c>
      <c r="S116" s="12">
        <v>15000</v>
      </c>
      <c r="T116" s="12">
        <v>32.4</v>
      </c>
      <c r="U116" s="12">
        <v>33</v>
      </c>
      <c r="V116" s="12">
        <v>0.2</v>
      </c>
    </row>
    <row r="117" spans="1:22" x14ac:dyDescent="0.25">
      <c r="A117" s="12" t="s">
        <v>79</v>
      </c>
      <c r="B117" s="12">
        <v>4228</v>
      </c>
      <c r="C117" s="34">
        <v>0.50972222222222219</v>
      </c>
      <c r="D117" s="34">
        <v>0.75972222222222219</v>
      </c>
      <c r="E117" s="12">
        <v>16573000</v>
      </c>
      <c r="F117" s="12">
        <v>4202000</v>
      </c>
      <c r="G117" s="12">
        <v>1180000</v>
      </c>
      <c r="H117" s="12">
        <v>470000</v>
      </c>
      <c r="I117" s="12">
        <v>295000</v>
      </c>
      <c r="J117" s="12">
        <v>180000</v>
      </c>
      <c r="K117" s="12">
        <v>140000</v>
      </c>
      <c r="L117" s="12">
        <v>88000</v>
      </c>
      <c r="M117" s="12">
        <v>39000</v>
      </c>
      <c r="N117" s="12">
        <v>19000</v>
      </c>
      <c r="O117" s="12">
        <v>10000</v>
      </c>
      <c r="P117" s="12">
        <v>3000</v>
      </c>
      <c r="Q117" s="12">
        <v>3000</v>
      </c>
      <c r="R117" s="12">
        <v>1000</v>
      </c>
      <c r="S117" s="12">
        <v>1000</v>
      </c>
      <c r="T117" s="12">
        <v>32.5</v>
      </c>
      <c r="U117" s="12">
        <v>34</v>
      </c>
      <c r="V117" s="12">
        <v>0.4</v>
      </c>
    </row>
    <row r="118" spans="1:22" x14ac:dyDescent="0.25">
      <c r="A118" s="12" t="s">
        <v>79</v>
      </c>
      <c r="B118" s="12">
        <v>4228</v>
      </c>
      <c r="C118" s="34">
        <v>0.51041666666666663</v>
      </c>
      <c r="D118" s="34">
        <v>0.76041666666666663</v>
      </c>
      <c r="E118" s="12">
        <v>33088000</v>
      </c>
      <c r="F118" s="12">
        <v>11478000</v>
      </c>
      <c r="G118" s="12">
        <v>5586000</v>
      </c>
      <c r="H118" s="12">
        <v>3603000</v>
      </c>
      <c r="I118" s="12">
        <v>2712000</v>
      </c>
      <c r="J118" s="12">
        <v>2040000</v>
      </c>
      <c r="K118" s="12">
        <v>1565000</v>
      </c>
      <c r="L118" s="12">
        <v>1194000</v>
      </c>
      <c r="M118" s="12">
        <v>800000</v>
      </c>
      <c r="N118" s="12">
        <v>611000</v>
      </c>
      <c r="O118" s="12">
        <v>444000</v>
      </c>
      <c r="P118" s="12">
        <v>221000</v>
      </c>
      <c r="Q118" s="12">
        <v>95000</v>
      </c>
      <c r="R118" s="12">
        <v>32000</v>
      </c>
      <c r="S118" s="12">
        <v>20000</v>
      </c>
      <c r="T118" s="12">
        <v>32.1</v>
      </c>
      <c r="U118" s="12">
        <v>34.299999999999997</v>
      </c>
      <c r="V118" s="12">
        <v>0.5</v>
      </c>
    </row>
    <row r="119" spans="1:22" x14ac:dyDescent="0.25">
      <c r="A119" s="12" t="s">
        <v>79</v>
      </c>
      <c r="B119" s="12">
        <v>4228</v>
      </c>
      <c r="C119" s="34">
        <v>0.51111111111111118</v>
      </c>
      <c r="D119" s="34">
        <v>0.76111111111111118</v>
      </c>
      <c r="E119" s="12">
        <v>82582000</v>
      </c>
      <c r="F119" s="12">
        <v>33291000</v>
      </c>
      <c r="G119" s="12">
        <v>17860000</v>
      </c>
      <c r="H119" s="12">
        <v>11542000</v>
      </c>
      <c r="I119" s="12">
        <v>8973000</v>
      </c>
      <c r="J119" s="12">
        <v>7100000</v>
      </c>
      <c r="K119" s="12">
        <v>5605000</v>
      </c>
      <c r="L119" s="12">
        <v>4430000</v>
      </c>
      <c r="M119" s="12">
        <v>3225000</v>
      </c>
      <c r="N119" s="12">
        <v>2382000</v>
      </c>
      <c r="O119" s="12">
        <v>1652000</v>
      </c>
      <c r="P119" s="12">
        <v>845000</v>
      </c>
      <c r="Q119" s="12">
        <v>462000</v>
      </c>
      <c r="R119" s="12">
        <v>148000</v>
      </c>
      <c r="S119" s="12">
        <v>64000</v>
      </c>
      <c r="T119" s="12">
        <v>31.9</v>
      </c>
      <c r="U119" s="12">
        <v>34.700000000000003</v>
      </c>
      <c r="V119" s="12">
        <v>0.4</v>
      </c>
    </row>
    <row r="120" spans="1:22" x14ac:dyDescent="0.25">
      <c r="A120" s="12" t="s">
        <v>79</v>
      </c>
      <c r="B120" s="12">
        <v>4228</v>
      </c>
      <c r="C120" s="34">
        <v>0.51180555555555551</v>
      </c>
      <c r="D120" s="34">
        <v>0.76180555555555551</v>
      </c>
      <c r="E120" s="12">
        <v>51551000</v>
      </c>
      <c r="F120" s="12">
        <v>19396000</v>
      </c>
      <c r="G120" s="12">
        <v>9469000</v>
      </c>
      <c r="H120" s="12">
        <v>5949000</v>
      </c>
      <c r="I120" s="12">
        <v>4452000</v>
      </c>
      <c r="J120" s="12">
        <v>3315000</v>
      </c>
      <c r="K120" s="12">
        <v>2470000</v>
      </c>
      <c r="L120" s="12">
        <v>2166000</v>
      </c>
      <c r="M120" s="12">
        <v>1653000</v>
      </c>
      <c r="N120" s="12">
        <v>1182000</v>
      </c>
      <c r="O120" s="12">
        <v>898000</v>
      </c>
      <c r="P120" s="12">
        <v>502000</v>
      </c>
      <c r="Q120" s="12">
        <v>321000</v>
      </c>
      <c r="R120" s="12">
        <v>94000</v>
      </c>
      <c r="S120" s="12">
        <v>25000</v>
      </c>
      <c r="T120" s="12">
        <v>31.9</v>
      </c>
      <c r="U120" s="12">
        <v>34.799999999999997</v>
      </c>
      <c r="V120" s="12">
        <v>0.2</v>
      </c>
    </row>
    <row r="121" spans="1:22" x14ac:dyDescent="0.25">
      <c r="A121" s="12" t="s">
        <v>79</v>
      </c>
      <c r="B121" s="12">
        <v>4228</v>
      </c>
      <c r="C121" s="34">
        <v>0.51250000000000007</v>
      </c>
      <c r="D121" s="34">
        <v>0.76250000000000007</v>
      </c>
      <c r="E121" s="12">
        <v>16553000</v>
      </c>
      <c r="F121" s="12">
        <v>4087000</v>
      </c>
      <c r="G121" s="12">
        <v>1240000</v>
      </c>
      <c r="H121" s="12">
        <v>440000</v>
      </c>
      <c r="I121" s="12">
        <v>265000</v>
      </c>
      <c r="J121" s="12">
        <v>145000</v>
      </c>
      <c r="K121" s="12">
        <v>120000</v>
      </c>
      <c r="L121" s="12">
        <v>79000</v>
      </c>
      <c r="M121" s="12">
        <v>28000</v>
      </c>
      <c r="N121" s="12">
        <v>14000</v>
      </c>
      <c r="O121" s="12">
        <v>9000</v>
      </c>
      <c r="P121" s="12">
        <v>4000</v>
      </c>
      <c r="Q121" s="12">
        <v>3000</v>
      </c>
      <c r="R121" s="12">
        <v>2000</v>
      </c>
      <c r="S121" s="12">
        <v>1000</v>
      </c>
      <c r="T121" s="12">
        <v>32</v>
      </c>
      <c r="U121" s="12">
        <v>32.700000000000003</v>
      </c>
      <c r="V121" s="12">
        <v>0</v>
      </c>
    </row>
    <row r="122" spans="1:22" x14ac:dyDescent="0.25">
      <c r="A122" s="12" t="s">
        <v>79</v>
      </c>
      <c r="B122" s="12">
        <v>4228</v>
      </c>
      <c r="C122" s="34">
        <v>0.5131944444444444</v>
      </c>
      <c r="D122" s="34">
        <v>0.7631944444444444</v>
      </c>
      <c r="E122" s="12">
        <v>15505000</v>
      </c>
      <c r="F122" s="12">
        <v>3927000</v>
      </c>
      <c r="G122" s="12">
        <v>1075000</v>
      </c>
      <c r="H122" s="12">
        <v>400000</v>
      </c>
      <c r="I122" s="12">
        <v>250000</v>
      </c>
      <c r="J122" s="12">
        <v>150000</v>
      </c>
      <c r="K122" s="12">
        <v>120000</v>
      </c>
      <c r="L122" s="12">
        <v>59000</v>
      </c>
      <c r="M122" s="12">
        <v>33000</v>
      </c>
      <c r="N122" s="12">
        <v>17000</v>
      </c>
      <c r="O122" s="12">
        <v>10000</v>
      </c>
      <c r="P122" s="12">
        <v>2000</v>
      </c>
      <c r="Q122" s="12">
        <v>0</v>
      </c>
      <c r="R122" s="12">
        <v>0</v>
      </c>
      <c r="S122" s="12">
        <v>0</v>
      </c>
      <c r="T122" s="12">
        <v>32.1</v>
      </c>
      <c r="U122" s="12">
        <v>32.5</v>
      </c>
      <c r="V122" s="12">
        <v>0</v>
      </c>
    </row>
    <row r="123" spans="1:22" x14ac:dyDescent="0.25">
      <c r="A123" s="12" t="s">
        <v>79</v>
      </c>
      <c r="B123" s="12">
        <v>4228</v>
      </c>
      <c r="C123" s="34">
        <v>0.51388888888888895</v>
      </c>
      <c r="D123" s="34">
        <v>0.76388888888888895</v>
      </c>
      <c r="E123" s="12">
        <v>15565000</v>
      </c>
      <c r="F123" s="12">
        <v>3716000</v>
      </c>
      <c r="G123" s="12">
        <v>1050000</v>
      </c>
      <c r="H123" s="12">
        <v>390000</v>
      </c>
      <c r="I123" s="12">
        <v>215000</v>
      </c>
      <c r="J123" s="12">
        <v>145000</v>
      </c>
      <c r="K123" s="12">
        <v>70000</v>
      </c>
      <c r="L123" s="12">
        <v>48000</v>
      </c>
      <c r="M123" s="12">
        <v>19000</v>
      </c>
      <c r="N123" s="12">
        <v>10000</v>
      </c>
      <c r="O123" s="12">
        <v>5000</v>
      </c>
      <c r="P123" s="12">
        <v>1000</v>
      </c>
      <c r="Q123" s="12">
        <v>1000</v>
      </c>
      <c r="R123" s="12">
        <v>0</v>
      </c>
      <c r="S123" s="12">
        <v>0</v>
      </c>
      <c r="T123" s="12">
        <v>32.1</v>
      </c>
      <c r="U123" s="12">
        <v>32.6</v>
      </c>
      <c r="V123" s="12">
        <v>0</v>
      </c>
    </row>
    <row r="124" spans="1:22" x14ac:dyDescent="0.25">
      <c r="A124" s="12" t="s">
        <v>79</v>
      </c>
      <c r="B124" s="12">
        <v>4228</v>
      </c>
      <c r="C124" s="34">
        <v>0.51458333333333328</v>
      </c>
      <c r="D124" s="34">
        <v>0.76458333333333328</v>
      </c>
      <c r="E124" s="12">
        <v>16217000</v>
      </c>
      <c r="F124" s="12">
        <v>4072000</v>
      </c>
      <c r="G124" s="12">
        <v>1170000</v>
      </c>
      <c r="H124" s="12">
        <v>430000</v>
      </c>
      <c r="I124" s="12">
        <v>255000</v>
      </c>
      <c r="J124" s="12">
        <v>125000</v>
      </c>
      <c r="K124" s="12">
        <v>80000</v>
      </c>
      <c r="L124" s="12">
        <v>61000</v>
      </c>
      <c r="M124" s="12">
        <v>24000</v>
      </c>
      <c r="N124" s="12">
        <v>7000</v>
      </c>
      <c r="O124" s="12">
        <v>5000</v>
      </c>
      <c r="P124" s="12">
        <v>4000</v>
      </c>
      <c r="Q124" s="12">
        <v>3000</v>
      </c>
      <c r="R124" s="12">
        <v>1000</v>
      </c>
      <c r="S124" s="12">
        <v>0</v>
      </c>
      <c r="T124" s="12">
        <v>32.299999999999997</v>
      </c>
      <c r="U124" s="12">
        <v>33</v>
      </c>
      <c r="V124" s="12">
        <v>0</v>
      </c>
    </row>
    <row r="125" spans="1:22" x14ac:dyDescent="0.25">
      <c r="A125" s="12" t="s">
        <v>79</v>
      </c>
      <c r="B125" s="12">
        <v>4228</v>
      </c>
      <c r="C125" s="34">
        <v>0.51527777777777783</v>
      </c>
      <c r="D125" s="34">
        <v>0.76527777777777783</v>
      </c>
      <c r="E125" s="12">
        <v>15640000</v>
      </c>
      <c r="F125" s="12">
        <v>3917000</v>
      </c>
      <c r="G125" s="12">
        <v>930000</v>
      </c>
      <c r="H125" s="12">
        <v>265000</v>
      </c>
      <c r="I125" s="12">
        <v>150000</v>
      </c>
      <c r="J125" s="12">
        <v>95000</v>
      </c>
      <c r="K125" s="12">
        <v>50000</v>
      </c>
      <c r="L125" s="12">
        <v>35000</v>
      </c>
      <c r="M125" s="12">
        <v>22000</v>
      </c>
      <c r="N125" s="12">
        <v>13000</v>
      </c>
      <c r="O125" s="12">
        <v>5000</v>
      </c>
      <c r="P125" s="12">
        <v>2000</v>
      </c>
      <c r="Q125" s="12">
        <v>1000</v>
      </c>
      <c r="R125" s="12">
        <v>1000</v>
      </c>
      <c r="S125" s="12">
        <v>1000</v>
      </c>
      <c r="T125" s="12">
        <v>32.200000000000003</v>
      </c>
      <c r="U125" s="12">
        <v>32.6</v>
      </c>
      <c r="V125" s="12">
        <v>0.1</v>
      </c>
    </row>
    <row r="126" spans="1:22" x14ac:dyDescent="0.25">
      <c r="A126" s="12" t="s">
        <v>79</v>
      </c>
      <c r="B126" s="12">
        <v>4228</v>
      </c>
      <c r="C126" s="34">
        <v>0.51597222222222217</v>
      </c>
      <c r="D126" s="34">
        <v>0.76597222222222217</v>
      </c>
      <c r="E126" s="12">
        <v>17201000</v>
      </c>
      <c r="F126" s="12">
        <v>4352000</v>
      </c>
      <c r="G126" s="12">
        <v>1275000</v>
      </c>
      <c r="H126" s="12">
        <v>540000</v>
      </c>
      <c r="I126" s="12">
        <v>315000</v>
      </c>
      <c r="J126" s="12">
        <v>210000</v>
      </c>
      <c r="K126" s="12">
        <v>165000</v>
      </c>
      <c r="L126" s="12">
        <v>85000</v>
      </c>
      <c r="M126" s="12">
        <v>29000</v>
      </c>
      <c r="N126" s="12">
        <v>13000</v>
      </c>
      <c r="O126" s="12">
        <v>10000</v>
      </c>
      <c r="P126" s="12">
        <v>3000</v>
      </c>
      <c r="Q126" s="12">
        <v>2000</v>
      </c>
      <c r="R126" s="12">
        <v>1000</v>
      </c>
      <c r="S126" s="12">
        <v>0</v>
      </c>
      <c r="T126" s="12">
        <v>32.1</v>
      </c>
      <c r="U126" s="12">
        <v>32.700000000000003</v>
      </c>
      <c r="V126" s="12">
        <v>0</v>
      </c>
    </row>
    <row r="127" spans="1:22" x14ac:dyDescent="0.25">
      <c r="A127" s="12" t="s">
        <v>79</v>
      </c>
      <c r="B127" s="12">
        <v>4228</v>
      </c>
      <c r="C127" s="34">
        <v>0.51666666666666672</v>
      </c>
      <c r="D127" s="34">
        <v>0.76666666666666672</v>
      </c>
      <c r="E127" s="12">
        <v>16684000</v>
      </c>
      <c r="F127" s="12">
        <v>4142000</v>
      </c>
      <c r="G127" s="12">
        <v>1175000</v>
      </c>
      <c r="H127" s="12">
        <v>445000</v>
      </c>
      <c r="I127" s="12">
        <v>245000</v>
      </c>
      <c r="J127" s="12">
        <v>160000</v>
      </c>
      <c r="K127" s="12">
        <v>100000</v>
      </c>
      <c r="L127" s="12">
        <v>69000</v>
      </c>
      <c r="M127" s="12">
        <v>27000</v>
      </c>
      <c r="N127" s="12">
        <v>10000</v>
      </c>
      <c r="O127" s="12">
        <v>6000</v>
      </c>
      <c r="P127" s="12">
        <v>2000</v>
      </c>
      <c r="Q127" s="12">
        <v>1000</v>
      </c>
      <c r="R127" s="12">
        <v>0</v>
      </c>
      <c r="S127" s="12">
        <v>0</v>
      </c>
      <c r="T127" s="12">
        <v>32.1</v>
      </c>
      <c r="U127" s="12">
        <v>32.6</v>
      </c>
      <c r="V127" s="12">
        <v>0</v>
      </c>
    </row>
    <row r="128" spans="1:22" x14ac:dyDescent="0.25">
      <c r="A128" s="12" t="s">
        <v>79</v>
      </c>
      <c r="B128" s="12">
        <v>4228</v>
      </c>
      <c r="C128" s="34">
        <v>0.51736111111111105</v>
      </c>
      <c r="D128" s="34">
        <v>0.76736111111111105</v>
      </c>
      <c r="E128" s="12">
        <v>17321000</v>
      </c>
      <c r="F128" s="12">
        <v>4332000</v>
      </c>
      <c r="G128" s="12">
        <v>1225000</v>
      </c>
      <c r="H128" s="12">
        <v>420000</v>
      </c>
      <c r="I128" s="12">
        <v>260000</v>
      </c>
      <c r="J128" s="12">
        <v>145000</v>
      </c>
      <c r="K128" s="12">
        <v>95000</v>
      </c>
      <c r="L128" s="12">
        <v>70000</v>
      </c>
      <c r="M128" s="12">
        <v>30000</v>
      </c>
      <c r="N128" s="12">
        <v>13000</v>
      </c>
      <c r="O128" s="12">
        <v>6000</v>
      </c>
      <c r="P128" s="12">
        <v>2000</v>
      </c>
      <c r="Q128" s="12">
        <v>1000</v>
      </c>
      <c r="R128" s="12">
        <v>0</v>
      </c>
      <c r="S128" s="12">
        <v>0</v>
      </c>
      <c r="T128" s="12">
        <v>32</v>
      </c>
      <c r="U128" s="12">
        <v>32.4</v>
      </c>
      <c r="V128" s="12">
        <v>0</v>
      </c>
    </row>
    <row r="129" spans="1:22" x14ac:dyDescent="0.25">
      <c r="A129" s="12" t="s">
        <v>79</v>
      </c>
      <c r="B129" s="12">
        <v>4228</v>
      </c>
      <c r="C129" s="34">
        <v>0.5180555555555556</v>
      </c>
      <c r="D129" s="34">
        <v>0.7680555555555556</v>
      </c>
      <c r="E129" s="12">
        <v>16694000</v>
      </c>
      <c r="F129" s="12">
        <v>4092000</v>
      </c>
      <c r="G129" s="12">
        <v>1175000</v>
      </c>
      <c r="H129" s="12">
        <v>430000</v>
      </c>
      <c r="I129" s="12">
        <v>260000</v>
      </c>
      <c r="J129" s="12">
        <v>145000</v>
      </c>
      <c r="K129" s="12">
        <v>115000</v>
      </c>
      <c r="L129" s="12">
        <v>71000</v>
      </c>
      <c r="M129" s="12">
        <v>30000</v>
      </c>
      <c r="N129" s="12">
        <v>13000</v>
      </c>
      <c r="O129" s="12">
        <v>4000</v>
      </c>
      <c r="P129" s="12">
        <v>1000</v>
      </c>
      <c r="Q129" s="12">
        <v>0</v>
      </c>
      <c r="R129" s="12">
        <v>0</v>
      </c>
      <c r="S129" s="12">
        <v>0</v>
      </c>
      <c r="T129" s="12">
        <v>31.8</v>
      </c>
      <c r="U129" s="12">
        <v>32.799999999999997</v>
      </c>
      <c r="V129" s="12">
        <v>0</v>
      </c>
    </row>
    <row r="130" spans="1:22" x14ac:dyDescent="0.25">
      <c r="A130" s="12" t="s">
        <v>79</v>
      </c>
      <c r="B130" s="12">
        <v>4228</v>
      </c>
      <c r="C130" s="34">
        <v>0.51874999999999993</v>
      </c>
      <c r="D130" s="34">
        <v>0.76874999999999993</v>
      </c>
      <c r="E130" s="12">
        <v>16132000</v>
      </c>
      <c r="F130" s="12">
        <v>4067000</v>
      </c>
      <c r="G130" s="12">
        <v>1125000</v>
      </c>
      <c r="H130" s="12">
        <v>395000</v>
      </c>
      <c r="I130" s="12">
        <v>230000</v>
      </c>
      <c r="J130" s="12">
        <v>150000</v>
      </c>
      <c r="K130" s="12">
        <v>75000</v>
      </c>
      <c r="L130" s="12">
        <v>50000</v>
      </c>
      <c r="M130" s="12">
        <v>23000</v>
      </c>
      <c r="N130" s="12">
        <v>10000</v>
      </c>
      <c r="O130" s="12">
        <v>6000</v>
      </c>
      <c r="P130" s="12">
        <v>1000</v>
      </c>
      <c r="Q130" s="12">
        <v>1000</v>
      </c>
      <c r="R130" s="12">
        <v>0</v>
      </c>
      <c r="S130" s="12">
        <v>0</v>
      </c>
      <c r="T130" s="12">
        <v>31.7</v>
      </c>
      <c r="U130" s="12">
        <v>33.5</v>
      </c>
      <c r="V130" s="12">
        <v>0</v>
      </c>
    </row>
    <row r="131" spans="1:22" x14ac:dyDescent="0.25">
      <c r="A131" s="12" t="s">
        <v>79</v>
      </c>
      <c r="B131" s="12">
        <v>4228</v>
      </c>
      <c r="C131" s="34">
        <v>0.51944444444444449</v>
      </c>
      <c r="D131" s="34">
        <v>0.76944444444444449</v>
      </c>
      <c r="E131" s="12">
        <v>15931000</v>
      </c>
      <c r="F131" s="12">
        <v>3862000</v>
      </c>
      <c r="G131" s="12">
        <v>1175000</v>
      </c>
      <c r="H131" s="12">
        <v>440000</v>
      </c>
      <c r="I131" s="12">
        <v>305000</v>
      </c>
      <c r="J131" s="12">
        <v>225000</v>
      </c>
      <c r="K131" s="12">
        <v>165000</v>
      </c>
      <c r="L131" s="12">
        <v>93000</v>
      </c>
      <c r="M131" s="12">
        <v>31000</v>
      </c>
      <c r="N131" s="12">
        <v>13000</v>
      </c>
      <c r="O131" s="12">
        <v>9000</v>
      </c>
      <c r="P131" s="12">
        <v>1000</v>
      </c>
      <c r="Q131" s="12">
        <v>0</v>
      </c>
      <c r="R131" s="12">
        <v>0</v>
      </c>
      <c r="S131" s="12">
        <v>0</v>
      </c>
      <c r="T131" s="12">
        <v>31.6</v>
      </c>
      <c r="U131" s="12">
        <v>32.9</v>
      </c>
      <c r="V131" s="12">
        <v>0</v>
      </c>
    </row>
    <row r="132" spans="1:22" x14ac:dyDescent="0.25">
      <c r="A132" s="12" t="s">
        <v>79</v>
      </c>
      <c r="B132" s="12">
        <v>4228</v>
      </c>
      <c r="C132" s="34">
        <v>0.52013888888888882</v>
      </c>
      <c r="D132" s="34">
        <v>0.77013888888888882</v>
      </c>
      <c r="E132" s="12">
        <v>15675000</v>
      </c>
      <c r="F132" s="12">
        <v>3882000</v>
      </c>
      <c r="G132" s="12">
        <v>1030000</v>
      </c>
      <c r="H132" s="12">
        <v>360000</v>
      </c>
      <c r="I132" s="12">
        <v>225000</v>
      </c>
      <c r="J132" s="12">
        <v>140000</v>
      </c>
      <c r="K132" s="12">
        <v>90000</v>
      </c>
      <c r="L132" s="12">
        <v>60000</v>
      </c>
      <c r="M132" s="12">
        <v>28000</v>
      </c>
      <c r="N132" s="12">
        <v>11000</v>
      </c>
      <c r="O132" s="12">
        <v>4000</v>
      </c>
      <c r="P132" s="12">
        <v>1000</v>
      </c>
      <c r="Q132" s="12">
        <v>1000</v>
      </c>
      <c r="R132" s="12">
        <v>0</v>
      </c>
      <c r="S132" s="12">
        <v>0</v>
      </c>
      <c r="T132" s="12">
        <v>31.6</v>
      </c>
      <c r="U132" s="12">
        <v>34.200000000000003</v>
      </c>
      <c r="V132" s="12">
        <v>0</v>
      </c>
    </row>
    <row r="133" spans="1:22" x14ac:dyDescent="0.25">
      <c r="A133" s="12" t="s">
        <v>79</v>
      </c>
      <c r="B133" s="12">
        <v>4228</v>
      </c>
      <c r="C133" s="34">
        <v>0.52083333333333337</v>
      </c>
      <c r="D133" s="34">
        <v>0.77083333333333337</v>
      </c>
      <c r="E133" s="12">
        <v>15073000</v>
      </c>
      <c r="F133" s="12">
        <v>3536000</v>
      </c>
      <c r="G133" s="12">
        <v>950000</v>
      </c>
      <c r="H133" s="12">
        <v>365000</v>
      </c>
      <c r="I133" s="12">
        <v>250000</v>
      </c>
      <c r="J133" s="12">
        <v>140000</v>
      </c>
      <c r="K133" s="12">
        <v>100000</v>
      </c>
      <c r="L133" s="12">
        <v>66000</v>
      </c>
      <c r="M133" s="12">
        <v>18000</v>
      </c>
      <c r="N133" s="12">
        <v>5000</v>
      </c>
      <c r="O133" s="12">
        <v>2000</v>
      </c>
      <c r="P133" s="12">
        <v>1000</v>
      </c>
      <c r="Q133" s="12">
        <v>1000</v>
      </c>
      <c r="R133" s="12">
        <v>0</v>
      </c>
      <c r="S133" s="12">
        <v>0</v>
      </c>
      <c r="T133" s="12">
        <v>31.6</v>
      </c>
      <c r="U133" s="12">
        <v>34.5</v>
      </c>
      <c r="V133" s="12">
        <v>0</v>
      </c>
    </row>
    <row r="134" spans="1:22" x14ac:dyDescent="0.25">
      <c r="A134" s="12" t="s">
        <v>79</v>
      </c>
      <c r="B134" s="12">
        <v>4228</v>
      </c>
      <c r="C134" s="34">
        <v>0.52152777777777781</v>
      </c>
      <c r="D134" s="34">
        <v>0.77152777777777781</v>
      </c>
      <c r="E134" s="12">
        <v>15395000</v>
      </c>
      <c r="F134" s="12">
        <v>3882000</v>
      </c>
      <c r="G134" s="12">
        <v>1065000</v>
      </c>
      <c r="H134" s="12">
        <v>410000</v>
      </c>
      <c r="I134" s="12">
        <v>225000</v>
      </c>
      <c r="J134" s="12">
        <v>155000</v>
      </c>
      <c r="K134" s="12">
        <v>105000</v>
      </c>
      <c r="L134" s="12">
        <v>57000</v>
      </c>
      <c r="M134" s="12">
        <v>15000</v>
      </c>
      <c r="N134" s="12">
        <v>8000</v>
      </c>
      <c r="O134" s="12">
        <v>3000</v>
      </c>
      <c r="P134" s="12">
        <v>2000</v>
      </c>
      <c r="Q134" s="12">
        <v>1000</v>
      </c>
      <c r="R134" s="12">
        <v>1000</v>
      </c>
      <c r="S134" s="12">
        <v>1000</v>
      </c>
      <c r="T134" s="12">
        <v>31.6</v>
      </c>
      <c r="U134" s="12">
        <v>34.5</v>
      </c>
      <c r="V134" s="12">
        <v>0</v>
      </c>
    </row>
    <row r="135" spans="1:22" x14ac:dyDescent="0.25">
      <c r="A135" s="12" t="s">
        <v>79</v>
      </c>
      <c r="B135" s="12">
        <v>4228</v>
      </c>
      <c r="C135" s="34">
        <v>0.52222222222222225</v>
      </c>
      <c r="D135" s="34">
        <v>0.77222222222222225</v>
      </c>
      <c r="E135" s="12">
        <v>15329000</v>
      </c>
      <c r="F135" s="12">
        <v>3751000</v>
      </c>
      <c r="G135" s="12">
        <v>1005000</v>
      </c>
      <c r="H135" s="12">
        <v>370000</v>
      </c>
      <c r="I135" s="12">
        <v>230000</v>
      </c>
      <c r="J135" s="12">
        <v>155000</v>
      </c>
      <c r="K135" s="12">
        <v>105000</v>
      </c>
      <c r="L135" s="12">
        <v>64000</v>
      </c>
      <c r="M135" s="12">
        <v>23000</v>
      </c>
      <c r="N135" s="12">
        <v>12000</v>
      </c>
      <c r="O135" s="12">
        <v>3000</v>
      </c>
      <c r="P135" s="12">
        <v>2000</v>
      </c>
      <c r="Q135" s="12">
        <v>1000</v>
      </c>
      <c r="R135" s="12">
        <v>0</v>
      </c>
      <c r="S135" s="12">
        <v>0</v>
      </c>
      <c r="T135" s="12">
        <v>31.6</v>
      </c>
      <c r="U135" s="12">
        <v>33.700000000000003</v>
      </c>
      <c r="V135" s="12">
        <v>0</v>
      </c>
    </row>
    <row r="136" spans="1:22" x14ac:dyDescent="0.25">
      <c r="A136" s="12" t="s">
        <v>79</v>
      </c>
      <c r="B136" s="12">
        <v>4228</v>
      </c>
      <c r="C136" s="34">
        <v>0.5229166666666667</v>
      </c>
      <c r="D136" s="34">
        <v>0.7729166666666667</v>
      </c>
      <c r="E136" s="12">
        <v>15319000</v>
      </c>
      <c r="F136" s="12">
        <v>3846000</v>
      </c>
      <c r="G136" s="12">
        <v>945000</v>
      </c>
      <c r="H136" s="12">
        <v>365000</v>
      </c>
      <c r="I136" s="12">
        <v>250000</v>
      </c>
      <c r="J136" s="12">
        <v>145000</v>
      </c>
      <c r="K136" s="12">
        <v>110000</v>
      </c>
      <c r="L136" s="12">
        <v>72000</v>
      </c>
      <c r="M136" s="12">
        <v>25000</v>
      </c>
      <c r="N136" s="12">
        <v>15000</v>
      </c>
      <c r="O136" s="12">
        <v>7000</v>
      </c>
      <c r="P136" s="12">
        <v>1000</v>
      </c>
      <c r="Q136" s="12">
        <v>0</v>
      </c>
      <c r="R136" s="12">
        <v>0</v>
      </c>
      <c r="S136" s="12">
        <v>0</v>
      </c>
      <c r="T136" s="12">
        <v>31.6</v>
      </c>
      <c r="U136" s="12">
        <v>33</v>
      </c>
      <c r="V136" s="12">
        <v>0.2</v>
      </c>
    </row>
    <row r="137" spans="1:22" x14ac:dyDescent="0.25">
      <c r="A137" s="12" t="s">
        <v>79</v>
      </c>
      <c r="B137" s="12">
        <v>4228</v>
      </c>
      <c r="C137" s="34">
        <v>0.52361111111111114</v>
      </c>
      <c r="D137" s="34">
        <v>0.77361111111111114</v>
      </c>
      <c r="E137" s="12">
        <v>15856000</v>
      </c>
      <c r="F137" s="12">
        <v>4022000</v>
      </c>
      <c r="G137" s="12">
        <v>1100000</v>
      </c>
      <c r="H137" s="12">
        <v>395000</v>
      </c>
      <c r="I137" s="12">
        <v>205000</v>
      </c>
      <c r="J137" s="12">
        <v>140000</v>
      </c>
      <c r="K137" s="12">
        <v>100000</v>
      </c>
      <c r="L137" s="12">
        <v>50000</v>
      </c>
      <c r="M137" s="12">
        <v>17000</v>
      </c>
      <c r="N137" s="12">
        <v>9000</v>
      </c>
      <c r="O137" s="12">
        <v>5000</v>
      </c>
      <c r="P137" s="12">
        <v>1000</v>
      </c>
      <c r="Q137" s="12">
        <v>1000</v>
      </c>
      <c r="R137" s="12">
        <v>0</v>
      </c>
      <c r="S137" s="12">
        <v>0</v>
      </c>
      <c r="T137" s="12">
        <v>31.4</v>
      </c>
      <c r="U137" s="12">
        <v>33</v>
      </c>
      <c r="V137" s="12">
        <v>0.2</v>
      </c>
    </row>
    <row r="138" spans="1:22" x14ac:dyDescent="0.25">
      <c r="A138" s="12" t="s">
        <v>79</v>
      </c>
      <c r="B138" s="12">
        <v>4228</v>
      </c>
      <c r="C138" s="34">
        <v>0.52430555555555558</v>
      </c>
      <c r="D138" s="34">
        <v>0.77430555555555558</v>
      </c>
      <c r="E138" s="12">
        <v>15149000</v>
      </c>
      <c r="F138" s="12">
        <v>3686000</v>
      </c>
      <c r="G138" s="12">
        <v>1115000</v>
      </c>
      <c r="H138" s="12">
        <v>410000</v>
      </c>
      <c r="I138" s="12">
        <v>260000</v>
      </c>
      <c r="J138" s="12">
        <v>175000</v>
      </c>
      <c r="K138" s="12">
        <v>140000</v>
      </c>
      <c r="L138" s="12">
        <v>81000</v>
      </c>
      <c r="M138" s="12">
        <v>32000</v>
      </c>
      <c r="N138" s="12">
        <v>19000</v>
      </c>
      <c r="O138" s="12">
        <v>16000</v>
      </c>
      <c r="P138" s="12">
        <v>8000</v>
      </c>
      <c r="Q138" s="12">
        <v>5000</v>
      </c>
      <c r="R138" s="12">
        <v>2000</v>
      </c>
      <c r="S138" s="12">
        <v>1000</v>
      </c>
      <c r="T138" s="12">
        <v>31.4</v>
      </c>
      <c r="U138" s="12">
        <v>32.6</v>
      </c>
      <c r="V138" s="12">
        <v>0</v>
      </c>
    </row>
    <row r="139" spans="1:22" x14ac:dyDescent="0.25">
      <c r="A139" s="12" t="s">
        <v>79</v>
      </c>
      <c r="B139" s="12">
        <v>4228</v>
      </c>
      <c r="C139" s="34">
        <v>0.52500000000000002</v>
      </c>
      <c r="D139" s="34">
        <v>0.77500000000000002</v>
      </c>
      <c r="E139" s="12">
        <v>14763000</v>
      </c>
      <c r="F139" s="12">
        <v>3671000</v>
      </c>
      <c r="G139" s="12">
        <v>1075000</v>
      </c>
      <c r="H139" s="12">
        <v>380000</v>
      </c>
      <c r="I139" s="12">
        <v>260000</v>
      </c>
      <c r="J139" s="12">
        <v>170000</v>
      </c>
      <c r="K139" s="12">
        <v>125000</v>
      </c>
      <c r="L139" s="12">
        <v>72000</v>
      </c>
      <c r="M139" s="12">
        <v>25000</v>
      </c>
      <c r="N139" s="12">
        <v>15000</v>
      </c>
      <c r="O139" s="12">
        <v>6000</v>
      </c>
      <c r="P139" s="12">
        <v>2000</v>
      </c>
      <c r="Q139" s="12">
        <v>1000</v>
      </c>
      <c r="R139" s="12">
        <v>0</v>
      </c>
      <c r="S139" s="12">
        <v>0</v>
      </c>
      <c r="T139" s="12">
        <v>31.3</v>
      </c>
      <c r="U139" s="12">
        <v>33.4</v>
      </c>
      <c r="V139" s="12">
        <v>0</v>
      </c>
    </row>
    <row r="140" spans="1:22" x14ac:dyDescent="0.25">
      <c r="A140" s="12" t="s">
        <v>79</v>
      </c>
      <c r="B140" s="12">
        <v>4228</v>
      </c>
      <c r="C140" s="34">
        <v>0.52569444444444446</v>
      </c>
      <c r="D140" s="34">
        <v>0.77569444444444446</v>
      </c>
      <c r="E140" s="12">
        <v>14783000</v>
      </c>
      <c r="F140" s="12">
        <v>3766000</v>
      </c>
      <c r="G140" s="12">
        <v>1180000</v>
      </c>
      <c r="H140" s="12">
        <v>400000</v>
      </c>
      <c r="I140" s="12">
        <v>240000</v>
      </c>
      <c r="J140" s="12">
        <v>150000</v>
      </c>
      <c r="K140" s="12">
        <v>115000</v>
      </c>
      <c r="L140" s="12">
        <v>71000</v>
      </c>
      <c r="M140" s="12">
        <v>29000</v>
      </c>
      <c r="N140" s="12">
        <v>19000</v>
      </c>
      <c r="O140" s="12">
        <v>9000</v>
      </c>
      <c r="P140" s="12">
        <v>4000</v>
      </c>
      <c r="Q140" s="12">
        <v>2000</v>
      </c>
      <c r="R140" s="12">
        <v>2000</v>
      </c>
      <c r="S140" s="12">
        <v>1000</v>
      </c>
      <c r="T140" s="12">
        <v>31.3</v>
      </c>
      <c r="U140" s="12">
        <v>33</v>
      </c>
      <c r="V140" s="12">
        <v>0</v>
      </c>
    </row>
    <row r="141" spans="1:22" x14ac:dyDescent="0.25">
      <c r="A141" s="12" t="s">
        <v>79</v>
      </c>
      <c r="B141" s="12">
        <v>4228</v>
      </c>
      <c r="C141" s="34">
        <v>0.52638888888888891</v>
      </c>
      <c r="D141" s="34">
        <v>0.77638888888888891</v>
      </c>
      <c r="E141" s="12">
        <v>14813000</v>
      </c>
      <c r="F141" s="12">
        <v>3721000</v>
      </c>
      <c r="G141" s="12">
        <v>1040000</v>
      </c>
      <c r="H141" s="12">
        <v>330000</v>
      </c>
      <c r="I141" s="12">
        <v>205000</v>
      </c>
      <c r="J141" s="12">
        <v>155000</v>
      </c>
      <c r="K141" s="12">
        <v>110000</v>
      </c>
      <c r="L141" s="12">
        <v>77000</v>
      </c>
      <c r="M141" s="12">
        <v>42000</v>
      </c>
      <c r="N141" s="12">
        <v>26000</v>
      </c>
      <c r="O141" s="12">
        <v>13000</v>
      </c>
      <c r="P141" s="12">
        <v>6000</v>
      </c>
      <c r="Q141" s="12">
        <v>4000</v>
      </c>
      <c r="R141" s="12">
        <v>2000</v>
      </c>
      <c r="S141" s="12">
        <v>2000</v>
      </c>
      <c r="T141" s="12">
        <v>31.3</v>
      </c>
      <c r="U141" s="12">
        <v>33.9</v>
      </c>
      <c r="V141" s="12">
        <v>0.2</v>
      </c>
    </row>
    <row r="142" spans="1:22" x14ac:dyDescent="0.25">
      <c r="A142" s="12" t="s">
        <v>79</v>
      </c>
      <c r="B142" s="12">
        <v>4228</v>
      </c>
      <c r="C142" s="34">
        <v>0.52708333333333335</v>
      </c>
      <c r="D142" s="34">
        <v>0.77708333333333335</v>
      </c>
      <c r="E142" s="12">
        <v>15414000</v>
      </c>
      <c r="F142" s="12">
        <v>3646000</v>
      </c>
      <c r="G142" s="12">
        <v>1050000</v>
      </c>
      <c r="H142" s="12">
        <v>335000</v>
      </c>
      <c r="I142" s="12">
        <v>195000</v>
      </c>
      <c r="J142" s="12">
        <v>150000</v>
      </c>
      <c r="K142" s="12">
        <v>100000</v>
      </c>
      <c r="L142" s="12">
        <v>55000</v>
      </c>
      <c r="M142" s="12">
        <v>23000</v>
      </c>
      <c r="N142" s="12">
        <v>12000</v>
      </c>
      <c r="O142" s="12">
        <v>8000</v>
      </c>
      <c r="P142" s="12">
        <v>2000</v>
      </c>
      <c r="Q142" s="12">
        <v>0</v>
      </c>
      <c r="R142" s="12">
        <v>0</v>
      </c>
      <c r="S142" s="12">
        <v>0</v>
      </c>
      <c r="T142" s="12">
        <v>30.9</v>
      </c>
      <c r="U142" s="12">
        <v>33.5</v>
      </c>
      <c r="V142" s="12">
        <v>0.2</v>
      </c>
    </row>
    <row r="143" spans="1:22" x14ac:dyDescent="0.25">
      <c r="A143" s="12" t="s">
        <v>79</v>
      </c>
      <c r="B143" s="12">
        <v>4228</v>
      </c>
      <c r="C143" s="34">
        <v>0.52777777777777779</v>
      </c>
      <c r="D143" s="34">
        <v>0.77777777777777779</v>
      </c>
      <c r="E143" s="12">
        <v>14978000</v>
      </c>
      <c r="F143" s="12">
        <v>3771000</v>
      </c>
      <c r="G143" s="12">
        <v>1040000</v>
      </c>
      <c r="H143" s="12">
        <v>340000</v>
      </c>
      <c r="I143" s="12">
        <v>190000</v>
      </c>
      <c r="J143" s="12">
        <v>120000</v>
      </c>
      <c r="K143" s="12">
        <v>75000</v>
      </c>
      <c r="L143" s="12">
        <v>48000</v>
      </c>
      <c r="M143" s="12">
        <v>23000</v>
      </c>
      <c r="N143" s="12">
        <v>8000</v>
      </c>
      <c r="O143" s="12">
        <v>5000</v>
      </c>
      <c r="P143" s="12">
        <v>2000</v>
      </c>
      <c r="Q143" s="12">
        <v>2000</v>
      </c>
      <c r="R143" s="12">
        <v>0</v>
      </c>
      <c r="S143" s="12">
        <v>0</v>
      </c>
      <c r="T143" s="12">
        <v>30.9</v>
      </c>
      <c r="U143" s="12">
        <v>35.200000000000003</v>
      </c>
      <c r="V143" s="12">
        <v>0</v>
      </c>
    </row>
    <row r="144" spans="1:22" x14ac:dyDescent="0.25">
      <c r="A144" s="12" t="s">
        <v>79</v>
      </c>
      <c r="B144" s="12">
        <v>4228</v>
      </c>
      <c r="C144" s="34">
        <v>0.52847222222222223</v>
      </c>
      <c r="D144" s="34">
        <v>0.77847222222222223</v>
      </c>
      <c r="E144" s="12">
        <v>15540000</v>
      </c>
      <c r="F144" s="12">
        <v>3927000</v>
      </c>
      <c r="G144" s="12">
        <v>1065000</v>
      </c>
      <c r="H144" s="12">
        <v>370000</v>
      </c>
      <c r="I144" s="12">
        <v>225000</v>
      </c>
      <c r="J144" s="12">
        <v>150000</v>
      </c>
      <c r="K144" s="12">
        <v>100000</v>
      </c>
      <c r="L144" s="12">
        <v>73000</v>
      </c>
      <c r="M144" s="12">
        <v>32000</v>
      </c>
      <c r="N144" s="12">
        <v>18000</v>
      </c>
      <c r="O144" s="12">
        <v>7000</v>
      </c>
      <c r="P144" s="12">
        <v>4000</v>
      </c>
      <c r="Q144" s="12">
        <v>1000</v>
      </c>
      <c r="R144" s="12">
        <v>0</v>
      </c>
      <c r="S144" s="12">
        <v>0</v>
      </c>
      <c r="T144" s="12">
        <v>31</v>
      </c>
      <c r="U144" s="12">
        <v>34.1</v>
      </c>
      <c r="V144" s="12">
        <v>0.1</v>
      </c>
    </row>
    <row r="145" spans="1:22" x14ac:dyDescent="0.25">
      <c r="A145" s="12" t="s">
        <v>79</v>
      </c>
      <c r="B145" s="12">
        <v>4228</v>
      </c>
      <c r="C145" s="34">
        <v>0.52916666666666667</v>
      </c>
      <c r="D145" s="34">
        <v>0.77916666666666667</v>
      </c>
      <c r="E145" s="12">
        <v>15008000</v>
      </c>
      <c r="F145" s="12">
        <v>3741000</v>
      </c>
      <c r="G145" s="12">
        <v>935000</v>
      </c>
      <c r="H145" s="12">
        <v>295000</v>
      </c>
      <c r="I145" s="12">
        <v>140000</v>
      </c>
      <c r="J145" s="12">
        <v>85000</v>
      </c>
      <c r="K145" s="12">
        <v>60000</v>
      </c>
      <c r="L145" s="12">
        <v>38000</v>
      </c>
      <c r="M145" s="12">
        <v>12000</v>
      </c>
      <c r="N145" s="12">
        <v>6000</v>
      </c>
      <c r="O145" s="12">
        <v>2000</v>
      </c>
      <c r="P145" s="12">
        <v>0</v>
      </c>
      <c r="Q145" s="12">
        <v>0</v>
      </c>
      <c r="R145" s="12">
        <v>0</v>
      </c>
      <c r="S145" s="12">
        <v>0</v>
      </c>
      <c r="T145" s="12">
        <v>31</v>
      </c>
      <c r="U145" s="12">
        <v>33.5</v>
      </c>
      <c r="V145" s="12">
        <v>0</v>
      </c>
    </row>
    <row r="146" spans="1:22" x14ac:dyDescent="0.25">
      <c r="A146" s="12" t="s">
        <v>79</v>
      </c>
      <c r="B146" s="12">
        <v>4228</v>
      </c>
      <c r="C146" s="34">
        <v>0.52986111111111112</v>
      </c>
      <c r="D146" s="34">
        <v>0.77986111111111112</v>
      </c>
      <c r="E146" s="12">
        <v>15825000</v>
      </c>
      <c r="F146" s="12">
        <v>3907000</v>
      </c>
      <c r="G146" s="12">
        <v>950000</v>
      </c>
      <c r="H146" s="12">
        <v>245000</v>
      </c>
      <c r="I146" s="12">
        <v>140000</v>
      </c>
      <c r="J146" s="12">
        <v>85000</v>
      </c>
      <c r="K146" s="12">
        <v>70000</v>
      </c>
      <c r="L146" s="12">
        <v>43000</v>
      </c>
      <c r="M146" s="12">
        <v>20000</v>
      </c>
      <c r="N146" s="12">
        <v>8000</v>
      </c>
      <c r="O146" s="12">
        <v>7000</v>
      </c>
      <c r="P146" s="12">
        <v>2000</v>
      </c>
      <c r="Q146" s="12">
        <v>1000</v>
      </c>
      <c r="R146" s="12">
        <v>0</v>
      </c>
      <c r="S146" s="12">
        <v>0</v>
      </c>
      <c r="T146" s="12">
        <v>31.1</v>
      </c>
      <c r="U146" s="12">
        <v>33.4</v>
      </c>
      <c r="V146" s="12">
        <v>0.3</v>
      </c>
    </row>
    <row r="147" spans="1:22" x14ac:dyDescent="0.25">
      <c r="A147" s="12" t="s">
        <v>79</v>
      </c>
      <c r="B147" s="12">
        <v>4228</v>
      </c>
      <c r="C147" s="34">
        <v>0.53055555555555556</v>
      </c>
      <c r="D147" s="34">
        <v>0.78055555555555556</v>
      </c>
      <c r="E147" s="12">
        <v>14682000</v>
      </c>
      <c r="F147" s="12">
        <v>3401000</v>
      </c>
      <c r="G147" s="12">
        <v>900000</v>
      </c>
      <c r="H147" s="12">
        <v>380000</v>
      </c>
      <c r="I147" s="12">
        <v>220000</v>
      </c>
      <c r="J147" s="12">
        <v>110000</v>
      </c>
      <c r="K147" s="12">
        <v>80000</v>
      </c>
      <c r="L147" s="12">
        <v>57000</v>
      </c>
      <c r="M147" s="12">
        <v>27000</v>
      </c>
      <c r="N147" s="12">
        <v>18000</v>
      </c>
      <c r="O147" s="12">
        <v>12000</v>
      </c>
      <c r="P147" s="12">
        <v>2000</v>
      </c>
      <c r="Q147" s="12">
        <v>0</v>
      </c>
      <c r="R147" s="12">
        <v>0</v>
      </c>
      <c r="S147" s="12">
        <v>0</v>
      </c>
      <c r="T147" s="12">
        <v>31</v>
      </c>
      <c r="U147" s="12">
        <v>33.799999999999997</v>
      </c>
      <c r="V147" s="12">
        <v>0.4</v>
      </c>
    </row>
    <row r="148" spans="1:22" x14ac:dyDescent="0.25">
      <c r="A148" s="12" t="s">
        <v>79</v>
      </c>
      <c r="B148" s="12">
        <v>4228</v>
      </c>
      <c r="C148" s="34">
        <v>0.53125</v>
      </c>
      <c r="D148" s="34">
        <v>0.78125</v>
      </c>
      <c r="E148" s="12">
        <v>14155000</v>
      </c>
      <c r="F148" s="12">
        <v>3401000</v>
      </c>
      <c r="G148" s="12">
        <v>945000</v>
      </c>
      <c r="H148" s="12">
        <v>285000</v>
      </c>
      <c r="I148" s="12">
        <v>150000</v>
      </c>
      <c r="J148" s="12">
        <v>105000</v>
      </c>
      <c r="K148" s="12">
        <v>60000</v>
      </c>
      <c r="L148" s="12">
        <v>39000</v>
      </c>
      <c r="M148" s="12">
        <v>18000</v>
      </c>
      <c r="N148" s="12">
        <v>10000</v>
      </c>
      <c r="O148" s="12">
        <v>3000</v>
      </c>
      <c r="P148" s="12">
        <v>0</v>
      </c>
      <c r="Q148" s="12">
        <v>0</v>
      </c>
      <c r="R148" s="12">
        <v>0</v>
      </c>
      <c r="S148" s="12">
        <v>0</v>
      </c>
      <c r="T148" s="12">
        <v>31.1</v>
      </c>
      <c r="U148" s="12">
        <v>34.299999999999997</v>
      </c>
      <c r="V148" s="12">
        <v>0.1</v>
      </c>
    </row>
    <row r="149" spans="1:22" x14ac:dyDescent="0.25">
      <c r="A149" s="12" t="s">
        <v>79</v>
      </c>
      <c r="B149" s="12">
        <v>4228</v>
      </c>
      <c r="C149" s="34">
        <v>0.53194444444444444</v>
      </c>
      <c r="D149" s="34">
        <v>0.78194444444444444</v>
      </c>
      <c r="E149" s="12">
        <v>14000000</v>
      </c>
      <c r="F149" s="12">
        <v>3441000</v>
      </c>
      <c r="G149" s="12">
        <v>1020000</v>
      </c>
      <c r="H149" s="12">
        <v>380000</v>
      </c>
      <c r="I149" s="12">
        <v>220000</v>
      </c>
      <c r="J149" s="12">
        <v>130000</v>
      </c>
      <c r="K149" s="12">
        <v>75000</v>
      </c>
      <c r="L149" s="12">
        <v>44000</v>
      </c>
      <c r="M149" s="12">
        <v>19000</v>
      </c>
      <c r="N149" s="12">
        <v>8000</v>
      </c>
      <c r="O149" s="12">
        <v>7000</v>
      </c>
      <c r="P149" s="12">
        <v>1000</v>
      </c>
      <c r="Q149" s="12">
        <v>1000</v>
      </c>
      <c r="R149" s="12">
        <v>1000</v>
      </c>
      <c r="S149" s="12">
        <v>1000</v>
      </c>
      <c r="T149" s="12">
        <v>31.2</v>
      </c>
      <c r="U149" s="12">
        <v>33.6</v>
      </c>
      <c r="V149" s="12">
        <v>0.2</v>
      </c>
    </row>
    <row r="150" spans="1:22" x14ac:dyDescent="0.25">
      <c r="A150" s="12" t="s">
        <v>79</v>
      </c>
      <c r="B150" s="12">
        <v>4228</v>
      </c>
      <c r="C150" s="34">
        <v>0.53263888888888888</v>
      </c>
      <c r="D150" s="34">
        <v>0.78263888888888888</v>
      </c>
      <c r="E150" s="12">
        <v>13860000</v>
      </c>
      <c r="F150" s="12">
        <v>3276000</v>
      </c>
      <c r="G150" s="12">
        <v>905000</v>
      </c>
      <c r="H150" s="12">
        <v>260000</v>
      </c>
      <c r="I150" s="12">
        <v>140000</v>
      </c>
      <c r="J150" s="12">
        <v>65000</v>
      </c>
      <c r="K150" s="12">
        <v>40000</v>
      </c>
      <c r="L150" s="12">
        <v>29000</v>
      </c>
      <c r="M150" s="12">
        <v>14000</v>
      </c>
      <c r="N150" s="12">
        <v>7000</v>
      </c>
      <c r="O150" s="12">
        <v>5000</v>
      </c>
      <c r="P150" s="12">
        <v>2000</v>
      </c>
      <c r="Q150" s="12">
        <v>1000</v>
      </c>
      <c r="R150" s="12">
        <v>0</v>
      </c>
      <c r="S150" s="12">
        <v>0</v>
      </c>
      <c r="T150" s="12">
        <v>31.3</v>
      </c>
      <c r="U150" s="12">
        <v>32.9</v>
      </c>
      <c r="V150" s="12">
        <v>0.1</v>
      </c>
    </row>
    <row r="151" spans="1:22" x14ac:dyDescent="0.25">
      <c r="A151" s="12" t="s">
        <v>79</v>
      </c>
      <c r="B151" s="12">
        <v>4228</v>
      </c>
      <c r="C151" s="34">
        <v>0.53333333333333333</v>
      </c>
      <c r="D151" s="34">
        <v>0.78333333333333333</v>
      </c>
      <c r="E151" s="12">
        <v>14000000</v>
      </c>
      <c r="F151" s="12">
        <v>3611000</v>
      </c>
      <c r="G151" s="12">
        <v>980000</v>
      </c>
      <c r="H151" s="12">
        <v>310000</v>
      </c>
      <c r="I151" s="12">
        <v>225000</v>
      </c>
      <c r="J151" s="12">
        <v>135000</v>
      </c>
      <c r="K151" s="12">
        <v>85000</v>
      </c>
      <c r="L151" s="12">
        <v>57000</v>
      </c>
      <c r="M151" s="12">
        <v>17000</v>
      </c>
      <c r="N151" s="12">
        <v>9000</v>
      </c>
      <c r="O151" s="12">
        <v>7000</v>
      </c>
      <c r="P151" s="12">
        <v>3000</v>
      </c>
      <c r="Q151" s="12">
        <v>0</v>
      </c>
      <c r="R151" s="12">
        <v>0</v>
      </c>
      <c r="S151" s="12">
        <v>0</v>
      </c>
      <c r="T151" s="12">
        <v>31.5</v>
      </c>
      <c r="U151" s="12">
        <v>32.6</v>
      </c>
      <c r="V151" s="12">
        <v>0</v>
      </c>
    </row>
    <row r="152" spans="1:22" x14ac:dyDescent="0.25">
      <c r="A152" s="12" t="s">
        <v>79</v>
      </c>
      <c r="B152" s="12">
        <v>4228</v>
      </c>
      <c r="C152" s="34">
        <v>0.53402777777777777</v>
      </c>
      <c r="D152" s="34">
        <v>0.78402777777777777</v>
      </c>
      <c r="E152" s="12">
        <v>13970000</v>
      </c>
      <c r="F152" s="12">
        <v>3296000</v>
      </c>
      <c r="G152" s="12">
        <v>935000</v>
      </c>
      <c r="H152" s="12">
        <v>360000</v>
      </c>
      <c r="I152" s="12">
        <v>205000</v>
      </c>
      <c r="J152" s="12">
        <v>135000</v>
      </c>
      <c r="K152" s="12">
        <v>100000</v>
      </c>
      <c r="L152" s="12">
        <v>57000</v>
      </c>
      <c r="M152" s="12">
        <v>15000</v>
      </c>
      <c r="N152" s="12">
        <v>9000</v>
      </c>
      <c r="O152" s="12">
        <v>4000</v>
      </c>
      <c r="P152" s="12">
        <v>1000</v>
      </c>
      <c r="Q152" s="12">
        <v>0</v>
      </c>
      <c r="R152" s="12">
        <v>0</v>
      </c>
      <c r="S152" s="12">
        <v>0</v>
      </c>
      <c r="T152" s="12">
        <v>31.8</v>
      </c>
      <c r="U152" s="12">
        <v>33.4</v>
      </c>
      <c r="V152" s="12">
        <v>0</v>
      </c>
    </row>
    <row r="153" spans="1:22" x14ac:dyDescent="0.25">
      <c r="A153" s="12" t="s">
        <v>79</v>
      </c>
      <c r="B153" s="12">
        <v>4228</v>
      </c>
      <c r="C153" s="34">
        <v>0.53472222222222221</v>
      </c>
      <c r="D153" s="34">
        <v>0.78472222222222221</v>
      </c>
      <c r="E153" s="12">
        <v>14116000</v>
      </c>
      <c r="F153" s="12">
        <v>3561000</v>
      </c>
      <c r="G153" s="12">
        <v>1050000</v>
      </c>
      <c r="H153" s="12">
        <v>365000</v>
      </c>
      <c r="I153" s="12">
        <v>180000</v>
      </c>
      <c r="J153" s="12">
        <v>85000</v>
      </c>
      <c r="K153" s="12">
        <v>45000</v>
      </c>
      <c r="L153" s="12">
        <v>39000</v>
      </c>
      <c r="M153" s="12">
        <v>21000</v>
      </c>
      <c r="N153" s="12">
        <v>13000</v>
      </c>
      <c r="O153" s="12">
        <v>5000</v>
      </c>
      <c r="P153" s="12">
        <v>1000</v>
      </c>
      <c r="Q153" s="12">
        <v>0</v>
      </c>
      <c r="R153" s="12">
        <v>0</v>
      </c>
      <c r="S153" s="12">
        <v>0</v>
      </c>
      <c r="T153" s="12">
        <v>32</v>
      </c>
      <c r="U153" s="12">
        <v>30.9</v>
      </c>
      <c r="V153" s="12">
        <v>0</v>
      </c>
    </row>
    <row r="154" spans="1:22" x14ac:dyDescent="0.25">
      <c r="A154" s="12" t="s">
        <v>79</v>
      </c>
      <c r="B154" s="12">
        <v>4228</v>
      </c>
      <c r="C154" s="34">
        <v>0.53541666666666665</v>
      </c>
      <c r="D154" s="34">
        <v>0.78541666666666665</v>
      </c>
      <c r="E154" s="12">
        <v>14231000</v>
      </c>
      <c r="F154" s="12">
        <v>3461000</v>
      </c>
      <c r="G154" s="12">
        <v>965000</v>
      </c>
      <c r="H154" s="12">
        <v>325000</v>
      </c>
      <c r="I154" s="12">
        <v>190000</v>
      </c>
      <c r="J154" s="12">
        <v>130000</v>
      </c>
      <c r="K154" s="12">
        <v>95000</v>
      </c>
      <c r="L154" s="12">
        <v>62000</v>
      </c>
      <c r="M154" s="12">
        <v>16000</v>
      </c>
      <c r="N154" s="12">
        <v>9000</v>
      </c>
      <c r="O154" s="12">
        <v>3000</v>
      </c>
      <c r="P154" s="12">
        <v>1000</v>
      </c>
      <c r="Q154" s="12">
        <v>0</v>
      </c>
      <c r="R154" s="12">
        <v>0</v>
      </c>
      <c r="S154" s="12">
        <v>0</v>
      </c>
      <c r="T154" s="12">
        <v>32.200000000000003</v>
      </c>
      <c r="U154" s="12">
        <v>31.9</v>
      </c>
      <c r="V154" s="12">
        <v>0</v>
      </c>
    </row>
    <row r="155" spans="1:22" x14ac:dyDescent="0.25">
      <c r="A155" s="12" t="s">
        <v>79</v>
      </c>
      <c r="B155" s="12">
        <v>4228</v>
      </c>
      <c r="C155" s="34">
        <v>0.53611111111111109</v>
      </c>
      <c r="D155" s="34">
        <v>0.78611111111111109</v>
      </c>
      <c r="E155" s="12">
        <v>14221000</v>
      </c>
      <c r="F155" s="12">
        <v>3631000</v>
      </c>
      <c r="G155" s="12">
        <v>855000</v>
      </c>
      <c r="H155" s="12">
        <v>295000</v>
      </c>
      <c r="I155" s="12">
        <v>175000</v>
      </c>
      <c r="J155" s="12">
        <v>75000</v>
      </c>
      <c r="K155" s="12">
        <v>55000</v>
      </c>
      <c r="L155" s="12">
        <v>44000</v>
      </c>
      <c r="M155" s="12">
        <v>14000</v>
      </c>
      <c r="N155" s="12">
        <v>8000</v>
      </c>
      <c r="O155" s="12">
        <v>5000</v>
      </c>
      <c r="P155" s="12">
        <v>2000</v>
      </c>
      <c r="Q155" s="12">
        <v>1000</v>
      </c>
      <c r="R155" s="12">
        <v>0</v>
      </c>
      <c r="S155" s="12">
        <v>0</v>
      </c>
      <c r="T155" s="12">
        <v>32.4</v>
      </c>
      <c r="U155" s="12">
        <v>32</v>
      </c>
      <c r="V155" s="12">
        <v>0.1</v>
      </c>
    </row>
    <row r="156" spans="1:22" x14ac:dyDescent="0.25">
      <c r="A156" s="12" t="s">
        <v>79</v>
      </c>
      <c r="B156" s="12">
        <v>4228</v>
      </c>
      <c r="C156" s="34">
        <v>0.53680555555555554</v>
      </c>
      <c r="D156" s="34">
        <v>0.78680555555555554</v>
      </c>
      <c r="E156" s="12">
        <v>14276000</v>
      </c>
      <c r="F156" s="12">
        <v>3606000</v>
      </c>
      <c r="G156" s="12">
        <v>945000</v>
      </c>
      <c r="H156" s="12">
        <v>290000</v>
      </c>
      <c r="I156" s="12">
        <v>155000</v>
      </c>
      <c r="J156" s="12">
        <v>90000</v>
      </c>
      <c r="K156" s="12">
        <v>60000</v>
      </c>
      <c r="L156" s="12">
        <v>41000</v>
      </c>
      <c r="M156" s="12">
        <v>17000</v>
      </c>
      <c r="N156" s="12">
        <v>12000</v>
      </c>
      <c r="O156" s="12">
        <v>6000</v>
      </c>
      <c r="P156" s="12">
        <v>2000</v>
      </c>
      <c r="Q156" s="12">
        <v>1000</v>
      </c>
      <c r="R156" s="12">
        <v>0</v>
      </c>
      <c r="S156" s="12">
        <v>0</v>
      </c>
      <c r="T156" s="12">
        <v>32.200000000000003</v>
      </c>
      <c r="U156" s="12">
        <v>31.1</v>
      </c>
      <c r="V156" s="12">
        <v>0.3</v>
      </c>
    </row>
    <row r="157" spans="1:22" x14ac:dyDescent="0.25">
      <c r="A157" s="12" t="s">
        <v>79</v>
      </c>
      <c r="B157" s="12">
        <v>4228</v>
      </c>
      <c r="C157" s="34">
        <v>0.53749999999999998</v>
      </c>
      <c r="D157" s="34">
        <v>0.78749999999999998</v>
      </c>
      <c r="E157" s="12">
        <v>15369000</v>
      </c>
      <c r="F157" s="12">
        <v>3696000</v>
      </c>
      <c r="G157" s="12">
        <v>970000</v>
      </c>
      <c r="H157" s="12">
        <v>370000</v>
      </c>
      <c r="I157" s="12">
        <v>235000</v>
      </c>
      <c r="J157" s="12">
        <v>140000</v>
      </c>
      <c r="K157" s="12">
        <v>110000</v>
      </c>
      <c r="L157" s="12">
        <v>69000</v>
      </c>
      <c r="M157" s="12">
        <v>22000</v>
      </c>
      <c r="N157" s="12">
        <v>13000</v>
      </c>
      <c r="O157" s="12">
        <v>8000</v>
      </c>
      <c r="P157" s="12">
        <v>7000</v>
      </c>
      <c r="Q157" s="12">
        <v>5000</v>
      </c>
      <c r="R157" s="12">
        <v>2000</v>
      </c>
      <c r="S157" s="12">
        <v>1000</v>
      </c>
      <c r="T157" s="12">
        <v>31.9</v>
      </c>
      <c r="U157" s="12">
        <v>33.200000000000003</v>
      </c>
      <c r="V157" s="12">
        <v>0.7</v>
      </c>
    </row>
    <row r="158" spans="1:22" x14ac:dyDescent="0.25">
      <c r="A158" s="12" t="s">
        <v>79</v>
      </c>
      <c r="B158" s="12">
        <v>4228</v>
      </c>
      <c r="C158" s="34">
        <v>0.53819444444444442</v>
      </c>
      <c r="D158" s="34">
        <v>0.78819444444444442</v>
      </c>
      <c r="E158" s="12">
        <v>14943000</v>
      </c>
      <c r="F158" s="12">
        <v>3561000</v>
      </c>
      <c r="G158" s="12">
        <v>955000</v>
      </c>
      <c r="H158" s="12">
        <v>350000</v>
      </c>
      <c r="I158" s="12">
        <v>220000</v>
      </c>
      <c r="J158" s="12">
        <v>175000</v>
      </c>
      <c r="K158" s="12">
        <v>140000</v>
      </c>
      <c r="L158" s="12">
        <v>89000</v>
      </c>
      <c r="M158" s="12">
        <v>36000</v>
      </c>
      <c r="N158" s="12">
        <v>19000</v>
      </c>
      <c r="O158" s="12">
        <v>10000</v>
      </c>
      <c r="P158" s="12">
        <v>4000</v>
      </c>
      <c r="Q158" s="12">
        <v>3000</v>
      </c>
      <c r="R158" s="12">
        <v>2000</v>
      </c>
      <c r="S158" s="12">
        <v>1000</v>
      </c>
      <c r="T158" s="12">
        <v>31.1</v>
      </c>
      <c r="U158" s="12">
        <v>34</v>
      </c>
      <c r="V158" s="12">
        <v>0.8</v>
      </c>
    </row>
    <row r="159" spans="1:22" x14ac:dyDescent="0.25">
      <c r="A159" s="12" t="s">
        <v>79</v>
      </c>
      <c r="B159" s="12">
        <v>4228</v>
      </c>
      <c r="C159" s="34">
        <v>0.53888888888888886</v>
      </c>
      <c r="D159" s="34">
        <v>0.78888888888888886</v>
      </c>
      <c r="E159" s="12">
        <v>14672000</v>
      </c>
      <c r="F159" s="12">
        <v>3441000</v>
      </c>
      <c r="G159" s="12">
        <v>990000</v>
      </c>
      <c r="H159" s="12">
        <v>310000</v>
      </c>
      <c r="I159" s="12">
        <v>175000</v>
      </c>
      <c r="J159" s="12">
        <v>135000</v>
      </c>
      <c r="K159" s="12">
        <v>95000</v>
      </c>
      <c r="L159" s="12">
        <v>64000</v>
      </c>
      <c r="M159" s="12">
        <v>24000</v>
      </c>
      <c r="N159" s="12">
        <v>7000</v>
      </c>
      <c r="O159" s="12">
        <v>2000</v>
      </c>
      <c r="P159" s="12">
        <v>0</v>
      </c>
      <c r="Q159" s="12">
        <v>0</v>
      </c>
      <c r="R159" s="12">
        <v>0</v>
      </c>
      <c r="S159" s="12">
        <v>0</v>
      </c>
      <c r="T159" s="12">
        <v>30.8</v>
      </c>
      <c r="U159" s="12">
        <v>35.9</v>
      </c>
      <c r="V159" s="12">
        <v>0.8</v>
      </c>
    </row>
    <row r="160" spans="1:22" x14ac:dyDescent="0.25">
      <c r="A160" s="12" t="s">
        <v>79</v>
      </c>
      <c r="B160" s="12">
        <v>4228</v>
      </c>
      <c r="C160" s="34">
        <v>0.5395833333333333</v>
      </c>
      <c r="D160" s="34">
        <v>0.7895833333333333</v>
      </c>
      <c r="E160" s="12">
        <v>14557000</v>
      </c>
      <c r="F160" s="12">
        <v>3416000</v>
      </c>
      <c r="G160" s="12">
        <v>875000</v>
      </c>
      <c r="H160" s="12">
        <v>285000</v>
      </c>
      <c r="I160" s="12">
        <v>190000</v>
      </c>
      <c r="J160" s="12">
        <v>110000</v>
      </c>
      <c r="K160" s="12">
        <v>75000</v>
      </c>
      <c r="L160" s="12">
        <v>59000</v>
      </c>
      <c r="M160" s="12">
        <v>28000</v>
      </c>
      <c r="N160" s="12">
        <v>17000</v>
      </c>
      <c r="O160" s="12">
        <v>11000</v>
      </c>
      <c r="P160" s="12">
        <v>4000</v>
      </c>
      <c r="Q160" s="12">
        <v>1000</v>
      </c>
      <c r="R160" s="12">
        <v>1000</v>
      </c>
      <c r="S160" s="12">
        <v>1000</v>
      </c>
      <c r="T160" s="12">
        <v>30.2</v>
      </c>
      <c r="U160" s="12">
        <v>36</v>
      </c>
      <c r="V160" s="12">
        <v>1</v>
      </c>
    </row>
    <row r="161" spans="1:22" x14ac:dyDescent="0.25">
      <c r="A161" s="12" t="s">
        <v>79</v>
      </c>
      <c r="B161" s="12">
        <v>4228</v>
      </c>
      <c r="C161" s="34">
        <v>0.54027777777777775</v>
      </c>
      <c r="D161" s="34">
        <v>0.79027777777777775</v>
      </c>
      <c r="E161" s="12">
        <v>14798000</v>
      </c>
      <c r="F161" s="12">
        <v>3426000</v>
      </c>
      <c r="G161" s="12">
        <v>885000</v>
      </c>
      <c r="H161" s="12">
        <v>360000</v>
      </c>
      <c r="I161" s="12">
        <v>230000</v>
      </c>
      <c r="J161" s="12">
        <v>150000</v>
      </c>
      <c r="K161" s="12">
        <v>115000</v>
      </c>
      <c r="L161" s="12">
        <v>58000</v>
      </c>
      <c r="M161" s="12">
        <v>22000</v>
      </c>
      <c r="N161" s="12">
        <v>14000</v>
      </c>
      <c r="O161" s="12">
        <v>6000</v>
      </c>
      <c r="P161" s="12">
        <v>1000</v>
      </c>
      <c r="Q161" s="12">
        <v>0</v>
      </c>
      <c r="R161" s="12">
        <v>0</v>
      </c>
      <c r="S161" s="12">
        <v>0</v>
      </c>
      <c r="T161" s="12">
        <v>29.8</v>
      </c>
      <c r="U161" s="12">
        <v>36.299999999999997</v>
      </c>
      <c r="V161" s="12">
        <v>0.5</v>
      </c>
    </row>
    <row r="162" spans="1:22" x14ac:dyDescent="0.25">
      <c r="A162" s="12" t="s">
        <v>79</v>
      </c>
      <c r="B162" s="12">
        <v>4228</v>
      </c>
      <c r="C162" s="34">
        <v>0.54097222222222219</v>
      </c>
      <c r="D162" s="34">
        <v>0.79097222222222219</v>
      </c>
      <c r="E162" s="12">
        <v>14767000</v>
      </c>
      <c r="F162" s="12">
        <v>3701000</v>
      </c>
      <c r="G162" s="12">
        <v>960000</v>
      </c>
      <c r="H162" s="12">
        <v>385000</v>
      </c>
      <c r="I162" s="12">
        <v>230000</v>
      </c>
      <c r="J162" s="12">
        <v>155000</v>
      </c>
      <c r="K162" s="12">
        <v>115000</v>
      </c>
      <c r="L162" s="12">
        <v>72000</v>
      </c>
      <c r="M162" s="12">
        <v>15000</v>
      </c>
      <c r="N162" s="12">
        <v>6000</v>
      </c>
      <c r="O162" s="12">
        <v>4000</v>
      </c>
      <c r="P162" s="12">
        <v>2000</v>
      </c>
      <c r="Q162" s="12">
        <v>0</v>
      </c>
      <c r="R162" s="12">
        <v>0</v>
      </c>
      <c r="S162" s="12">
        <v>0</v>
      </c>
      <c r="T162" s="12">
        <v>29.8</v>
      </c>
      <c r="U162" s="12">
        <v>35.700000000000003</v>
      </c>
      <c r="V162" s="12">
        <v>0.5</v>
      </c>
    </row>
    <row r="163" spans="1:22" x14ac:dyDescent="0.25">
      <c r="A163" s="12" t="s">
        <v>79</v>
      </c>
      <c r="B163" s="12">
        <v>4228</v>
      </c>
      <c r="C163" s="34">
        <v>0.54166666666666663</v>
      </c>
      <c r="D163" s="34">
        <v>0.79166666666666663</v>
      </c>
      <c r="E163" s="12">
        <v>14707000</v>
      </c>
      <c r="F163" s="12">
        <v>3491000</v>
      </c>
      <c r="G163" s="12">
        <v>930000</v>
      </c>
      <c r="H163" s="12">
        <v>280000</v>
      </c>
      <c r="I163" s="12">
        <v>145000</v>
      </c>
      <c r="J163" s="12">
        <v>95000</v>
      </c>
      <c r="K163" s="12">
        <v>65000</v>
      </c>
      <c r="L163" s="12">
        <v>43000</v>
      </c>
      <c r="M163" s="12">
        <v>11000</v>
      </c>
      <c r="N163" s="12">
        <v>5000</v>
      </c>
      <c r="O163" s="12">
        <v>3000</v>
      </c>
      <c r="P163" s="12">
        <v>1000</v>
      </c>
      <c r="Q163" s="12">
        <v>0</v>
      </c>
      <c r="R163" s="12">
        <v>0</v>
      </c>
      <c r="S163" s="12">
        <v>0</v>
      </c>
      <c r="T163" s="12">
        <v>30.2</v>
      </c>
      <c r="U163" s="12">
        <v>35.200000000000003</v>
      </c>
      <c r="V163" s="12">
        <v>0</v>
      </c>
    </row>
    <row r="164" spans="1:22" x14ac:dyDescent="0.25">
      <c r="A164" s="12" t="s">
        <v>79</v>
      </c>
      <c r="B164" s="12">
        <v>4228</v>
      </c>
      <c r="C164" s="34">
        <v>0.54236111111111118</v>
      </c>
      <c r="D164" s="34">
        <v>0.79236111111111118</v>
      </c>
      <c r="E164" s="12">
        <v>14311000</v>
      </c>
      <c r="F164" s="12">
        <v>3396000</v>
      </c>
      <c r="G164" s="12">
        <v>890000</v>
      </c>
      <c r="H164" s="12">
        <v>315000</v>
      </c>
      <c r="I164" s="12">
        <v>195000</v>
      </c>
      <c r="J164" s="12">
        <v>135000</v>
      </c>
      <c r="K164" s="12">
        <v>100000</v>
      </c>
      <c r="L164" s="12">
        <v>63000</v>
      </c>
      <c r="M164" s="12">
        <v>29000</v>
      </c>
      <c r="N164" s="12">
        <v>16000</v>
      </c>
      <c r="O164" s="12">
        <v>5000</v>
      </c>
      <c r="P164" s="12">
        <v>1000</v>
      </c>
      <c r="Q164" s="12">
        <v>1000</v>
      </c>
      <c r="R164" s="12">
        <v>0</v>
      </c>
      <c r="S164" s="12">
        <v>0</v>
      </c>
      <c r="T164" s="12">
        <v>30.2</v>
      </c>
      <c r="U164" s="12">
        <v>35.6</v>
      </c>
      <c r="V164" s="12">
        <v>0.6</v>
      </c>
    </row>
    <row r="165" spans="1:22" x14ac:dyDescent="0.25">
      <c r="A165" s="12" t="s">
        <v>79</v>
      </c>
      <c r="B165" s="12">
        <v>4228</v>
      </c>
      <c r="C165" s="34">
        <v>0.54305555555555551</v>
      </c>
      <c r="D165" s="34">
        <v>0.79305555555555551</v>
      </c>
      <c r="E165" s="12">
        <v>15224000</v>
      </c>
      <c r="F165" s="12">
        <v>3721000</v>
      </c>
      <c r="G165" s="12">
        <v>990000</v>
      </c>
      <c r="H165" s="12">
        <v>330000</v>
      </c>
      <c r="I165" s="12">
        <v>195000</v>
      </c>
      <c r="J165" s="12">
        <v>130000</v>
      </c>
      <c r="K165" s="12">
        <v>100000</v>
      </c>
      <c r="L165" s="12">
        <v>66000</v>
      </c>
      <c r="M165" s="12">
        <v>18000</v>
      </c>
      <c r="N165" s="12">
        <v>9000</v>
      </c>
      <c r="O165" s="12">
        <v>4000</v>
      </c>
      <c r="P165" s="12">
        <v>2000</v>
      </c>
      <c r="Q165" s="12">
        <v>2000</v>
      </c>
      <c r="R165" s="12">
        <v>0</v>
      </c>
      <c r="S165" s="12">
        <v>0</v>
      </c>
      <c r="T165" s="12">
        <v>29.8</v>
      </c>
      <c r="U165" s="12">
        <v>39.1</v>
      </c>
      <c r="V165" s="12">
        <v>0.6</v>
      </c>
    </row>
    <row r="166" spans="1:22" x14ac:dyDescent="0.25">
      <c r="A166" s="12" t="s">
        <v>79</v>
      </c>
      <c r="B166" s="12">
        <v>4228</v>
      </c>
      <c r="C166" s="34">
        <v>0.54375000000000007</v>
      </c>
      <c r="D166" s="34">
        <v>0.79375000000000007</v>
      </c>
      <c r="E166" s="12">
        <v>15886000</v>
      </c>
      <c r="F166" s="12">
        <v>3826000</v>
      </c>
      <c r="G166" s="12">
        <v>990000</v>
      </c>
      <c r="H166" s="12">
        <v>445000</v>
      </c>
      <c r="I166" s="12">
        <v>270000</v>
      </c>
      <c r="J166" s="12">
        <v>160000</v>
      </c>
      <c r="K166" s="12">
        <v>120000</v>
      </c>
      <c r="L166" s="12">
        <v>78000</v>
      </c>
      <c r="M166" s="12">
        <v>28000</v>
      </c>
      <c r="N166" s="12">
        <v>9000</v>
      </c>
      <c r="O166" s="12">
        <v>6000</v>
      </c>
      <c r="P166" s="12">
        <v>1000</v>
      </c>
      <c r="Q166" s="12">
        <v>0</v>
      </c>
      <c r="R166" s="12">
        <v>0</v>
      </c>
      <c r="S166" s="12">
        <v>0</v>
      </c>
      <c r="T166" s="12">
        <v>29.5</v>
      </c>
      <c r="U166" s="12">
        <v>39.5</v>
      </c>
      <c r="V166" s="12">
        <v>0.7</v>
      </c>
    </row>
    <row r="167" spans="1:22" x14ac:dyDescent="0.25">
      <c r="A167" s="12" t="s">
        <v>79</v>
      </c>
      <c r="B167" s="12">
        <v>4228</v>
      </c>
      <c r="C167" s="34">
        <v>0.5444444444444444</v>
      </c>
      <c r="D167" s="34">
        <v>0.7944444444444444</v>
      </c>
      <c r="E167" s="12">
        <v>15344000</v>
      </c>
      <c r="F167" s="12">
        <v>3516000</v>
      </c>
      <c r="G167" s="12">
        <v>920000</v>
      </c>
      <c r="H167" s="12">
        <v>270000</v>
      </c>
      <c r="I167" s="12">
        <v>185000</v>
      </c>
      <c r="J167" s="12">
        <v>110000</v>
      </c>
      <c r="K167" s="12">
        <v>75000</v>
      </c>
      <c r="L167" s="12">
        <v>51000</v>
      </c>
      <c r="M167" s="12">
        <v>26000</v>
      </c>
      <c r="N167" s="12">
        <v>8000</v>
      </c>
      <c r="O167" s="12">
        <v>3000</v>
      </c>
      <c r="P167" s="12">
        <v>2000</v>
      </c>
      <c r="Q167" s="12">
        <v>1000</v>
      </c>
      <c r="R167" s="12">
        <v>0</v>
      </c>
      <c r="S167" s="12">
        <v>0</v>
      </c>
      <c r="T167" s="12">
        <v>29.2</v>
      </c>
      <c r="U167" s="12">
        <v>39</v>
      </c>
      <c r="V167" s="12">
        <v>0.6</v>
      </c>
    </row>
    <row r="168" spans="1:22" x14ac:dyDescent="0.25">
      <c r="A168" s="12" t="s">
        <v>79</v>
      </c>
      <c r="B168" s="12">
        <v>4228</v>
      </c>
      <c r="C168" s="34">
        <v>0.54513888888888884</v>
      </c>
      <c r="D168" s="34">
        <v>0.79513888888888884</v>
      </c>
      <c r="E168" s="12">
        <v>15560000</v>
      </c>
      <c r="F168" s="12">
        <v>3521000</v>
      </c>
      <c r="G168" s="12">
        <v>1000000</v>
      </c>
      <c r="H168" s="12">
        <v>380000</v>
      </c>
      <c r="I168" s="12">
        <v>245000</v>
      </c>
      <c r="J168" s="12">
        <v>145000</v>
      </c>
      <c r="K168" s="12">
        <v>85000</v>
      </c>
      <c r="L168" s="12">
        <v>58000</v>
      </c>
      <c r="M168" s="12">
        <v>29000</v>
      </c>
      <c r="N168" s="12">
        <v>14000</v>
      </c>
      <c r="O168" s="12">
        <v>6000</v>
      </c>
      <c r="P168" s="12">
        <v>3000</v>
      </c>
      <c r="Q168" s="12">
        <v>1000</v>
      </c>
      <c r="R168" s="12">
        <v>1000</v>
      </c>
      <c r="S168" s="12">
        <v>0</v>
      </c>
      <c r="T168" s="12">
        <v>29.3</v>
      </c>
      <c r="U168" s="12">
        <v>39.1</v>
      </c>
      <c r="V168" s="12">
        <v>0.5</v>
      </c>
    </row>
    <row r="169" spans="1:22" x14ac:dyDescent="0.25">
      <c r="A169" s="12" t="s">
        <v>79</v>
      </c>
      <c r="B169" s="12">
        <v>4228</v>
      </c>
      <c r="C169" s="34">
        <v>0.54583333333333339</v>
      </c>
      <c r="D169" s="34">
        <v>0.79583333333333339</v>
      </c>
      <c r="E169" s="12">
        <v>15364000</v>
      </c>
      <c r="F169" s="12">
        <v>3726000</v>
      </c>
      <c r="G169" s="12">
        <v>940000</v>
      </c>
      <c r="H169" s="12">
        <v>365000</v>
      </c>
      <c r="I169" s="12">
        <v>220000</v>
      </c>
      <c r="J169" s="12">
        <v>155000</v>
      </c>
      <c r="K169" s="12">
        <v>105000</v>
      </c>
      <c r="L169" s="12">
        <v>65000</v>
      </c>
      <c r="M169" s="12">
        <v>32000</v>
      </c>
      <c r="N169" s="12">
        <v>16000</v>
      </c>
      <c r="O169" s="12">
        <v>5000</v>
      </c>
      <c r="P169" s="12">
        <v>2000</v>
      </c>
      <c r="Q169" s="12">
        <v>2000</v>
      </c>
      <c r="R169" s="12">
        <v>2000</v>
      </c>
      <c r="S169" s="12">
        <v>2000</v>
      </c>
      <c r="T169" s="12">
        <v>29.1</v>
      </c>
      <c r="U169" s="12">
        <v>40.700000000000003</v>
      </c>
      <c r="V169" s="12">
        <v>0.7</v>
      </c>
    </row>
    <row r="170" spans="1:22" x14ac:dyDescent="0.25">
      <c r="A170" s="12" t="s">
        <v>79</v>
      </c>
      <c r="B170" s="12">
        <v>4228</v>
      </c>
      <c r="C170" s="34">
        <v>0.54652777777777772</v>
      </c>
      <c r="D170" s="34">
        <v>0.79652777777777772</v>
      </c>
      <c r="E170" s="12">
        <v>15640000</v>
      </c>
      <c r="F170" s="12">
        <v>3922000</v>
      </c>
      <c r="G170" s="12">
        <v>1100000</v>
      </c>
      <c r="H170" s="12">
        <v>390000</v>
      </c>
      <c r="I170" s="12">
        <v>250000</v>
      </c>
      <c r="J170" s="12">
        <v>145000</v>
      </c>
      <c r="K170" s="12">
        <v>125000</v>
      </c>
      <c r="L170" s="12">
        <v>91000</v>
      </c>
      <c r="M170" s="12">
        <v>44000</v>
      </c>
      <c r="N170" s="12">
        <v>17000</v>
      </c>
      <c r="O170" s="12">
        <v>9000</v>
      </c>
      <c r="P170" s="12">
        <v>4000</v>
      </c>
      <c r="Q170" s="12">
        <v>3000</v>
      </c>
      <c r="R170" s="12">
        <v>0</v>
      </c>
      <c r="S170" s="12">
        <v>0</v>
      </c>
      <c r="T170" s="12">
        <v>28.9</v>
      </c>
      <c r="U170" s="12">
        <v>41.4</v>
      </c>
      <c r="V170" s="12">
        <v>0.8</v>
      </c>
    </row>
    <row r="171" spans="1:22" x14ac:dyDescent="0.25">
      <c r="A171" s="12" t="s">
        <v>79</v>
      </c>
      <c r="B171" s="12">
        <v>4228</v>
      </c>
      <c r="C171" s="34">
        <v>0.54722222222222228</v>
      </c>
      <c r="D171" s="34">
        <v>0.79722222222222228</v>
      </c>
      <c r="E171" s="12">
        <v>15776000</v>
      </c>
      <c r="F171" s="12">
        <v>3776000</v>
      </c>
      <c r="G171" s="12">
        <v>975000</v>
      </c>
      <c r="H171" s="12">
        <v>320000</v>
      </c>
      <c r="I171" s="12">
        <v>185000</v>
      </c>
      <c r="J171" s="12">
        <v>140000</v>
      </c>
      <c r="K171" s="12">
        <v>110000</v>
      </c>
      <c r="L171" s="12">
        <v>71000</v>
      </c>
      <c r="M171" s="12">
        <v>26000</v>
      </c>
      <c r="N171" s="12">
        <v>11000</v>
      </c>
      <c r="O171" s="12">
        <v>9000</v>
      </c>
      <c r="P171" s="12">
        <v>3000</v>
      </c>
      <c r="Q171" s="12">
        <v>3000</v>
      </c>
      <c r="R171" s="12">
        <v>1000</v>
      </c>
      <c r="S171" s="12">
        <v>1000</v>
      </c>
      <c r="T171" s="12">
        <v>28.8</v>
      </c>
      <c r="U171" s="12">
        <v>42.5</v>
      </c>
      <c r="V171" s="12">
        <v>0.6</v>
      </c>
    </row>
    <row r="172" spans="1:22" x14ac:dyDescent="0.25">
      <c r="A172" s="12" t="s">
        <v>79</v>
      </c>
      <c r="B172" s="12">
        <v>4228</v>
      </c>
      <c r="C172" s="34">
        <v>0.54791666666666661</v>
      </c>
      <c r="D172" s="34">
        <v>0.79791666666666661</v>
      </c>
      <c r="E172" s="12">
        <v>15259000</v>
      </c>
      <c r="F172" s="12">
        <v>3536000</v>
      </c>
      <c r="G172" s="12">
        <v>930000</v>
      </c>
      <c r="H172" s="12">
        <v>365000</v>
      </c>
      <c r="I172" s="12">
        <v>230000</v>
      </c>
      <c r="J172" s="12">
        <v>135000</v>
      </c>
      <c r="K172" s="12">
        <v>85000</v>
      </c>
      <c r="L172" s="12">
        <v>60000</v>
      </c>
      <c r="M172" s="12">
        <v>24000</v>
      </c>
      <c r="N172" s="12">
        <v>15000</v>
      </c>
      <c r="O172" s="12">
        <v>9000</v>
      </c>
      <c r="P172" s="12">
        <v>4000</v>
      </c>
      <c r="Q172" s="12">
        <v>2000</v>
      </c>
      <c r="R172" s="12">
        <v>1000</v>
      </c>
      <c r="S172" s="12">
        <v>0</v>
      </c>
      <c r="T172" s="12">
        <v>28.8</v>
      </c>
      <c r="U172" s="12">
        <v>41.7</v>
      </c>
      <c r="V172" s="12">
        <v>0.5</v>
      </c>
    </row>
    <row r="173" spans="1:22" x14ac:dyDescent="0.25">
      <c r="A173" s="12" t="s">
        <v>79</v>
      </c>
      <c r="B173" s="12">
        <v>4228</v>
      </c>
      <c r="C173" s="34">
        <v>0.54861111111111116</v>
      </c>
      <c r="D173" s="34">
        <v>0.79861111111111116</v>
      </c>
      <c r="E173" s="12">
        <v>15264000</v>
      </c>
      <c r="F173" s="12">
        <v>3521000</v>
      </c>
      <c r="G173" s="12">
        <v>940000</v>
      </c>
      <c r="H173" s="12">
        <v>315000</v>
      </c>
      <c r="I173" s="12">
        <v>190000</v>
      </c>
      <c r="J173" s="12">
        <v>125000</v>
      </c>
      <c r="K173" s="12">
        <v>105000</v>
      </c>
      <c r="L173" s="12">
        <v>61000</v>
      </c>
      <c r="M173" s="12">
        <v>27000</v>
      </c>
      <c r="N173" s="12">
        <v>13000</v>
      </c>
      <c r="O173" s="12">
        <v>6000</v>
      </c>
      <c r="P173" s="12">
        <v>3000</v>
      </c>
      <c r="Q173" s="12">
        <v>0</v>
      </c>
      <c r="R173" s="12">
        <v>0</v>
      </c>
      <c r="S173" s="12">
        <v>0</v>
      </c>
      <c r="T173" s="12">
        <v>28.8</v>
      </c>
      <c r="U173" s="12">
        <v>41.1</v>
      </c>
      <c r="V173" s="12">
        <v>0.5</v>
      </c>
    </row>
    <row r="174" spans="1:22" x14ac:dyDescent="0.25">
      <c r="A174" s="12" t="s">
        <v>79</v>
      </c>
      <c r="B174" s="12">
        <v>4228</v>
      </c>
      <c r="C174" s="34">
        <v>0.5493055555555556</v>
      </c>
      <c r="D174" s="34">
        <v>0.7993055555555556</v>
      </c>
      <c r="E174" s="12">
        <v>15660000</v>
      </c>
      <c r="F174" s="12">
        <v>3616000</v>
      </c>
      <c r="G174" s="12">
        <v>995000</v>
      </c>
      <c r="H174" s="12">
        <v>400000</v>
      </c>
      <c r="I174" s="12">
        <v>240000</v>
      </c>
      <c r="J174" s="12">
        <v>150000</v>
      </c>
      <c r="K174" s="12">
        <v>95000</v>
      </c>
      <c r="L174" s="12">
        <v>65000</v>
      </c>
      <c r="M174" s="12">
        <v>15000</v>
      </c>
      <c r="N174" s="12">
        <v>9000</v>
      </c>
      <c r="O174" s="12">
        <v>5000</v>
      </c>
      <c r="P174" s="12">
        <v>1000</v>
      </c>
      <c r="Q174" s="12">
        <v>0</v>
      </c>
      <c r="R174" s="12">
        <v>0</v>
      </c>
      <c r="S174" s="12">
        <v>0</v>
      </c>
      <c r="T174" s="12">
        <v>28.7</v>
      </c>
      <c r="U174" s="12">
        <v>41.6</v>
      </c>
      <c r="V174" s="12">
        <v>0.7</v>
      </c>
    </row>
    <row r="175" spans="1:22" x14ac:dyDescent="0.25">
      <c r="A175" s="12" t="s">
        <v>79</v>
      </c>
      <c r="B175" s="12">
        <v>4228</v>
      </c>
      <c r="C175" s="34">
        <v>0.55000000000000004</v>
      </c>
      <c r="D175" s="34">
        <v>0.8</v>
      </c>
      <c r="E175" s="12">
        <v>15700000</v>
      </c>
      <c r="F175" s="12">
        <v>3731000</v>
      </c>
      <c r="G175" s="12">
        <v>980000</v>
      </c>
      <c r="H175" s="12">
        <v>370000</v>
      </c>
      <c r="I175" s="12">
        <v>215000</v>
      </c>
      <c r="J175" s="12">
        <v>125000</v>
      </c>
      <c r="K175" s="12">
        <v>95000</v>
      </c>
      <c r="L175" s="12">
        <v>79000</v>
      </c>
      <c r="M175" s="12">
        <v>34000</v>
      </c>
      <c r="N175" s="12">
        <v>16000</v>
      </c>
      <c r="O175" s="12">
        <v>6000</v>
      </c>
      <c r="P175" s="12">
        <v>1000</v>
      </c>
      <c r="Q175" s="12">
        <v>1000</v>
      </c>
      <c r="R175" s="12">
        <v>0</v>
      </c>
      <c r="S175" s="12">
        <v>0</v>
      </c>
      <c r="T175" s="12">
        <v>28.6</v>
      </c>
      <c r="U175" s="12">
        <v>42.6</v>
      </c>
      <c r="V175" s="12">
        <v>0.7</v>
      </c>
    </row>
    <row r="176" spans="1:22" x14ac:dyDescent="0.25">
      <c r="A176" s="12" t="s">
        <v>79</v>
      </c>
      <c r="B176" s="12">
        <v>4228</v>
      </c>
      <c r="C176" s="34">
        <v>0.55069444444444449</v>
      </c>
      <c r="D176" s="34">
        <v>0.80069444444444449</v>
      </c>
      <c r="E176" s="12">
        <v>15204000</v>
      </c>
      <c r="F176" s="12">
        <v>3521000</v>
      </c>
      <c r="G176" s="12">
        <v>925000</v>
      </c>
      <c r="H176" s="12">
        <v>335000</v>
      </c>
      <c r="I176" s="12">
        <v>205000</v>
      </c>
      <c r="J176" s="12">
        <v>135000</v>
      </c>
      <c r="K176" s="12">
        <v>85000</v>
      </c>
      <c r="L176" s="12">
        <v>60000</v>
      </c>
      <c r="M176" s="12">
        <v>27000</v>
      </c>
      <c r="N176" s="12">
        <v>17000</v>
      </c>
      <c r="O176" s="12">
        <v>3000</v>
      </c>
      <c r="P176" s="12">
        <v>1000</v>
      </c>
      <c r="Q176" s="12">
        <v>1000</v>
      </c>
      <c r="R176" s="12">
        <v>1000</v>
      </c>
      <c r="S176" s="12">
        <v>0</v>
      </c>
      <c r="T176" s="12">
        <v>29</v>
      </c>
      <c r="U176" s="12">
        <v>40.700000000000003</v>
      </c>
      <c r="V176" s="12">
        <v>0.6</v>
      </c>
    </row>
    <row r="177" spans="1:22" x14ac:dyDescent="0.25">
      <c r="A177" s="12" t="s">
        <v>79</v>
      </c>
      <c r="B177" s="12">
        <v>4228</v>
      </c>
      <c r="C177" s="34">
        <v>0.55138888888888893</v>
      </c>
      <c r="D177" s="34">
        <v>0.80138888888888893</v>
      </c>
      <c r="E177" s="12">
        <v>15725000</v>
      </c>
      <c r="F177" s="12">
        <v>3716000</v>
      </c>
      <c r="G177" s="12">
        <v>970000</v>
      </c>
      <c r="H177" s="12">
        <v>290000</v>
      </c>
      <c r="I177" s="12">
        <v>170000</v>
      </c>
      <c r="J177" s="12">
        <v>115000</v>
      </c>
      <c r="K177" s="12">
        <v>70000</v>
      </c>
      <c r="L177" s="12">
        <v>41000</v>
      </c>
      <c r="M177" s="12">
        <v>14000</v>
      </c>
      <c r="N177" s="12">
        <v>8000</v>
      </c>
      <c r="O177" s="12">
        <v>4000</v>
      </c>
      <c r="P177" s="12">
        <v>1000</v>
      </c>
      <c r="Q177" s="12">
        <v>0</v>
      </c>
      <c r="R177" s="12">
        <v>0</v>
      </c>
      <c r="S177" s="12">
        <v>0</v>
      </c>
      <c r="T177" s="12">
        <v>29.1</v>
      </c>
      <c r="U177" s="12">
        <v>40.4</v>
      </c>
      <c r="V177" s="12">
        <v>0.7</v>
      </c>
    </row>
    <row r="178" spans="1:22" x14ac:dyDescent="0.25">
      <c r="A178" s="12" t="s">
        <v>79</v>
      </c>
      <c r="B178" s="12">
        <v>4228</v>
      </c>
      <c r="C178" s="34">
        <v>0.55208333333333337</v>
      </c>
      <c r="D178" s="34">
        <v>0.80208333333333337</v>
      </c>
      <c r="E178" s="12">
        <v>15430000</v>
      </c>
      <c r="F178" s="12">
        <v>3676000</v>
      </c>
      <c r="G178" s="12">
        <v>920000</v>
      </c>
      <c r="H178" s="12">
        <v>335000</v>
      </c>
      <c r="I178" s="12">
        <v>230000</v>
      </c>
      <c r="J178" s="12">
        <v>135000</v>
      </c>
      <c r="K178" s="12">
        <v>110000</v>
      </c>
      <c r="L178" s="12">
        <v>74000</v>
      </c>
      <c r="M178" s="12">
        <v>23000</v>
      </c>
      <c r="N178" s="12">
        <v>6000</v>
      </c>
      <c r="O178" s="12">
        <v>3000</v>
      </c>
      <c r="P178" s="12">
        <v>0</v>
      </c>
      <c r="Q178" s="12">
        <v>0</v>
      </c>
      <c r="R178" s="12">
        <v>0</v>
      </c>
      <c r="S178" s="12">
        <v>0</v>
      </c>
      <c r="T178" s="12">
        <v>29.2</v>
      </c>
      <c r="U178" s="12">
        <v>40.4</v>
      </c>
      <c r="V178" s="12">
        <v>0.6</v>
      </c>
    </row>
    <row r="179" spans="1:22" x14ac:dyDescent="0.25">
      <c r="A179" s="12" t="s">
        <v>79</v>
      </c>
      <c r="B179" s="12">
        <v>4228</v>
      </c>
      <c r="C179" s="34">
        <v>0.55277777777777781</v>
      </c>
      <c r="D179" s="34">
        <v>0.80277777777777781</v>
      </c>
      <c r="E179" s="12">
        <v>15385000</v>
      </c>
      <c r="F179" s="12">
        <v>3872000</v>
      </c>
      <c r="G179" s="12">
        <v>1075000</v>
      </c>
      <c r="H179" s="12">
        <v>435000</v>
      </c>
      <c r="I179" s="12">
        <v>280000</v>
      </c>
      <c r="J179" s="12">
        <v>165000</v>
      </c>
      <c r="K179" s="12">
        <v>115000</v>
      </c>
      <c r="L179" s="12">
        <v>75000</v>
      </c>
      <c r="M179" s="12">
        <v>33000</v>
      </c>
      <c r="N179" s="12">
        <v>12000</v>
      </c>
      <c r="O179" s="12">
        <v>8000</v>
      </c>
      <c r="P179" s="12">
        <v>1000</v>
      </c>
      <c r="Q179" s="12">
        <v>0</v>
      </c>
      <c r="R179" s="12">
        <v>0</v>
      </c>
      <c r="S179" s="12">
        <v>0</v>
      </c>
      <c r="T179" s="12">
        <v>29.1</v>
      </c>
      <c r="U179" s="12">
        <v>40.200000000000003</v>
      </c>
      <c r="V179" s="12">
        <v>0.7</v>
      </c>
    </row>
    <row r="180" spans="1:22" x14ac:dyDescent="0.25">
      <c r="A180" s="12" t="s">
        <v>79</v>
      </c>
      <c r="B180" s="12">
        <v>4228</v>
      </c>
      <c r="C180" s="34">
        <v>0.55347222222222225</v>
      </c>
      <c r="D180" s="34">
        <v>0.80347222222222225</v>
      </c>
      <c r="E180" s="12">
        <v>15545000</v>
      </c>
      <c r="F180" s="12">
        <v>3882000</v>
      </c>
      <c r="G180" s="12">
        <v>960000</v>
      </c>
      <c r="H180" s="12">
        <v>320000</v>
      </c>
      <c r="I180" s="12">
        <v>215000</v>
      </c>
      <c r="J180" s="12">
        <v>140000</v>
      </c>
      <c r="K180" s="12">
        <v>95000</v>
      </c>
      <c r="L180" s="12">
        <v>59000</v>
      </c>
      <c r="M180" s="12">
        <v>22000</v>
      </c>
      <c r="N180" s="12">
        <v>13000</v>
      </c>
      <c r="O180" s="12">
        <v>6000</v>
      </c>
      <c r="P180" s="12">
        <v>1000</v>
      </c>
      <c r="Q180" s="12">
        <v>0</v>
      </c>
      <c r="R180" s="12">
        <v>0</v>
      </c>
      <c r="S180" s="12">
        <v>0</v>
      </c>
      <c r="T180" s="12">
        <v>29</v>
      </c>
      <c r="U180" s="12">
        <v>40</v>
      </c>
      <c r="V180" s="12">
        <v>0.6</v>
      </c>
    </row>
    <row r="181" spans="1:22" x14ac:dyDescent="0.25">
      <c r="A181" s="12" t="s">
        <v>79</v>
      </c>
      <c r="B181" s="12">
        <v>4228</v>
      </c>
      <c r="C181" s="34">
        <v>0.5541666666666667</v>
      </c>
      <c r="D181" s="34">
        <v>0.8041666666666667</v>
      </c>
      <c r="E181" s="12">
        <v>15600000</v>
      </c>
      <c r="F181" s="12">
        <v>3781000</v>
      </c>
      <c r="G181" s="12">
        <v>985000</v>
      </c>
      <c r="H181" s="12">
        <v>305000</v>
      </c>
      <c r="I181" s="12">
        <v>175000</v>
      </c>
      <c r="J181" s="12">
        <v>130000</v>
      </c>
      <c r="K181" s="12">
        <v>110000</v>
      </c>
      <c r="L181" s="12">
        <v>64000</v>
      </c>
      <c r="M181" s="12">
        <v>24000</v>
      </c>
      <c r="N181" s="12">
        <v>17000</v>
      </c>
      <c r="O181" s="12">
        <v>11000</v>
      </c>
      <c r="P181" s="12">
        <v>3000</v>
      </c>
      <c r="Q181" s="12">
        <v>1000</v>
      </c>
      <c r="R181" s="12">
        <v>1000</v>
      </c>
      <c r="S181" s="12">
        <v>1000</v>
      </c>
      <c r="T181" s="12">
        <v>29.3</v>
      </c>
      <c r="U181" s="12">
        <v>39.1</v>
      </c>
      <c r="V181" s="12">
        <v>0.7</v>
      </c>
    </row>
    <row r="182" spans="1:22" x14ac:dyDescent="0.25">
      <c r="A182" s="12" t="s">
        <v>79</v>
      </c>
      <c r="B182" s="12">
        <v>4228</v>
      </c>
      <c r="C182" s="34">
        <v>0.55486111111111114</v>
      </c>
      <c r="D182" s="34">
        <v>0.80486111111111114</v>
      </c>
      <c r="E182" s="12">
        <v>16650000</v>
      </c>
      <c r="F182" s="12">
        <v>4572000</v>
      </c>
      <c r="G182" s="12">
        <v>1430000</v>
      </c>
      <c r="H182" s="12">
        <v>665000</v>
      </c>
      <c r="I182" s="12">
        <v>480000</v>
      </c>
      <c r="J182" s="12">
        <v>360000</v>
      </c>
      <c r="K182" s="12">
        <v>315000</v>
      </c>
      <c r="L182" s="12">
        <v>222000</v>
      </c>
      <c r="M182" s="12">
        <v>129000</v>
      </c>
      <c r="N182" s="12">
        <v>95000</v>
      </c>
      <c r="O182" s="12">
        <v>73000</v>
      </c>
      <c r="P182" s="12">
        <v>40000</v>
      </c>
      <c r="Q182" s="12">
        <v>21000</v>
      </c>
      <c r="R182" s="12">
        <v>9000</v>
      </c>
      <c r="S182" s="12">
        <v>4000</v>
      </c>
      <c r="T182" s="12">
        <v>29.4</v>
      </c>
      <c r="U182" s="12">
        <v>38.200000000000003</v>
      </c>
      <c r="V182" s="12">
        <v>0.5</v>
      </c>
    </row>
    <row r="183" spans="1:22" x14ac:dyDescent="0.25">
      <c r="A183" s="12" t="s">
        <v>79</v>
      </c>
      <c r="B183" s="12">
        <v>4228</v>
      </c>
      <c r="C183" s="34">
        <v>0.55555555555555558</v>
      </c>
      <c r="D183" s="34">
        <v>0.80555555555555558</v>
      </c>
      <c r="E183" s="12">
        <v>15525000</v>
      </c>
      <c r="F183" s="12">
        <v>3466000</v>
      </c>
      <c r="G183" s="12">
        <v>880000</v>
      </c>
      <c r="H183" s="12">
        <v>315000</v>
      </c>
      <c r="I183" s="12">
        <v>195000</v>
      </c>
      <c r="J183" s="12">
        <v>170000</v>
      </c>
      <c r="K183" s="12">
        <v>120000</v>
      </c>
      <c r="L183" s="12">
        <v>80000</v>
      </c>
      <c r="M183" s="12">
        <v>23000</v>
      </c>
      <c r="N183" s="12">
        <v>11000</v>
      </c>
      <c r="O183" s="12">
        <v>6000</v>
      </c>
      <c r="P183" s="12">
        <v>1000</v>
      </c>
      <c r="Q183" s="12">
        <v>1000</v>
      </c>
      <c r="R183" s="12">
        <v>0</v>
      </c>
      <c r="S183" s="12">
        <v>0</v>
      </c>
      <c r="T183" s="12">
        <v>29.5</v>
      </c>
      <c r="U183" s="12">
        <v>38.6</v>
      </c>
      <c r="V183" s="12">
        <v>0.7</v>
      </c>
    </row>
    <row r="184" spans="1:22" x14ac:dyDescent="0.25">
      <c r="A184" s="12" t="s">
        <v>79</v>
      </c>
      <c r="B184" s="12">
        <v>4228</v>
      </c>
      <c r="C184" s="34">
        <v>0.55625000000000002</v>
      </c>
      <c r="D184" s="34">
        <v>0.80625000000000002</v>
      </c>
      <c r="E184" s="12">
        <v>15369000</v>
      </c>
      <c r="F184" s="12">
        <v>3561000</v>
      </c>
      <c r="G184" s="12">
        <v>1070000</v>
      </c>
      <c r="H184" s="12">
        <v>285000</v>
      </c>
      <c r="I184" s="12">
        <v>170000</v>
      </c>
      <c r="J184" s="12">
        <v>115000</v>
      </c>
      <c r="K184" s="12">
        <v>85000</v>
      </c>
      <c r="L184" s="12">
        <v>59000</v>
      </c>
      <c r="M184" s="12">
        <v>23000</v>
      </c>
      <c r="N184" s="12">
        <v>9000</v>
      </c>
      <c r="O184" s="12">
        <v>1000</v>
      </c>
      <c r="P184" s="12">
        <v>1000</v>
      </c>
      <c r="Q184" s="12">
        <v>0</v>
      </c>
      <c r="R184" s="12">
        <v>0</v>
      </c>
      <c r="S184" s="12">
        <v>0</v>
      </c>
      <c r="T184" s="12">
        <v>29.7</v>
      </c>
      <c r="U184" s="12">
        <v>38.6</v>
      </c>
      <c r="V184" s="12">
        <v>0.5</v>
      </c>
    </row>
    <row r="185" spans="1:22" x14ac:dyDescent="0.25">
      <c r="A185" s="12" t="s">
        <v>79</v>
      </c>
      <c r="B185" s="12">
        <v>4228</v>
      </c>
      <c r="C185" s="34">
        <v>0.55694444444444446</v>
      </c>
      <c r="D185" s="34">
        <v>0.80694444444444446</v>
      </c>
      <c r="E185" s="12">
        <v>15460000</v>
      </c>
      <c r="F185" s="12">
        <v>3581000</v>
      </c>
      <c r="G185" s="12">
        <v>935000</v>
      </c>
      <c r="H185" s="12">
        <v>315000</v>
      </c>
      <c r="I185" s="12">
        <v>195000</v>
      </c>
      <c r="J185" s="12">
        <v>135000</v>
      </c>
      <c r="K185" s="12">
        <v>95000</v>
      </c>
      <c r="L185" s="12">
        <v>52000</v>
      </c>
      <c r="M185" s="12">
        <v>16000</v>
      </c>
      <c r="N185" s="12">
        <v>8000</v>
      </c>
      <c r="O185" s="12">
        <v>6000</v>
      </c>
      <c r="P185" s="12">
        <v>2000</v>
      </c>
      <c r="Q185" s="12">
        <v>2000</v>
      </c>
      <c r="R185" s="12">
        <v>0</v>
      </c>
      <c r="S185" s="12">
        <v>0</v>
      </c>
      <c r="T185" s="12">
        <v>29.7</v>
      </c>
      <c r="U185" s="12">
        <v>39.5</v>
      </c>
      <c r="V185" s="12">
        <v>0.4</v>
      </c>
    </row>
    <row r="186" spans="1:22" x14ac:dyDescent="0.25">
      <c r="A186" s="12" t="s">
        <v>79</v>
      </c>
      <c r="B186" s="12">
        <v>4228</v>
      </c>
      <c r="C186" s="34">
        <v>0.55763888888888891</v>
      </c>
      <c r="D186" s="34">
        <v>0.80763888888888891</v>
      </c>
      <c r="E186" s="12">
        <v>15369000</v>
      </c>
      <c r="F186" s="12">
        <v>3856000</v>
      </c>
      <c r="G186" s="12">
        <v>1110000</v>
      </c>
      <c r="H186" s="12">
        <v>415000</v>
      </c>
      <c r="I186" s="12">
        <v>235000</v>
      </c>
      <c r="J186" s="12">
        <v>135000</v>
      </c>
      <c r="K186" s="12">
        <v>105000</v>
      </c>
      <c r="L186" s="12">
        <v>71000</v>
      </c>
      <c r="M186" s="12">
        <v>28000</v>
      </c>
      <c r="N186" s="12">
        <v>17000</v>
      </c>
      <c r="O186" s="12">
        <v>5000</v>
      </c>
      <c r="P186" s="12">
        <v>0</v>
      </c>
      <c r="Q186" s="12">
        <v>0</v>
      </c>
      <c r="R186" s="12">
        <v>0</v>
      </c>
      <c r="S186" s="12">
        <v>0</v>
      </c>
      <c r="T186" s="12">
        <v>29.8</v>
      </c>
      <c r="U186" s="12">
        <v>39.299999999999997</v>
      </c>
      <c r="V186" s="12">
        <v>0.6</v>
      </c>
    </row>
    <row r="187" spans="1:22" x14ac:dyDescent="0.25">
      <c r="A187" s="12" t="s">
        <v>79</v>
      </c>
      <c r="B187" s="12">
        <v>4228</v>
      </c>
      <c r="C187" s="34">
        <v>0.55833333333333335</v>
      </c>
      <c r="D187" s="34">
        <v>0.80833333333333335</v>
      </c>
      <c r="E187" s="12">
        <v>16077000</v>
      </c>
      <c r="F187" s="12">
        <v>3811000</v>
      </c>
      <c r="G187" s="12">
        <v>995000</v>
      </c>
      <c r="H187" s="12">
        <v>425000</v>
      </c>
      <c r="I187" s="12">
        <v>280000</v>
      </c>
      <c r="J187" s="12">
        <v>210000</v>
      </c>
      <c r="K187" s="12">
        <v>160000</v>
      </c>
      <c r="L187" s="12">
        <v>109000</v>
      </c>
      <c r="M187" s="12">
        <v>41000</v>
      </c>
      <c r="N187" s="12">
        <v>19000</v>
      </c>
      <c r="O187" s="12">
        <v>10000</v>
      </c>
      <c r="P187" s="12">
        <v>4000</v>
      </c>
      <c r="Q187" s="12">
        <v>2000</v>
      </c>
      <c r="R187" s="12">
        <v>1000</v>
      </c>
      <c r="S187" s="12">
        <v>1000</v>
      </c>
      <c r="T187" s="12">
        <v>29.6</v>
      </c>
      <c r="U187" s="12">
        <v>39.1</v>
      </c>
      <c r="V187" s="12">
        <v>0.6</v>
      </c>
    </row>
    <row r="188" spans="1:22" x14ac:dyDescent="0.25">
      <c r="A188" s="12" t="s">
        <v>79</v>
      </c>
      <c r="B188" s="12">
        <v>4228</v>
      </c>
      <c r="C188" s="34">
        <v>0.55902777777777779</v>
      </c>
      <c r="D188" s="34">
        <v>0.80902777777777779</v>
      </c>
      <c r="E188" s="12">
        <v>14943000</v>
      </c>
      <c r="F188" s="12">
        <v>3591000</v>
      </c>
      <c r="G188" s="12">
        <v>1070000</v>
      </c>
      <c r="H188" s="12">
        <v>390000</v>
      </c>
      <c r="I188" s="12">
        <v>240000</v>
      </c>
      <c r="J188" s="12">
        <v>180000</v>
      </c>
      <c r="K188" s="12">
        <v>125000</v>
      </c>
      <c r="L188" s="12">
        <v>84000</v>
      </c>
      <c r="M188" s="12">
        <v>28000</v>
      </c>
      <c r="N188" s="12">
        <v>13000</v>
      </c>
      <c r="O188" s="12">
        <v>6000</v>
      </c>
      <c r="P188" s="12">
        <v>3000</v>
      </c>
      <c r="Q188" s="12">
        <v>1000</v>
      </c>
      <c r="R188" s="12">
        <v>1000</v>
      </c>
      <c r="S188" s="12">
        <v>1000</v>
      </c>
      <c r="T188" s="12">
        <v>29.4</v>
      </c>
      <c r="U188" s="12">
        <v>38.299999999999997</v>
      </c>
      <c r="V188" s="12">
        <v>0.5</v>
      </c>
    </row>
    <row r="189" spans="1:22" x14ac:dyDescent="0.25">
      <c r="A189" s="12" t="s">
        <v>79</v>
      </c>
      <c r="B189" s="12">
        <v>4228</v>
      </c>
      <c r="C189" s="34">
        <v>0.55972222222222223</v>
      </c>
      <c r="D189" s="34">
        <v>0.80972222222222223</v>
      </c>
      <c r="E189" s="12">
        <v>15329000</v>
      </c>
      <c r="F189" s="12">
        <v>3937000</v>
      </c>
      <c r="G189" s="12">
        <v>1050000</v>
      </c>
      <c r="H189" s="12">
        <v>430000</v>
      </c>
      <c r="I189" s="12">
        <v>270000</v>
      </c>
      <c r="J189" s="12">
        <v>160000</v>
      </c>
      <c r="K189" s="12">
        <v>110000</v>
      </c>
      <c r="L189" s="12">
        <v>78000</v>
      </c>
      <c r="M189" s="12">
        <v>31000</v>
      </c>
      <c r="N189" s="12">
        <v>11000</v>
      </c>
      <c r="O189" s="12">
        <v>5000</v>
      </c>
      <c r="P189" s="12">
        <v>3000</v>
      </c>
      <c r="Q189" s="12">
        <v>2000</v>
      </c>
      <c r="R189" s="12">
        <v>1000</v>
      </c>
      <c r="S189" s="12">
        <v>0</v>
      </c>
      <c r="T189" s="12">
        <v>29.4</v>
      </c>
      <c r="U189" s="12">
        <v>39.4</v>
      </c>
      <c r="V189" s="12">
        <v>0.4</v>
      </c>
    </row>
    <row r="190" spans="1:22" x14ac:dyDescent="0.25">
      <c r="A190" s="12" t="s">
        <v>79</v>
      </c>
      <c r="B190" s="12">
        <v>4228</v>
      </c>
      <c r="C190" s="34">
        <v>0.56041666666666667</v>
      </c>
      <c r="D190" s="34">
        <v>0.81041666666666667</v>
      </c>
      <c r="E190" s="12">
        <v>15881000</v>
      </c>
      <c r="F190" s="12">
        <v>3897000</v>
      </c>
      <c r="G190" s="12">
        <v>780000</v>
      </c>
      <c r="H190" s="12">
        <v>260000</v>
      </c>
      <c r="I190" s="12">
        <v>150000</v>
      </c>
      <c r="J190" s="12">
        <v>85000</v>
      </c>
      <c r="K190" s="12">
        <v>60000</v>
      </c>
      <c r="L190" s="12">
        <v>50000</v>
      </c>
      <c r="M190" s="12">
        <v>32000</v>
      </c>
      <c r="N190" s="12">
        <v>16000</v>
      </c>
      <c r="O190" s="12">
        <v>7000</v>
      </c>
      <c r="P190" s="12">
        <v>0</v>
      </c>
      <c r="Q190" s="12">
        <v>0</v>
      </c>
      <c r="R190" s="12">
        <v>0</v>
      </c>
      <c r="S190" s="12">
        <v>0</v>
      </c>
      <c r="T190" s="12">
        <v>29.4</v>
      </c>
      <c r="U190" s="12">
        <v>38.5</v>
      </c>
      <c r="V190" s="12">
        <v>0.8</v>
      </c>
    </row>
    <row r="191" spans="1:22" x14ac:dyDescent="0.25">
      <c r="A191" s="12" t="s">
        <v>79</v>
      </c>
      <c r="B191" s="12">
        <v>4228</v>
      </c>
      <c r="C191" s="34">
        <v>0.56111111111111112</v>
      </c>
      <c r="D191" s="34">
        <v>0.81111111111111112</v>
      </c>
      <c r="E191" s="12">
        <v>15324000</v>
      </c>
      <c r="F191" s="12">
        <v>3721000</v>
      </c>
      <c r="G191" s="12">
        <v>915000</v>
      </c>
      <c r="H191" s="12">
        <v>340000</v>
      </c>
      <c r="I191" s="12">
        <v>235000</v>
      </c>
      <c r="J191" s="12">
        <v>165000</v>
      </c>
      <c r="K191" s="12">
        <v>125000</v>
      </c>
      <c r="L191" s="12">
        <v>102000</v>
      </c>
      <c r="M191" s="12">
        <v>63000</v>
      </c>
      <c r="N191" s="12">
        <v>46000</v>
      </c>
      <c r="O191" s="12">
        <v>31000</v>
      </c>
      <c r="P191" s="12">
        <v>18000</v>
      </c>
      <c r="Q191" s="12">
        <v>15000</v>
      </c>
      <c r="R191" s="12">
        <v>7000</v>
      </c>
      <c r="S191" s="12">
        <v>6000</v>
      </c>
      <c r="T191" s="12">
        <v>29.1</v>
      </c>
      <c r="U191" s="12">
        <v>40.6</v>
      </c>
      <c r="V191" s="12">
        <v>1.3</v>
      </c>
    </row>
    <row r="192" spans="1:22" x14ac:dyDescent="0.25">
      <c r="A192" s="12" t="s">
        <v>79</v>
      </c>
      <c r="B192" s="12">
        <v>4228</v>
      </c>
      <c r="C192" s="34">
        <v>0.56180555555555556</v>
      </c>
      <c r="D192" s="34">
        <v>0.81180555555555556</v>
      </c>
      <c r="E192" s="12">
        <v>15369000</v>
      </c>
      <c r="F192" s="12">
        <v>3696000</v>
      </c>
      <c r="G192" s="12">
        <v>915000</v>
      </c>
      <c r="H192" s="12">
        <v>405000</v>
      </c>
      <c r="I192" s="12">
        <v>255000</v>
      </c>
      <c r="J192" s="12">
        <v>155000</v>
      </c>
      <c r="K192" s="12">
        <v>120000</v>
      </c>
      <c r="L192" s="12">
        <v>82000</v>
      </c>
      <c r="M192" s="12">
        <v>35000</v>
      </c>
      <c r="N192" s="12">
        <v>14000</v>
      </c>
      <c r="O192" s="12">
        <v>8000</v>
      </c>
      <c r="P192" s="12">
        <v>4000</v>
      </c>
      <c r="Q192" s="12">
        <v>4000</v>
      </c>
      <c r="R192" s="12">
        <v>3000</v>
      </c>
      <c r="S192" s="12">
        <v>1000</v>
      </c>
      <c r="T192" s="12">
        <v>28.7</v>
      </c>
      <c r="U192" s="12">
        <v>44.1</v>
      </c>
      <c r="V192" s="12">
        <v>1.4</v>
      </c>
    </row>
    <row r="193" spans="1:22" x14ac:dyDescent="0.25">
      <c r="A193" s="12" t="s">
        <v>79</v>
      </c>
      <c r="B193" s="12">
        <v>4228</v>
      </c>
      <c r="C193" s="34">
        <v>0.5625</v>
      </c>
      <c r="D193" s="34">
        <v>0.8125</v>
      </c>
      <c r="E193" s="12">
        <v>15284000</v>
      </c>
      <c r="F193" s="12">
        <v>3862000</v>
      </c>
      <c r="G193" s="12">
        <v>1045000</v>
      </c>
      <c r="H193" s="12">
        <v>395000</v>
      </c>
      <c r="I193" s="12">
        <v>220000</v>
      </c>
      <c r="J193" s="12">
        <v>155000</v>
      </c>
      <c r="K193" s="12">
        <v>110000</v>
      </c>
      <c r="L193" s="12">
        <v>82000</v>
      </c>
      <c r="M193" s="12">
        <v>35000</v>
      </c>
      <c r="N193" s="12">
        <v>14000</v>
      </c>
      <c r="O193" s="12">
        <v>12000</v>
      </c>
      <c r="P193" s="12">
        <v>4000</v>
      </c>
      <c r="Q193" s="12">
        <v>4000</v>
      </c>
      <c r="R193" s="12">
        <v>2000</v>
      </c>
      <c r="S193" s="12">
        <v>0</v>
      </c>
      <c r="T193" s="12">
        <v>28.5</v>
      </c>
      <c r="U193" s="12">
        <v>44.7</v>
      </c>
      <c r="V193" s="12">
        <v>1.1000000000000001</v>
      </c>
    </row>
    <row r="194" spans="1:22" x14ac:dyDescent="0.25">
      <c r="A194" s="12" t="s">
        <v>79</v>
      </c>
      <c r="B194" s="12">
        <v>4228</v>
      </c>
      <c r="C194" s="34">
        <v>0.56319444444444444</v>
      </c>
      <c r="D194" s="34">
        <v>0.81319444444444444</v>
      </c>
      <c r="E194" s="12">
        <v>15726000</v>
      </c>
      <c r="F194" s="12">
        <v>3967000</v>
      </c>
      <c r="G194" s="12">
        <v>1035000</v>
      </c>
      <c r="H194" s="12">
        <v>405000</v>
      </c>
      <c r="I194" s="12">
        <v>260000</v>
      </c>
      <c r="J194" s="12">
        <v>180000</v>
      </c>
      <c r="K194" s="12">
        <v>150000</v>
      </c>
      <c r="L194" s="12">
        <v>85000</v>
      </c>
      <c r="M194" s="12">
        <v>35000</v>
      </c>
      <c r="N194" s="12">
        <v>12000</v>
      </c>
      <c r="O194" s="12">
        <v>9000</v>
      </c>
      <c r="P194" s="12">
        <v>2000</v>
      </c>
      <c r="Q194" s="12">
        <v>2000</v>
      </c>
      <c r="R194" s="12">
        <v>1000</v>
      </c>
      <c r="S194" s="12">
        <v>0</v>
      </c>
      <c r="T194" s="12">
        <v>28.4</v>
      </c>
      <c r="U194" s="12">
        <v>43.2</v>
      </c>
      <c r="V194" s="12">
        <v>1.2</v>
      </c>
    </row>
    <row r="195" spans="1:22" x14ac:dyDescent="0.25">
      <c r="A195" s="12" t="s">
        <v>79</v>
      </c>
      <c r="B195" s="12">
        <v>4228</v>
      </c>
      <c r="C195" s="34">
        <v>0.56388888888888888</v>
      </c>
      <c r="D195" s="34">
        <v>0.81388888888888888</v>
      </c>
      <c r="E195" s="12">
        <v>16217000</v>
      </c>
      <c r="F195" s="12">
        <v>3721000</v>
      </c>
      <c r="G195" s="12">
        <v>1015000</v>
      </c>
      <c r="H195" s="12">
        <v>415000</v>
      </c>
      <c r="I195" s="12">
        <v>250000</v>
      </c>
      <c r="J195" s="12">
        <v>190000</v>
      </c>
      <c r="K195" s="12">
        <v>140000</v>
      </c>
      <c r="L195" s="12">
        <v>91000</v>
      </c>
      <c r="M195" s="12">
        <v>29000</v>
      </c>
      <c r="N195" s="12">
        <v>12000</v>
      </c>
      <c r="O195" s="12">
        <v>6000</v>
      </c>
      <c r="P195" s="12">
        <v>0</v>
      </c>
      <c r="Q195" s="12">
        <v>0</v>
      </c>
      <c r="R195" s="12">
        <v>0</v>
      </c>
      <c r="S195" s="12">
        <v>0</v>
      </c>
      <c r="T195" s="12">
        <v>28.4</v>
      </c>
      <c r="U195" s="12">
        <v>42.6</v>
      </c>
      <c r="V195" s="12">
        <v>0.6</v>
      </c>
    </row>
    <row r="196" spans="1:22" x14ac:dyDescent="0.25">
      <c r="A196" s="12" t="s">
        <v>79</v>
      </c>
      <c r="B196" s="12">
        <v>4228</v>
      </c>
      <c r="C196" s="34">
        <v>0.56458333333333333</v>
      </c>
      <c r="D196" s="34">
        <v>0.81458333333333333</v>
      </c>
      <c r="E196" s="12">
        <v>16047000</v>
      </c>
      <c r="F196" s="12">
        <v>3847000</v>
      </c>
      <c r="G196" s="12">
        <v>1040000</v>
      </c>
      <c r="H196" s="12">
        <v>420000</v>
      </c>
      <c r="I196" s="12">
        <v>260000</v>
      </c>
      <c r="J196" s="12">
        <v>190000</v>
      </c>
      <c r="K196" s="12">
        <v>155000</v>
      </c>
      <c r="L196" s="12">
        <v>110000</v>
      </c>
      <c r="M196" s="12">
        <v>45000</v>
      </c>
      <c r="N196" s="12">
        <v>31000</v>
      </c>
      <c r="O196" s="12">
        <v>18000</v>
      </c>
      <c r="P196" s="12">
        <v>9000</v>
      </c>
      <c r="Q196" s="12">
        <v>4000</v>
      </c>
      <c r="R196" s="12">
        <v>3000</v>
      </c>
      <c r="S196" s="12">
        <v>2000</v>
      </c>
      <c r="T196" s="12">
        <v>28.4</v>
      </c>
      <c r="U196" s="12">
        <v>43.4</v>
      </c>
      <c r="V196" s="12">
        <v>0.7</v>
      </c>
    </row>
    <row r="197" spans="1:22" x14ac:dyDescent="0.25">
      <c r="A197" s="12" t="s">
        <v>79</v>
      </c>
      <c r="B197" s="12">
        <v>4228</v>
      </c>
      <c r="C197" s="34">
        <v>0.56527777777777777</v>
      </c>
      <c r="D197" s="34">
        <v>0.81527777777777777</v>
      </c>
      <c r="E197" s="12">
        <v>15219000</v>
      </c>
      <c r="F197" s="12">
        <v>3536000</v>
      </c>
      <c r="G197" s="12">
        <v>910000</v>
      </c>
      <c r="H197" s="12">
        <v>365000</v>
      </c>
      <c r="I197" s="12">
        <v>250000</v>
      </c>
      <c r="J197" s="12">
        <v>125000</v>
      </c>
      <c r="K197" s="12">
        <v>85000</v>
      </c>
      <c r="L197" s="12">
        <v>62000</v>
      </c>
      <c r="M197" s="12">
        <v>29000</v>
      </c>
      <c r="N197" s="12">
        <v>16000</v>
      </c>
      <c r="O197" s="12">
        <v>8000</v>
      </c>
      <c r="P197" s="12">
        <v>4000</v>
      </c>
      <c r="Q197" s="12">
        <v>1000</v>
      </c>
      <c r="R197" s="12">
        <v>0</v>
      </c>
      <c r="S197" s="12">
        <v>0</v>
      </c>
      <c r="T197" s="12">
        <v>28.4</v>
      </c>
      <c r="U197" s="12">
        <v>45.3</v>
      </c>
      <c r="V197" s="12">
        <v>0.9</v>
      </c>
    </row>
    <row r="198" spans="1:22" x14ac:dyDescent="0.25">
      <c r="A198" s="12" t="s">
        <v>79</v>
      </c>
      <c r="B198" s="12">
        <v>4228</v>
      </c>
      <c r="C198" s="34">
        <v>0.56597222222222221</v>
      </c>
      <c r="D198" s="34">
        <v>0.81597222222222221</v>
      </c>
      <c r="E198" s="12">
        <v>15876000</v>
      </c>
      <c r="F198" s="12">
        <v>3796000</v>
      </c>
      <c r="G198" s="12">
        <v>1045000</v>
      </c>
      <c r="H198" s="12">
        <v>445000</v>
      </c>
      <c r="I198" s="12">
        <v>280000</v>
      </c>
      <c r="J198" s="12">
        <v>170000</v>
      </c>
      <c r="K198" s="12">
        <v>125000</v>
      </c>
      <c r="L198" s="12">
        <v>82000</v>
      </c>
      <c r="M198" s="12">
        <v>31000</v>
      </c>
      <c r="N198" s="12">
        <v>17000</v>
      </c>
      <c r="O198" s="12">
        <v>12000</v>
      </c>
      <c r="P198" s="12">
        <v>3000</v>
      </c>
      <c r="Q198" s="12">
        <v>3000</v>
      </c>
      <c r="R198" s="12">
        <v>3000</v>
      </c>
      <c r="S198" s="12">
        <v>1000</v>
      </c>
      <c r="T198" s="12">
        <v>28.4</v>
      </c>
      <c r="U198" s="12">
        <v>44.6</v>
      </c>
      <c r="V198" s="12">
        <v>1.1000000000000001</v>
      </c>
    </row>
    <row r="199" spans="1:22" x14ac:dyDescent="0.25">
      <c r="A199" s="12" t="s">
        <v>79</v>
      </c>
      <c r="B199" s="12">
        <v>4228</v>
      </c>
      <c r="C199" s="34">
        <v>0.56666666666666665</v>
      </c>
      <c r="D199" s="34">
        <v>0.81666666666666665</v>
      </c>
      <c r="E199" s="12">
        <v>15620000</v>
      </c>
      <c r="F199" s="12">
        <v>3856000</v>
      </c>
      <c r="G199" s="12">
        <v>1025000</v>
      </c>
      <c r="H199" s="12">
        <v>380000</v>
      </c>
      <c r="I199" s="12">
        <v>255000</v>
      </c>
      <c r="J199" s="12">
        <v>180000</v>
      </c>
      <c r="K199" s="12">
        <v>120000</v>
      </c>
      <c r="L199" s="12">
        <v>77000</v>
      </c>
      <c r="M199" s="12">
        <v>45000</v>
      </c>
      <c r="N199" s="12">
        <v>28000</v>
      </c>
      <c r="O199" s="12">
        <v>19000</v>
      </c>
      <c r="P199" s="12">
        <v>11000</v>
      </c>
      <c r="Q199" s="12">
        <v>8000</v>
      </c>
      <c r="R199" s="12">
        <v>6000</v>
      </c>
      <c r="S199" s="12">
        <v>4000</v>
      </c>
      <c r="T199" s="12">
        <v>28.3</v>
      </c>
      <c r="U199" s="12">
        <v>43.6</v>
      </c>
      <c r="V199" s="12">
        <v>1</v>
      </c>
    </row>
    <row r="200" spans="1:22" x14ac:dyDescent="0.25">
      <c r="A200" s="12" t="s">
        <v>79</v>
      </c>
      <c r="B200" s="12">
        <v>4228</v>
      </c>
      <c r="C200" s="34">
        <v>0.56736111111111109</v>
      </c>
      <c r="D200" s="34">
        <v>0.81736111111111109</v>
      </c>
      <c r="E200" s="12">
        <v>16011000</v>
      </c>
      <c r="F200" s="12">
        <v>3862000</v>
      </c>
      <c r="G200" s="12">
        <v>1040000</v>
      </c>
      <c r="H200" s="12">
        <v>405000</v>
      </c>
      <c r="I200" s="12">
        <v>255000</v>
      </c>
      <c r="J200" s="12">
        <v>190000</v>
      </c>
      <c r="K200" s="12">
        <v>140000</v>
      </c>
      <c r="L200" s="12">
        <v>90000</v>
      </c>
      <c r="M200" s="12">
        <v>34000</v>
      </c>
      <c r="N200" s="12">
        <v>15000</v>
      </c>
      <c r="O200" s="12">
        <v>11000</v>
      </c>
      <c r="P200" s="12">
        <v>4000</v>
      </c>
      <c r="Q200" s="12">
        <v>3000</v>
      </c>
      <c r="R200" s="12">
        <v>0</v>
      </c>
      <c r="S200" s="12">
        <v>0</v>
      </c>
      <c r="T200" s="12">
        <v>28</v>
      </c>
      <c r="U200" s="12">
        <v>44.7</v>
      </c>
      <c r="V200" s="12">
        <v>0.9</v>
      </c>
    </row>
    <row r="201" spans="1:22" x14ac:dyDescent="0.25">
      <c r="A201" s="12" t="s">
        <v>79</v>
      </c>
      <c r="B201" s="12">
        <v>4228</v>
      </c>
      <c r="C201" s="34">
        <v>0.56805555555555554</v>
      </c>
      <c r="D201" s="34">
        <v>0.81805555555555554</v>
      </c>
      <c r="E201" s="12">
        <v>16052000</v>
      </c>
      <c r="F201" s="12">
        <v>3836000</v>
      </c>
      <c r="G201" s="12">
        <v>1025000</v>
      </c>
      <c r="H201" s="12">
        <v>365000</v>
      </c>
      <c r="I201" s="12">
        <v>230000</v>
      </c>
      <c r="J201" s="12">
        <v>140000</v>
      </c>
      <c r="K201" s="12">
        <v>100000</v>
      </c>
      <c r="L201" s="12">
        <v>68000</v>
      </c>
      <c r="M201" s="12">
        <v>24000</v>
      </c>
      <c r="N201" s="12">
        <v>14000</v>
      </c>
      <c r="O201" s="12">
        <v>4000</v>
      </c>
      <c r="P201" s="12">
        <v>1000</v>
      </c>
      <c r="Q201" s="12">
        <v>0</v>
      </c>
      <c r="R201" s="12">
        <v>0</v>
      </c>
      <c r="S201" s="12">
        <v>0</v>
      </c>
      <c r="T201" s="12">
        <v>28.4</v>
      </c>
      <c r="U201" s="12">
        <v>45.8</v>
      </c>
      <c r="V201" s="12">
        <v>0.5</v>
      </c>
    </row>
    <row r="202" spans="1:22" x14ac:dyDescent="0.25">
      <c r="A202" s="12" t="s">
        <v>79</v>
      </c>
      <c r="B202" s="12">
        <v>4228</v>
      </c>
      <c r="C202" s="34">
        <v>0.56874999999999998</v>
      </c>
      <c r="D202" s="34">
        <v>0.81874999999999998</v>
      </c>
      <c r="E202" s="12">
        <v>16347000</v>
      </c>
      <c r="F202" s="12">
        <v>3962000</v>
      </c>
      <c r="G202" s="12">
        <v>970000</v>
      </c>
      <c r="H202" s="12">
        <v>400000</v>
      </c>
      <c r="I202" s="12">
        <v>205000</v>
      </c>
      <c r="J202" s="12">
        <v>130000</v>
      </c>
      <c r="K202" s="12">
        <v>100000</v>
      </c>
      <c r="L202" s="12">
        <v>82000</v>
      </c>
      <c r="M202" s="12">
        <v>40000</v>
      </c>
      <c r="N202" s="12">
        <v>24000</v>
      </c>
      <c r="O202" s="12">
        <v>13000</v>
      </c>
      <c r="P202" s="12">
        <v>2000</v>
      </c>
      <c r="Q202" s="12">
        <v>1000</v>
      </c>
      <c r="R202" s="12">
        <v>0</v>
      </c>
      <c r="S202" s="12">
        <v>0</v>
      </c>
      <c r="T202" s="12">
        <v>29.2</v>
      </c>
      <c r="U202" s="12">
        <v>41.8</v>
      </c>
      <c r="V202" s="12">
        <v>1</v>
      </c>
    </row>
    <row r="203" spans="1:22" x14ac:dyDescent="0.25">
      <c r="A203" s="12" t="s">
        <v>79</v>
      </c>
      <c r="B203" s="12">
        <v>4228</v>
      </c>
      <c r="C203" s="34">
        <v>0.56944444444444442</v>
      </c>
      <c r="D203" s="34">
        <v>0.81944444444444442</v>
      </c>
      <c r="E203" s="12">
        <v>15485000</v>
      </c>
      <c r="F203" s="12">
        <v>3721000</v>
      </c>
      <c r="G203" s="12">
        <v>910000</v>
      </c>
      <c r="H203" s="12">
        <v>355000</v>
      </c>
      <c r="I203" s="12">
        <v>225000</v>
      </c>
      <c r="J203" s="12">
        <v>160000</v>
      </c>
      <c r="K203" s="12">
        <v>125000</v>
      </c>
      <c r="L203" s="12">
        <v>83000</v>
      </c>
      <c r="M203" s="12">
        <v>37000</v>
      </c>
      <c r="N203" s="12">
        <v>19000</v>
      </c>
      <c r="O203" s="12">
        <v>12000</v>
      </c>
      <c r="P203" s="12">
        <v>7000</v>
      </c>
      <c r="Q203" s="12">
        <v>3000</v>
      </c>
      <c r="R203" s="12">
        <v>2000</v>
      </c>
      <c r="S203" s="12">
        <v>1000</v>
      </c>
      <c r="T203" s="12">
        <v>29.6</v>
      </c>
      <c r="U203" s="12">
        <v>40.200000000000003</v>
      </c>
      <c r="V203" s="12">
        <v>1.1000000000000001</v>
      </c>
    </row>
    <row r="204" spans="1:22" x14ac:dyDescent="0.25">
      <c r="A204" s="12" t="s">
        <v>79</v>
      </c>
      <c r="B204" s="12">
        <v>4228</v>
      </c>
      <c r="C204" s="34">
        <v>0.57013888888888886</v>
      </c>
      <c r="D204" s="34">
        <v>0.82013888888888886</v>
      </c>
      <c r="E204" s="12">
        <v>16408000</v>
      </c>
      <c r="F204" s="12">
        <v>4122000</v>
      </c>
      <c r="G204" s="12">
        <v>1095000</v>
      </c>
      <c r="H204" s="12">
        <v>390000</v>
      </c>
      <c r="I204" s="12">
        <v>255000</v>
      </c>
      <c r="J204" s="12">
        <v>155000</v>
      </c>
      <c r="K204" s="12">
        <v>115000</v>
      </c>
      <c r="L204" s="12">
        <v>70000</v>
      </c>
      <c r="M204" s="12">
        <v>31000</v>
      </c>
      <c r="N204" s="12">
        <v>22000</v>
      </c>
      <c r="O204" s="12">
        <v>8000</v>
      </c>
      <c r="P204" s="12">
        <v>4000</v>
      </c>
      <c r="Q204" s="12">
        <v>1000</v>
      </c>
      <c r="R204" s="12">
        <v>1000</v>
      </c>
      <c r="S204" s="12">
        <v>1000</v>
      </c>
      <c r="T204" s="12">
        <v>29.4</v>
      </c>
      <c r="U204" s="12">
        <v>39.4</v>
      </c>
      <c r="V204" s="12">
        <v>1</v>
      </c>
    </row>
    <row r="205" spans="1:22" x14ac:dyDescent="0.25">
      <c r="A205" s="12" t="s">
        <v>79</v>
      </c>
      <c r="B205" s="12">
        <v>4228</v>
      </c>
      <c r="C205" s="34">
        <v>0.5708333333333333</v>
      </c>
      <c r="D205" s="34">
        <v>0.8208333333333333</v>
      </c>
      <c r="E205" s="12">
        <v>15410000</v>
      </c>
      <c r="F205" s="12">
        <v>3731000</v>
      </c>
      <c r="G205" s="12">
        <v>960000</v>
      </c>
      <c r="H205" s="12">
        <v>365000</v>
      </c>
      <c r="I205" s="12">
        <v>275000</v>
      </c>
      <c r="J205" s="12">
        <v>210000</v>
      </c>
      <c r="K205" s="12">
        <v>115000</v>
      </c>
      <c r="L205" s="12">
        <v>82000</v>
      </c>
      <c r="M205" s="12">
        <v>31000</v>
      </c>
      <c r="N205" s="12">
        <v>20000</v>
      </c>
      <c r="O205" s="12">
        <v>13000</v>
      </c>
      <c r="P205" s="12">
        <v>5000</v>
      </c>
      <c r="Q205" s="12">
        <v>1000</v>
      </c>
      <c r="R205" s="12">
        <v>1000</v>
      </c>
      <c r="S205" s="12">
        <v>1000</v>
      </c>
      <c r="T205" s="12">
        <v>29.3</v>
      </c>
      <c r="U205" s="12">
        <v>39.299999999999997</v>
      </c>
      <c r="V205" s="12">
        <v>0.5</v>
      </c>
    </row>
    <row r="206" spans="1:22" x14ac:dyDescent="0.25">
      <c r="A206" s="12" t="s">
        <v>79</v>
      </c>
      <c r="B206" s="12">
        <v>4228</v>
      </c>
      <c r="C206" s="34">
        <v>0.57152777777777775</v>
      </c>
      <c r="D206" s="34">
        <v>0.82152777777777775</v>
      </c>
      <c r="E206" s="12">
        <v>16057000</v>
      </c>
      <c r="F206" s="12">
        <v>3977000</v>
      </c>
      <c r="G206" s="12">
        <v>990000</v>
      </c>
      <c r="H206" s="12">
        <v>410000</v>
      </c>
      <c r="I206" s="12">
        <v>290000</v>
      </c>
      <c r="J206" s="12">
        <v>205000</v>
      </c>
      <c r="K206" s="12">
        <v>145000</v>
      </c>
      <c r="L206" s="12">
        <v>82000</v>
      </c>
      <c r="M206" s="12">
        <v>38000</v>
      </c>
      <c r="N206" s="12">
        <v>26000</v>
      </c>
      <c r="O206" s="12">
        <v>11000</v>
      </c>
      <c r="P206" s="12">
        <v>4000</v>
      </c>
      <c r="Q206" s="12">
        <v>1000</v>
      </c>
      <c r="R206" s="12">
        <v>0</v>
      </c>
      <c r="S206" s="12">
        <v>0</v>
      </c>
      <c r="T206" s="12">
        <v>29.3</v>
      </c>
      <c r="U206" s="12">
        <v>40.799999999999997</v>
      </c>
      <c r="V206" s="12">
        <v>0.7</v>
      </c>
    </row>
    <row r="207" spans="1:22" x14ac:dyDescent="0.25">
      <c r="A207" s="12" t="s">
        <v>79</v>
      </c>
      <c r="B207" s="12">
        <v>4228</v>
      </c>
      <c r="C207" s="34">
        <v>0.57222222222222219</v>
      </c>
      <c r="D207" s="34">
        <v>0.82222222222222219</v>
      </c>
      <c r="E207" s="12">
        <v>15720000</v>
      </c>
      <c r="F207" s="12">
        <v>3786000</v>
      </c>
      <c r="G207" s="12">
        <v>990000</v>
      </c>
      <c r="H207" s="12">
        <v>385000</v>
      </c>
      <c r="I207" s="12">
        <v>205000</v>
      </c>
      <c r="J207" s="12">
        <v>115000</v>
      </c>
      <c r="K207" s="12">
        <v>80000</v>
      </c>
      <c r="L207" s="12">
        <v>43000</v>
      </c>
      <c r="M207" s="12">
        <v>13000</v>
      </c>
      <c r="N207" s="12">
        <v>3000</v>
      </c>
      <c r="O207" s="12">
        <v>1000</v>
      </c>
      <c r="P207" s="12">
        <v>0</v>
      </c>
      <c r="Q207" s="12">
        <v>0</v>
      </c>
      <c r="R207" s="12">
        <v>0</v>
      </c>
      <c r="S207" s="12">
        <v>0</v>
      </c>
      <c r="T207" s="12">
        <v>29.4</v>
      </c>
      <c r="U207" s="12">
        <v>39.9</v>
      </c>
      <c r="V207" s="12">
        <v>0.5</v>
      </c>
    </row>
    <row r="208" spans="1:22" x14ac:dyDescent="0.25">
      <c r="A208" s="12" t="s">
        <v>79</v>
      </c>
      <c r="B208" s="12">
        <v>4228</v>
      </c>
      <c r="C208" s="34">
        <v>0.57291666666666663</v>
      </c>
      <c r="D208" s="34">
        <v>0.82291666666666663</v>
      </c>
      <c r="E208" s="12">
        <v>15801000</v>
      </c>
      <c r="F208" s="12">
        <v>3831000</v>
      </c>
      <c r="G208" s="12">
        <v>995000</v>
      </c>
      <c r="H208" s="12">
        <v>335000</v>
      </c>
      <c r="I208" s="12">
        <v>235000</v>
      </c>
      <c r="J208" s="12">
        <v>145000</v>
      </c>
      <c r="K208" s="12">
        <v>90000</v>
      </c>
      <c r="L208" s="12">
        <v>72000</v>
      </c>
      <c r="M208" s="12">
        <v>27000</v>
      </c>
      <c r="N208" s="12">
        <v>17000</v>
      </c>
      <c r="O208" s="12">
        <v>12000</v>
      </c>
      <c r="P208" s="12">
        <v>3000</v>
      </c>
      <c r="Q208" s="12">
        <v>2000</v>
      </c>
      <c r="R208" s="12">
        <v>2000</v>
      </c>
      <c r="S208" s="12">
        <v>1000</v>
      </c>
      <c r="T208" s="12">
        <v>29.2</v>
      </c>
      <c r="U208" s="12">
        <v>40.5</v>
      </c>
      <c r="V208" s="12">
        <v>0.9</v>
      </c>
    </row>
    <row r="209" spans="1:22" x14ac:dyDescent="0.25">
      <c r="A209" s="12" t="s">
        <v>79</v>
      </c>
      <c r="B209" s="12">
        <v>4228</v>
      </c>
      <c r="C209" s="34">
        <v>0.57361111111111107</v>
      </c>
      <c r="D209" s="34">
        <v>0.82361111111111107</v>
      </c>
      <c r="E209" s="12">
        <v>15550000</v>
      </c>
      <c r="F209" s="12">
        <v>3631000</v>
      </c>
      <c r="G209" s="12">
        <v>935000</v>
      </c>
      <c r="H209" s="12">
        <v>365000</v>
      </c>
      <c r="I209" s="12">
        <v>235000</v>
      </c>
      <c r="J209" s="12">
        <v>175000</v>
      </c>
      <c r="K209" s="12">
        <v>135000</v>
      </c>
      <c r="L209" s="12">
        <v>82000</v>
      </c>
      <c r="M209" s="12">
        <v>21000</v>
      </c>
      <c r="N209" s="12">
        <v>9000</v>
      </c>
      <c r="O209" s="12">
        <v>4000</v>
      </c>
      <c r="P209" s="12">
        <v>0</v>
      </c>
      <c r="Q209" s="12">
        <v>0</v>
      </c>
      <c r="R209" s="12">
        <v>0</v>
      </c>
      <c r="S209" s="12">
        <v>0</v>
      </c>
      <c r="T209" s="12">
        <v>29.2</v>
      </c>
      <c r="U209" s="12">
        <v>41.1</v>
      </c>
      <c r="V209" s="12">
        <v>0.7</v>
      </c>
    </row>
    <row r="210" spans="1:22" x14ac:dyDescent="0.25">
      <c r="A210" s="12" t="s">
        <v>79</v>
      </c>
      <c r="B210" s="12">
        <v>4228</v>
      </c>
      <c r="C210" s="34">
        <v>0.57430555555555551</v>
      </c>
      <c r="D210" s="34">
        <v>0.82430555555555551</v>
      </c>
      <c r="E210" s="12">
        <v>15490000</v>
      </c>
      <c r="F210" s="12">
        <v>3701000</v>
      </c>
      <c r="G210" s="12">
        <v>905000</v>
      </c>
      <c r="H210" s="12">
        <v>320000</v>
      </c>
      <c r="I210" s="12">
        <v>195000</v>
      </c>
      <c r="J210" s="12">
        <v>110000</v>
      </c>
      <c r="K210" s="12">
        <v>60000</v>
      </c>
      <c r="L210" s="12">
        <v>41000</v>
      </c>
      <c r="M210" s="12">
        <v>26000</v>
      </c>
      <c r="N210" s="12">
        <v>16000</v>
      </c>
      <c r="O210" s="12">
        <v>6000</v>
      </c>
      <c r="P210" s="12">
        <v>0</v>
      </c>
      <c r="Q210" s="12">
        <v>0</v>
      </c>
      <c r="R210" s="12">
        <v>0</v>
      </c>
      <c r="S210" s="12">
        <v>0</v>
      </c>
      <c r="T210" s="12">
        <v>29.5</v>
      </c>
      <c r="U210" s="12">
        <v>39.1</v>
      </c>
      <c r="V210" s="12">
        <v>0.5</v>
      </c>
    </row>
    <row r="211" spans="1:22" x14ac:dyDescent="0.25">
      <c r="A211" s="12" t="s">
        <v>79</v>
      </c>
      <c r="B211" s="12">
        <v>4228</v>
      </c>
      <c r="C211" s="34">
        <v>0.57499999999999996</v>
      </c>
      <c r="D211" s="34">
        <v>0.82499999999999996</v>
      </c>
      <c r="E211" s="12">
        <v>18335000</v>
      </c>
      <c r="F211" s="12">
        <v>4662000</v>
      </c>
      <c r="G211" s="12">
        <v>1275000</v>
      </c>
      <c r="H211" s="12">
        <v>420000</v>
      </c>
      <c r="I211" s="12">
        <v>250000</v>
      </c>
      <c r="J211" s="12">
        <v>170000</v>
      </c>
      <c r="K211" s="12">
        <v>130000</v>
      </c>
      <c r="L211" s="12">
        <v>91000</v>
      </c>
      <c r="M211" s="12">
        <v>42000</v>
      </c>
      <c r="N211" s="12">
        <v>23000</v>
      </c>
      <c r="O211" s="12">
        <v>13000</v>
      </c>
      <c r="P211" s="12">
        <v>6000</v>
      </c>
      <c r="Q211" s="12">
        <v>2000</v>
      </c>
      <c r="R211" s="12">
        <v>0</v>
      </c>
      <c r="S211" s="12">
        <v>0</v>
      </c>
      <c r="T211" s="12">
        <v>29.9</v>
      </c>
      <c r="U211" s="12">
        <v>38.6</v>
      </c>
      <c r="V211" s="12">
        <v>0.7</v>
      </c>
    </row>
    <row r="212" spans="1:22" x14ac:dyDescent="0.25">
      <c r="A212" s="12" t="s">
        <v>79</v>
      </c>
      <c r="B212" s="12">
        <v>4228</v>
      </c>
      <c r="C212" s="34">
        <v>0.5756944444444444</v>
      </c>
      <c r="D212" s="34">
        <v>0.8256944444444444</v>
      </c>
      <c r="E212" s="12">
        <v>15931000</v>
      </c>
      <c r="F212" s="12">
        <v>3786000</v>
      </c>
      <c r="G212" s="12">
        <v>1030000</v>
      </c>
      <c r="H212" s="12">
        <v>350000</v>
      </c>
      <c r="I212" s="12">
        <v>200000</v>
      </c>
      <c r="J212" s="12">
        <v>120000</v>
      </c>
      <c r="K212" s="12">
        <v>95000</v>
      </c>
      <c r="L212" s="12">
        <v>62000</v>
      </c>
      <c r="M212" s="12">
        <v>38000</v>
      </c>
      <c r="N212" s="12">
        <v>20000</v>
      </c>
      <c r="O212" s="12">
        <v>10000</v>
      </c>
      <c r="P212" s="12">
        <v>4000</v>
      </c>
      <c r="Q212" s="12">
        <v>2000</v>
      </c>
      <c r="R212" s="12">
        <v>0</v>
      </c>
      <c r="S212" s="12">
        <v>0</v>
      </c>
      <c r="T212" s="12">
        <v>30.3</v>
      </c>
      <c r="U212" s="12">
        <v>37.799999999999997</v>
      </c>
      <c r="V212" s="12">
        <v>0.6</v>
      </c>
    </row>
    <row r="213" spans="1:22" x14ac:dyDescent="0.25">
      <c r="A213" s="12" t="s">
        <v>79</v>
      </c>
      <c r="B213" s="12">
        <v>4228</v>
      </c>
      <c r="C213" s="34">
        <v>0.57638888888888884</v>
      </c>
      <c r="D213" s="34">
        <v>0.82638888888888884</v>
      </c>
      <c r="E213" s="12">
        <v>15665000</v>
      </c>
      <c r="F213" s="12">
        <v>3811000</v>
      </c>
      <c r="G213" s="12">
        <v>990000</v>
      </c>
      <c r="H213" s="12">
        <v>410000</v>
      </c>
      <c r="I213" s="12">
        <v>260000</v>
      </c>
      <c r="J213" s="12">
        <v>185000</v>
      </c>
      <c r="K213" s="12">
        <v>135000</v>
      </c>
      <c r="L213" s="12">
        <v>83000</v>
      </c>
      <c r="M213" s="12">
        <v>30000</v>
      </c>
      <c r="N213" s="12">
        <v>12000</v>
      </c>
      <c r="O213" s="12">
        <v>5000</v>
      </c>
      <c r="P213" s="12">
        <v>0</v>
      </c>
      <c r="Q213" s="12">
        <v>0</v>
      </c>
      <c r="R213" s="12">
        <v>0</v>
      </c>
      <c r="S213" s="12">
        <v>0</v>
      </c>
      <c r="T213" s="12">
        <v>30.5</v>
      </c>
      <c r="U213" s="12">
        <v>37.700000000000003</v>
      </c>
      <c r="V213" s="12">
        <v>0.6</v>
      </c>
    </row>
    <row r="214" spans="1:22" x14ac:dyDescent="0.25">
      <c r="A214" s="12" t="s">
        <v>79</v>
      </c>
      <c r="B214" s="12">
        <v>4228</v>
      </c>
      <c r="C214" s="34">
        <v>0.57708333333333339</v>
      </c>
      <c r="D214" s="34">
        <v>0.82708333333333339</v>
      </c>
      <c r="E214" s="12">
        <v>16583000</v>
      </c>
      <c r="F214" s="12">
        <v>4017000</v>
      </c>
      <c r="G214" s="12">
        <v>1070000</v>
      </c>
      <c r="H214" s="12">
        <v>410000</v>
      </c>
      <c r="I214" s="12">
        <v>290000</v>
      </c>
      <c r="J214" s="12">
        <v>185000</v>
      </c>
      <c r="K214" s="12">
        <v>135000</v>
      </c>
      <c r="L214" s="12">
        <v>86000</v>
      </c>
      <c r="M214" s="12">
        <v>28000</v>
      </c>
      <c r="N214" s="12">
        <v>17000</v>
      </c>
      <c r="O214" s="12">
        <v>13000</v>
      </c>
      <c r="P214" s="12">
        <v>3000</v>
      </c>
      <c r="Q214" s="12">
        <v>3000</v>
      </c>
      <c r="R214" s="12">
        <v>1000</v>
      </c>
      <c r="S214" s="12">
        <v>1000</v>
      </c>
      <c r="T214" s="12">
        <v>30.4</v>
      </c>
      <c r="U214" s="12">
        <v>37.6</v>
      </c>
      <c r="V214" s="12">
        <v>0.5</v>
      </c>
    </row>
    <row r="215" spans="1:22" x14ac:dyDescent="0.25">
      <c r="A215" s="12" t="s">
        <v>79</v>
      </c>
      <c r="B215" s="12">
        <v>4228</v>
      </c>
      <c r="C215" s="34">
        <v>0.57777777777777772</v>
      </c>
      <c r="D215" s="34">
        <v>0.82777777777777772</v>
      </c>
      <c r="E215" s="12">
        <v>18631000</v>
      </c>
      <c r="F215" s="12">
        <v>4837000</v>
      </c>
      <c r="G215" s="12">
        <v>1210000</v>
      </c>
      <c r="H215" s="12">
        <v>395000</v>
      </c>
      <c r="I215" s="12">
        <v>235000</v>
      </c>
      <c r="J215" s="12">
        <v>150000</v>
      </c>
      <c r="K215" s="12">
        <v>115000</v>
      </c>
      <c r="L215" s="12">
        <v>80000</v>
      </c>
      <c r="M215" s="12">
        <v>53000</v>
      </c>
      <c r="N215" s="12">
        <v>44000</v>
      </c>
      <c r="O215" s="12">
        <v>35000</v>
      </c>
      <c r="P215" s="12">
        <v>32000</v>
      </c>
      <c r="Q215" s="12">
        <v>31000</v>
      </c>
      <c r="R215" s="12">
        <v>30000</v>
      </c>
      <c r="S215" s="12">
        <v>10000</v>
      </c>
      <c r="T215" s="12">
        <v>30.9</v>
      </c>
      <c r="U215" s="12">
        <v>37.4</v>
      </c>
      <c r="V215" s="12">
        <v>1</v>
      </c>
    </row>
    <row r="216" spans="1:22" x14ac:dyDescent="0.25">
      <c r="A216" s="12" t="s">
        <v>79</v>
      </c>
      <c r="B216" s="12">
        <v>4228</v>
      </c>
      <c r="C216" s="34">
        <v>0.57847222222222228</v>
      </c>
      <c r="D216" s="34">
        <v>0.82847222222222228</v>
      </c>
      <c r="E216" s="12">
        <v>15655000</v>
      </c>
      <c r="F216" s="12">
        <v>3806000</v>
      </c>
      <c r="G216" s="12">
        <v>985000</v>
      </c>
      <c r="H216" s="12">
        <v>360000</v>
      </c>
      <c r="I216" s="12">
        <v>225000</v>
      </c>
      <c r="J216" s="12">
        <v>160000</v>
      </c>
      <c r="K216" s="12">
        <v>105000</v>
      </c>
      <c r="L216" s="12">
        <v>71000</v>
      </c>
      <c r="M216" s="12">
        <v>38000</v>
      </c>
      <c r="N216" s="12">
        <v>16000</v>
      </c>
      <c r="O216" s="12">
        <v>11000</v>
      </c>
      <c r="P216" s="12">
        <v>5000</v>
      </c>
      <c r="Q216" s="12">
        <v>2000</v>
      </c>
      <c r="R216" s="12">
        <v>2000</v>
      </c>
      <c r="S216" s="12">
        <v>1000</v>
      </c>
      <c r="T216" s="12">
        <v>31.8</v>
      </c>
      <c r="U216" s="12">
        <v>37.299999999999997</v>
      </c>
      <c r="V216" s="12">
        <v>0.6</v>
      </c>
    </row>
    <row r="217" spans="1:22" x14ac:dyDescent="0.25">
      <c r="A217" s="12" t="s">
        <v>79</v>
      </c>
      <c r="B217" s="12">
        <v>4228</v>
      </c>
      <c r="C217" s="34">
        <v>0.57916666666666661</v>
      </c>
      <c r="D217" s="34">
        <v>0.82916666666666661</v>
      </c>
      <c r="E217" s="12">
        <v>15605000</v>
      </c>
      <c r="F217" s="12">
        <v>3726000</v>
      </c>
      <c r="G217" s="12">
        <v>915000</v>
      </c>
      <c r="H217" s="12">
        <v>330000</v>
      </c>
      <c r="I217" s="12">
        <v>195000</v>
      </c>
      <c r="J217" s="12">
        <v>115000</v>
      </c>
      <c r="K217" s="12">
        <v>90000</v>
      </c>
      <c r="L217" s="12">
        <v>69000</v>
      </c>
      <c r="M217" s="12">
        <v>34000</v>
      </c>
      <c r="N217" s="12">
        <v>19000</v>
      </c>
      <c r="O217" s="12">
        <v>14000</v>
      </c>
      <c r="P217" s="12">
        <v>7000</v>
      </c>
      <c r="Q217" s="12">
        <v>3000</v>
      </c>
      <c r="R217" s="12">
        <v>1000</v>
      </c>
      <c r="S217" s="12">
        <v>0</v>
      </c>
      <c r="T217" s="12">
        <v>32.700000000000003</v>
      </c>
      <c r="U217" s="12">
        <v>35.1</v>
      </c>
      <c r="V217" s="12">
        <v>0.6</v>
      </c>
    </row>
    <row r="218" spans="1:22" x14ac:dyDescent="0.25">
      <c r="A218" s="12" t="s">
        <v>79</v>
      </c>
      <c r="B218" s="12">
        <v>4228</v>
      </c>
      <c r="C218" s="34">
        <v>0.57986111111111116</v>
      </c>
      <c r="D218" s="34">
        <v>0.82986111111111116</v>
      </c>
      <c r="E218" s="12">
        <v>15445000</v>
      </c>
      <c r="F218" s="12">
        <v>3726000</v>
      </c>
      <c r="G218" s="12">
        <v>955000</v>
      </c>
      <c r="H218" s="12">
        <v>385000</v>
      </c>
      <c r="I218" s="12">
        <v>220000</v>
      </c>
      <c r="J218" s="12">
        <v>150000</v>
      </c>
      <c r="K218" s="12">
        <v>110000</v>
      </c>
      <c r="L218" s="12">
        <v>76000</v>
      </c>
      <c r="M218" s="12">
        <v>23000</v>
      </c>
      <c r="N218" s="12">
        <v>15000</v>
      </c>
      <c r="O218" s="12">
        <v>9000</v>
      </c>
      <c r="P218" s="12">
        <v>6000</v>
      </c>
      <c r="Q218" s="12">
        <v>4000</v>
      </c>
      <c r="R218" s="12">
        <v>3000</v>
      </c>
      <c r="S218" s="12">
        <v>1000</v>
      </c>
      <c r="T218" s="12">
        <v>33.200000000000003</v>
      </c>
      <c r="U218" s="12">
        <v>33.9</v>
      </c>
      <c r="V218" s="12">
        <v>0.7</v>
      </c>
    </row>
    <row r="219" spans="1:22" x14ac:dyDescent="0.25">
      <c r="A219" s="12" t="s">
        <v>79</v>
      </c>
      <c r="B219" s="12">
        <v>4228</v>
      </c>
      <c r="C219" s="34">
        <v>0.5805555555555556</v>
      </c>
      <c r="D219" s="34">
        <v>0.8305555555555556</v>
      </c>
      <c r="E219" s="12">
        <v>15104000</v>
      </c>
      <c r="F219" s="12">
        <v>3646000</v>
      </c>
      <c r="G219" s="12">
        <v>975000</v>
      </c>
      <c r="H219" s="12">
        <v>390000</v>
      </c>
      <c r="I219" s="12">
        <v>250000</v>
      </c>
      <c r="J219" s="12">
        <v>185000</v>
      </c>
      <c r="K219" s="12">
        <v>125000</v>
      </c>
      <c r="L219" s="12">
        <v>103000</v>
      </c>
      <c r="M219" s="12">
        <v>33000</v>
      </c>
      <c r="N219" s="12">
        <v>15000</v>
      </c>
      <c r="O219" s="12">
        <v>8000</v>
      </c>
      <c r="P219" s="12">
        <v>1000</v>
      </c>
      <c r="Q219" s="12">
        <v>0</v>
      </c>
      <c r="R219" s="12">
        <v>0</v>
      </c>
      <c r="S219" s="12">
        <v>0</v>
      </c>
      <c r="T219" s="12">
        <v>33.6</v>
      </c>
      <c r="U219" s="12">
        <v>33.6</v>
      </c>
      <c r="V219" s="12">
        <v>0.9</v>
      </c>
    </row>
    <row r="220" spans="1:22" x14ac:dyDescent="0.25">
      <c r="A220" s="12" t="s">
        <v>79</v>
      </c>
      <c r="B220" s="12">
        <v>4228</v>
      </c>
      <c r="C220" s="34">
        <v>0.58125000000000004</v>
      </c>
      <c r="D220" s="34">
        <v>0.83125000000000004</v>
      </c>
      <c r="E220" s="12">
        <v>15836000</v>
      </c>
      <c r="F220" s="12">
        <v>3887000</v>
      </c>
      <c r="G220" s="12">
        <v>1045000</v>
      </c>
      <c r="H220" s="12">
        <v>360000</v>
      </c>
      <c r="I220" s="12">
        <v>210000</v>
      </c>
      <c r="J220" s="12">
        <v>140000</v>
      </c>
      <c r="K220" s="12">
        <v>110000</v>
      </c>
      <c r="L220" s="12">
        <v>77000</v>
      </c>
      <c r="M220" s="12">
        <v>27000</v>
      </c>
      <c r="N220" s="12">
        <v>12000</v>
      </c>
      <c r="O220" s="12">
        <v>4000</v>
      </c>
      <c r="P220" s="12">
        <v>2000</v>
      </c>
      <c r="Q220" s="12">
        <v>0</v>
      </c>
      <c r="R220" s="12">
        <v>0</v>
      </c>
      <c r="S220" s="12">
        <v>0</v>
      </c>
      <c r="T220" s="12">
        <v>33.6</v>
      </c>
      <c r="U220" s="12">
        <v>32.6</v>
      </c>
      <c r="V220" s="12">
        <v>1.2</v>
      </c>
    </row>
    <row r="221" spans="1:22" x14ac:dyDescent="0.25">
      <c r="A221" s="12" t="s">
        <v>79</v>
      </c>
      <c r="B221" s="12">
        <v>4228</v>
      </c>
      <c r="C221" s="34">
        <v>0.58194444444444449</v>
      </c>
      <c r="D221" s="34">
        <v>0.83194444444444449</v>
      </c>
      <c r="E221" s="12">
        <v>15409000</v>
      </c>
      <c r="F221" s="12">
        <v>3686000</v>
      </c>
      <c r="G221" s="12">
        <v>1055000</v>
      </c>
      <c r="H221" s="12">
        <v>405000</v>
      </c>
      <c r="I221" s="12">
        <v>235000</v>
      </c>
      <c r="J221" s="12">
        <v>165000</v>
      </c>
      <c r="K221" s="12">
        <v>105000</v>
      </c>
      <c r="L221" s="12">
        <v>57000</v>
      </c>
      <c r="M221" s="12">
        <v>32000</v>
      </c>
      <c r="N221" s="12">
        <v>23000</v>
      </c>
      <c r="O221" s="12">
        <v>11000</v>
      </c>
      <c r="P221" s="12">
        <v>3000</v>
      </c>
      <c r="Q221" s="12">
        <v>3000</v>
      </c>
      <c r="R221" s="12">
        <v>1000</v>
      </c>
      <c r="S221" s="12">
        <v>1000</v>
      </c>
      <c r="T221" s="12">
        <v>33.299999999999997</v>
      </c>
      <c r="U221" s="12">
        <v>32.4</v>
      </c>
      <c r="V221" s="12">
        <v>1.2</v>
      </c>
    </row>
    <row r="222" spans="1:22" x14ac:dyDescent="0.25">
      <c r="A222" s="12" t="s">
        <v>79</v>
      </c>
      <c r="B222" s="12">
        <v>4228</v>
      </c>
      <c r="C222" s="34">
        <v>0.58263888888888893</v>
      </c>
      <c r="D222" s="34">
        <v>0.83263888888888893</v>
      </c>
      <c r="E222" s="12">
        <v>15756000</v>
      </c>
      <c r="F222" s="12">
        <v>3851000</v>
      </c>
      <c r="G222" s="12">
        <v>1125000</v>
      </c>
      <c r="H222" s="12">
        <v>430000</v>
      </c>
      <c r="I222" s="12">
        <v>295000</v>
      </c>
      <c r="J222" s="12">
        <v>195000</v>
      </c>
      <c r="K222" s="12">
        <v>135000</v>
      </c>
      <c r="L222" s="12">
        <v>85000</v>
      </c>
      <c r="M222" s="12">
        <v>30000</v>
      </c>
      <c r="N222" s="12">
        <v>13000</v>
      </c>
      <c r="O222" s="12">
        <v>6000</v>
      </c>
      <c r="P222" s="12">
        <v>2000</v>
      </c>
      <c r="Q222" s="12">
        <v>0</v>
      </c>
      <c r="R222" s="12">
        <v>0</v>
      </c>
      <c r="S222" s="12">
        <v>0</v>
      </c>
      <c r="T222" s="12">
        <v>33.6</v>
      </c>
      <c r="U222" s="12">
        <v>32.700000000000003</v>
      </c>
      <c r="V222" s="12">
        <v>1</v>
      </c>
    </row>
    <row r="223" spans="1:22" x14ac:dyDescent="0.25">
      <c r="A223" s="12" t="s">
        <v>79</v>
      </c>
      <c r="B223" s="12">
        <v>4228</v>
      </c>
      <c r="C223" s="34">
        <v>0.58333333333333337</v>
      </c>
      <c r="D223" s="34">
        <v>0.83333333333333337</v>
      </c>
      <c r="E223" s="12">
        <v>16122000</v>
      </c>
      <c r="F223" s="12">
        <v>3867000</v>
      </c>
      <c r="G223" s="12">
        <v>955000</v>
      </c>
      <c r="H223" s="12">
        <v>325000</v>
      </c>
      <c r="I223" s="12">
        <v>205000</v>
      </c>
      <c r="J223" s="12">
        <v>100000</v>
      </c>
      <c r="K223" s="12">
        <v>70000</v>
      </c>
      <c r="L223" s="12">
        <v>53000</v>
      </c>
      <c r="M223" s="12">
        <v>29000</v>
      </c>
      <c r="N223" s="12">
        <v>19000</v>
      </c>
      <c r="O223" s="12">
        <v>11000</v>
      </c>
      <c r="P223" s="12">
        <v>2000</v>
      </c>
      <c r="Q223" s="12">
        <v>1000</v>
      </c>
      <c r="R223" s="12">
        <v>1000</v>
      </c>
      <c r="S223" s="12">
        <v>0</v>
      </c>
      <c r="T223" s="12">
        <v>33.4</v>
      </c>
      <c r="U223" s="12">
        <v>32.799999999999997</v>
      </c>
      <c r="V223" s="12">
        <v>0.9</v>
      </c>
    </row>
    <row r="224" spans="1:22" x14ac:dyDescent="0.25">
      <c r="A224" s="12" t="s">
        <v>79</v>
      </c>
      <c r="B224" s="12">
        <v>4228</v>
      </c>
      <c r="C224" s="34">
        <v>0.58402777777777781</v>
      </c>
      <c r="D224" s="34">
        <v>0.83402777777777781</v>
      </c>
      <c r="E224" s="12">
        <v>16187000</v>
      </c>
      <c r="F224" s="12">
        <v>3972000</v>
      </c>
      <c r="G224" s="12">
        <v>1090000</v>
      </c>
      <c r="H224" s="12">
        <v>375000</v>
      </c>
      <c r="I224" s="12">
        <v>230000</v>
      </c>
      <c r="J224" s="12">
        <v>165000</v>
      </c>
      <c r="K224" s="12">
        <v>105000</v>
      </c>
      <c r="L224" s="12">
        <v>65000</v>
      </c>
      <c r="M224" s="12">
        <v>30000</v>
      </c>
      <c r="N224" s="12">
        <v>12000</v>
      </c>
      <c r="O224" s="12">
        <v>7000</v>
      </c>
      <c r="P224" s="12">
        <v>3000</v>
      </c>
      <c r="Q224" s="12">
        <v>0</v>
      </c>
      <c r="R224" s="12">
        <v>0</v>
      </c>
      <c r="S224" s="12">
        <v>0</v>
      </c>
      <c r="T224" s="12">
        <v>33.700000000000003</v>
      </c>
      <c r="U224" s="12">
        <v>31.6</v>
      </c>
      <c r="V224" s="12">
        <v>0.7</v>
      </c>
    </row>
    <row r="225" spans="1:22" x14ac:dyDescent="0.25">
      <c r="A225" s="12" t="s">
        <v>79</v>
      </c>
      <c r="B225" s="12">
        <v>4228</v>
      </c>
      <c r="C225" s="34">
        <v>0.58472222222222225</v>
      </c>
      <c r="D225" s="34">
        <v>0.83472222222222225</v>
      </c>
      <c r="E225" s="12">
        <v>14888000</v>
      </c>
      <c r="F225" s="12">
        <v>3591000</v>
      </c>
      <c r="G225" s="12">
        <v>1005000</v>
      </c>
      <c r="H225" s="12">
        <v>400000</v>
      </c>
      <c r="I225" s="12">
        <v>230000</v>
      </c>
      <c r="J225" s="12">
        <v>125000</v>
      </c>
      <c r="K225" s="12">
        <v>105000</v>
      </c>
      <c r="L225" s="12">
        <v>77000</v>
      </c>
      <c r="M225" s="12">
        <v>32000</v>
      </c>
      <c r="N225" s="12">
        <v>16000</v>
      </c>
      <c r="O225" s="12">
        <v>7000</v>
      </c>
      <c r="P225" s="12">
        <v>2000</v>
      </c>
      <c r="Q225" s="12">
        <v>2000</v>
      </c>
      <c r="R225" s="12">
        <v>0</v>
      </c>
      <c r="S225" s="12">
        <v>0</v>
      </c>
      <c r="T225" s="12">
        <v>33.4</v>
      </c>
      <c r="U225" s="12">
        <v>32.700000000000003</v>
      </c>
      <c r="V225" s="12">
        <v>1</v>
      </c>
    </row>
    <row r="226" spans="1:22" x14ac:dyDescent="0.25">
      <c r="A226" s="12" t="s">
        <v>79</v>
      </c>
      <c r="B226" s="12">
        <v>4228</v>
      </c>
      <c r="C226" s="34">
        <v>0.5854166666666667</v>
      </c>
      <c r="D226" s="34">
        <v>0.8354166666666667</v>
      </c>
      <c r="E226" s="12">
        <v>15871000</v>
      </c>
      <c r="F226" s="12">
        <v>3731000</v>
      </c>
      <c r="G226" s="12">
        <v>935000</v>
      </c>
      <c r="H226" s="12">
        <v>410000</v>
      </c>
      <c r="I226" s="12">
        <v>255000</v>
      </c>
      <c r="J226" s="12">
        <v>175000</v>
      </c>
      <c r="K226" s="12">
        <v>125000</v>
      </c>
      <c r="L226" s="12">
        <v>74000</v>
      </c>
      <c r="M226" s="12">
        <v>21000</v>
      </c>
      <c r="N226" s="12">
        <v>11000</v>
      </c>
      <c r="O226" s="12">
        <v>8000</v>
      </c>
      <c r="P226" s="12">
        <v>4000</v>
      </c>
      <c r="Q226" s="12">
        <v>1000</v>
      </c>
      <c r="R226" s="12">
        <v>0</v>
      </c>
      <c r="S226" s="12">
        <v>0</v>
      </c>
      <c r="T226" s="12">
        <v>32.799999999999997</v>
      </c>
      <c r="U226" s="12">
        <v>33.5</v>
      </c>
      <c r="V226" s="12">
        <v>1.2</v>
      </c>
    </row>
    <row r="227" spans="1:22" x14ac:dyDescent="0.25">
      <c r="A227" s="12" t="s">
        <v>79</v>
      </c>
      <c r="B227" s="12">
        <v>4228</v>
      </c>
      <c r="C227" s="34">
        <v>0.58611111111111114</v>
      </c>
      <c r="D227" s="34">
        <v>0.83611111111111114</v>
      </c>
      <c r="E227" s="12">
        <v>15670000</v>
      </c>
      <c r="F227" s="12">
        <v>3786000</v>
      </c>
      <c r="G227" s="12">
        <v>1060000</v>
      </c>
      <c r="H227" s="12">
        <v>400000</v>
      </c>
      <c r="I227" s="12">
        <v>255000</v>
      </c>
      <c r="J227" s="12">
        <v>160000</v>
      </c>
      <c r="K227" s="12">
        <v>115000</v>
      </c>
      <c r="L227" s="12">
        <v>71000</v>
      </c>
      <c r="M227" s="12">
        <v>20000</v>
      </c>
      <c r="N227" s="12">
        <v>11000</v>
      </c>
      <c r="O227" s="12">
        <v>4000</v>
      </c>
      <c r="P227" s="12">
        <v>0</v>
      </c>
      <c r="Q227" s="12">
        <v>0</v>
      </c>
      <c r="R227" s="12">
        <v>0</v>
      </c>
      <c r="S227" s="12">
        <v>0</v>
      </c>
      <c r="T227" s="12">
        <v>31.8</v>
      </c>
      <c r="U227" s="12">
        <v>35</v>
      </c>
      <c r="V227" s="12">
        <v>0.7</v>
      </c>
    </row>
    <row r="228" spans="1:22" x14ac:dyDescent="0.25">
      <c r="A228" s="12" t="s">
        <v>79</v>
      </c>
      <c r="B228" s="12">
        <v>4228</v>
      </c>
      <c r="C228" s="34">
        <v>0.58680555555555558</v>
      </c>
      <c r="D228" s="34">
        <v>0.83680555555555558</v>
      </c>
      <c r="E228" s="12">
        <v>16494000</v>
      </c>
      <c r="F228" s="12">
        <v>4257000</v>
      </c>
      <c r="G228" s="12">
        <v>1345000</v>
      </c>
      <c r="H228" s="12">
        <v>685000</v>
      </c>
      <c r="I228" s="12">
        <v>505000</v>
      </c>
      <c r="J228" s="12">
        <v>370000</v>
      </c>
      <c r="K228" s="12">
        <v>300000</v>
      </c>
      <c r="L228" s="12">
        <v>190000</v>
      </c>
      <c r="M228" s="12">
        <v>98000</v>
      </c>
      <c r="N228" s="12">
        <v>74000</v>
      </c>
      <c r="O228" s="12">
        <v>48000</v>
      </c>
      <c r="P228" s="12">
        <v>22000</v>
      </c>
      <c r="Q228" s="12">
        <v>10000</v>
      </c>
      <c r="R228" s="12">
        <v>2000</v>
      </c>
      <c r="S228" s="12">
        <v>1000</v>
      </c>
      <c r="T228" s="12">
        <v>31.3</v>
      </c>
      <c r="U228" s="12">
        <v>35.299999999999997</v>
      </c>
      <c r="V228" s="12">
        <v>1</v>
      </c>
    </row>
    <row r="229" spans="1:22" x14ac:dyDescent="0.25">
      <c r="A229" s="12" t="s">
        <v>79</v>
      </c>
      <c r="B229" s="12">
        <v>4228</v>
      </c>
      <c r="C229" s="34">
        <v>0.58750000000000002</v>
      </c>
      <c r="D229" s="34">
        <v>0.83750000000000002</v>
      </c>
      <c r="E229" s="12">
        <v>15465000</v>
      </c>
      <c r="F229" s="12">
        <v>3786000</v>
      </c>
      <c r="G229" s="12">
        <v>1035000</v>
      </c>
      <c r="H229" s="12">
        <v>410000</v>
      </c>
      <c r="I229" s="12">
        <v>285000</v>
      </c>
      <c r="J229" s="12">
        <v>180000</v>
      </c>
      <c r="K229" s="12">
        <v>135000</v>
      </c>
      <c r="L229" s="12">
        <v>76000</v>
      </c>
      <c r="M229" s="12">
        <v>20000</v>
      </c>
      <c r="N229" s="12">
        <v>12000</v>
      </c>
      <c r="O229" s="12">
        <v>7000</v>
      </c>
      <c r="P229" s="12">
        <v>0</v>
      </c>
      <c r="Q229" s="12">
        <v>0</v>
      </c>
      <c r="R229" s="12">
        <v>0</v>
      </c>
      <c r="S229" s="12">
        <v>0</v>
      </c>
      <c r="T229" s="12">
        <v>31</v>
      </c>
      <c r="U229" s="12">
        <v>37.1</v>
      </c>
      <c r="V229" s="12">
        <v>0.6</v>
      </c>
    </row>
    <row r="230" spans="1:22" x14ac:dyDescent="0.25">
      <c r="A230" s="12" t="s">
        <v>79</v>
      </c>
      <c r="B230" s="12">
        <v>4228</v>
      </c>
      <c r="C230" s="34">
        <v>0.58819444444444446</v>
      </c>
      <c r="D230" s="34">
        <v>0.83819444444444446</v>
      </c>
      <c r="E230" s="12">
        <v>16599000</v>
      </c>
      <c r="F230" s="12">
        <v>4192000</v>
      </c>
      <c r="G230" s="12">
        <v>1385000</v>
      </c>
      <c r="H230" s="12">
        <v>630000</v>
      </c>
      <c r="I230" s="12">
        <v>425000</v>
      </c>
      <c r="J230" s="12">
        <v>310000</v>
      </c>
      <c r="K230" s="12">
        <v>250000</v>
      </c>
      <c r="L230" s="12">
        <v>184000</v>
      </c>
      <c r="M230" s="12">
        <v>118000</v>
      </c>
      <c r="N230" s="12">
        <v>95000</v>
      </c>
      <c r="O230" s="12">
        <v>65000</v>
      </c>
      <c r="P230" s="12">
        <v>37000</v>
      </c>
      <c r="Q230" s="12">
        <v>27000</v>
      </c>
      <c r="R230" s="12">
        <v>10000</v>
      </c>
      <c r="S230" s="12">
        <v>1000</v>
      </c>
      <c r="T230" s="12">
        <v>31</v>
      </c>
      <c r="U230" s="12">
        <v>36.4</v>
      </c>
      <c r="V230" s="12">
        <v>0.6</v>
      </c>
    </row>
    <row r="231" spans="1:22" x14ac:dyDescent="0.25">
      <c r="A231" s="12" t="s">
        <v>79</v>
      </c>
      <c r="B231" s="12">
        <v>4228</v>
      </c>
      <c r="C231" s="34">
        <v>0.58888888888888891</v>
      </c>
      <c r="D231" s="34">
        <v>0.83888888888888891</v>
      </c>
      <c r="E231" s="12">
        <v>16563000</v>
      </c>
      <c r="F231" s="12">
        <v>3851000</v>
      </c>
      <c r="G231" s="12">
        <v>1110000</v>
      </c>
      <c r="H231" s="12">
        <v>455000</v>
      </c>
      <c r="I231" s="12">
        <v>300000</v>
      </c>
      <c r="J231" s="12">
        <v>215000</v>
      </c>
      <c r="K231" s="12">
        <v>145000</v>
      </c>
      <c r="L231" s="12">
        <v>95000</v>
      </c>
      <c r="M231" s="12">
        <v>47000</v>
      </c>
      <c r="N231" s="12">
        <v>29000</v>
      </c>
      <c r="O231" s="12">
        <v>18000</v>
      </c>
      <c r="P231" s="12">
        <v>9000</v>
      </c>
      <c r="Q231" s="12">
        <v>6000</v>
      </c>
      <c r="R231" s="12">
        <v>2000</v>
      </c>
      <c r="S231" s="12">
        <v>2000</v>
      </c>
      <c r="T231" s="12">
        <v>31.1</v>
      </c>
      <c r="U231" s="12">
        <v>35.6</v>
      </c>
      <c r="V231" s="12">
        <v>0.8</v>
      </c>
    </row>
    <row r="232" spans="1:22" x14ac:dyDescent="0.25">
      <c r="A232" s="12" t="s">
        <v>79</v>
      </c>
      <c r="B232" s="12">
        <v>4228</v>
      </c>
      <c r="C232" s="34">
        <v>0.58958333333333335</v>
      </c>
      <c r="D232" s="34">
        <v>0.83958333333333335</v>
      </c>
      <c r="E232" s="12">
        <v>16207000</v>
      </c>
      <c r="F232" s="12">
        <v>3907000</v>
      </c>
      <c r="G232" s="12">
        <v>1060000</v>
      </c>
      <c r="H232" s="12">
        <v>335000</v>
      </c>
      <c r="I232" s="12">
        <v>235000</v>
      </c>
      <c r="J232" s="12">
        <v>150000</v>
      </c>
      <c r="K232" s="12">
        <v>125000</v>
      </c>
      <c r="L232" s="12">
        <v>85000</v>
      </c>
      <c r="M232" s="12">
        <v>32000</v>
      </c>
      <c r="N232" s="12">
        <v>20000</v>
      </c>
      <c r="O232" s="12">
        <v>11000</v>
      </c>
      <c r="P232" s="12">
        <v>4000</v>
      </c>
      <c r="Q232" s="12">
        <v>3000</v>
      </c>
      <c r="R232" s="12">
        <v>0</v>
      </c>
      <c r="S232" s="12">
        <v>0</v>
      </c>
      <c r="T232" s="12">
        <v>31.3</v>
      </c>
      <c r="U232" s="12">
        <v>35.200000000000003</v>
      </c>
      <c r="V232" s="12">
        <v>1</v>
      </c>
    </row>
    <row r="233" spans="1:22" x14ac:dyDescent="0.25">
      <c r="A233" s="12" t="s">
        <v>79</v>
      </c>
      <c r="B233" s="12">
        <v>4228</v>
      </c>
      <c r="C233" s="34">
        <v>0.59027777777777779</v>
      </c>
      <c r="D233" s="34">
        <v>0.84027777777777779</v>
      </c>
      <c r="E233" s="12">
        <v>16599000</v>
      </c>
      <c r="F233" s="12">
        <v>4262000</v>
      </c>
      <c r="G233" s="12">
        <v>1320000</v>
      </c>
      <c r="H233" s="12">
        <v>625000</v>
      </c>
      <c r="I233" s="12">
        <v>485000</v>
      </c>
      <c r="J233" s="12">
        <v>335000</v>
      </c>
      <c r="K233" s="12">
        <v>270000</v>
      </c>
      <c r="L233" s="12">
        <v>183000</v>
      </c>
      <c r="M233" s="12">
        <v>118000</v>
      </c>
      <c r="N233" s="12">
        <v>85000</v>
      </c>
      <c r="O233" s="12">
        <v>65000</v>
      </c>
      <c r="P233" s="12">
        <v>34000</v>
      </c>
      <c r="Q233" s="12">
        <v>26000</v>
      </c>
      <c r="R233" s="12">
        <v>12000</v>
      </c>
      <c r="S233" s="12">
        <v>2000</v>
      </c>
      <c r="T233" s="12">
        <v>31.2</v>
      </c>
      <c r="U233" s="12">
        <v>35.799999999999997</v>
      </c>
      <c r="V233" s="12">
        <v>1</v>
      </c>
    </row>
    <row r="234" spans="1:22" x14ac:dyDescent="0.25">
      <c r="A234" s="12" t="s">
        <v>79</v>
      </c>
      <c r="B234" s="12">
        <v>4228</v>
      </c>
      <c r="C234" s="34">
        <v>0.59097222222222223</v>
      </c>
      <c r="D234" s="34">
        <v>0.84097222222222223</v>
      </c>
      <c r="E234" s="12">
        <v>15946000</v>
      </c>
      <c r="F234" s="12">
        <v>3892000</v>
      </c>
      <c r="G234" s="12">
        <v>1030000</v>
      </c>
      <c r="H234" s="12">
        <v>385000</v>
      </c>
      <c r="I234" s="12">
        <v>240000</v>
      </c>
      <c r="J234" s="12">
        <v>150000</v>
      </c>
      <c r="K234" s="12">
        <v>120000</v>
      </c>
      <c r="L234" s="12">
        <v>69000</v>
      </c>
      <c r="M234" s="12">
        <v>20000</v>
      </c>
      <c r="N234" s="12">
        <v>14000</v>
      </c>
      <c r="O234" s="12">
        <v>7000</v>
      </c>
      <c r="P234" s="12">
        <v>3000</v>
      </c>
      <c r="Q234" s="12">
        <v>1000</v>
      </c>
      <c r="R234" s="12">
        <v>0</v>
      </c>
      <c r="S234" s="12">
        <v>0</v>
      </c>
      <c r="T234" s="12">
        <v>31.6</v>
      </c>
      <c r="U234" s="12">
        <v>35.9</v>
      </c>
      <c r="V234" s="12">
        <v>0.6</v>
      </c>
    </row>
    <row r="235" spans="1:22" x14ac:dyDescent="0.25">
      <c r="A235" s="12" t="s">
        <v>79</v>
      </c>
      <c r="B235" s="12">
        <v>4228</v>
      </c>
      <c r="C235" s="34">
        <v>0.59166666666666667</v>
      </c>
      <c r="D235" s="34">
        <v>0.84166666666666667</v>
      </c>
      <c r="E235" s="12">
        <v>15901000</v>
      </c>
      <c r="F235" s="12">
        <v>3761000</v>
      </c>
      <c r="G235" s="12">
        <v>1035000</v>
      </c>
      <c r="H235" s="12">
        <v>340000</v>
      </c>
      <c r="I235" s="12">
        <v>220000</v>
      </c>
      <c r="J235" s="12">
        <v>150000</v>
      </c>
      <c r="K235" s="12">
        <v>105000</v>
      </c>
      <c r="L235" s="12">
        <v>68000</v>
      </c>
      <c r="M235" s="12">
        <v>37000</v>
      </c>
      <c r="N235" s="12">
        <v>15000</v>
      </c>
      <c r="O235" s="12">
        <v>10000</v>
      </c>
      <c r="P235" s="12">
        <v>3000</v>
      </c>
      <c r="Q235" s="12">
        <v>0</v>
      </c>
      <c r="R235" s="12">
        <v>0</v>
      </c>
      <c r="S235" s="12">
        <v>0</v>
      </c>
      <c r="T235" s="12">
        <v>32.4</v>
      </c>
      <c r="U235" s="12">
        <v>34.299999999999997</v>
      </c>
      <c r="V235" s="12">
        <v>0.5</v>
      </c>
    </row>
    <row r="236" spans="1:22" x14ac:dyDescent="0.25">
      <c r="A236" s="12" t="s">
        <v>79</v>
      </c>
      <c r="B236" s="12">
        <v>4228</v>
      </c>
      <c r="C236" s="34">
        <v>0.59236111111111112</v>
      </c>
      <c r="D236" s="34">
        <v>0.84236111111111112</v>
      </c>
      <c r="E236" s="12">
        <v>16403000</v>
      </c>
      <c r="F236" s="12">
        <v>4077000</v>
      </c>
      <c r="G236" s="12">
        <v>1190000</v>
      </c>
      <c r="H236" s="12">
        <v>450000</v>
      </c>
      <c r="I236" s="12">
        <v>305000</v>
      </c>
      <c r="J236" s="12">
        <v>235000</v>
      </c>
      <c r="K236" s="12">
        <v>165000</v>
      </c>
      <c r="L236" s="12">
        <v>101000</v>
      </c>
      <c r="M236" s="12">
        <v>31000</v>
      </c>
      <c r="N236" s="12">
        <v>15000</v>
      </c>
      <c r="O236" s="12">
        <v>6000</v>
      </c>
      <c r="P236" s="12">
        <v>2000</v>
      </c>
      <c r="Q236" s="12">
        <v>0</v>
      </c>
      <c r="R236" s="12">
        <v>0</v>
      </c>
      <c r="S236" s="12">
        <v>0</v>
      </c>
      <c r="T236" s="12">
        <v>33.1</v>
      </c>
      <c r="U236" s="12">
        <v>32.799999999999997</v>
      </c>
      <c r="V236" s="12">
        <v>0.9</v>
      </c>
    </row>
    <row r="237" spans="1:22" x14ac:dyDescent="0.25">
      <c r="A237" s="12" t="s">
        <v>79</v>
      </c>
      <c r="B237" s="12">
        <v>4228</v>
      </c>
      <c r="C237" s="34">
        <v>0.59305555555555556</v>
      </c>
      <c r="D237" s="34">
        <v>0.84305555555555556</v>
      </c>
      <c r="E237" s="12">
        <v>15901000</v>
      </c>
      <c r="F237" s="12">
        <v>3992000</v>
      </c>
      <c r="G237" s="12">
        <v>1095000</v>
      </c>
      <c r="H237" s="12">
        <v>365000</v>
      </c>
      <c r="I237" s="12">
        <v>195000</v>
      </c>
      <c r="J237" s="12">
        <v>130000</v>
      </c>
      <c r="K237" s="12">
        <v>90000</v>
      </c>
      <c r="L237" s="12">
        <v>59000</v>
      </c>
      <c r="M237" s="12">
        <v>34000</v>
      </c>
      <c r="N237" s="12">
        <v>21000</v>
      </c>
      <c r="O237" s="12">
        <v>13000</v>
      </c>
      <c r="P237" s="12">
        <v>2000</v>
      </c>
      <c r="Q237" s="12">
        <v>2000</v>
      </c>
      <c r="R237" s="12">
        <v>2000</v>
      </c>
      <c r="S237" s="12">
        <v>2000</v>
      </c>
      <c r="T237" s="12">
        <v>33.200000000000003</v>
      </c>
      <c r="U237" s="12">
        <v>33</v>
      </c>
      <c r="V237" s="12">
        <v>0.8</v>
      </c>
    </row>
    <row r="238" spans="1:22" x14ac:dyDescent="0.25">
      <c r="A238" s="12" t="s">
        <v>79</v>
      </c>
      <c r="B238" s="12">
        <v>4228</v>
      </c>
      <c r="C238" s="34">
        <v>0.59375</v>
      </c>
      <c r="D238" s="34">
        <v>0.84375</v>
      </c>
      <c r="E238" s="12">
        <v>15394000</v>
      </c>
      <c r="F238" s="12">
        <v>3521000</v>
      </c>
      <c r="G238" s="12">
        <v>895000</v>
      </c>
      <c r="H238" s="12">
        <v>275000</v>
      </c>
      <c r="I238" s="12">
        <v>155000</v>
      </c>
      <c r="J238" s="12">
        <v>95000</v>
      </c>
      <c r="K238" s="12">
        <v>50000</v>
      </c>
      <c r="L238" s="12">
        <v>40000</v>
      </c>
      <c r="M238" s="12">
        <v>19000</v>
      </c>
      <c r="N238" s="12">
        <v>6000</v>
      </c>
      <c r="O238" s="12">
        <v>1000</v>
      </c>
      <c r="P238" s="12">
        <v>1000</v>
      </c>
      <c r="Q238" s="12">
        <v>1000</v>
      </c>
      <c r="R238" s="12">
        <v>0</v>
      </c>
      <c r="S238" s="12">
        <v>0</v>
      </c>
      <c r="T238" s="12">
        <v>32.799999999999997</v>
      </c>
      <c r="U238" s="12">
        <v>34</v>
      </c>
      <c r="V238" s="12">
        <v>0.8</v>
      </c>
    </row>
    <row r="239" spans="1:22" x14ac:dyDescent="0.25">
      <c r="A239" s="12" t="s">
        <v>79</v>
      </c>
      <c r="B239" s="12">
        <v>4228</v>
      </c>
      <c r="C239" s="34">
        <v>0.59444444444444444</v>
      </c>
      <c r="D239" s="34">
        <v>0.84444444444444444</v>
      </c>
      <c r="E239" s="12">
        <v>15470000</v>
      </c>
      <c r="F239" s="12">
        <v>3721000</v>
      </c>
      <c r="G239" s="12">
        <v>1015000</v>
      </c>
      <c r="H239" s="12">
        <v>325000</v>
      </c>
      <c r="I239" s="12">
        <v>230000</v>
      </c>
      <c r="J239" s="12">
        <v>145000</v>
      </c>
      <c r="K239" s="12">
        <v>115000</v>
      </c>
      <c r="L239" s="12">
        <v>71000</v>
      </c>
      <c r="M239" s="12">
        <v>21000</v>
      </c>
      <c r="N239" s="12">
        <v>13000</v>
      </c>
      <c r="O239" s="12">
        <v>8000</v>
      </c>
      <c r="P239" s="12">
        <v>4000</v>
      </c>
      <c r="Q239" s="12">
        <v>2000</v>
      </c>
      <c r="R239" s="12">
        <v>0</v>
      </c>
      <c r="S239" s="12">
        <v>0</v>
      </c>
      <c r="T239" s="12">
        <v>32.4</v>
      </c>
      <c r="U239" s="12">
        <v>34.4</v>
      </c>
      <c r="V239" s="12">
        <v>0.4</v>
      </c>
    </row>
    <row r="240" spans="1:22" x14ac:dyDescent="0.25">
      <c r="A240" s="12" t="s">
        <v>79</v>
      </c>
      <c r="B240" s="12">
        <v>4228</v>
      </c>
      <c r="C240" s="34">
        <v>0.59513888888888888</v>
      </c>
      <c r="D240" s="34">
        <v>0.84513888888888888</v>
      </c>
      <c r="E240" s="12">
        <v>15966000</v>
      </c>
      <c r="F240" s="12">
        <v>3766000</v>
      </c>
      <c r="G240" s="12">
        <v>1030000</v>
      </c>
      <c r="H240" s="12">
        <v>375000</v>
      </c>
      <c r="I240" s="12">
        <v>230000</v>
      </c>
      <c r="J240" s="12">
        <v>150000</v>
      </c>
      <c r="K240" s="12">
        <v>130000</v>
      </c>
      <c r="L240" s="12">
        <v>76000</v>
      </c>
      <c r="M240" s="12">
        <v>36000</v>
      </c>
      <c r="N240" s="12">
        <v>16000</v>
      </c>
      <c r="O240" s="12">
        <v>7000</v>
      </c>
      <c r="P240" s="12">
        <v>3000</v>
      </c>
      <c r="Q240" s="12">
        <v>0</v>
      </c>
      <c r="R240" s="12">
        <v>0</v>
      </c>
      <c r="S240" s="12">
        <v>0</v>
      </c>
      <c r="T240" s="12">
        <v>32</v>
      </c>
      <c r="U240" s="12">
        <v>33.799999999999997</v>
      </c>
      <c r="V240" s="12">
        <v>0.6</v>
      </c>
    </row>
    <row r="241" spans="1:22" x14ac:dyDescent="0.25">
      <c r="A241" s="12" t="s">
        <v>79</v>
      </c>
      <c r="B241" s="12">
        <v>4228</v>
      </c>
      <c r="C241" s="34">
        <v>0.59583333333333333</v>
      </c>
      <c r="D241" s="34">
        <v>0.84583333333333333</v>
      </c>
      <c r="E241" s="12">
        <v>16694000</v>
      </c>
      <c r="F241" s="12">
        <v>4162000</v>
      </c>
      <c r="G241" s="12">
        <v>1200000</v>
      </c>
      <c r="H241" s="12">
        <v>385000</v>
      </c>
      <c r="I241" s="12">
        <v>230000</v>
      </c>
      <c r="J241" s="12">
        <v>160000</v>
      </c>
      <c r="K241" s="12">
        <v>120000</v>
      </c>
      <c r="L241" s="12">
        <v>69000</v>
      </c>
      <c r="M241" s="12">
        <v>25000</v>
      </c>
      <c r="N241" s="12">
        <v>10000</v>
      </c>
      <c r="O241" s="12">
        <v>7000</v>
      </c>
      <c r="P241" s="12">
        <v>3000</v>
      </c>
      <c r="Q241" s="12">
        <v>2000</v>
      </c>
      <c r="R241" s="12">
        <v>2000</v>
      </c>
      <c r="S241" s="12">
        <v>1000</v>
      </c>
      <c r="T241" s="12">
        <v>31.3</v>
      </c>
      <c r="U241" s="12">
        <v>34.5</v>
      </c>
      <c r="V241" s="12">
        <v>0.7</v>
      </c>
    </row>
    <row r="242" spans="1:22" x14ac:dyDescent="0.25">
      <c r="A242" s="12" t="s">
        <v>79</v>
      </c>
      <c r="B242" s="12">
        <v>4228</v>
      </c>
      <c r="C242" s="34">
        <v>0.59652777777777777</v>
      </c>
      <c r="D242" s="34">
        <v>0.84652777777777777</v>
      </c>
      <c r="E242" s="12">
        <v>16949000</v>
      </c>
      <c r="F242" s="12">
        <v>4182000</v>
      </c>
      <c r="G242" s="12">
        <v>1025000</v>
      </c>
      <c r="H242" s="12">
        <v>335000</v>
      </c>
      <c r="I242" s="12">
        <v>215000</v>
      </c>
      <c r="J242" s="12">
        <v>120000</v>
      </c>
      <c r="K242" s="12">
        <v>85000</v>
      </c>
      <c r="L242" s="12">
        <v>63000</v>
      </c>
      <c r="M242" s="12">
        <v>23000</v>
      </c>
      <c r="N242" s="12">
        <v>11000</v>
      </c>
      <c r="O242" s="12">
        <v>5000</v>
      </c>
      <c r="P242" s="12">
        <v>1000</v>
      </c>
      <c r="Q242" s="12">
        <v>0</v>
      </c>
      <c r="R242" s="12">
        <v>0</v>
      </c>
      <c r="S242" s="12">
        <v>0</v>
      </c>
      <c r="T242" s="12">
        <v>31.1</v>
      </c>
      <c r="U242" s="12">
        <v>35.200000000000003</v>
      </c>
      <c r="V242" s="12">
        <v>0.7</v>
      </c>
    </row>
    <row r="243" spans="1:22" x14ac:dyDescent="0.25">
      <c r="A243" s="12" t="s">
        <v>79</v>
      </c>
      <c r="B243" s="12">
        <v>4228</v>
      </c>
      <c r="C243" s="34">
        <v>0.59722222222222221</v>
      </c>
      <c r="D243" s="34">
        <v>0.84722222222222221</v>
      </c>
      <c r="E243" s="12">
        <v>16102000</v>
      </c>
      <c r="F243" s="12">
        <v>3862000</v>
      </c>
      <c r="G243" s="12">
        <v>1025000</v>
      </c>
      <c r="H243" s="12">
        <v>310000</v>
      </c>
      <c r="I243" s="12">
        <v>210000</v>
      </c>
      <c r="J243" s="12">
        <v>130000</v>
      </c>
      <c r="K243" s="12">
        <v>80000</v>
      </c>
      <c r="L243" s="12">
        <v>60000</v>
      </c>
      <c r="M243" s="12">
        <v>25000</v>
      </c>
      <c r="N243" s="12">
        <v>9000</v>
      </c>
      <c r="O243" s="12">
        <v>5000</v>
      </c>
      <c r="P243" s="12">
        <v>1000</v>
      </c>
      <c r="Q243" s="12">
        <v>0</v>
      </c>
      <c r="R243" s="12">
        <v>0</v>
      </c>
      <c r="S243" s="12">
        <v>0</v>
      </c>
      <c r="T243" s="12">
        <v>31.1</v>
      </c>
      <c r="U243" s="12">
        <v>34.5</v>
      </c>
      <c r="V243" s="12">
        <v>0.8</v>
      </c>
    </row>
    <row r="244" spans="1:22" x14ac:dyDescent="0.25">
      <c r="A244" s="12" t="s">
        <v>79</v>
      </c>
      <c r="B244" s="12">
        <v>4228</v>
      </c>
      <c r="C244" s="34">
        <v>0.59791666666666665</v>
      </c>
      <c r="D244" s="34">
        <v>0.84791666666666665</v>
      </c>
      <c r="E244" s="12">
        <v>15565000</v>
      </c>
      <c r="F244" s="12">
        <v>3791000</v>
      </c>
      <c r="G244" s="12">
        <v>870000</v>
      </c>
      <c r="H244" s="12">
        <v>335000</v>
      </c>
      <c r="I244" s="12">
        <v>210000</v>
      </c>
      <c r="J244" s="12">
        <v>135000</v>
      </c>
      <c r="K244" s="12">
        <v>90000</v>
      </c>
      <c r="L244" s="12">
        <v>62000</v>
      </c>
      <c r="M244" s="12">
        <v>24000</v>
      </c>
      <c r="N244" s="12">
        <v>17000</v>
      </c>
      <c r="O244" s="12">
        <v>12000</v>
      </c>
      <c r="P244" s="12">
        <v>4000</v>
      </c>
      <c r="Q244" s="12">
        <v>2000</v>
      </c>
      <c r="R244" s="12">
        <v>0</v>
      </c>
      <c r="S244" s="12">
        <v>0</v>
      </c>
      <c r="T244" s="12">
        <v>30.9</v>
      </c>
      <c r="U244" s="12">
        <v>36.6</v>
      </c>
      <c r="V244" s="1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Sensors log</vt:lpstr>
      <vt:lpstr>1208_J4224 Syl</vt:lpstr>
      <vt:lpstr>1208_J4224 Syl Acc</vt:lpstr>
      <vt:lpstr>1208_J4224 MS</vt:lpstr>
      <vt:lpstr>1208_J4224 MS Acc</vt:lpstr>
      <vt:lpstr>1408_J4226 MS + Syloid</vt:lpstr>
      <vt:lpstr>1408_J4226 MS+Syloid Acc</vt:lpstr>
      <vt:lpstr>1608_J4228 Syloid</vt:lpstr>
      <vt:lpstr>1608_J4228 Syloid Acc</vt:lpstr>
      <vt:lpstr>1808_J4230 MS</vt:lpstr>
      <vt:lpstr>1808_J4230 MS Acc</vt:lpstr>
      <vt:lpstr>1808_J4230 Syloid</vt:lpstr>
      <vt:lpstr>1808_J4230 Syloid Acc</vt:lpstr>
      <vt:lpstr>1808_J4230 DMSO</vt:lpstr>
      <vt:lpstr>1808_J4230 DMSO Acc</vt:lpstr>
      <vt:lpstr>1908_J4231 Toluene</vt:lpstr>
      <vt:lpstr>1908_J4231 Toluene Acc</vt:lpstr>
      <vt:lpstr>1908_J4231 SF96</vt:lpstr>
      <vt:lpstr>1908_J4231 SF96 Acc</vt:lpstr>
      <vt:lpstr>2008_J2432_SF96</vt:lpstr>
      <vt:lpstr>2008_J4232_SF96 Acc</vt:lpstr>
      <vt:lpstr>2408_J4236 DMSO</vt:lpstr>
      <vt:lpstr>2408_J4236 DMSO Acc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Michal Shimoni</cp:lastModifiedBy>
  <dcterms:created xsi:type="dcterms:W3CDTF">2014-08-13T22:04:31Z</dcterms:created>
  <dcterms:modified xsi:type="dcterms:W3CDTF">2015-06-14T13:04:05Z</dcterms:modified>
</cp:coreProperties>
</file>