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thuillier/Desktop/Hoop_Viz/Data_Files/"/>
    </mc:Choice>
  </mc:AlternateContent>
  <xr:revisionPtr revIDLastSave="0" documentId="13_ncr:1_{3395EA86-4FDB-B44A-907F-ECA4D35FC8FD}" xr6:coauthVersionLast="41" xr6:coauthVersionMax="41" xr10:uidLastSave="{00000000-0000-0000-0000-000000000000}"/>
  <bookViews>
    <workbookView xWindow="0" yWindow="460" windowWidth="16940" windowHeight="15940" activeTab="3" xr2:uid="{137DF20E-8F8D-0C41-A17B-AD673BC08FF9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3" hidden="1">Sheet3!$A$1:$A$150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" l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R16" i="1" s="1"/>
  <c r="T16" i="1" s="1"/>
  <c r="Q16" i="1"/>
  <c r="S16" i="1" s="1"/>
  <c r="U16" i="1" s="1"/>
  <c r="A28" i="1"/>
  <c r="A17" i="1"/>
  <c r="A18" i="1"/>
  <c r="A19" i="1"/>
  <c r="A20" i="1"/>
  <c r="A21" i="1"/>
  <c r="A22" i="1"/>
  <c r="A23" i="1"/>
  <c r="A24" i="1"/>
  <c r="A25" i="1"/>
  <c r="A26" i="1"/>
  <c r="A27" i="1"/>
  <c r="A16" i="1"/>
  <c r="B16" i="1"/>
  <c r="B15" i="1"/>
  <c r="E1" i="1"/>
  <c r="E15" i="1" s="1"/>
  <c r="D1" i="1"/>
  <c r="D15" i="1" s="1"/>
  <c r="G1" i="1" l="1"/>
  <c r="F1" i="1"/>
  <c r="F15" i="1" l="1"/>
  <c r="H1" i="1"/>
  <c r="G15" i="1"/>
  <c r="I1" i="1"/>
  <c r="J1" i="1" l="1"/>
  <c r="H15" i="1"/>
  <c r="I15" i="1"/>
  <c r="K1" i="1"/>
  <c r="M1" i="1" l="1"/>
  <c r="K15" i="1"/>
  <c r="L1" i="1"/>
  <c r="J15" i="1"/>
  <c r="N1" i="1" l="1"/>
  <c r="L15" i="1"/>
  <c r="M15" i="1"/>
  <c r="O1" i="1"/>
  <c r="Q1" i="1" l="1"/>
  <c r="Q15" i="1" s="1"/>
  <c r="S15" i="1" s="1"/>
  <c r="U15" i="1" s="1"/>
  <c r="O15" i="1"/>
  <c r="N15" i="1"/>
  <c r="P1" i="1"/>
  <c r="P15" i="1" s="1"/>
  <c r="R15" i="1" s="1"/>
  <c r="T15" i="1" s="1"/>
</calcChain>
</file>

<file path=xl/sharedStrings.xml><?xml version="1.0" encoding="utf-8"?>
<sst xmlns="http://schemas.openxmlformats.org/spreadsheetml/2006/main" count="1014" uniqueCount="225">
  <si>
    <t>position</t>
  </si>
  <si>
    <t>PG</t>
  </si>
  <si>
    <t>SG</t>
  </si>
  <si>
    <t>SF</t>
  </si>
  <si>
    <t>PF</t>
  </si>
  <si>
    <t>C</t>
  </si>
  <si>
    <t>Volume</t>
  </si>
  <si>
    <t>%</t>
  </si>
  <si>
    <t>Height</t>
  </si>
  <si>
    <t>61_63</t>
  </si>
  <si>
    <t>64_66</t>
  </si>
  <si>
    <t>67_69</t>
  </si>
  <si>
    <t>7&gt;</t>
  </si>
  <si>
    <t>&lt;=6</t>
  </si>
  <si>
    <t>Mike Bibby</t>
  </si>
  <si>
    <t>Carlos Arroyo</t>
  </si>
  <si>
    <t>Jason Richardson</t>
  </si>
  <si>
    <t>Ray Allen</t>
  </si>
  <si>
    <t>Dorell Wright</t>
  </si>
  <si>
    <t>Richard Jefferson</t>
  </si>
  <si>
    <t>Channing Frye</t>
  </si>
  <si>
    <t>Matt Bonner</t>
  </si>
  <si>
    <t>Andrea Bargnani</t>
  </si>
  <si>
    <t>Brad Miller</t>
  </si>
  <si>
    <t>Brandon Jennings</t>
  </si>
  <si>
    <t>Stephen Curry</t>
  </si>
  <si>
    <t>Jason Terry</t>
  </si>
  <si>
    <t>Mike Miller</t>
  </si>
  <si>
    <t>Kevin Durant</t>
  </si>
  <si>
    <t>Brandon Rush</t>
  </si>
  <si>
    <t>Steve Novak</t>
  </si>
  <si>
    <t>Mehmet Okur</t>
  </si>
  <si>
    <t>Ryan Anderson</t>
  </si>
  <si>
    <t>Curry</t>
  </si>
  <si>
    <t>Thompson</t>
  </si>
  <si>
    <t>Korver</t>
  </si>
  <si>
    <t>Anderson</t>
  </si>
  <si>
    <t>Hawes</t>
  </si>
  <si>
    <t>Calderon</t>
  </si>
  <si>
    <t>Danny Green</t>
  </si>
  <si>
    <t>Ilyasova</t>
  </si>
  <si>
    <t>Durant</t>
  </si>
  <si>
    <t>Love</t>
  </si>
  <si>
    <t>Prigioni</t>
  </si>
  <si>
    <t>Fredette</t>
  </si>
  <si>
    <t>James Jones</t>
  </si>
  <si>
    <t>Bonner</t>
  </si>
  <si>
    <t>Ariza</t>
  </si>
  <si>
    <t>Bosh</t>
  </si>
  <si>
    <t>Babbitt</t>
  </si>
  <si>
    <t>Frye</t>
  </si>
  <si>
    <t>Meyers Leonard</t>
  </si>
  <si>
    <t>George</t>
  </si>
  <si>
    <t>Teletovic</t>
  </si>
  <si>
    <t>Horford</t>
  </si>
  <si>
    <t>Troy Daniels</t>
  </si>
  <si>
    <t>James Ennis</t>
  </si>
  <si>
    <t>Dudley</t>
  </si>
  <si>
    <t>Olynyk</t>
  </si>
  <si>
    <t>Burke</t>
  </si>
  <si>
    <t>Darrell Arthur</t>
  </si>
  <si>
    <t>Paul Gasol</t>
  </si>
  <si>
    <t>Lowry</t>
  </si>
  <si>
    <t>Harden</t>
  </si>
  <si>
    <t>Harris</t>
  </si>
  <si>
    <t>Nowitzki</t>
  </si>
  <si>
    <t>Collison</t>
  </si>
  <si>
    <t>Satoransky</t>
  </si>
  <si>
    <t>Reggie Bullock</t>
  </si>
  <si>
    <t>Anthony Tolliver</t>
  </si>
  <si>
    <t>Tim Hardaway</t>
  </si>
  <si>
    <t>Vince Carter</t>
  </si>
  <si>
    <t>Antoine Walker</t>
  </si>
  <si>
    <t>Raef Lafrentz</t>
  </si>
  <si>
    <t>John Stockton</t>
  </si>
  <si>
    <t>Brent Barry</t>
  </si>
  <si>
    <t>Danny Ferry</t>
  </si>
  <si>
    <t>Rashard Lewis</t>
  </si>
  <si>
    <t>Baron Davis</t>
  </si>
  <si>
    <t>Latrell Sprewell</t>
  </si>
  <si>
    <t>Dirk Nowitzki</t>
  </si>
  <si>
    <t>Steve Nash</t>
  </si>
  <si>
    <t>Steve Smith</t>
  </si>
  <si>
    <t>Jim Jackson</t>
  </si>
  <si>
    <t>Scott Padgett</t>
  </si>
  <si>
    <t>Wang Zhizhi</t>
  </si>
  <si>
    <t>Peja Stojakovic</t>
  </si>
  <si>
    <t>Michael Redd</t>
  </si>
  <si>
    <t>Pat Garrity</t>
  </si>
  <si>
    <t>Deddid Jones</t>
  </si>
  <si>
    <t>Vladimir Radmanovic</t>
  </si>
  <si>
    <t>Erick Strickland</t>
  </si>
  <si>
    <t>Anthony Peeler</t>
  </si>
  <si>
    <t>Rasual Butler</t>
  </si>
  <si>
    <t>Brian Cardinal</t>
  </si>
  <si>
    <t>Damon Jones</t>
  </si>
  <si>
    <t>Quentin Richardson</t>
  </si>
  <si>
    <t>Kyle Korver</t>
  </si>
  <si>
    <t>Donyell Marshall</t>
  </si>
  <si>
    <t>Brian Cook</t>
  </si>
  <si>
    <t>Fred Hoiberg</t>
  </si>
  <si>
    <t>Joe Johnson</t>
  </si>
  <si>
    <t>Gilbert Arenas</t>
  </si>
  <si>
    <t>Rasheed Wallace</t>
  </si>
  <si>
    <t>Tyronn Lue</t>
  </si>
  <si>
    <t>Richard Hamilton</t>
  </si>
  <si>
    <t>Hosh Childress</t>
  </si>
  <si>
    <t>Raja Bell</t>
  </si>
  <si>
    <t>Shane Battier</t>
  </si>
  <si>
    <t>Antawn Jamison</t>
  </si>
  <si>
    <t>Jason Kapono</t>
  </si>
  <si>
    <t>Walter Herrmann</t>
  </si>
  <si>
    <t>Al Harrington</t>
  </si>
  <si>
    <t>Mo Williams</t>
  </si>
  <si>
    <t>Danny Granger</t>
  </si>
  <si>
    <t>Jameer Nelson</t>
  </si>
  <si>
    <t>Anthony Morrow</t>
  </si>
  <si>
    <t>Kelenna Azubuike</t>
  </si>
  <si>
    <t>Aaron Brooks</t>
  </si>
  <si>
    <t>Jamal Crawford</t>
  </si>
  <si>
    <t>Danilo Gallinari</t>
  </si>
  <si>
    <t>Daniel Gibson</t>
  </si>
  <si>
    <t>Jared Dudly</t>
  </si>
  <si>
    <t>Dana Barros</t>
  </si>
  <si>
    <t>Lindsey Hunter</t>
  </si>
  <si>
    <t>Reggie Miller</t>
  </si>
  <si>
    <t>Darrell Armstrong</t>
  </si>
  <si>
    <t>Paul Pierce</t>
  </si>
  <si>
    <t>Eddie Jones</t>
  </si>
  <si>
    <t>David Wesley</t>
  </si>
  <si>
    <t>610_611</t>
  </si>
  <si>
    <t>Tim Thomas</t>
  </si>
  <si>
    <t>Bruce Bowen</t>
  </si>
  <si>
    <t>Damon Stoudemire</t>
  </si>
  <si>
    <t>Hedo Turkoglu</t>
  </si>
  <si>
    <t>Chucky Atkins</t>
  </si>
  <si>
    <t>Eddie House</t>
  </si>
  <si>
    <t>Leandro Barbosa</t>
  </si>
  <si>
    <t>Josh Childress</t>
  </si>
  <si>
    <t>Earl Boykins</t>
  </si>
  <si>
    <t>Damien Wilkins</t>
  </si>
  <si>
    <t>Nate Robinson</t>
  </si>
  <si>
    <t>Stephen Jackson</t>
  </si>
  <si>
    <t>Martell Webster</t>
  </si>
  <si>
    <t>Anthony Johnson</t>
  </si>
  <si>
    <t>Troy Murphy</t>
  </si>
  <si>
    <t xml:space="preserve"> Andrea Bargnani</t>
  </si>
  <si>
    <t>Jason Kidd</t>
  </si>
  <si>
    <t>Ty Lawson</t>
  </si>
  <si>
    <t>Andrea bargnani</t>
  </si>
  <si>
    <t>Kyle Lowry</t>
  </si>
  <si>
    <t>Wesley Matthews</t>
  </si>
  <si>
    <t>Brandon Knight</t>
  </si>
  <si>
    <t>Randy Foye</t>
  </si>
  <si>
    <t>DIrk Nowitzki</t>
  </si>
  <si>
    <t>John Lucas III</t>
  </si>
  <si>
    <t>James Harden</t>
  </si>
  <si>
    <t>Klay Thompson</t>
  </si>
  <si>
    <t>Byron Mullens</t>
  </si>
  <si>
    <t>Jose Calderon</t>
  </si>
  <si>
    <t>Willie Green</t>
  </si>
  <si>
    <t>Ersan Ilyasova</t>
  </si>
  <si>
    <t>Augustin</t>
  </si>
  <si>
    <t xml:space="preserve">Fredette </t>
  </si>
  <si>
    <t>Spencer Hawes</t>
  </si>
  <si>
    <t>Chris Paul</t>
  </si>
  <si>
    <t>Paul</t>
  </si>
  <si>
    <t>Gordon</t>
  </si>
  <si>
    <t>Turkoglu</t>
  </si>
  <si>
    <t>Leonard</t>
  </si>
  <si>
    <t>Redick</t>
  </si>
  <si>
    <t>Daniels</t>
  </si>
  <si>
    <t>Ennis</t>
  </si>
  <si>
    <t>Parsons</t>
  </si>
  <si>
    <t>Alan Crabbe</t>
  </si>
  <si>
    <t>Jason Smith</t>
  </si>
  <si>
    <t>Brook Lopez</t>
  </si>
  <si>
    <t>Pau Gasol</t>
  </si>
  <si>
    <t>Lillard</t>
  </si>
  <si>
    <t>Hield</t>
  </si>
  <si>
    <t>Saric</t>
  </si>
  <si>
    <t>Markkanen</t>
  </si>
  <si>
    <t>Towns</t>
  </si>
  <si>
    <t>x</t>
  </si>
  <si>
    <t>Raef LaFrentz</t>
  </si>
  <si>
    <t>Ray Allen </t>
  </si>
  <si>
    <t>Jalen Rose</t>
  </si>
  <si>
    <t>Mike Dunleavy</t>
  </si>
  <si>
    <t>Kevin Love</t>
  </si>
  <si>
    <t>Chris Bosh</t>
  </si>
  <si>
    <t>Trevor Ariza</t>
  </si>
  <si>
    <t>Al Horford</t>
  </si>
  <si>
    <t>Mirza Teletovic</t>
  </si>
  <si>
    <t>Paul George</t>
  </si>
  <si>
    <t>Tobias Harris</t>
  </si>
  <si>
    <t>Jared Dudley</t>
  </si>
  <si>
    <t>Pablo Prigioni</t>
  </si>
  <si>
    <t>Jimmer Fredette</t>
  </si>
  <si>
    <t>Luke Babbitt</t>
  </si>
  <si>
    <t>Kelly Olynyk</t>
  </si>
  <si>
    <t>Trey Burke</t>
  </si>
  <si>
    <t>Darren Collison</t>
  </si>
  <si>
    <t>Tomas Satoransky</t>
  </si>
  <si>
    <t>Tracy McGrady</t>
  </si>
  <si>
    <t>Damon Stoudamire</t>
  </si>
  <si>
    <t>Lauri Markkanen</t>
  </si>
  <si>
    <t>Kemba Walker</t>
  </si>
  <si>
    <t>Dario Saric</t>
  </si>
  <si>
    <t>Sasha Pavlovic</t>
  </si>
  <si>
    <t>Patty Mills</t>
  </si>
  <si>
    <t>Eric Gordon</t>
  </si>
  <si>
    <t>D.J. Augustin</t>
  </si>
  <si>
    <t>J.J. Redick</t>
  </si>
  <si>
    <t>Chandler Parsons</t>
  </si>
  <si>
    <t>Allen Crabbe</t>
  </si>
  <si>
    <t>Karl-Anthony Towns</t>
  </si>
  <si>
    <t>Buddy Hield</t>
  </si>
  <si>
    <t>Ben Gordon</t>
  </si>
  <si>
    <t>Manu Ginobili</t>
  </si>
  <si>
    <t>Marco Belinelli</t>
  </si>
  <si>
    <t>Nicolas Batum</t>
  </si>
  <si>
    <t>Kyrie Irving</t>
  </si>
  <si>
    <t>Joe Ingles</t>
  </si>
  <si>
    <t>Toni Kukoc</t>
  </si>
  <si>
    <t>Tony Parker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</si>
</sst>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40F4-87AC-9440-B1AB-03EFAE3E3271}">
  <dimension ref="A1:U28"/>
  <sheetViews>
    <sheetView topLeftCell="A11" workbookViewId="0">
      <selection activeCell="C33" sqref="C33:V58"/>
    </sheetView>
  </sheetViews>
  <sheetFormatPr baseColWidth="10" defaultRowHeight="16" x14ac:dyDescent="0.2"/>
  <cols>
    <col min="1" max="1" width="8.1640625" style="1" bestFit="1" customWidth="1"/>
    <col min="2" max="2" width="16" style="1" bestFit="1" customWidth="1"/>
    <col min="3" max="3" width="15.33203125" style="1" bestFit="1" customWidth="1"/>
    <col min="4" max="4" width="15.83203125" style="1" bestFit="1" customWidth="1"/>
    <col min="5" max="5" width="12.5" style="1" bestFit="1" customWidth="1"/>
    <col min="6" max="6" width="15.33203125" style="1" bestFit="1" customWidth="1"/>
    <col min="7" max="7" width="13.1640625" style="1" bestFit="1" customWidth="1"/>
    <col min="8" max="8" width="18.83203125" style="1" bestFit="1" customWidth="1"/>
    <col min="9" max="9" width="14.83203125" style="1" bestFit="1" customWidth="1"/>
    <col min="10" max="10" width="17.33203125" style="1" bestFit="1" customWidth="1"/>
    <col min="11" max="11" width="14.83203125" style="1" bestFit="1" customWidth="1"/>
    <col min="12" max="13" width="15.33203125" style="1" bestFit="1" customWidth="1"/>
    <col min="14" max="14" width="14.83203125" style="1" bestFit="1" customWidth="1"/>
    <col min="15" max="15" width="15.5" style="1" bestFit="1" customWidth="1"/>
    <col min="16" max="16" width="15.1640625" style="1" bestFit="1" customWidth="1"/>
    <col min="17" max="18" width="15.33203125" style="1" bestFit="1" customWidth="1"/>
    <col min="19" max="19" width="15.5" style="1" bestFit="1" customWidth="1"/>
    <col min="20" max="20" width="14.6640625" style="1" bestFit="1" customWidth="1"/>
    <col min="21" max="21" width="14.83203125" style="1" bestFit="1" customWidth="1"/>
    <col min="22" max="16384" width="10.83203125" style="1"/>
  </cols>
  <sheetData>
    <row r="1" spans="1:21" x14ac:dyDescent="0.2">
      <c r="B1" s="1">
        <v>2011</v>
      </c>
      <c r="C1" s="1">
        <v>2011</v>
      </c>
      <c r="D1" s="1">
        <f>B1+1</f>
        <v>2012</v>
      </c>
      <c r="E1" s="1">
        <f t="shared" ref="E1:H1" si="0">C1+1</f>
        <v>2012</v>
      </c>
      <c r="F1" s="1">
        <f t="shared" si="0"/>
        <v>2013</v>
      </c>
      <c r="G1" s="1">
        <f t="shared" si="0"/>
        <v>2013</v>
      </c>
      <c r="H1" s="1">
        <f t="shared" si="0"/>
        <v>2014</v>
      </c>
      <c r="I1" s="1">
        <f t="shared" ref="I1" si="1">G1+1</f>
        <v>2014</v>
      </c>
      <c r="J1" s="1">
        <f t="shared" ref="J1" si="2">H1+1</f>
        <v>2015</v>
      </c>
      <c r="K1" s="1">
        <f t="shared" ref="K1:L1" si="3">I1+1</f>
        <v>2015</v>
      </c>
      <c r="L1" s="1">
        <f t="shared" si="3"/>
        <v>2016</v>
      </c>
      <c r="M1" s="1">
        <f t="shared" ref="M1" si="4">K1+1</f>
        <v>2016</v>
      </c>
      <c r="N1" s="1">
        <f t="shared" ref="N1" si="5">L1+1</f>
        <v>2017</v>
      </c>
      <c r="O1" s="1">
        <f>M1+1</f>
        <v>2017</v>
      </c>
      <c r="P1" s="1">
        <f t="shared" ref="P1" si="6">N1+1</f>
        <v>2018</v>
      </c>
      <c r="Q1" s="1">
        <f t="shared" ref="Q1" si="7">O1+1</f>
        <v>2018</v>
      </c>
    </row>
    <row r="2" spans="1:21" x14ac:dyDescent="0.2">
      <c r="A2" s="1" t="s">
        <v>0</v>
      </c>
      <c r="B2" s="1" t="s">
        <v>6</v>
      </c>
      <c r="C2" s="1" t="s">
        <v>7</v>
      </c>
      <c r="D2" s="1" t="s">
        <v>6</v>
      </c>
      <c r="E2" s="1" t="s">
        <v>7</v>
      </c>
      <c r="F2" s="1" t="s">
        <v>6</v>
      </c>
      <c r="G2" s="1" t="s">
        <v>7</v>
      </c>
      <c r="H2" s="1" t="s">
        <v>6</v>
      </c>
      <c r="I2" s="1" t="s">
        <v>7</v>
      </c>
      <c r="J2" s="1" t="s">
        <v>6</v>
      </c>
      <c r="K2" s="1" t="s">
        <v>7</v>
      </c>
      <c r="L2" s="1" t="s">
        <v>6</v>
      </c>
      <c r="M2" s="1" t="s">
        <v>7</v>
      </c>
      <c r="N2" s="1" t="s">
        <v>6</v>
      </c>
      <c r="O2" s="1" t="s">
        <v>7</v>
      </c>
      <c r="P2" s="1" t="s">
        <v>6</v>
      </c>
      <c r="Q2" s="1" t="s">
        <v>7</v>
      </c>
    </row>
    <row r="3" spans="1:21" x14ac:dyDescent="0.2">
      <c r="A3" s="1" t="s">
        <v>1</v>
      </c>
      <c r="B3" s="1" t="s">
        <v>14</v>
      </c>
      <c r="C3" s="1" t="s">
        <v>15</v>
      </c>
      <c r="D3" s="1" t="s">
        <v>24</v>
      </c>
      <c r="E3" s="1" t="s">
        <v>25</v>
      </c>
      <c r="F3" s="1" t="s">
        <v>33</v>
      </c>
      <c r="G3" s="1" t="s">
        <v>38</v>
      </c>
      <c r="H3" s="1" t="s">
        <v>33</v>
      </c>
      <c r="I3" s="1" t="s">
        <v>43</v>
      </c>
      <c r="J3" s="1" t="s">
        <v>33</v>
      </c>
      <c r="K3" s="1" t="s">
        <v>33</v>
      </c>
      <c r="L3" s="1" t="s">
        <v>33</v>
      </c>
      <c r="M3" s="1" t="s">
        <v>33</v>
      </c>
      <c r="N3" s="1" t="s">
        <v>33</v>
      </c>
      <c r="O3" s="1" t="s">
        <v>59</v>
      </c>
      <c r="P3" s="1" t="s">
        <v>62</v>
      </c>
      <c r="Q3" s="1" t="s">
        <v>66</v>
      </c>
    </row>
    <row r="4" spans="1:21" x14ac:dyDescent="0.2">
      <c r="A4" s="1" t="s">
        <v>2</v>
      </c>
      <c r="B4" s="1" t="s">
        <v>16</v>
      </c>
      <c r="C4" s="2" t="s">
        <v>17</v>
      </c>
      <c r="D4" s="2" t="s">
        <v>26</v>
      </c>
      <c r="E4" s="1" t="s">
        <v>27</v>
      </c>
      <c r="F4" s="1" t="s">
        <v>34</v>
      </c>
      <c r="G4" s="1" t="s">
        <v>39</v>
      </c>
      <c r="H4" s="1" t="s">
        <v>34</v>
      </c>
      <c r="I4" s="1" t="s">
        <v>44</v>
      </c>
      <c r="J4" s="1" t="s">
        <v>34</v>
      </c>
      <c r="K4" s="1" t="s">
        <v>35</v>
      </c>
      <c r="L4" s="1" t="s">
        <v>34</v>
      </c>
      <c r="M4" s="1" t="s">
        <v>55</v>
      </c>
      <c r="N4" s="1" t="s">
        <v>34</v>
      </c>
      <c r="O4" s="1" t="s">
        <v>35</v>
      </c>
      <c r="P4" s="1" t="s">
        <v>63</v>
      </c>
      <c r="Q4" s="1" t="s">
        <v>67</v>
      </c>
    </row>
    <row r="5" spans="1:21" x14ac:dyDescent="0.2">
      <c r="A5" s="1" t="s">
        <v>3</v>
      </c>
      <c r="B5" s="1" t="s">
        <v>18</v>
      </c>
      <c r="C5" s="1" t="s">
        <v>19</v>
      </c>
      <c r="D5" s="1" t="s">
        <v>28</v>
      </c>
      <c r="E5" s="1" t="s">
        <v>29</v>
      </c>
      <c r="F5" s="1" t="s">
        <v>35</v>
      </c>
      <c r="G5" s="1" t="s">
        <v>35</v>
      </c>
      <c r="H5" s="1" t="s">
        <v>41</v>
      </c>
      <c r="I5" s="1" t="s">
        <v>45</v>
      </c>
      <c r="J5" s="1" t="s">
        <v>47</v>
      </c>
      <c r="K5" s="1" t="s">
        <v>49</v>
      </c>
      <c r="L5" s="1" t="s">
        <v>52</v>
      </c>
      <c r="M5" s="1" t="s">
        <v>56</v>
      </c>
      <c r="N5" s="1" t="s">
        <v>52</v>
      </c>
      <c r="O5" s="1" t="s">
        <v>45</v>
      </c>
      <c r="P5" s="1" t="s">
        <v>52</v>
      </c>
      <c r="Q5" s="1" t="s">
        <v>68</v>
      </c>
    </row>
    <row r="6" spans="1:21" x14ac:dyDescent="0.2">
      <c r="A6" s="1" t="s">
        <v>4</v>
      </c>
      <c r="B6" s="1" t="s">
        <v>20</v>
      </c>
      <c r="C6" s="1" t="s">
        <v>21</v>
      </c>
      <c r="D6" s="1" t="s">
        <v>32</v>
      </c>
      <c r="E6" s="1" t="s">
        <v>30</v>
      </c>
      <c r="F6" s="1" t="s">
        <v>36</v>
      </c>
      <c r="G6" s="1" t="s">
        <v>40</v>
      </c>
      <c r="H6" s="1" t="s">
        <v>42</v>
      </c>
      <c r="I6" s="1" t="s">
        <v>46</v>
      </c>
      <c r="J6" s="1" t="s">
        <v>42</v>
      </c>
      <c r="K6" s="1" t="s">
        <v>50</v>
      </c>
      <c r="L6" s="1" t="s">
        <v>53</v>
      </c>
      <c r="M6" s="1" t="s">
        <v>57</v>
      </c>
      <c r="N6" s="1" t="s">
        <v>36</v>
      </c>
      <c r="O6" s="1" t="s">
        <v>60</v>
      </c>
      <c r="P6" s="1" t="s">
        <v>64</v>
      </c>
      <c r="Q6" s="1" t="s">
        <v>69</v>
      </c>
    </row>
    <row r="7" spans="1:21" x14ac:dyDescent="0.2">
      <c r="A7" s="1" t="s">
        <v>5</v>
      </c>
      <c r="B7" s="1" t="s">
        <v>22</v>
      </c>
      <c r="C7" s="1" t="s">
        <v>23</v>
      </c>
      <c r="D7" s="1" t="s">
        <v>22</v>
      </c>
      <c r="E7" s="1" t="s">
        <v>31</v>
      </c>
      <c r="F7" s="1" t="s">
        <v>37</v>
      </c>
      <c r="G7" s="1" t="s">
        <v>37</v>
      </c>
      <c r="H7" s="1" t="s">
        <v>37</v>
      </c>
      <c r="I7" s="1" t="s">
        <v>37</v>
      </c>
      <c r="J7" s="1" t="s">
        <v>48</v>
      </c>
      <c r="K7" s="1" t="s">
        <v>51</v>
      </c>
      <c r="L7" s="1" t="s">
        <v>54</v>
      </c>
      <c r="M7" s="1" t="s">
        <v>58</v>
      </c>
      <c r="N7" s="1" t="s">
        <v>50</v>
      </c>
      <c r="O7" s="1" t="s">
        <v>61</v>
      </c>
      <c r="P7" s="2" t="s">
        <v>65</v>
      </c>
      <c r="Q7" s="1" t="s">
        <v>54</v>
      </c>
    </row>
    <row r="8" spans="1:21" x14ac:dyDescent="0.2">
      <c r="A8" s="1" t="s">
        <v>8</v>
      </c>
    </row>
    <row r="9" spans="1:21" x14ac:dyDescent="0.2">
      <c r="A9" s="1" t="s">
        <v>13</v>
      </c>
      <c r="B9" s="1" t="s">
        <v>150</v>
      </c>
      <c r="C9" s="1" t="s">
        <v>148</v>
      </c>
      <c r="D9" s="1" t="s">
        <v>152</v>
      </c>
      <c r="E9" s="1" t="s">
        <v>155</v>
      </c>
      <c r="F9" s="1" t="s">
        <v>141</v>
      </c>
      <c r="G9" s="1" t="s">
        <v>141</v>
      </c>
      <c r="H9" s="1" t="s">
        <v>62</v>
      </c>
      <c r="I9" s="1" t="s">
        <v>162</v>
      </c>
      <c r="J9" s="1" t="s">
        <v>165</v>
      </c>
      <c r="K9" s="1" t="s">
        <v>166</v>
      </c>
      <c r="L9" s="1" t="s">
        <v>62</v>
      </c>
      <c r="M9" s="1" t="s">
        <v>162</v>
      </c>
      <c r="N9" s="1" t="s">
        <v>62</v>
      </c>
      <c r="O9" s="1" t="s">
        <v>66</v>
      </c>
      <c r="P9" s="1" t="s">
        <v>62</v>
      </c>
      <c r="Q9" s="1" t="s">
        <v>66</v>
      </c>
    </row>
    <row r="10" spans="1:21" x14ac:dyDescent="0.2">
      <c r="A10" s="1" t="s">
        <v>9</v>
      </c>
      <c r="B10" s="1" t="s">
        <v>151</v>
      </c>
      <c r="C10" s="1" t="s">
        <v>15</v>
      </c>
      <c r="D10" s="2" t="s">
        <v>26</v>
      </c>
      <c r="E10" s="1" t="s">
        <v>25</v>
      </c>
      <c r="F10" s="1" t="s">
        <v>25</v>
      </c>
      <c r="G10" s="1" t="s">
        <v>159</v>
      </c>
      <c r="H10" s="1" t="s">
        <v>33</v>
      </c>
      <c r="I10" s="1" t="s">
        <v>163</v>
      </c>
      <c r="J10" s="1" t="s">
        <v>33</v>
      </c>
      <c r="K10" s="1" t="s">
        <v>33</v>
      </c>
      <c r="L10" s="1" t="s">
        <v>33</v>
      </c>
      <c r="M10" s="1" t="s">
        <v>170</v>
      </c>
      <c r="N10" s="1" t="s">
        <v>33</v>
      </c>
      <c r="O10" s="1" t="s">
        <v>59</v>
      </c>
      <c r="P10" s="1" t="s">
        <v>178</v>
      </c>
      <c r="Q10" s="1" t="s">
        <v>38</v>
      </c>
    </row>
    <row r="11" spans="1:21" x14ac:dyDescent="0.2">
      <c r="A11" s="1" t="s">
        <v>10</v>
      </c>
      <c r="B11" s="1" t="s">
        <v>16</v>
      </c>
      <c r="C11" s="2" t="s">
        <v>17</v>
      </c>
      <c r="D11" s="1" t="s">
        <v>153</v>
      </c>
      <c r="E11" s="2" t="s">
        <v>17</v>
      </c>
      <c r="F11" s="1" t="s">
        <v>156</v>
      </c>
      <c r="G11" s="1" t="s">
        <v>160</v>
      </c>
      <c r="H11" s="1" t="s">
        <v>153</v>
      </c>
      <c r="I11" s="1" t="s">
        <v>116</v>
      </c>
      <c r="J11" s="1" t="s">
        <v>63</v>
      </c>
      <c r="K11" s="1" t="s">
        <v>167</v>
      </c>
      <c r="L11" s="1" t="s">
        <v>63</v>
      </c>
      <c r="M11" s="1" t="s">
        <v>171</v>
      </c>
      <c r="N11" s="1" t="s">
        <v>63</v>
      </c>
      <c r="O11" s="1" t="s">
        <v>174</v>
      </c>
      <c r="P11" s="1" t="s">
        <v>63</v>
      </c>
      <c r="Q11" s="1" t="s">
        <v>179</v>
      </c>
    </row>
    <row r="12" spans="1:21" x14ac:dyDescent="0.2">
      <c r="A12" s="1" t="s">
        <v>11</v>
      </c>
      <c r="B12" s="1" t="s">
        <v>18</v>
      </c>
      <c r="C12" s="1" t="s">
        <v>94</v>
      </c>
      <c r="D12" s="1" t="s">
        <v>28</v>
      </c>
      <c r="E12" s="1" t="s">
        <v>27</v>
      </c>
      <c r="F12" s="1" t="s">
        <v>157</v>
      </c>
      <c r="G12" s="1" t="s">
        <v>97</v>
      </c>
      <c r="H12" s="1" t="s">
        <v>34</v>
      </c>
      <c r="I12" s="1" t="s">
        <v>45</v>
      </c>
      <c r="J12" s="1" t="s">
        <v>34</v>
      </c>
      <c r="K12" s="1" t="s">
        <v>49</v>
      </c>
      <c r="L12" s="1" t="s">
        <v>34</v>
      </c>
      <c r="M12" s="1" t="s">
        <v>172</v>
      </c>
      <c r="N12" s="1" t="s">
        <v>34</v>
      </c>
      <c r="O12" s="1" t="s">
        <v>45</v>
      </c>
      <c r="P12" s="1" t="s">
        <v>52</v>
      </c>
      <c r="Q12" s="1" t="s">
        <v>67</v>
      </c>
    </row>
    <row r="13" spans="1:21" x14ac:dyDescent="0.2">
      <c r="A13" s="1" t="s">
        <v>130</v>
      </c>
      <c r="B13" s="1" t="s">
        <v>20</v>
      </c>
      <c r="C13" s="1" t="s">
        <v>21</v>
      </c>
      <c r="D13" s="1" t="s">
        <v>32</v>
      </c>
      <c r="E13" s="1" t="s">
        <v>30</v>
      </c>
      <c r="F13" s="1" t="s">
        <v>32</v>
      </c>
      <c r="G13" s="1" t="s">
        <v>161</v>
      </c>
      <c r="H13" s="1" t="s">
        <v>42</v>
      </c>
      <c r="I13" s="1" t="s">
        <v>46</v>
      </c>
      <c r="J13" s="1" t="s">
        <v>42</v>
      </c>
      <c r="K13" s="1" t="s">
        <v>168</v>
      </c>
      <c r="L13" s="1" t="s">
        <v>42</v>
      </c>
      <c r="M13" s="1" t="s">
        <v>173</v>
      </c>
      <c r="N13" s="1" t="s">
        <v>32</v>
      </c>
      <c r="O13" s="1" t="s">
        <v>175</v>
      </c>
      <c r="P13" s="1" t="s">
        <v>180</v>
      </c>
      <c r="Q13" s="1" t="s">
        <v>54</v>
      </c>
    </row>
    <row r="14" spans="1:21" x14ac:dyDescent="0.2">
      <c r="A14" s="1" t="s">
        <v>12</v>
      </c>
      <c r="B14" s="1" t="s">
        <v>22</v>
      </c>
      <c r="C14" s="2" t="s">
        <v>80</v>
      </c>
      <c r="D14" s="2" t="s">
        <v>154</v>
      </c>
      <c r="E14" s="2" t="s">
        <v>154</v>
      </c>
      <c r="F14" s="1" t="s">
        <v>158</v>
      </c>
      <c r="G14" s="2" t="s">
        <v>80</v>
      </c>
      <c r="H14" s="2" t="s">
        <v>80</v>
      </c>
      <c r="I14" s="1" t="s">
        <v>164</v>
      </c>
      <c r="J14" s="2" t="s">
        <v>65</v>
      </c>
      <c r="K14" s="1" t="s">
        <v>169</v>
      </c>
      <c r="L14" s="2" t="s">
        <v>65</v>
      </c>
      <c r="M14" s="1" t="s">
        <v>58</v>
      </c>
      <c r="N14" s="1" t="s">
        <v>176</v>
      </c>
      <c r="O14" s="1" t="s">
        <v>177</v>
      </c>
      <c r="P14" s="1" t="s">
        <v>181</v>
      </c>
      <c r="Q14" s="1" t="s">
        <v>182</v>
      </c>
    </row>
    <row r="15" spans="1:21" x14ac:dyDescent="0.2">
      <c r="B15" s="1">
        <f>B1-10</f>
        <v>2001</v>
      </c>
      <c r="C15" s="1">
        <f t="shared" ref="C15:Q15" si="8">C1-10</f>
        <v>2001</v>
      </c>
      <c r="D15" s="1">
        <f t="shared" si="8"/>
        <v>2002</v>
      </c>
      <c r="E15" s="1">
        <f t="shared" si="8"/>
        <v>2002</v>
      </c>
      <c r="F15" s="1">
        <f t="shared" si="8"/>
        <v>2003</v>
      </c>
      <c r="G15" s="1">
        <f t="shared" si="8"/>
        <v>2003</v>
      </c>
      <c r="H15" s="1">
        <f t="shared" si="8"/>
        <v>2004</v>
      </c>
      <c r="I15" s="1">
        <f t="shared" si="8"/>
        <v>2004</v>
      </c>
      <c r="J15" s="1">
        <f t="shared" si="8"/>
        <v>2005</v>
      </c>
      <c r="K15" s="1">
        <f t="shared" si="8"/>
        <v>2005</v>
      </c>
      <c r="L15" s="1">
        <f t="shared" si="8"/>
        <v>2006</v>
      </c>
      <c r="M15" s="1">
        <f t="shared" si="8"/>
        <v>2006</v>
      </c>
      <c r="N15" s="1">
        <f t="shared" si="8"/>
        <v>2007</v>
      </c>
      <c r="O15" s="1">
        <f t="shared" si="8"/>
        <v>2007</v>
      </c>
      <c r="P15" s="1">
        <f t="shared" si="8"/>
        <v>2008</v>
      </c>
      <c r="Q15" s="1">
        <f t="shared" si="8"/>
        <v>2008</v>
      </c>
      <c r="R15" s="1">
        <f>P15+1</f>
        <v>2009</v>
      </c>
      <c r="S15" s="1">
        <f t="shared" ref="S15:U15" si="9">Q15+1</f>
        <v>2009</v>
      </c>
      <c r="T15" s="1">
        <f t="shared" si="9"/>
        <v>2010</v>
      </c>
      <c r="U15" s="1">
        <f t="shared" si="9"/>
        <v>2010</v>
      </c>
    </row>
    <row r="16" spans="1:21" x14ac:dyDescent="0.2">
      <c r="A16" s="1" t="str">
        <f>A2</f>
        <v>position</v>
      </c>
      <c r="B16" s="1" t="str">
        <f>B2</f>
        <v>Volume</v>
      </c>
      <c r="C16" s="1" t="str">
        <f t="shared" ref="C16:Q16" si="10">C2</f>
        <v>%</v>
      </c>
      <c r="D16" s="1" t="str">
        <f t="shared" si="10"/>
        <v>Volume</v>
      </c>
      <c r="E16" s="1" t="str">
        <f t="shared" si="10"/>
        <v>%</v>
      </c>
      <c r="F16" s="1" t="str">
        <f t="shared" si="10"/>
        <v>Volume</v>
      </c>
      <c r="G16" s="1" t="str">
        <f t="shared" si="10"/>
        <v>%</v>
      </c>
      <c r="H16" s="1" t="str">
        <f t="shared" si="10"/>
        <v>Volume</v>
      </c>
      <c r="I16" s="1" t="str">
        <f t="shared" si="10"/>
        <v>%</v>
      </c>
      <c r="J16" s="1" t="str">
        <f t="shared" si="10"/>
        <v>Volume</v>
      </c>
      <c r="K16" s="1" t="str">
        <f t="shared" si="10"/>
        <v>%</v>
      </c>
      <c r="L16" s="1" t="str">
        <f t="shared" si="10"/>
        <v>Volume</v>
      </c>
      <c r="M16" s="1" t="str">
        <f t="shared" si="10"/>
        <v>%</v>
      </c>
      <c r="N16" s="1" t="str">
        <f t="shared" si="10"/>
        <v>Volume</v>
      </c>
      <c r="O16" s="1" t="str">
        <f t="shared" si="10"/>
        <v>%</v>
      </c>
      <c r="P16" s="1" t="str">
        <f t="shared" si="10"/>
        <v>Volume</v>
      </c>
      <c r="Q16" s="1" t="str">
        <f t="shared" si="10"/>
        <v>%</v>
      </c>
      <c r="R16" s="1" t="str">
        <f>P16</f>
        <v>Volume</v>
      </c>
      <c r="S16" s="1" t="str">
        <f t="shared" ref="S16:U16" si="11">Q16</f>
        <v>%</v>
      </c>
      <c r="T16" s="1" t="str">
        <f t="shared" si="11"/>
        <v>Volume</v>
      </c>
      <c r="U16" s="1" t="str">
        <f t="shared" si="11"/>
        <v>%</v>
      </c>
    </row>
    <row r="17" spans="1:21" x14ac:dyDescent="0.2">
      <c r="A17" s="1" t="str">
        <f t="shared" ref="A17:A27" si="12">A3</f>
        <v>PG</v>
      </c>
      <c r="B17" s="2" t="s">
        <v>70</v>
      </c>
      <c r="C17" s="2" t="s">
        <v>74</v>
      </c>
      <c r="D17" s="2" t="s">
        <v>78</v>
      </c>
      <c r="E17" s="2" t="s">
        <v>81</v>
      </c>
      <c r="F17" s="2" t="s">
        <v>26</v>
      </c>
      <c r="G17" s="2" t="s">
        <v>81</v>
      </c>
      <c r="H17" s="2" t="s">
        <v>78</v>
      </c>
      <c r="I17" s="1" t="s">
        <v>91</v>
      </c>
      <c r="J17" s="1" t="s">
        <v>95</v>
      </c>
      <c r="K17" s="1" t="s">
        <v>95</v>
      </c>
      <c r="L17" s="1" t="s">
        <v>102</v>
      </c>
      <c r="M17" s="2" t="s">
        <v>104</v>
      </c>
      <c r="N17" s="1" t="s">
        <v>102</v>
      </c>
      <c r="O17" s="2" t="s">
        <v>81</v>
      </c>
      <c r="P17" s="2" t="s">
        <v>81</v>
      </c>
      <c r="Q17" s="2" t="s">
        <v>81</v>
      </c>
      <c r="R17" s="1" t="s">
        <v>113</v>
      </c>
      <c r="S17" s="1" t="s">
        <v>115</v>
      </c>
      <c r="T17" s="1" t="s">
        <v>118</v>
      </c>
      <c r="U17" s="1" t="s">
        <v>121</v>
      </c>
    </row>
    <row r="18" spans="1:21" x14ac:dyDescent="0.2">
      <c r="A18" s="1" t="str">
        <f t="shared" si="12"/>
        <v>SG</v>
      </c>
      <c r="B18" s="2" t="s">
        <v>17</v>
      </c>
      <c r="C18" s="2" t="s">
        <v>75</v>
      </c>
      <c r="D18" s="2" t="s">
        <v>17</v>
      </c>
      <c r="E18" s="2" t="s">
        <v>82</v>
      </c>
      <c r="F18" s="2" t="s">
        <v>17</v>
      </c>
      <c r="G18" s="1" t="s">
        <v>87</v>
      </c>
      <c r="H18" s="3" t="s">
        <v>89</v>
      </c>
      <c r="I18" s="1" t="s">
        <v>92</v>
      </c>
      <c r="J18" s="1" t="s">
        <v>96</v>
      </c>
      <c r="K18" s="1" t="s">
        <v>100</v>
      </c>
      <c r="L18" s="2" t="s">
        <v>17</v>
      </c>
      <c r="M18" s="1" t="s">
        <v>105</v>
      </c>
      <c r="N18" s="1" t="s">
        <v>107</v>
      </c>
      <c r="O18" s="2" t="s">
        <v>75</v>
      </c>
      <c r="P18" s="2" t="s">
        <v>17</v>
      </c>
      <c r="Q18" s="1" t="s">
        <v>105</v>
      </c>
      <c r="R18" s="2" t="s">
        <v>17</v>
      </c>
      <c r="S18" s="1" t="s">
        <v>116</v>
      </c>
      <c r="T18" s="1" t="s">
        <v>119</v>
      </c>
      <c r="U18" s="1" t="s">
        <v>97</v>
      </c>
    </row>
    <row r="19" spans="1:21" x14ac:dyDescent="0.2">
      <c r="A19" s="1" t="str">
        <f t="shared" si="12"/>
        <v>SF</v>
      </c>
      <c r="B19" s="2" t="s">
        <v>71</v>
      </c>
      <c r="C19" s="2" t="s">
        <v>76</v>
      </c>
      <c r="D19" s="2" t="s">
        <v>79</v>
      </c>
      <c r="E19" s="2" t="s">
        <v>83</v>
      </c>
      <c r="F19" s="1" t="s">
        <v>86</v>
      </c>
      <c r="G19" s="2" t="s">
        <v>83</v>
      </c>
      <c r="H19" s="1" t="s">
        <v>86</v>
      </c>
      <c r="I19" s="1" t="s">
        <v>93</v>
      </c>
      <c r="J19" s="1" t="s">
        <v>97</v>
      </c>
      <c r="K19" s="1" t="s">
        <v>101</v>
      </c>
      <c r="L19" s="1" t="s">
        <v>97</v>
      </c>
      <c r="M19" s="1" t="s">
        <v>106</v>
      </c>
      <c r="N19" s="1" t="s">
        <v>108</v>
      </c>
      <c r="O19" s="1" t="s">
        <v>110</v>
      </c>
      <c r="P19" s="1" t="s">
        <v>16</v>
      </c>
      <c r="Q19" s="1" t="s">
        <v>110</v>
      </c>
      <c r="R19" s="1" t="s">
        <v>114</v>
      </c>
      <c r="S19" s="1" t="s">
        <v>117</v>
      </c>
      <c r="T19" s="1" t="s">
        <v>120</v>
      </c>
      <c r="U19" s="1" t="s">
        <v>122</v>
      </c>
    </row>
    <row r="20" spans="1:21" x14ac:dyDescent="0.2">
      <c r="A20" s="1" t="str">
        <f t="shared" si="12"/>
        <v>PF</v>
      </c>
      <c r="B20" s="2" t="s">
        <v>72</v>
      </c>
      <c r="C20" s="2" t="s">
        <v>77</v>
      </c>
      <c r="D20" s="2" t="s">
        <v>72</v>
      </c>
      <c r="E20" s="2" t="s">
        <v>84</v>
      </c>
      <c r="F20" s="2" t="s">
        <v>72</v>
      </c>
      <c r="G20" s="2" t="s">
        <v>88</v>
      </c>
      <c r="H20" s="1" t="s">
        <v>90</v>
      </c>
      <c r="I20" s="1" t="s">
        <v>94</v>
      </c>
      <c r="J20" s="1" t="s">
        <v>98</v>
      </c>
      <c r="K20" s="1" t="s">
        <v>98</v>
      </c>
      <c r="L20" s="1" t="s">
        <v>103</v>
      </c>
      <c r="M20" s="1" t="s">
        <v>99</v>
      </c>
      <c r="N20" s="1" t="s">
        <v>109</v>
      </c>
      <c r="O20" s="1" t="s">
        <v>111</v>
      </c>
      <c r="P20" s="2" t="s">
        <v>77</v>
      </c>
      <c r="Q20" s="2" t="s">
        <v>77</v>
      </c>
      <c r="R20" s="2" t="s">
        <v>77</v>
      </c>
      <c r="S20" s="1" t="s">
        <v>98</v>
      </c>
      <c r="T20" s="2" t="s">
        <v>77</v>
      </c>
      <c r="U20" s="2" t="s">
        <v>80</v>
      </c>
    </row>
    <row r="21" spans="1:21" x14ac:dyDescent="0.2">
      <c r="A21" s="1" t="str">
        <f t="shared" si="12"/>
        <v>C</v>
      </c>
      <c r="B21" s="2" t="s">
        <v>73</v>
      </c>
      <c r="C21" s="2" t="s">
        <v>73</v>
      </c>
      <c r="D21" s="2" t="s">
        <v>80</v>
      </c>
      <c r="E21" s="2" t="s">
        <v>85</v>
      </c>
      <c r="F21" s="2" t="s">
        <v>73</v>
      </c>
      <c r="G21" s="2" t="s">
        <v>73</v>
      </c>
      <c r="H21" s="2" t="s">
        <v>80</v>
      </c>
      <c r="I21" s="2" t="s">
        <v>80</v>
      </c>
      <c r="J21" s="1" t="s">
        <v>99</v>
      </c>
      <c r="K21" s="1" t="s">
        <v>21</v>
      </c>
      <c r="L21" s="1" t="s">
        <v>23</v>
      </c>
      <c r="M21" s="1" t="s">
        <v>23</v>
      </c>
      <c r="N21" s="1" t="s">
        <v>31</v>
      </c>
      <c r="O21" s="1" t="s">
        <v>31</v>
      </c>
      <c r="P21" s="1" t="s">
        <v>112</v>
      </c>
      <c r="Q21" s="1" t="s">
        <v>31</v>
      </c>
      <c r="R21" s="1" t="s">
        <v>103</v>
      </c>
      <c r="S21" s="1" t="s">
        <v>31</v>
      </c>
      <c r="T21" s="1" t="s">
        <v>20</v>
      </c>
      <c r="U21" s="1" t="s">
        <v>20</v>
      </c>
    </row>
    <row r="22" spans="1:21" x14ac:dyDescent="0.2">
      <c r="A22" s="1" t="str">
        <f t="shared" si="12"/>
        <v>Height</v>
      </c>
    </row>
    <row r="23" spans="1:21" x14ac:dyDescent="0.2">
      <c r="A23" s="1" t="str">
        <f t="shared" si="12"/>
        <v>&lt;=6</v>
      </c>
      <c r="B23" s="2" t="s">
        <v>70</v>
      </c>
      <c r="C23" s="2" t="s">
        <v>123</v>
      </c>
      <c r="D23" s="2" t="s">
        <v>126</v>
      </c>
      <c r="E23" s="2" t="s">
        <v>104</v>
      </c>
      <c r="F23" s="1" t="s">
        <v>129</v>
      </c>
      <c r="G23" s="1" t="s">
        <v>129</v>
      </c>
      <c r="H23" s="1" t="s">
        <v>133</v>
      </c>
      <c r="I23" s="2" t="s">
        <v>104</v>
      </c>
      <c r="J23" s="1" t="s">
        <v>133</v>
      </c>
      <c r="K23" s="1" t="s">
        <v>135</v>
      </c>
      <c r="L23" s="1" t="s">
        <v>129</v>
      </c>
      <c r="M23" s="2" t="s">
        <v>104</v>
      </c>
      <c r="N23" s="1" t="s">
        <v>135</v>
      </c>
      <c r="O23" s="1" t="s">
        <v>139</v>
      </c>
      <c r="P23" s="1" t="s">
        <v>141</v>
      </c>
      <c r="Q23" s="2" t="s">
        <v>104</v>
      </c>
      <c r="R23" s="1" t="s">
        <v>141</v>
      </c>
      <c r="S23" s="1" t="s">
        <v>115</v>
      </c>
      <c r="T23" s="1" t="s">
        <v>118</v>
      </c>
      <c r="U23" s="1" t="s">
        <v>148</v>
      </c>
    </row>
    <row r="24" spans="1:21" x14ac:dyDescent="0.2">
      <c r="A24" s="1" t="str">
        <f t="shared" si="12"/>
        <v>61_63</v>
      </c>
      <c r="B24" s="2" t="s">
        <v>124</v>
      </c>
      <c r="C24" s="2" t="s">
        <v>74</v>
      </c>
      <c r="D24" s="2" t="s">
        <v>26</v>
      </c>
      <c r="E24" s="2" t="s">
        <v>81</v>
      </c>
      <c r="F24" s="2" t="s">
        <v>26</v>
      </c>
      <c r="G24" s="2" t="s">
        <v>81</v>
      </c>
      <c r="H24" s="2" t="s">
        <v>78</v>
      </c>
      <c r="I24" s="1" t="s">
        <v>91</v>
      </c>
      <c r="J24" s="1" t="s">
        <v>95</v>
      </c>
      <c r="K24" s="1" t="s">
        <v>136</v>
      </c>
      <c r="L24" s="1" t="s">
        <v>102</v>
      </c>
      <c r="M24" s="1" t="s">
        <v>137</v>
      </c>
      <c r="N24" s="1" t="s">
        <v>102</v>
      </c>
      <c r="O24" s="2" t="s">
        <v>81</v>
      </c>
      <c r="P24" s="1" t="s">
        <v>142</v>
      </c>
      <c r="Q24" s="2" t="s">
        <v>81</v>
      </c>
      <c r="R24" s="1" t="s">
        <v>113</v>
      </c>
      <c r="S24" s="1" t="s">
        <v>136</v>
      </c>
      <c r="T24" s="1" t="s">
        <v>25</v>
      </c>
      <c r="U24" s="1" t="s">
        <v>121</v>
      </c>
    </row>
    <row r="25" spans="1:21" x14ac:dyDescent="0.2">
      <c r="A25" s="1" t="str">
        <f t="shared" si="12"/>
        <v>64_66</v>
      </c>
      <c r="B25" s="2" t="s">
        <v>72</v>
      </c>
      <c r="C25" s="2" t="s">
        <v>75</v>
      </c>
      <c r="D25" s="2" t="s">
        <v>17</v>
      </c>
      <c r="E25" s="2" t="s">
        <v>83</v>
      </c>
      <c r="F25" s="2" t="s">
        <v>17</v>
      </c>
      <c r="G25" s="2" t="s">
        <v>83</v>
      </c>
      <c r="H25" s="1" t="s">
        <v>119</v>
      </c>
      <c r="I25" s="1" t="s">
        <v>92</v>
      </c>
      <c r="J25" s="1" t="s">
        <v>96</v>
      </c>
      <c r="K25" s="1" t="s">
        <v>100</v>
      </c>
      <c r="L25" s="2" t="s">
        <v>17</v>
      </c>
      <c r="M25" s="1" t="s">
        <v>105</v>
      </c>
      <c r="N25" s="1" t="s">
        <v>107</v>
      </c>
      <c r="O25" s="2" t="s">
        <v>75</v>
      </c>
      <c r="P25" s="1" t="s">
        <v>16</v>
      </c>
      <c r="Q25" s="1" t="s">
        <v>144</v>
      </c>
      <c r="R25" s="2" t="s">
        <v>77</v>
      </c>
      <c r="S25" s="1" t="s">
        <v>116</v>
      </c>
      <c r="T25" s="1" t="s">
        <v>147</v>
      </c>
      <c r="U25" s="1" t="s">
        <v>116</v>
      </c>
    </row>
    <row r="26" spans="1:21" x14ac:dyDescent="0.2">
      <c r="A26" s="1" t="str">
        <f t="shared" si="12"/>
        <v>67_69</v>
      </c>
      <c r="B26" s="2" t="s">
        <v>125</v>
      </c>
      <c r="C26" s="2" t="s">
        <v>88</v>
      </c>
      <c r="D26" s="2" t="s">
        <v>127</v>
      </c>
      <c r="E26" s="2" t="s">
        <v>82</v>
      </c>
      <c r="F26" s="2" t="s">
        <v>88</v>
      </c>
      <c r="G26" s="1" t="s">
        <v>132</v>
      </c>
      <c r="H26" s="1" t="s">
        <v>86</v>
      </c>
      <c r="I26" s="1" t="s">
        <v>93</v>
      </c>
      <c r="J26" s="1" t="s">
        <v>97</v>
      </c>
      <c r="K26" s="1" t="s">
        <v>101</v>
      </c>
      <c r="L26" s="1" t="s">
        <v>97</v>
      </c>
      <c r="M26" s="1" t="s">
        <v>138</v>
      </c>
      <c r="N26" s="1" t="s">
        <v>27</v>
      </c>
      <c r="O26" s="1" t="s">
        <v>110</v>
      </c>
      <c r="P26" s="1" t="s">
        <v>86</v>
      </c>
      <c r="Q26" s="1" t="s">
        <v>110</v>
      </c>
      <c r="R26" s="1" t="s">
        <v>114</v>
      </c>
      <c r="S26" s="1" t="s">
        <v>98</v>
      </c>
      <c r="T26" s="1" t="s">
        <v>114</v>
      </c>
      <c r="U26" s="1" t="s">
        <v>97</v>
      </c>
    </row>
    <row r="27" spans="1:21" x14ac:dyDescent="0.2">
      <c r="A27" s="1" t="str">
        <f t="shared" si="12"/>
        <v>610_611</v>
      </c>
      <c r="B27" s="2" t="s">
        <v>131</v>
      </c>
      <c r="C27" s="2" t="s">
        <v>76</v>
      </c>
      <c r="D27" s="2" t="s">
        <v>128</v>
      </c>
      <c r="E27" s="2" t="s">
        <v>76</v>
      </c>
      <c r="F27" s="1" t="s">
        <v>103</v>
      </c>
      <c r="G27" s="2" t="s">
        <v>128</v>
      </c>
      <c r="H27" s="2" t="s">
        <v>128</v>
      </c>
      <c r="I27" s="1" t="s">
        <v>134</v>
      </c>
      <c r="J27" s="2" t="s">
        <v>128</v>
      </c>
      <c r="K27" s="1" t="s">
        <v>21</v>
      </c>
      <c r="L27" s="1" t="s">
        <v>103</v>
      </c>
      <c r="M27" s="1" t="s">
        <v>21</v>
      </c>
      <c r="N27" s="2" t="s">
        <v>131</v>
      </c>
      <c r="O27" s="1" t="s">
        <v>140</v>
      </c>
      <c r="P27" s="1" t="s">
        <v>134</v>
      </c>
      <c r="Q27" s="1" t="s">
        <v>30</v>
      </c>
      <c r="R27" s="1" t="s">
        <v>145</v>
      </c>
      <c r="S27" s="1" t="s">
        <v>145</v>
      </c>
      <c r="T27" s="1" t="s">
        <v>120</v>
      </c>
      <c r="U27" s="1" t="s">
        <v>20</v>
      </c>
    </row>
    <row r="28" spans="1:21" x14ac:dyDescent="0.2">
      <c r="A28" s="1" t="str">
        <f>A14</f>
        <v>7&gt;</v>
      </c>
      <c r="B28" s="2" t="s">
        <v>80</v>
      </c>
      <c r="C28" s="2" t="s">
        <v>80</v>
      </c>
      <c r="D28" s="2" t="s">
        <v>80</v>
      </c>
      <c r="E28" s="2" t="s">
        <v>85</v>
      </c>
      <c r="F28" s="2" t="s">
        <v>80</v>
      </c>
      <c r="G28" s="2" t="s">
        <v>80</v>
      </c>
      <c r="H28" s="2" t="s">
        <v>80</v>
      </c>
      <c r="I28" s="2" t="s">
        <v>80</v>
      </c>
      <c r="J28" s="2" t="s">
        <v>80</v>
      </c>
      <c r="K28" s="2" t="s">
        <v>80</v>
      </c>
      <c r="L28" s="2" t="s">
        <v>80</v>
      </c>
      <c r="M28" s="2" t="s">
        <v>80</v>
      </c>
      <c r="N28" s="1" t="s">
        <v>22</v>
      </c>
      <c r="O28" s="2" t="s">
        <v>80</v>
      </c>
      <c r="P28" s="1" t="s">
        <v>143</v>
      </c>
      <c r="Q28" s="1" t="s">
        <v>143</v>
      </c>
      <c r="R28" s="1" t="s">
        <v>146</v>
      </c>
      <c r="S28" s="1" t="s">
        <v>22</v>
      </c>
      <c r="T28" s="1" t="s">
        <v>149</v>
      </c>
      <c r="U28" s="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311D-454F-B648-BEBE-97B687724E40}">
  <dimension ref="A1:T24"/>
  <sheetViews>
    <sheetView workbookViewId="0">
      <selection activeCell="D31" sqref="D31"/>
    </sheetView>
  </sheetViews>
  <sheetFormatPr baseColWidth="10" defaultRowHeight="16" x14ac:dyDescent="0.2"/>
  <sheetData>
    <row r="1" spans="1:20" x14ac:dyDescent="0.2">
      <c r="A1" s="1" t="s">
        <v>14</v>
      </c>
      <c r="B1" s="1" t="s">
        <v>15</v>
      </c>
      <c r="C1" s="1" t="s">
        <v>24</v>
      </c>
      <c r="D1" s="1" t="s">
        <v>25</v>
      </c>
      <c r="E1" s="1" t="s">
        <v>33</v>
      </c>
      <c r="F1" s="1" t="s">
        <v>38</v>
      </c>
      <c r="G1" s="1" t="s">
        <v>33</v>
      </c>
      <c r="H1" s="1" t="s">
        <v>43</v>
      </c>
      <c r="I1" s="1" t="s">
        <v>33</v>
      </c>
      <c r="J1" s="1" t="s">
        <v>33</v>
      </c>
      <c r="K1" s="1" t="s">
        <v>33</v>
      </c>
      <c r="L1" s="1" t="s">
        <v>33</v>
      </c>
      <c r="M1" s="1" t="s">
        <v>33</v>
      </c>
      <c r="N1" s="1" t="s">
        <v>59</v>
      </c>
      <c r="O1" s="1" t="s">
        <v>62</v>
      </c>
      <c r="P1" s="1" t="s">
        <v>66</v>
      </c>
      <c r="Q1" s="1"/>
      <c r="R1" s="1"/>
      <c r="S1" s="1"/>
      <c r="T1" s="1"/>
    </row>
    <row r="2" spans="1:20" x14ac:dyDescent="0.2">
      <c r="A2" s="1" t="s">
        <v>16</v>
      </c>
      <c r="B2" s="2" t="s">
        <v>17</v>
      </c>
      <c r="C2" s="2" t="s">
        <v>26</v>
      </c>
      <c r="D2" s="1" t="s">
        <v>27</v>
      </c>
      <c r="E2" s="1" t="s">
        <v>34</v>
      </c>
      <c r="F2" s="1" t="s">
        <v>39</v>
      </c>
      <c r="G2" s="1" t="s">
        <v>34</v>
      </c>
      <c r="H2" s="1" t="s">
        <v>44</v>
      </c>
      <c r="I2" s="1" t="s">
        <v>34</v>
      </c>
      <c r="J2" s="1" t="s">
        <v>35</v>
      </c>
      <c r="K2" s="1" t="s">
        <v>34</v>
      </c>
      <c r="L2" s="1" t="s">
        <v>55</v>
      </c>
      <c r="M2" s="1" t="s">
        <v>34</v>
      </c>
      <c r="N2" s="1" t="s">
        <v>35</v>
      </c>
      <c r="O2" s="1" t="s">
        <v>63</v>
      </c>
      <c r="P2" s="1" t="s">
        <v>67</v>
      </c>
      <c r="Q2" s="1"/>
      <c r="R2" s="1"/>
      <c r="S2" s="1"/>
      <c r="T2" s="1"/>
    </row>
    <row r="3" spans="1:20" x14ac:dyDescent="0.2">
      <c r="A3" s="1" t="s">
        <v>18</v>
      </c>
      <c r="B3" s="1" t="s">
        <v>19</v>
      </c>
      <c r="C3" s="1" t="s">
        <v>28</v>
      </c>
      <c r="D3" s="1" t="s">
        <v>29</v>
      </c>
      <c r="E3" s="1" t="s">
        <v>35</v>
      </c>
      <c r="F3" s="1" t="s">
        <v>35</v>
      </c>
      <c r="G3" s="1" t="s">
        <v>41</v>
      </c>
      <c r="H3" s="1" t="s">
        <v>45</v>
      </c>
      <c r="I3" s="1" t="s">
        <v>47</v>
      </c>
      <c r="J3" s="1" t="s">
        <v>49</v>
      </c>
      <c r="K3" s="1" t="s">
        <v>52</v>
      </c>
      <c r="L3" s="1" t="s">
        <v>56</v>
      </c>
      <c r="M3" s="1" t="s">
        <v>52</v>
      </c>
      <c r="N3" s="1" t="s">
        <v>45</v>
      </c>
      <c r="O3" s="1" t="s">
        <v>52</v>
      </c>
      <c r="P3" s="1" t="s">
        <v>68</v>
      </c>
      <c r="Q3" s="1"/>
      <c r="R3" s="1"/>
      <c r="S3" s="1"/>
      <c r="T3" s="1"/>
    </row>
    <row r="4" spans="1:20" x14ac:dyDescent="0.2">
      <c r="A4" s="1" t="s">
        <v>20</v>
      </c>
      <c r="B4" s="1" t="s">
        <v>21</v>
      </c>
      <c r="C4" s="1" t="s">
        <v>32</v>
      </c>
      <c r="D4" s="1" t="s">
        <v>30</v>
      </c>
      <c r="E4" s="1" t="s">
        <v>36</v>
      </c>
      <c r="F4" s="1" t="s">
        <v>40</v>
      </c>
      <c r="G4" s="1" t="s">
        <v>42</v>
      </c>
      <c r="H4" s="1" t="s">
        <v>46</v>
      </c>
      <c r="I4" s="1" t="s">
        <v>42</v>
      </c>
      <c r="J4" s="1" t="s">
        <v>50</v>
      </c>
      <c r="K4" s="1" t="s">
        <v>53</v>
      </c>
      <c r="L4" s="1" t="s">
        <v>57</v>
      </c>
      <c r="M4" s="1" t="s">
        <v>36</v>
      </c>
      <c r="N4" s="1" t="s">
        <v>60</v>
      </c>
      <c r="O4" s="1" t="s">
        <v>64</v>
      </c>
      <c r="P4" s="1" t="s">
        <v>69</v>
      </c>
      <c r="Q4" s="1"/>
      <c r="R4" s="1"/>
      <c r="S4" s="1"/>
      <c r="T4" s="1"/>
    </row>
    <row r="5" spans="1:20" x14ac:dyDescent="0.2">
      <c r="A5" s="1" t="s">
        <v>22</v>
      </c>
      <c r="B5" s="1" t="s">
        <v>23</v>
      </c>
      <c r="C5" s="1" t="s">
        <v>22</v>
      </c>
      <c r="D5" s="1" t="s">
        <v>31</v>
      </c>
      <c r="E5" s="1" t="s">
        <v>37</v>
      </c>
      <c r="F5" s="1" t="s">
        <v>37</v>
      </c>
      <c r="G5" s="1" t="s">
        <v>37</v>
      </c>
      <c r="H5" s="1" t="s">
        <v>37</v>
      </c>
      <c r="I5" s="1" t="s">
        <v>48</v>
      </c>
      <c r="J5" s="1" t="s">
        <v>51</v>
      </c>
      <c r="K5" s="1" t="s">
        <v>54</v>
      </c>
      <c r="L5" s="1" t="s">
        <v>58</v>
      </c>
      <c r="M5" s="1" t="s">
        <v>50</v>
      </c>
      <c r="N5" s="1" t="s">
        <v>61</v>
      </c>
      <c r="O5" s="2" t="s">
        <v>65</v>
      </c>
      <c r="P5" s="1" t="s">
        <v>54</v>
      </c>
      <c r="Q5" s="1"/>
      <c r="R5" s="1"/>
      <c r="S5" s="1"/>
      <c r="T5" s="1"/>
    </row>
    <row r="6" spans="1:20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">
      <c r="A7" s="1" t="s">
        <v>150</v>
      </c>
      <c r="B7" s="1" t="s">
        <v>148</v>
      </c>
      <c r="C7" s="1" t="s">
        <v>152</v>
      </c>
      <c r="D7" s="1" t="s">
        <v>155</v>
      </c>
      <c r="E7" s="1" t="s">
        <v>141</v>
      </c>
      <c r="F7" s="1" t="s">
        <v>141</v>
      </c>
      <c r="G7" s="1" t="s">
        <v>62</v>
      </c>
      <c r="H7" s="1" t="s">
        <v>162</v>
      </c>
      <c r="I7" s="1" t="s">
        <v>165</v>
      </c>
      <c r="J7" s="1" t="s">
        <v>166</v>
      </c>
      <c r="K7" s="1" t="s">
        <v>62</v>
      </c>
      <c r="L7" s="1" t="s">
        <v>162</v>
      </c>
      <c r="M7" s="1" t="s">
        <v>62</v>
      </c>
      <c r="N7" s="1" t="s">
        <v>66</v>
      </c>
      <c r="O7" s="1" t="s">
        <v>62</v>
      </c>
      <c r="P7" s="1" t="s">
        <v>66</v>
      </c>
      <c r="Q7" s="1"/>
      <c r="R7" s="1"/>
      <c r="S7" s="1"/>
      <c r="T7" s="1"/>
    </row>
    <row r="8" spans="1:20" x14ac:dyDescent="0.2">
      <c r="A8" s="1" t="s">
        <v>151</v>
      </c>
      <c r="B8" s="1" t="s">
        <v>15</v>
      </c>
      <c r="C8" s="2" t="s">
        <v>26</v>
      </c>
      <c r="D8" s="1" t="s">
        <v>25</v>
      </c>
      <c r="E8" s="1" t="s">
        <v>25</v>
      </c>
      <c r="F8" s="1" t="s">
        <v>159</v>
      </c>
      <c r="G8" s="1" t="s">
        <v>33</v>
      </c>
      <c r="H8" s="1" t="s">
        <v>163</v>
      </c>
      <c r="I8" s="1" t="s">
        <v>33</v>
      </c>
      <c r="J8" s="1" t="s">
        <v>33</v>
      </c>
      <c r="K8" s="1" t="s">
        <v>33</v>
      </c>
      <c r="L8" s="1" t="s">
        <v>170</v>
      </c>
      <c r="M8" s="1" t="s">
        <v>33</v>
      </c>
      <c r="N8" s="1" t="s">
        <v>59</v>
      </c>
      <c r="O8" s="1" t="s">
        <v>178</v>
      </c>
      <c r="P8" s="1" t="s">
        <v>38</v>
      </c>
      <c r="Q8" s="1"/>
      <c r="R8" s="1"/>
      <c r="S8" s="1"/>
      <c r="T8" s="1"/>
    </row>
    <row r="9" spans="1:20" x14ac:dyDescent="0.2">
      <c r="A9" s="1" t="s">
        <v>16</v>
      </c>
      <c r="B9" s="2" t="s">
        <v>17</v>
      </c>
      <c r="C9" s="1" t="s">
        <v>153</v>
      </c>
      <c r="D9" s="2" t="s">
        <v>17</v>
      </c>
      <c r="E9" s="1" t="s">
        <v>156</v>
      </c>
      <c r="F9" s="1" t="s">
        <v>160</v>
      </c>
      <c r="G9" s="1" t="s">
        <v>153</v>
      </c>
      <c r="H9" s="1" t="s">
        <v>116</v>
      </c>
      <c r="I9" s="1" t="s">
        <v>63</v>
      </c>
      <c r="J9" s="1" t="s">
        <v>167</v>
      </c>
      <c r="K9" s="1" t="s">
        <v>63</v>
      </c>
      <c r="L9" s="1" t="s">
        <v>171</v>
      </c>
      <c r="M9" s="1" t="s">
        <v>63</v>
      </c>
      <c r="N9" s="1" t="s">
        <v>174</v>
      </c>
      <c r="O9" s="1" t="s">
        <v>63</v>
      </c>
      <c r="P9" s="1" t="s">
        <v>179</v>
      </c>
      <c r="Q9" s="1"/>
      <c r="R9" s="1"/>
      <c r="S9" s="1"/>
      <c r="T9" s="1"/>
    </row>
    <row r="10" spans="1:20" x14ac:dyDescent="0.2">
      <c r="A10" s="1" t="s">
        <v>18</v>
      </c>
      <c r="B10" s="1" t="s">
        <v>94</v>
      </c>
      <c r="C10" s="1" t="s">
        <v>28</v>
      </c>
      <c r="D10" s="1" t="s">
        <v>27</v>
      </c>
      <c r="E10" s="1" t="s">
        <v>157</v>
      </c>
      <c r="F10" s="1" t="s">
        <v>97</v>
      </c>
      <c r="G10" s="1" t="s">
        <v>34</v>
      </c>
      <c r="H10" s="1" t="s">
        <v>45</v>
      </c>
      <c r="I10" s="1" t="s">
        <v>34</v>
      </c>
      <c r="J10" s="1" t="s">
        <v>49</v>
      </c>
      <c r="K10" s="1" t="s">
        <v>34</v>
      </c>
      <c r="L10" s="1" t="s">
        <v>172</v>
      </c>
      <c r="M10" s="1" t="s">
        <v>34</v>
      </c>
      <c r="N10" s="1" t="s">
        <v>45</v>
      </c>
      <c r="O10" s="1" t="s">
        <v>52</v>
      </c>
      <c r="P10" s="1" t="s">
        <v>67</v>
      </c>
      <c r="Q10" s="1"/>
      <c r="R10" s="1"/>
      <c r="S10" s="1"/>
      <c r="T10" s="1"/>
    </row>
    <row r="11" spans="1:20" x14ac:dyDescent="0.2">
      <c r="A11" s="1" t="s">
        <v>20</v>
      </c>
      <c r="B11" s="1" t="s">
        <v>21</v>
      </c>
      <c r="C11" s="1" t="s">
        <v>32</v>
      </c>
      <c r="D11" s="1" t="s">
        <v>30</v>
      </c>
      <c r="E11" s="1" t="s">
        <v>32</v>
      </c>
      <c r="F11" s="1" t="s">
        <v>161</v>
      </c>
      <c r="G11" s="1" t="s">
        <v>42</v>
      </c>
      <c r="H11" s="1" t="s">
        <v>46</v>
      </c>
      <c r="I11" s="1" t="s">
        <v>42</v>
      </c>
      <c r="J11" s="1" t="s">
        <v>168</v>
      </c>
      <c r="K11" s="1" t="s">
        <v>42</v>
      </c>
      <c r="L11" s="1" t="s">
        <v>173</v>
      </c>
      <c r="M11" s="1" t="s">
        <v>32</v>
      </c>
      <c r="N11" s="1" t="s">
        <v>175</v>
      </c>
      <c r="O11" s="1" t="s">
        <v>180</v>
      </c>
      <c r="P11" s="1" t="s">
        <v>54</v>
      </c>
      <c r="Q11" s="1"/>
      <c r="R11" s="1"/>
      <c r="S11" s="1"/>
      <c r="T11" s="1"/>
    </row>
    <row r="12" spans="1:20" x14ac:dyDescent="0.2">
      <c r="A12" s="1" t="s">
        <v>22</v>
      </c>
      <c r="B12" s="2" t="s">
        <v>80</v>
      </c>
      <c r="C12" s="2" t="s">
        <v>154</v>
      </c>
      <c r="D12" s="2" t="s">
        <v>154</v>
      </c>
      <c r="E12" s="1" t="s">
        <v>158</v>
      </c>
      <c r="F12" s="2" t="s">
        <v>80</v>
      </c>
      <c r="G12" s="2" t="s">
        <v>80</v>
      </c>
      <c r="H12" s="1" t="s">
        <v>164</v>
      </c>
      <c r="I12" s="2" t="s">
        <v>65</v>
      </c>
      <c r="J12" s="1" t="s">
        <v>169</v>
      </c>
      <c r="K12" s="2" t="s">
        <v>65</v>
      </c>
      <c r="L12" s="1" t="s">
        <v>58</v>
      </c>
      <c r="M12" s="1" t="s">
        <v>176</v>
      </c>
      <c r="N12" s="1" t="s">
        <v>177</v>
      </c>
      <c r="O12" s="1" t="s">
        <v>181</v>
      </c>
      <c r="P12" s="1" t="s">
        <v>182</v>
      </c>
      <c r="Q12" s="1"/>
      <c r="R12" s="1"/>
      <c r="S12" s="1"/>
      <c r="T12" s="1"/>
    </row>
    <row r="13" spans="1:20" x14ac:dyDescent="0.2">
      <c r="A13" s="2" t="s">
        <v>70</v>
      </c>
      <c r="B13" s="2" t="s">
        <v>74</v>
      </c>
      <c r="C13" s="2" t="s">
        <v>78</v>
      </c>
      <c r="D13" s="2" t="s">
        <v>81</v>
      </c>
      <c r="E13" s="2" t="s">
        <v>26</v>
      </c>
      <c r="F13" s="2" t="s">
        <v>81</v>
      </c>
      <c r="G13" s="2" t="s">
        <v>78</v>
      </c>
      <c r="H13" s="1" t="s">
        <v>91</v>
      </c>
      <c r="I13" s="1" t="s">
        <v>95</v>
      </c>
      <c r="J13" s="1" t="s">
        <v>95</v>
      </c>
      <c r="K13" s="1" t="s">
        <v>102</v>
      </c>
      <c r="L13" s="2" t="s">
        <v>104</v>
      </c>
      <c r="M13" s="1" t="s">
        <v>102</v>
      </c>
      <c r="N13" s="2" t="s">
        <v>81</v>
      </c>
      <c r="O13" s="2" t="s">
        <v>81</v>
      </c>
      <c r="P13" s="2" t="s">
        <v>81</v>
      </c>
      <c r="Q13" s="1" t="s">
        <v>113</v>
      </c>
      <c r="R13" s="1" t="s">
        <v>115</v>
      </c>
      <c r="S13" s="1" t="s">
        <v>118</v>
      </c>
      <c r="T13" s="1" t="s">
        <v>121</v>
      </c>
    </row>
    <row r="14" spans="1:20" x14ac:dyDescent="0.2">
      <c r="A14" s="2" t="s">
        <v>17</v>
      </c>
      <c r="B14" s="2" t="s">
        <v>75</v>
      </c>
      <c r="C14" s="2" t="s">
        <v>17</v>
      </c>
      <c r="D14" s="2" t="s">
        <v>82</v>
      </c>
      <c r="E14" s="2" t="s">
        <v>17</v>
      </c>
      <c r="F14" s="1" t="s">
        <v>87</v>
      </c>
      <c r="G14" s="3" t="s">
        <v>89</v>
      </c>
      <c r="H14" s="1" t="s">
        <v>92</v>
      </c>
      <c r="I14" s="1" t="s">
        <v>96</v>
      </c>
      <c r="J14" s="1" t="s">
        <v>100</v>
      </c>
      <c r="K14" s="2" t="s">
        <v>17</v>
      </c>
      <c r="L14" s="1" t="s">
        <v>105</v>
      </c>
      <c r="M14" s="1" t="s">
        <v>107</v>
      </c>
      <c r="N14" s="2" t="s">
        <v>75</v>
      </c>
      <c r="O14" s="2" t="s">
        <v>17</v>
      </c>
      <c r="P14" s="1" t="s">
        <v>105</v>
      </c>
      <c r="Q14" s="2" t="s">
        <v>17</v>
      </c>
      <c r="R14" s="1" t="s">
        <v>116</v>
      </c>
      <c r="S14" s="1" t="s">
        <v>119</v>
      </c>
      <c r="T14" s="1" t="s">
        <v>97</v>
      </c>
    </row>
    <row r="15" spans="1:20" x14ac:dyDescent="0.2">
      <c r="A15" s="2" t="s">
        <v>71</v>
      </c>
      <c r="B15" s="2" t="s">
        <v>76</v>
      </c>
      <c r="C15" s="2" t="s">
        <v>79</v>
      </c>
      <c r="D15" s="2" t="s">
        <v>83</v>
      </c>
      <c r="E15" s="1" t="s">
        <v>86</v>
      </c>
      <c r="F15" s="2" t="s">
        <v>83</v>
      </c>
      <c r="G15" s="1" t="s">
        <v>86</v>
      </c>
      <c r="H15" s="1" t="s">
        <v>93</v>
      </c>
      <c r="I15" s="1" t="s">
        <v>97</v>
      </c>
      <c r="J15" s="1" t="s">
        <v>101</v>
      </c>
      <c r="K15" s="1" t="s">
        <v>97</v>
      </c>
      <c r="L15" s="1" t="s">
        <v>106</v>
      </c>
      <c r="M15" s="1" t="s">
        <v>108</v>
      </c>
      <c r="N15" s="1" t="s">
        <v>110</v>
      </c>
      <c r="O15" s="1" t="s">
        <v>16</v>
      </c>
      <c r="P15" s="1" t="s">
        <v>110</v>
      </c>
      <c r="Q15" s="1" t="s">
        <v>114</v>
      </c>
      <c r="R15" s="1" t="s">
        <v>117</v>
      </c>
      <c r="S15" s="1" t="s">
        <v>120</v>
      </c>
      <c r="T15" s="1" t="s">
        <v>122</v>
      </c>
    </row>
    <row r="16" spans="1:20" x14ac:dyDescent="0.2">
      <c r="A16" s="2" t="s">
        <v>72</v>
      </c>
      <c r="B16" s="2" t="s">
        <v>77</v>
      </c>
      <c r="C16" s="2" t="s">
        <v>72</v>
      </c>
      <c r="D16" s="2" t="s">
        <v>84</v>
      </c>
      <c r="E16" s="2" t="s">
        <v>72</v>
      </c>
      <c r="F16" s="2" t="s">
        <v>88</v>
      </c>
      <c r="G16" s="1" t="s">
        <v>90</v>
      </c>
      <c r="H16" s="1" t="s">
        <v>94</v>
      </c>
      <c r="I16" s="1" t="s">
        <v>98</v>
      </c>
      <c r="J16" s="1" t="s">
        <v>98</v>
      </c>
      <c r="K16" s="1" t="s">
        <v>103</v>
      </c>
      <c r="L16" s="1" t="s">
        <v>99</v>
      </c>
      <c r="M16" s="1" t="s">
        <v>109</v>
      </c>
      <c r="N16" s="1" t="s">
        <v>111</v>
      </c>
      <c r="O16" s="2" t="s">
        <v>77</v>
      </c>
      <c r="P16" s="2" t="s">
        <v>77</v>
      </c>
      <c r="Q16" s="2" t="s">
        <v>77</v>
      </c>
      <c r="R16" s="1" t="s">
        <v>98</v>
      </c>
      <c r="S16" s="2" t="s">
        <v>77</v>
      </c>
      <c r="T16" s="2" t="s">
        <v>80</v>
      </c>
    </row>
    <row r="17" spans="1:20" x14ac:dyDescent="0.2">
      <c r="A17" s="2" t="s">
        <v>73</v>
      </c>
      <c r="B17" s="2" t="s">
        <v>73</v>
      </c>
      <c r="C17" s="2" t="s">
        <v>80</v>
      </c>
      <c r="D17" s="2" t="s">
        <v>85</v>
      </c>
      <c r="E17" s="2" t="s">
        <v>73</v>
      </c>
      <c r="F17" s="2" t="s">
        <v>73</v>
      </c>
      <c r="G17" s="2" t="s">
        <v>80</v>
      </c>
      <c r="H17" s="2" t="s">
        <v>80</v>
      </c>
      <c r="I17" s="1" t="s">
        <v>99</v>
      </c>
      <c r="J17" s="1" t="s">
        <v>21</v>
      </c>
      <c r="K17" s="1" t="s">
        <v>23</v>
      </c>
      <c r="L17" s="1" t="s">
        <v>23</v>
      </c>
      <c r="M17" s="1" t="s">
        <v>31</v>
      </c>
      <c r="N17" s="1" t="s">
        <v>31</v>
      </c>
      <c r="O17" s="1" t="s">
        <v>112</v>
      </c>
      <c r="P17" s="1" t="s">
        <v>31</v>
      </c>
      <c r="Q17" s="1" t="s">
        <v>103</v>
      </c>
      <c r="R17" s="1" t="s">
        <v>31</v>
      </c>
      <c r="S17" s="1" t="s">
        <v>20</v>
      </c>
      <c r="T17" s="1" t="s">
        <v>20</v>
      </c>
    </row>
    <row r="18" spans="1:2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">
      <c r="A19" s="2" t="s">
        <v>70</v>
      </c>
      <c r="B19" s="2" t="s">
        <v>123</v>
      </c>
      <c r="C19" s="2" t="s">
        <v>126</v>
      </c>
      <c r="D19" s="2" t="s">
        <v>104</v>
      </c>
      <c r="E19" s="1" t="s">
        <v>129</v>
      </c>
      <c r="F19" s="1" t="s">
        <v>129</v>
      </c>
      <c r="G19" s="1" t="s">
        <v>133</v>
      </c>
      <c r="H19" s="2" t="s">
        <v>104</v>
      </c>
      <c r="I19" s="1" t="s">
        <v>133</v>
      </c>
      <c r="J19" s="1" t="s">
        <v>135</v>
      </c>
      <c r="K19" s="1" t="s">
        <v>129</v>
      </c>
      <c r="L19" s="2" t="s">
        <v>104</v>
      </c>
      <c r="M19" s="1" t="s">
        <v>135</v>
      </c>
      <c r="N19" s="1" t="s">
        <v>139</v>
      </c>
      <c r="O19" s="1" t="s">
        <v>141</v>
      </c>
      <c r="P19" s="2" t="s">
        <v>104</v>
      </c>
      <c r="Q19" s="1" t="s">
        <v>141</v>
      </c>
      <c r="R19" s="1" t="s">
        <v>115</v>
      </c>
      <c r="S19" s="1" t="s">
        <v>118</v>
      </c>
      <c r="T19" s="1" t="s">
        <v>148</v>
      </c>
    </row>
    <row r="20" spans="1:20" x14ac:dyDescent="0.2">
      <c r="A20" s="2" t="s">
        <v>124</v>
      </c>
      <c r="B20" s="2" t="s">
        <v>74</v>
      </c>
      <c r="C20" s="2" t="s">
        <v>26</v>
      </c>
      <c r="D20" s="2" t="s">
        <v>81</v>
      </c>
      <c r="E20" s="2" t="s">
        <v>26</v>
      </c>
      <c r="F20" s="2" t="s">
        <v>81</v>
      </c>
      <c r="G20" s="2" t="s">
        <v>78</v>
      </c>
      <c r="H20" s="1" t="s">
        <v>91</v>
      </c>
      <c r="I20" s="1" t="s">
        <v>95</v>
      </c>
      <c r="J20" s="1" t="s">
        <v>136</v>
      </c>
      <c r="K20" s="1" t="s">
        <v>102</v>
      </c>
      <c r="L20" s="1" t="s">
        <v>137</v>
      </c>
      <c r="M20" s="1" t="s">
        <v>102</v>
      </c>
      <c r="N20" s="2" t="s">
        <v>81</v>
      </c>
      <c r="O20" s="1" t="s">
        <v>142</v>
      </c>
      <c r="P20" s="2" t="s">
        <v>81</v>
      </c>
      <c r="Q20" s="1" t="s">
        <v>113</v>
      </c>
      <c r="R20" s="1" t="s">
        <v>136</v>
      </c>
      <c r="S20" s="1" t="s">
        <v>25</v>
      </c>
      <c r="T20" s="1" t="s">
        <v>121</v>
      </c>
    </row>
    <row r="21" spans="1:20" x14ac:dyDescent="0.2">
      <c r="A21" s="2" t="s">
        <v>72</v>
      </c>
      <c r="B21" s="2" t="s">
        <v>75</v>
      </c>
      <c r="C21" s="2" t="s">
        <v>17</v>
      </c>
      <c r="D21" s="2" t="s">
        <v>83</v>
      </c>
      <c r="E21" s="2" t="s">
        <v>17</v>
      </c>
      <c r="F21" s="2" t="s">
        <v>83</v>
      </c>
      <c r="G21" s="1" t="s">
        <v>119</v>
      </c>
      <c r="H21" s="1" t="s">
        <v>92</v>
      </c>
      <c r="I21" s="1" t="s">
        <v>96</v>
      </c>
      <c r="J21" s="1" t="s">
        <v>100</v>
      </c>
      <c r="K21" s="2" t="s">
        <v>17</v>
      </c>
      <c r="L21" s="1" t="s">
        <v>105</v>
      </c>
      <c r="M21" s="1" t="s">
        <v>107</v>
      </c>
      <c r="N21" s="2" t="s">
        <v>75</v>
      </c>
      <c r="O21" s="1" t="s">
        <v>16</v>
      </c>
      <c r="P21" s="1" t="s">
        <v>144</v>
      </c>
      <c r="Q21" s="2" t="s">
        <v>77</v>
      </c>
      <c r="R21" s="1" t="s">
        <v>116</v>
      </c>
      <c r="S21" s="1" t="s">
        <v>147</v>
      </c>
      <c r="T21" s="1" t="s">
        <v>116</v>
      </c>
    </row>
    <row r="22" spans="1:20" x14ac:dyDescent="0.2">
      <c r="A22" s="2" t="s">
        <v>125</v>
      </c>
      <c r="B22" s="2" t="s">
        <v>88</v>
      </c>
      <c r="C22" s="2" t="s">
        <v>127</v>
      </c>
      <c r="D22" s="2" t="s">
        <v>82</v>
      </c>
      <c r="E22" s="2" t="s">
        <v>88</v>
      </c>
      <c r="F22" s="1" t="s">
        <v>132</v>
      </c>
      <c r="G22" s="1" t="s">
        <v>86</v>
      </c>
      <c r="H22" s="1" t="s">
        <v>93</v>
      </c>
      <c r="I22" s="1" t="s">
        <v>97</v>
      </c>
      <c r="J22" s="1" t="s">
        <v>101</v>
      </c>
      <c r="K22" s="1" t="s">
        <v>97</v>
      </c>
      <c r="L22" s="1" t="s">
        <v>138</v>
      </c>
      <c r="M22" s="1" t="s">
        <v>27</v>
      </c>
      <c r="N22" s="1" t="s">
        <v>110</v>
      </c>
      <c r="O22" s="1" t="s">
        <v>86</v>
      </c>
      <c r="P22" s="1" t="s">
        <v>110</v>
      </c>
      <c r="Q22" s="1" t="s">
        <v>114</v>
      </c>
      <c r="R22" s="1" t="s">
        <v>98</v>
      </c>
      <c r="S22" s="1" t="s">
        <v>114</v>
      </c>
      <c r="T22" s="1" t="s">
        <v>97</v>
      </c>
    </row>
    <row r="23" spans="1:20" x14ac:dyDescent="0.2">
      <c r="A23" s="2" t="s">
        <v>131</v>
      </c>
      <c r="B23" s="2" t="s">
        <v>76</v>
      </c>
      <c r="C23" s="2" t="s">
        <v>128</v>
      </c>
      <c r="D23" s="2" t="s">
        <v>76</v>
      </c>
      <c r="E23" s="1" t="s">
        <v>103</v>
      </c>
      <c r="F23" s="2" t="s">
        <v>128</v>
      </c>
      <c r="G23" s="2" t="s">
        <v>128</v>
      </c>
      <c r="H23" s="1" t="s">
        <v>134</v>
      </c>
      <c r="I23" s="2" t="s">
        <v>128</v>
      </c>
      <c r="J23" s="1" t="s">
        <v>21</v>
      </c>
      <c r="K23" s="1" t="s">
        <v>103</v>
      </c>
      <c r="L23" s="1" t="s">
        <v>21</v>
      </c>
      <c r="M23" s="2" t="s">
        <v>131</v>
      </c>
      <c r="N23" s="1" t="s">
        <v>140</v>
      </c>
      <c r="O23" s="1" t="s">
        <v>134</v>
      </c>
      <c r="P23" s="1" t="s">
        <v>30</v>
      </c>
      <c r="Q23" s="1" t="s">
        <v>145</v>
      </c>
      <c r="R23" s="1" t="s">
        <v>145</v>
      </c>
      <c r="S23" s="1" t="s">
        <v>120</v>
      </c>
      <c r="T23" s="1" t="s">
        <v>20</v>
      </c>
    </row>
    <row r="24" spans="1:20" x14ac:dyDescent="0.2">
      <c r="A24" s="2" t="s">
        <v>80</v>
      </c>
      <c r="B24" s="2" t="s">
        <v>80</v>
      </c>
      <c r="C24" s="2" t="s">
        <v>80</v>
      </c>
      <c r="D24" s="2" t="s">
        <v>85</v>
      </c>
      <c r="E24" s="2" t="s">
        <v>80</v>
      </c>
      <c r="F24" s="2" t="s">
        <v>80</v>
      </c>
      <c r="G24" s="2" t="s">
        <v>80</v>
      </c>
      <c r="H24" s="2" t="s">
        <v>80</v>
      </c>
      <c r="I24" s="2" t="s">
        <v>80</v>
      </c>
      <c r="J24" s="2" t="s">
        <v>80</v>
      </c>
      <c r="K24" s="2" t="s">
        <v>80</v>
      </c>
      <c r="L24" s="2" t="s">
        <v>80</v>
      </c>
      <c r="M24" s="1" t="s">
        <v>22</v>
      </c>
      <c r="N24" s="2" t="s">
        <v>80</v>
      </c>
      <c r="O24" s="1" t="s">
        <v>143</v>
      </c>
      <c r="P24" s="1" t="s">
        <v>143</v>
      </c>
      <c r="Q24" s="1" t="s">
        <v>146</v>
      </c>
      <c r="R24" s="1" t="s">
        <v>22</v>
      </c>
      <c r="S24" s="1" t="s">
        <v>149</v>
      </c>
      <c r="T24" s="2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81B1-3801-F945-A431-6764CFD4DE7E}">
  <dimension ref="A1:B22"/>
  <sheetViews>
    <sheetView workbookViewId="0">
      <selection activeCell="A27" sqref="A1:XFD1048576"/>
    </sheetView>
  </sheetViews>
  <sheetFormatPr baseColWidth="10" defaultRowHeight="16" x14ac:dyDescent="0.2"/>
  <sheetData>
    <row r="1" spans="1:2" x14ac:dyDescent="0.2">
      <c r="A1" t="s">
        <v>181</v>
      </c>
      <c r="B1" t="s">
        <v>183</v>
      </c>
    </row>
    <row r="2" spans="1:2" x14ac:dyDescent="0.2">
      <c r="A2" t="s">
        <v>182</v>
      </c>
      <c r="B2" t="s">
        <v>183</v>
      </c>
    </row>
    <row r="3" spans="1:2" x14ac:dyDescent="0.2">
      <c r="A3" t="s">
        <v>91</v>
      </c>
      <c r="B3" t="s">
        <v>183</v>
      </c>
    </row>
    <row r="4" spans="1:2" x14ac:dyDescent="0.2">
      <c r="A4" t="s">
        <v>95</v>
      </c>
      <c r="B4" t="s">
        <v>183</v>
      </c>
    </row>
    <row r="5" spans="1:2" x14ac:dyDescent="0.2">
      <c r="A5" t="s">
        <v>102</v>
      </c>
      <c r="B5" t="s">
        <v>183</v>
      </c>
    </row>
    <row r="6" spans="1:2" x14ac:dyDescent="0.2">
      <c r="A6" t="s">
        <v>113</v>
      </c>
      <c r="B6" t="s">
        <v>183</v>
      </c>
    </row>
    <row r="7" spans="1:2" x14ac:dyDescent="0.2">
      <c r="A7" t="s">
        <v>115</v>
      </c>
      <c r="B7" t="s">
        <v>183</v>
      </c>
    </row>
    <row r="8" spans="1:2" x14ac:dyDescent="0.2">
      <c r="A8" t="s">
        <v>118</v>
      </c>
      <c r="B8" t="s">
        <v>183</v>
      </c>
    </row>
    <row r="9" spans="1:2" x14ac:dyDescent="0.2">
      <c r="A9" t="s">
        <v>121</v>
      </c>
      <c r="B9" t="s">
        <v>183</v>
      </c>
    </row>
    <row r="10" spans="1:2" x14ac:dyDescent="0.2">
      <c r="A10" t="s">
        <v>87</v>
      </c>
      <c r="B10" t="s">
        <v>183</v>
      </c>
    </row>
    <row r="11" spans="1:2" x14ac:dyDescent="0.2">
      <c r="A11" t="s">
        <v>92</v>
      </c>
      <c r="B11" t="s">
        <v>183</v>
      </c>
    </row>
    <row r="12" spans="1:2" x14ac:dyDescent="0.2">
      <c r="A12" t="s">
        <v>96</v>
      </c>
      <c r="B12" t="s">
        <v>183</v>
      </c>
    </row>
    <row r="13" spans="1:2" x14ac:dyDescent="0.2">
      <c r="A13" t="s">
        <v>100</v>
      </c>
      <c r="B13" t="s">
        <v>183</v>
      </c>
    </row>
    <row r="14" spans="1:2" x14ac:dyDescent="0.2">
      <c r="A14" t="s">
        <v>105</v>
      </c>
      <c r="B14" t="s">
        <v>183</v>
      </c>
    </row>
    <row r="15" spans="1:2" x14ac:dyDescent="0.2">
      <c r="A15" t="s">
        <v>107</v>
      </c>
      <c r="B15" t="s">
        <v>183</v>
      </c>
    </row>
    <row r="16" spans="1:2" x14ac:dyDescent="0.2">
      <c r="A16" t="s">
        <v>119</v>
      </c>
      <c r="B16" t="s">
        <v>183</v>
      </c>
    </row>
    <row r="17" spans="1:2" x14ac:dyDescent="0.2">
      <c r="A17" t="s">
        <v>86</v>
      </c>
      <c r="B17" t="s">
        <v>183</v>
      </c>
    </row>
    <row r="18" spans="1:2" x14ac:dyDescent="0.2">
      <c r="A18" t="s">
        <v>93</v>
      </c>
      <c r="B18" t="s">
        <v>183</v>
      </c>
    </row>
    <row r="19" spans="1:2" x14ac:dyDescent="0.2">
      <c r="A19" t="s">
        <v>101</v>
      </c>
      <c r="B19" t="s">
        <v>183</v>
      </c>
    </row>
    <row r="20" spans="1:2" x14ac:dyDescent="0.2">
      <c r="A20" t="s">
        <v>106</v>
      </c>
      <c r="B20" t="s">
        <v>183</v>
      </c>
    </row>
    <row r="21" spans="1:2" x14ac:dyDescent="0.2">
      <c r="A21" t="s">
        <v>108</v>
      </c>
      <c r="B21" t="s">
        <v>183</v>
      </c>
    </row>
    <row r="22" spans="1:2" x14ac:dyDescent="0.2">
      <c r="A22" t="s">
        <v>110</v>
      </c>
      <c r="B22" t="s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9EAD-9EF5-F94E-B139-078BDD92051A}">
  <dimension ref="A1:O149"/>
  <sheetViews>
    <sheetView tabSelected="1" workbookViewId="0">
      <selection activeCell="G15" sqref="G15"/>
    </sheetView>
  </sheetViews>
  <sheetFormatPr baseColWidth="10" defaultRowHeight="16" x14ac:dyDescent="0.2"/>
  <sheetData>
    <row r="1" spans="1:1" x14ac:dyDescent="0.2">
      <c r="A1" t="s">
        <v>184</v>
      </c>
    </row>
    <row r="2" spans="1:1" x14ac:dyDescent="0.2">
      <c r="A2" t="s">
        <v>72</v>
      </c>
    </row>
    <row r="3" spans="1:1" x14ac:dyDescent="0.2">
      <c r="A3" t="s">
        <v>70</v>
      </c>
    </row>
    <row r="4" spans="1:1" x14ac:dyDescent="0.2">
      <c r="A4" t="s">
        <v>71</v>
      </c>
    </row>
    <row r="5" spans="1:1" x14ac:dyDescent="0.2">
      <c r="A5" t="s">
        <v>185</v>
      </c>
    </row>
    <row r="6" spans="1:1" x14ac:dyDescent="0.2">
      <c r="A6" t="s">
        <v>80</v>
      </c>
    </row>
    <row r="7" spans="1:1" x14ac:dyDescent="0.2">
      <c r="A7" t="s">
        <v>78</v>
      </c>
    </row>
    <row r="8" spans="1:1" x14ac:dyDescent="0.2">
      <c r="A8" t="s">
        <v>79</v>
      </c>
    </row>
    <row r="9" spans="1:1" x14ac:dyDescent="0.2">
      <c r="A9" t="s">
        <v>26</v>
      </c>
    </row>
    <row r="10" spans="1:1" x14ac:dyDescent="0.2">
      <c r="A10" t="s">
        <v>86</v>
      </c>
    </row>
    <row r="11" spans="1:1" x14ac:dyDescent="0.2">
      <c r="A11" t="s">
        <v>90</v>
      </c>
    </row>
    <row r="12" spans="1:1" x14ac:dyDescent="0.2">
      <c r="A12" t="s">
        <v>186</v>
      </c>
    </row>
    <row r="13" spans="1:1" x14ac:dyDescent="0.2">
      <c r="A13" t="s">
        <v>128</v>
      </c>
    </row>
    <row r="14" spans="1:1" x14ac:dyDescent="0.2">
      <c r="A14" t="s">
        <v>99</v>
      </c>
    </row>
    <row r="15" spans="1:1" x14ac:dyDescent="0.2">
      <c r="A15" t="s">
        <v>98</v>
      </c>
    </row>
    <row r="16" spans="1:1" x14ac:dyDescent="0.2">
      <c r="A16" t="s">
        <v>95</v>
      </c>
    </row>
    <row r="17" spans="1:15" x14ac:dyDescent="0.2">
      <c r="A17" t="s">
        <v>97</v>
      </c>
      <c r="O17" s="1"/>
    </row>
    <row r="18" spans="1:15" x14ac:dyDescent="0.2">
      <c r="A18" t="s">
        <v>96</v>
      </c>
      <c r="O18" s="1"/>
    </row>
    <row r="19" spans="1:15" x14ac:dyDescent="0.2">
      <c r="A19" t="s">
        <v>23</v>
      </c>
      <c r="O19" s="1"/>
    </row>
    <row r="20" spans="1:15" x14ac:dyDescent="0.2">
      <c r="A20" t="s">
        <v>103</v>
      </c>
      <c r="O20" s="1"/>
    </row>
    <row r="21" spans="1:15" x14ac:dyDescent="0.2">
      <c r="A21" t="s">
        <v>102</v>
      </c>
      <c r="O21" s="1"/>
    </row>
    <row r="22" spans="1:15" x14ac:dyDescent="0.2">
      <c r="A22" t="s">
        <v>31</v>
      </c>
      <c r="O22" s="1"/>
    </row>
    <row r="23" spans="1:15" x14ac:dyDescent="0.2">
      <c r="A23" t="s">
        <v>109</v>
      </c>
      <c r="O23" s="1"/>
    </row>
    <row r="24" spans="1:15" x14ac:dyDescent="0.2">
      <c r="A24" t="s">
        <v>108</v>
      </c>
      <c r="O24" s="1"/>
    </row>
    <row r="25" spans="1:15" x14ac:dyDescent="0.2">
      <c r="A25" t="s">
        <v>107</v>
      </c>
      <c r="O25" s="1"/>
    </row>
    <row r="26" spans="1:15" x14ac:dyDescent="0.2">
      <c r="A26" t="s">
        <v>187</v>
      </c>
      <c r="O26" s="1"/>
    </row>
    <row r="27" spans="1:15" x14ac:dyDescent="0.2">
      <c r="A27" t="s">
        <v>112</v>
      </c>
      <c r="O27" s="1"/>
    </row>
    <row r="28" spans="1:15" x14ac:dyDescent="0.2">
      <c r="A28" t="s">
        <v>77</v>
      </c>
      <c r="O28" s="1"/>
    </row>
    <row r="29" spans="1:15" x14ac:dyDescent="0.2">
      <c r="A29" t="s">
        <v>81</v>
      </c>
      <c r="O29" s="1"/>
    </row>
    <row r="30" spans="1:15" x14ac:dyDescent="0.2">
      <c r="A30" t="s">
        <v>16</v>
      </c>
      <c r="O30" s="1"/>
    </row>
    <row r="31" spans="1:15" x14ac:dyDescent="0.2">
      <c r="A31" t="s">
        <v>113</v>
      </c>
      <c r="O31" s="1"/>
    </row>
    <row r="32" spans="1:15" x14ac:dyDescent="0.2">
      <c r="A32" t="s">
        <v>114</v>
      </c>
      <c r="O32" s="1"/>
    </row>
    <row r="33" spans="1:15" x14ac:dyDescent="0.2">
      <c r="A33" t="s">
        <v>20</v>
      </c>
      <c r="B33" s="1"/>
      <c r="D33" s="1"/>
      <c r="F33" s="1"/>
      <c r="G33" s="1"/>
      <c r="H33" s="1"/>
      <c r="I33" s="1"/>
      <c r="O33" s="1"/>
    </row>
    <row r="34" spans="1:15" x14ac:dyDescent="0.2">
      <c r="A34" t="s">
        <v>118</v>
      </c>
      <c r="B34" s="1"/>
      <c r="D34" s="1"/>
      <c r="F34" s="1"/>
      <c r="G34" s="1"/>
      <c r="H34" s="1"/>
      <c r="I34" s="1"/>
      <c r="O34" s="1"/>
    </row>
    <row r="35" spans="1:15" x14ac:dyDescent="0.2">
      <c r="A35" t="s">
        <v>120</v>
      </c>
      <c r="B35" s="1"/>
      <c r="D35" s="1"/>
      <c r="F35" s="1"/>
      <c r="G35" s="1"/>
      <c r="H35" s="1"/>
      <c r="I35" s="1"/>
      <c r="O35" s="1"/>
    </row>
    <row r="36" spans="1:15" x14ac:dyDescent="0.2">
      <c r="A36" t="s">
        <v>119</v>
      </c>
      <c r="B36" s="1"/>
      <c r="D36" s="1"/>
      <c r="F36" s="1"/>
      <c r="G36" s="1"/>
      <c r="H36" s="1"/>
      <c r="I36" s="1"/>
      <c r="O36" s="1"/>
    </row>
    <row r="37" spans="1:15" x14ac:dyDescent="0.2">
      <c r="A37" t="s">
        <v>142</v>
      </c>
    </row>
    <row r="38" spans="1:15" x14ac:dyDescent="0.2">
      <c r="A38" t="s">
        <v>22</v>
      </c>
    </row>
    <row r="39" spans="1:15" x14ac:dyDescent="0.2">
      <c r="A39" t="s">
        <v>14</v>
      </c>
    </row>
    <row r="40" spans="1:15" x14ac:dyDescent="0.2">
      <c r="A40" t="s">
        <v>18</v>
      </c>
    </row>
    <row r="41" spans="1:15" x14ac:dyDescent="0.2">
      <c r="A41" t="s">
        <v>32</v>
      </c>
    </row>
    <row r="42" spans="1:15" x14ac:dyDescent="0.2">
      <c r="A42" t="s">
        <v>24</v>
      </c>
    </row>
    <row r="43" spans="1:15" x14ac:dyDescent="0.2">
      <c r="A43" t="s">
        <v>28</v>
      </c>
    </row>
    <row r="44" spans="1:15" x14ac:dyDescent="0.2">
      <c r="A44" t="s">
        <v>164</v>
      </c>
    </row>
    <row r="45" spans="1:15" x14ac:dyDescent="0.2">
      <c r="A45" t="s">
        <v>25</v>
      </c>
    </row>
    <row r="46" spans="1:15" x14ac:dyDescent="0.2">
      <c r="A46" t="s">
        <v>157</v>
      </c>
    </row>
    <row r="47" spans="1:15" x14ac:dyDescent="0.2">
      <c r="A47" t="s">
        <v>188</v>
      </c>
    </row>
    <row r="48" spans="1:15" x14ac:dyDescent="0.2">
      <c r="A48" t="s">
        <v>189</v>
      </c>
    </row>
    <row r="49" spans="1:1" x14ac:dyDescent="0.2">
      <c r="A49" t="s">
        <v>190</v>
      </c>
    </row>
    <row r="50" spans="1:1" x14ac:dyDescent="0.2">
      <c r="A50" t="s">
        <v>191</v>
      </c>
    </row>
    <row r="51" spans="1:1" x14ac:dyDescent="0.2">
      <c r="A51" t="s">
        <v>192</v>
      </c>
    </row>
    <row r="52" spans="1:1" x14ac:dyDescent="0.2">
      <c r="A52" t="s">
        <v>193</v>
      </c>
    </row>
    <row r="53" spans="1:1" x14ac:dyDescent="0.2">
      <c r="A53" t="s">
        <v>194</v>
      </c>
    </row>
    <row r="54" spans="1:1" x14ac:dyDescent="0.2">
      <c r="A54" t="s">
        <v>150</v>
      </c>
    </row>
    <row r="55" spans="1:1" x14ac:dyDescent="0.2">
      <c r="A55" t="s">
        <v>156</v>
      </c>
    </row>
    <row r="56" spans="1:1" x14ac:dyDescent="0.2">
      <c r="A56" t="s">
        <v>74</v>
      </c>
    </row>
    <row r="57" spans="1:1" x14ac:dyDescent="0.2">
      <c r="A57" t="s">
        <v>76</v>
      </c>
    </row>
    <row r="58" spans="1:1" x14ac:dyDescent="0.2">
      <c r="A58" t="s">
        <v>75</v>
      </c>
    </row>
    <row r="59" spans="1:1" x14ac:dyDescent="0.2">
      <c r="A59" t="s">
        <v>85</v>
      </c>
    </row>
    <row r="60" spans="1:1" x14ac:dyDescent="0.2">
      <c r="A60" t="s">
        <v>84</v>
      </c>
    </row>
    <row r="61" spans="1:1" x14ac:dyDescent="0.2">
      <c r="A61" t="s">
        <v>83</v>
      </c>
    </row>
    <row r="62" spans="1:1" x14ac:dyDescent="0.2">
      <c r="A62" t="s">
        <v>82</v>
      </c>
    </row>
    <row r="63" spans="1:1" x14ac:dyDescent="0.2">
      <c r="A63" t="s">
        <v>88</v>
      </c>
    </row>
    <row r="64" spans="1:1" x14ac:dyDescent="0.2">
      <c r="A64" t="s">
        <v>87</v>
      </c>
    </row>
    <row r="65" spans="1:1" x14ac:dyDescent="0.2">
      <c r="A65" t="s">
        <v>94</v>
      </c>
    </row>
    <row r="66" spans="1:1" x14ac:dyDescent="0.2">
      <c r="A66" t="s">
        <v>91</v>
      </c>
    </row>
    <row r="67" spans="1:1" x14ac:dyDescent="0.2">
      <c r="A67" t="s">
        <v>93</v>
      </c>
    </row>
    <row r="68" spans="1:1" x14ac:dyDescent="0.2">
      <c r="A68" t="s">
        <v>92</v>
      </c>
    </row>
    <row r="69" spans="1:1" x14ac:dyDescent="0.2">
      <c r="A69" t="s">
        <v>21</v>
      </c>
    </row>
    <row r="70" spans="1:1" x14ac:dyDescent="0.2">
      <c r="A70" t="s">
        <v>136</v>
      </c>
    </row>
    <row r="71" spans="1:1" x14ac:dyDescent="0.2">
      <c r="A71" t="s">
        <v>101</v>
      </c>
    </row>
    <row r="72" spans="1:1" x14ac:dyDescent="0.2">
      <c r="A72" t="s">
        <v>100</v>
      </c>
    </row>
    <row r="73" spans="1:1" x14ac:dyDescent="0.2">
      <c r="A73" t="s">
        <v>104</v>
      </c>
    </row>
    <row r="74" spans="1:1" x14ac:dyDescent="0.2">
      <c r="A74" t="s">
        <v>138</v>
      </c>
    </row>
    <row r="75" spans="1:1" x14ac:dyDescent="0.2">
      <c r="A75" t="s">
        <v>105</v>
      </c>
    </row>
    <row r="76" spans="1:1" x14ac:dyDescent="0.2">
      <c r="A76" t="s">
        <v>111</v>
      </c>
    </row>
    <row r="77" spans="1:1" x14ac:dyDescent="0.2">
      <c r="A77" t="s">
        <v>110</v>
      </c>
    </row>
    <row r="78" spans="1:1" x14ac:dyDescent="0.2">
      <c r="A78" t="s">
        <v>115</v>
      </c>
    </row>
    <row r="79" spans="1:1" x14ac:dyDescent="0.2">
      <c r="A79" t="s">
        <v>117</v>
      </c>
    </row>
    <row r="80" spans="1:1" x14ac:dyDescent="0.2">
      <c r="A80" t="s">
        <v>116</v>
      </c>
    </row>
    <row r="81" spans="1:1" x14ac:dyDescent="0.2">
      <c r="A81" t="s">
        <v>121</v>
      </c>
    </row>
    <row r="82" spans="1:1" x14ac:dyDescent="0.2">
      <c r="A82" t="s">
        <v>195</v>
      </c>
    </row>
    <row r="83" spans="1:1" x14ac:dyDescent="0.2">
      <c r="A83" t="s">
        <v>15</v>
      </c>
    </row>
    <row r="84" spans="1:1" x14ac:dyDescent="0.2">
      <c r="A84" t="s">
        <v>30</v>
      </c>
    </row>
    <row r="85" spans="1:1" x14ac:dyDescent="0.2">
      <c r="A85" t="s">
        <v>29</v>
      </c>
    </row>
    <row r="86" spans="1:1" x14ac:dyDescent="0.2">
      <c r="A86" t="s">
        <v>27</v>
      </c>
    </row>
    <row r="87" spans="1:1" x14ac:dyDescent="0.2">
      <c r="A87" t="s">
        <v>161</v>
      </c>
    </row>
    <row r="88" spans="1:1" x14ac:dyDescent="0.2">
      <c r="A88" t="s">
        <v>159</v>
      </c>
    </row>
    <row r="89" spans="1:1" x14ac:dyDescent="0.2">
      <c r="A89" t="s">
        <v>39</v>
      </c>
    </row>
    <row r="90" spans="1:1" x14ac:dyDescent="0.2">
      <c r="A90" t="s">
        <v>196</v>
      </c>
    </row>
    <row r="91" spans="1:1" x14ac:dyDescent="0.2">
      <c r="A91" t="s">
        <v>45</v>
      </c>
    </row>
    <row r="92" spans="1:1" x14ac:dyDescent="0.2">
      <c r="A92" t="s">
        <v>197</v>
      </c>
    </row>
    <row r="93" spans="1:1" x14ac:dyDescent="0.2">
      <c r="A93" t="s">
        <v>51</v>
      </c>
    </row>
    <row r="94" spans="1:1" x14ac:dyDescent="0.2">
      <c r="A94" t="s">
        <v>198</v>
      </c>
    </row>
    <row r="95" spans="1:1" x14ac:dyDescent="0.2">
      <c r="A95" t="s">
        <v>199</v>
      </c>
    </row>
    <row r="96" spans="1:1" x14ac:dyDescent="0.2">
      <c r="A96" t="s">
        <v>56</v>
      </c>
    </row>
    <row r="97" spans="1:1" x14ac:dyDescent="0.2">
      <c r="A97" t="s">
        <v>55</v>
      </c>
    </row>
    <row r="98" spans="1:1" x14ac:dyDescent="0.2">
      <c r="A98" t="s">
        <v>177</v>
      </c>
    </row>
    <row r="99" spans="1:1" x14ac:dyDescent="0.2">
      <c r="A99" t="s">
        <v>60</v>
      </c>
    </row>
    <row r="100" spans="1:1" x14ac:dyDescent="0.2">
      <c r="A100" t="s">
        <v>200</v>
      </c>
    </row>
    <row r="101" spans="1:1" x14ac:dyDescent="0.2">
      <c r="A101" t="s">
        <v>69</v>
      </c>
    </row>
    <row r="102" spans="1:1" x14ac:dyDescent="0.2">
      <c r="A102" t="s">
        <v>201</v>
      </c>
    </row>
    <row r="103" spans="1:1" x14ac:dyDescent="0.2">
      <c r="A103" t="s">
        <v>68</v>
      </c>
    </row>
    <row r="104" spans="1:1" x14ac:dyDescent="0.2">
      <c r="A104" t="s">
        <v>202</v>
      </c>
    </row>
    <row r="105" spans="1:1" x14ac:dyDescent="0.2">
      <c r="A105" t="s">
        <v>124</v>
      </c>
    </row>
    <row r="106" spans="1:1" x14ac:dyDescent="0.2">
      <c r="A106" t="s">
        <v>125</v>
      </c>
    </row>
    <row r="107" spans="1:1" x14ac:dyDescent="0.2">
      <c r="A107" t="s">
        <v>131</v>
      </c>
    </row>
    <row r="108" spans="1:1" x14ac:dyDescent="0.2">
      <c r="A108" t="s">
        <v>126</v>
      </c>
    </row>
    <row r="109" spans="1:1" x14ac:dyDescent="0.2">
      <c r="A109" t="s">
        <v>127</v>
      </c>
    </row>
    <row r="110" spans="1:1" x14ac:dyDescent="0.2">
      <c r="A110" t="s">
        <v>129</v>
      </c>
    </row>
    <row r="111" spans="1:1" x14ac:dyDescent="0.2">
      <c r="A111" t="s">
        <v>203</v>
      </c>
    </row>
    <row r="112" spans="1:1" x14ac:dyDescent="0.2">
      <c r="A112" t="s">
        <v>204</v>
      </c>
    </row>
    <row r="113" spans="1:1" x14ac:dyDescent="0.2">
      <c r="A113" t="s">
        <v>135</v>
      </c>
    </row>
    <row r="114" spans="1:1" x14ac:dyDescent="0.2">
      <c r="A114" t="s">
        <v>141</v>
      </c>
    </row>
    <row r="115" spans="1:1" x14ac:dyDescent="0.2">
      <c r="A115" t="s">
        <v>134</v>
      </c>
    </row>
    <row r="116" spans="1:1" x14ac:dyDescent="0.2">
      <c r="A116" t="s">
        <v>145</v>
      </c>
    </row>
    <row r="117" spans="1:1" x14ac:dyDescent="0.2">
      <c r="A117" t="s">
        <v>147</v>
      </c>
    </row>
    <row r="118" spans="1:1" x14ac:dyDescent="0.2">
      <c r="A118" t="s">
        <v>152</v>
      </c>
    </row>
    <row r="119" spans="1:1" x14ac:dyDescent="0.2">
      <c r="A119" t="s">
        <v>151</v>
      </c>
    </row>
    <row r="120" spans="1:1" x14ac:dyDescent="0.2">
      <c r="A120" t="s">
        <v>158</v>
      </c>
    </row>
    <row r="121" spans="1:1" x14ac:dyDescent="0.2">
      <c r="A121" t="s">
        <v>165</v>
      </c>
    </row>
    <row r="122" spans="1:1" x14ac:dyDescent="0.2">
      <c r="A122" t="s">
        <v>176</v>
      </c>
    </row>
    <row r="123" spans="1:1" x14ac:dyDescent="0.2">
      <c r="A123" t="s">
        <v>205</v>
      </c>
    </row>
    <row r="124" spans="1:1" x14ac:dyDescent="0.2">
      <c r="A124" t="s">
        <v>206</v>
      </c>
    </row>
    <row r="125" spans="1:1" x14ac:dyDescent="0.2">
      <c r="A125" t="s">
        <v>207</v>
      </c>
    </row>
    <row r="126" spans="1:1" x14ac:dyDescent="0.2">
      <c r="A126" t="s">
        <v>123</v>
      </c>
    </row>
    <row r="127" spans="1:1" x14ac:dyDescent="0.2">
      <c r="A127" t="s">
        <v>132</v>
      </c>
    </row>
    <row r="128" spans="1:1" x14ac:dyDescent="0.2">
      <c r="A128" t="s">
        <v>137</v>
      </c>
    </row>
    <row r="129" spans="1:1" x14ac:dyDescent="0.2">
      <c r="A129" t="s">
        <v>139</v>
      </c>
    </row>
    <row r="130" spans="1:1" x14ac:dyDescent="0.2">
      <c r="A130" t="s">
        <v>208</v>
      </c>
    </row>
    <row r="131" spans="1:1" x14ac:dyDescent="0.2">
      <c r="A131" t="s">
        <v>144</v>
      </c>
    </row>
    <row r="132" spans="1:1" x14ac:dyDescent="0.2">
      <c r="A132" t="s">
        <v>148</v>
      </c>
    </row>
    <row r="133" spans="1:1" x14ac:dyDescent="0.2">
      <c r="A133" t="s">
        <v>209</v>
      </c>
    </row>
    <row r="134" spans="1:1" x14ac:dyDescent="0.2">
      <c r="A134" t="s">
        <v>210</v>
      </c>
    </row>
    <row r="135" spans="1:1" x14ac:dyDescent="0.2">
      <c r="A135" t="s">
        <v>211</v>
      </c>
    </row>
    <row r="136" spans="1:1" x14ac:dyDescent="0.2">
      <c r="A136" t="s">
        <v>212</v>
      </c>
    </row>
    <row r="137" spans="1:1" x14ac:dyDescent="0.2">
      <c r="A137" t="s">
        <v>213</v>
      </c>
    </row>
    <row r="138" spans="1:1" x14ac:dyDescent="0.2">
      <c r="A138" t="s">
        <v>214</v>
      </c>
    </row>
    <row r="139" spans="1:1" x14ac:dyDescent="0.2">
      <c r="A139" t="s">
        <v>175</v>
      </c>
    </row>
    <row r="140" spans="1:1" x14ac:dyDescent="0.2">
      <c r="A140" t="s">
        <v>215</v>
      </c>
    </row>
    <row r="141" spans="1:1" x14ac:dyDescent="0.2">
      <c r="A141" t="s">
        <v>216</v>
      </c>
    </row>
    <row r="142" spans="1:1" x14ac:dyDescent="0.2">
      <c r="A142" t="s">
        <v>217</v>
      </c>
    </row>
    <row r="143" spans="1:1" x14ac:dyDescent="0.2">
      <c r="A143" t="s">
        <v>218</v>
      </c>
    </row>
    <row r="144" spans="1:1" x14ac:dyDescent="0.2">
      <c r="A144" t="s">
        <v>219</v>
      </c>
    </row>
    <row r="145" spans="1:1" x14ac:dyDescent="0.2">
      <c r="A145" t="s">
        <v>220</v>
      </c>
    </row>
    <row r="146" spans="1:1" x14ac:dyDescent="0.2">
      <c r="A146" t="s">
        <v>221</v>
      </c>
    </row>
    <row r="147" spans="1:1" x14ac:dyDescent="0.2">
      <c r="A147" t="s">
        <v>222</v>
      </c>
    </row>
    <row r="148" spans="1:1" x14ac:dyDescent="0.2">
      <c r="A148" t="s">
        <v>223</v>
      </c>
    </row>
    <row r="149" spans="1:1" x14ac:dyDescent="0.2">
      <c r="A149" t="s">
        <v>224</v>
      </c>
    </row>
  </sheetData>
  <autoFilter ref="A1:A150" xr:uid="{B1D25DD9-904C-F34A-B742-88C30793DDF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Thuillier</dc:creator>
  <cp:lastModifiedBy>Marcus Thuillier</cp:lastModifiedBy>
  <dcterms:created xsi:type="dcterms:W3CDTF">2019-02-10T00:29:17Z</dcterms:created>
  <dcterms:modified xsi:type="dcterms:W3CDTF">2019-02-14T04:21:05Z</dcterms:modified>
</cp:coreProperties>
</file>