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vo_4e3\OneDrive\Desktop\Cal Poly\AERO 444 - Aircraft Design II\"/>
    </mc:Choice>
  </mc:AlternateContent>
  <xr:revisionPtr revIDLastSave="0" documentId="8_{C1BF8DE3-851C-432B-B565-AD5E2D7143BC}" xr6:coauthVersionLast="47" xr6:coauthVersionMax="47" xr10:uidLastSave="{00000000-0000-0000-0000-000000000000}"/>
  <bookViews>
    <workbookView xWindow="-93" yWindow="-93" windowWidth="25786" windowHeight="13986" xr2:uid="{FADF4127-3137-4FB6-88FA-242C48EF07EE}"/>
  </bookViews>
  <sheets>
    <sheet name="Wing Design" sheetId="1" r:id="rId1"/>
    <sheet name="Input Equa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</calcChain>
</file>

<file path=xl/sharedStrings.xml><?xml version="1.0" encoding="utf-8"?>
<sst xmlns="http://schemas.openxmlformats.org/spreadsheetml/2006/main" count="64" uniqueCount="49">
  <si>
    <t>Research</t>
  </si>
  <si>
    <t>F4U</t>
  </si>
  <si>
    <t>https://www.usni.org/magazines/naval-history-magazine/1995/february/designing-bent-wing-bird</t>
  </si>
  <si>
    <t>Wing Ideas</t>
  </si>
  <si>
    <t>Right angle</t>
  </si>
  <si>
    <t>start at midwing and go down then back up</t>
  </si>
  <si>
    <t>Other wing features included a leading-edge air intake at the fuselage intersection that provided cooling air for the oil system and the engine supercharger inter-stage. Under certain flight conditions, particularly high-speed dives, the intakes created a distinct screaming or high-pitched whistling sound. Japanese ground troops under attack by Corsairs soon linked the sound with the fearsome ordnance capabilities of the bent-wing bird. Because of this, and the Corsair's superior air combat capabilities, the Japanese referred to the F4U as "Whistling Death</t>
  </si>
  <si>
    <t>Dive whistle</t>
  </si>
  <si>
    <t>Whistling Death</t>
  </si>
  <si>
    <t>Jericho-Trompete</t>
  </si>
  <si>
    <t>Landing Gear Ideas</t>
  </si>
  <si>
    <t>Air Brakes for dive bombing</t>
  </si>
  <si>
    <t>Wing Angles</t>
  </si>
  <si>
    <t>NOT tail dragger</t>
  </si>
  <si>
    <t>S</t>
  </si>
  <si>
    <t>C_root</t>
  </si>
  <si>
    <t>C_tip</t>
  </si>
  <si>
    <t>cbar</t>
  </si>
  <si>
    <t>Plane property numbers</t>
  </si>
  <si>
    <t>Name</t>
  </si>
  <si>
    <t>Variable</t>
  </si>
  <si>
    <t>Number</t>
  </si>
  <si>
    <t>V</t>
  </si>
  <si>
    <t>h</t>
  </si>
  <si>
    <t>Max Cruise speed</t>
  </si>
  <si>
    <t>Wing Area</t>
  </si>
  <si>
    <t>altitude</t>
  </si>
  <si>
    <t>Unit</t>
  </si>
  <si>
    <t>ft^2</t>
  </si>
  <si>
    <t>kts</t>
  </si>
  <si>
    <t>ft</t>
  </si>
  <si>
    <t>Plane Geometry</t>
  </si>
  <si>
    <t>MAC</t>
  </si>
  <si>
    <t xml:space="preserve">Chord Root length </t>
  </si>
  <si>
    <t>Chord tip length</t>
  </si>
  <si>
    <t>Plane Section Geometry</t>
  </si>
  <si>
    <t>lf</t>
  </si>
  <si>
    <t>la</t>
  </si>
  <si>
    <t>lb</t>
  </si>
  <si>
    <t>lc</t>
  </si>
  <si>
    <t>length fuselage</t>
  </si>
  <si>
    <t>length nose</t>
  </si>
  <si>
    <t>length cylinder portion</t>
  </si>
  <si>
    <t>length tail</t>
  </si>
  <si>
    <t>Sweep Angle</t>
  </si>
  <si>
    <t>Lambda_0</t>
  </si>
  <si>
    <t>degrees</t>
  </si>
  <si>
    <t>Aspect Ratio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</si>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</sst>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6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292101</xdr:colOff>
      <xdr:row>0</xdr:row>
      <xdr:rowOff>169333</xdr:rowOff>
    </xdr:from>
    <xdr:to>
      <xdr:col>11</xdr:col>
      <xdr:colOff>223227</xdr:colOff>
      <xdr:row>15</xdr:row>
      <xdr:rowOff>155629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4999DB-98AE-9491-19A0-AB9E3AD66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2834" y="169333"/>
          <a:ext cx="3791926" cy="2716796"/>
        </a:xfrm>
        <a:prstGeom prst="rect">
          <a:avLst/>
        </a:prstGeom>
      </xdr:spPr>
    </xdr:pic>
    <xdr:clientData/>
  </xdr:twoCellAnchor>
  <xdr:twoCellAnchor editAs="oneCell">
    <xdr:from>
      <xdr:col>11</xdr:col>
      <xdr:colOff>292101</xdr:colOff>
      <xdr:row>1</xdr:row>
      <xdr:rowOff>28661</xdr:rowOff>
    </xdr:from>
    <xdr:to>
      <xdr:col>22</xdr:col>
      <xdr:colOff>95575</xdr:colOff>
      <xdr:row>15</xdr:row>
      <xdr:rowOff>101977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9D3C8E-87E1-3E32-8BFD-03C9F2938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3634" y="210694"/>
          <a:ext cx="6881608" cy="2621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2E15-7259-49DE-97EC-1C912C19F1A3}">
  <dimension ref="A2:E20"/>
  <sheetViews>
    <sheetView tabSelected="1" workbookViewId="0">
      <selection activeCell="A6" sqref="A6"/>
    </sheetView>
  </sheetViews>
  <sheetFormatPr defaultRowHeight="14.35" x14ac:dyDescent="0.5"/>
  <cols>
    <col min="1" max="1" width="34" bestFit="1" customWidth="1"/>
  </cols>
  <sheetData>
    <row r="2" spans="1:5" x14ac:dyDescent="0.5">
      <c r="A2" s="1" t="s">
        <v>3</v>
      </c>
      <c r="E2" t="s">
        <v>12</v>
      </c>
    </row>
    <row r="3" spans="1:5" x14ac:dyDescent="0.5">
      <c r="A3" t="s">
        <v>4</v>
      </c>
    </row>
    <row r="4" spans="1:5" x14ac:dyDescent="0.5">
      <c r="A4" t="s">
        <v>5</v>
      </c>
    </row>
    <row r="5" spans="1:5" x14ac:dyDescent="0.5">
      <c r="A5" t="s">
        <v>11</v>
      </c>
    </row>
    <row r="11" spans="1:5" x14ac:dyDescent="0.5">
      <c r="A11" s="1" t="s">
        <v>10</v>
      </c>
    </row>
    <row r="12" spans="1:5" x14ac:dyDescent="0.5">
      <c r="A12" t="s">
        <v>7</v>
      </c>
      <c r="B12" t="s">
        <v>9</v>
      </c>
    </row>
    <row r="13" spans="1:5" x14ac:dyDescent="0.5">
      <c r="A13" t="s">
        <v>13</v>
      </c>
    </row>
    <row r="19" spans="1:5" x14ac:dyDescent="0.5">
      <c r="A19" t="s">
        <v>0</v>
      </c>
    </row>
    <row r="20" spans="1:5" x14ac:dyDescent="0.5">
      <c r="A20" t="s">
        <v>1</v>
      </c>
      <c r="B20" s="2" t="s">
        <v>6</v>
      </c>
      <c r="C20" t="s">
        <v>8</v>
      </c>
      <c r="E20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94DD-475C-4C1A-B69B-A897EE12FF00}">
  <dimension ref="A1:D25"/>
  <sheetViews>
    <sheetView workbookViewId="0">
      <selection activeCell="E14" sqref="E14"/>
    </sheetView>
  </sheetViews>
  <sheetFormatPr defaultRowHeight="14.35" x14ac:dyDescent="0.5"/>
  <cols>
    <col min="1" max="1" width="15.234375" bestFit="1" customWidth="1"/>
    <col min="6" max="6" width="16" bestFit="1" customWidth="1"/>
  </cols>
  <sheetData>
    <row r="1" spans="1:4" ht="14.7" thickBot="1" x14ac:dyDescent="0.55000000000000004"/>
    <row r="2" spans="1:4" ht="14.7" thickBot="1" x14ac:dyDescent="0.55000000000000004">
      <c r="A2" s="4" t="s">
        <v>18</v>
      </c>
      <c r="B2" s="5"/>
      <c r="C2" s="5"/>
      <c r="D2" s="6"/>
    </row>
    <row r="3" spans="1:4" ht="14.7" thickBot="1" x14ac:dyDescent="0.55000000000000004">
      <c r="A3" s="10" t="s">
        <v>19</v>
      </c>
      <c r="B3" s="11" t="s">
        <v>20</v>
      </c>
      <c r="C3" s="11" t="s">
        <v>21</v>
      </c>
      <c r="D3" s="12" t="s">
        <v>27</v>
      </c>
    </row>
    <row r="4" spans="1:4" x14ac:dyDescent="0.5">
      <c r="A4" t="s">
        <v>25</v>
      </c>
      <c r="B4" t="s">
        <v>14</v>
      </c>
      <c r="D4" t="s">
        <v>28</v>
      </c>
    </row>
    <row r="5" spans="1:4" x14ac:dyDescent="0.5">
      <c r="A5" t="s">
        <v>24</v>
      </c>
      <c r="B5" t="s">
        <v>22</v>
      </c>
      <c r="C5">
        <v>329</v>
      </c>
      <c r="D5" t="s">
        <v>29</v>
      </c>
    </row>
    <row r="6" spans="1:4" x14ac:dyDescent="0.5">
      <c r="A6" s="3" t="s">
        <v>26</v>
      </c>
      <c r="B6" s="3" t="s">
        <v>23</v>
      </c>
      <c r="C6" s="3">
        <v>25000</v>
      </c>
      <c r="D6" t="s">
        <v>30</v>
      </c>
    </row>
    <row r="7" spans="1:4" x14ac:dyDescent="0.5">
      <c r="A7" s="17" t="s">
        <v>47</v>
      </c>
      <c r="B7" s="3" t="s">
        <v>48</v>
      </c>
    </row>
    <row r="8" spans="1:4" x14ac:dyDescent="0.5">
      <c r="A8" s="17"/>
    </row>
    <row r="10" spans="1:4" ht="14.7" thickBot="1" x14ac:dyDescent="0.55000000000000004"/>
    <row r="11" spans="1:4" ht="14.7" thickBot="1" x14ac:dyDescent="0.55000000000000004">
      <c r="A11" s="7" t="s">
        <v>31</v>
      </c>
      <c r="B11" s="8"/>
      <c r="C11" s="8"/>
      <c r="D11" s="9"/>
    </row>
    <row r="12" spans="1:4" ht="14.7" thickBot="1" x14ac:dyDescent="0.55000000000000004">
      <c r="A12" s="10" t="s">
        <v>19</v>
      </c>
      <c r="B12" s="11" t="s">
        <v>20</v>
      </c>
      <c r="C12" s="11" t="s">
        <v>21</v>
      </c>
      <c r="D12" s="12" t="s">
        <v>27</v>
      </c>
    </row>
    <row r="13" spans="1:4" x14ac:dyDescent="0.5">
      <c r="A13" t="s">
        <v>33</v>
      </c>
      <c r="B13" t="s">
        <v>15</v>
      </c>
      <c r="C13">
        <v>7.4</v>
      </c>
      <c r="D13" t="s">
        <v>30</v>
      </c>
    </row>
    <row r="14" spans="1:4" x14ac:dyDescent="0.5">
      <c r="A14" t="s">
        <v>34</v>
      </c>
      <c r="B14" t="s">
        <v>16</v>
      </c>
      <c r="C14">
        <v>3.5</v>
      </c>
      <c r="D14" t="s">
        <v>30</v>
      </c>
    </row>
    <row r="15" spans="1:4" x14ac:dyDescent="0.5">
      <c r="A15" s="1" t="s">
        <v>32</v>
      </c>
      <c r="B15" s="1" t="s">
        <v>17</v>
      </c>
      <c r="C15" s="1">
        <f>(2/3)*( (C13+C14-( (C13*C14)/(C13+C14) ))/(1+(C14/C13)) )</f>
        <v>3.8578907499368738</v>
      </c>
      <c r="D15" t="s">
        <v>30</v>
      </c>
    </row>
    <row r="16" spans="1:4" x14ac:dyDescent="0.5">
      <c r="A16" s="1"/>
      <c r="B16" s="1"/>
      <c r="C16" s="1"/>
    </row>
    <row r="17" spans="1:4" x14ac:dyDescent="0.5">
      <c r="A17" s="1"/>
      <c r="B17" s="1"/>
      <c r="C17" s="1"/>
    </row>
    <row r="18" spans="1:4" ht="14.7" thickBot="1" x14ac:dyDescent="0.55000000000000004">
      <c r="A18" s="1"/>
      <c r="B18" s="1"/>
      <c r="C18" s="1"/>
    </row>
    <row r="19" spans="1:4" ht="14.7" thickBot="1" x14ac:dyDescent="0.55000000000000004">
      <c r="A19" s="13" t="s">
        <v>35</v>
      </c>
      <c r="B19" s="14"/>
      <c r="C19" s="14"/>
      <c r="D19" s="15"/>
    </row>
    <row r="20" spans="1:4" ht="14.7" thickBot="1" x14ac:dyDescent="0.55000000000000004">
      <c r="A20" s="10" t="s">
        <v>19</v>
      </c>
      <c r="B20" s="11" t="s">
        <v>20</v>
      </c>
      <c r="C20" s="11" t="s">
        <v>21</v>
      </c>
      <c r="D20" s="12" t="s">
        <v>27</v>
      </c>
    </row>
    <row r="21" spans="1:4" x14ac:dyDescent="0.5">
      <c r="A21" t="s">
        <v>40</v>
      </c>
      <c r="B21" s="16" t="s">
        <v>36</v>
      </c>
      <c r="C21" s="16">
        <v>20.329999999999998</v>
      </c>
      <c r="D21" t="s">
        <v>30</v>
      </c>
    </row>
    <row r="22" spans="1:4" x14ac:dyDescent="0.5">
      <c r="A22" t="s">
        <v>41</v>
      </c>
      <c r="B22" t="s">
        <v>37</v>
      </c>
      <c r="C22">
        <v>7.3025000000000002</v>
      </c>
      <c r="D22" t="s">
        <v>30</v>
      </c>
    </row>
    <row r="23" spans="1:4" x14ac:dyDescent="0.5">
      <c r="A23" t="s">
        <v>42</v>
      </c>
      <c r="B23" t="s">
        <v>38</v>
      </c>
      <c r="C23">
        <v>13.2958</v>
      </c>
      <c r="D23" t="s">
        <v>30</v>
      </c>
    </row>
    <row r="24" spans="1:4" x14ac:dyDescent="0.5">
      <c r="A24" t="s">
        <v>43</v>
      </c>
      <c r="B24" t="s">
        <v>39</v>
      </c>
      <c r="C24">
        <v>14.1866</v>
      </c>
      <c r="D24" t="s">
        <v>30</v>
      </c>
    </row>
    <row r="25" spans="1:4" x14ac:dyDescent="0.5">
      <c r="A25" t="s">
        <v>44</v>
      </c>
      <c r="B25" t="s">
        <v>45</v>
      </c>
      <c r="C25">
        <v>8.7759999999999998</v>
      </c>
      <c r="D25" t="s">
        <v>46</v>
      </c>
    </row>
  </sheetData>
  <mergeCells count="3">
    <mergeCell ref="A2:D2"/>
    <mergeCell ref="A11:D11"/>
    <mergeCell ref="A19:D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Wing Design</vt:lpstr>
      <vt:lpstr>Input 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Niemiec</dc:creator>
  <cp:lastModifiedBy>Roman Niemiec</cp:lastModifiedBy>
  <dcterms:created xsi:type="dcterms:W3CDTF">2025-01-13T21:53:22Z</dcterms:created>
  <dcterms:modified xsi:type="dcterms:W3CDTF">2025-01-24T21:09:26Z</dcterms:modified>
</cp:coreProperties>
</file>