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daviot\Downloads\pbi\exercices\fichiers d'appels\"/>
    </mc:Choice>
  </mc:AlternateContent>
  <xr:revisionPtr revIDLastSave="0" documentId="13_ncr:1_{3CFB7233-3087-4421-838A-ECE17A65C725}" xr6:coauthVersionLast="47" xr6:coauthVersionMax="47" xr10:uidLastSave="{00000000-0000-0000-0000-000000000000}"/>
  <bookViews>
    <workbookView xWindow="-98" yWindow="-98" windowWidth="20715" windowHeight="13276" tabRatio="788" xr2:uid="{00000000-000D-0000-FFFF-FFFF00000000}"/>
  </bookViews>
  <sheets>
    <sheet name="fréquentation_cinémas_global" sheetId="43" r:id="rId1"/>
    <sheet name="ESRI_MAPINFO_SHEET" sheetId="51" state="veryHidden" r:id="rId2"/>
  </sheets>
  <definedNames>
    <definedName name="_xlnm.Database">#REF!</definedName>
    <definedName name="_xlnm.Print_Titles" localSheetId="0">fréquentation_cinémas_global!#REF!</definedName>
    <definedName name="_xlnm.Print_Area" localSheetId="0">fréquentation_cinémas_global!$A$1:$E$77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" i="43" l="1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</calcChain>
</file>

<file path=xl/sharedStrings.xml><?xml version="1.0" encoding="utf-8"?>
<sst xmlns="http://schemas.openxmlformats.org/spreadsheetml/2006/main" count="21" uniqueCount="6">
  <si>
    <t>Entrées (millions)</t>
  </si>
  <si>
    <t>Recette moyenne par entrée (€)</t>
  </si>
  <si>
    <t>-</t>
  </si>
  <si>
    <t>Séances (milliers)</t>
  </si>
  <si>
    <t>Année</t>
  </si>
  <si>
    <t>Recette (M€ courants)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</si>
</sst>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0,,"/>
    <numFmt numFmtId="166" formatCode="#,##0.0,,"/>
    <numFmt numFmtId="168" formatCode="#,##0.0,"/>
    <numFmt numFmtId="169" formatCode="#,##0.00_ ;\-#,##0.00\ "/>
  </numFmts>
  <fonts count="8" x14ac:knownFonts="1">
    <font>
      <sz val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Helv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4" fillId="0" borderId="0" xfId="4" applyFont="1" applyBorder="1" applyAlignment="1">
      <alignment horizontal="left"/>
    </xf>
    <xf numFmtId="0" fontId="4" fillId="0" borderId="0" xfId="4" applyFont="1" applyBorder="1"/>
    <xf numFmtId="0" fontId="4" fillId="0" borderId="1" xfId="4" applyFont="1" applyBorder="1" applyAlignment="1">
      <alignment horizontal="left" vertical="center" wrapText="1"/>
    </xf>
    <xf numFmtId="0" fontId="5" fillId="0" borderId="1" xfId="4" applyFont="1" applyBorder="1" applyAlignment="1">
      <alignment horizontal="right" vertical="center" wrapText="1"/>
    </xf>
    <xf numFmtId="0" fontId="4" fillId="0" borderId="0" xfId="4" applyFont="1" applyBorder="1" applyAlignment="1">
      <alignment vertical="center" wrapText="1"/>
    </xf>
    <xf numFmtId="166" fontId="4" fillId="0" borderId="1" xfId="4" applyNumberFormat="1" applyFont="1" applyBorder="1" applyAlignment="1">
      <alignment horizontal="right" vertical="center" wrapText="1"/>
    </xf>
    <xf numFmtId="166" fontId="4" fillId="0" borderId="1" xfId="4" quotePrefix="1" applyNumberFormat="1" applyFont="1" applyBorder="1" applyAlignment="1">
      <alignment horizontal="right" vertical="center"/>
    </xf>
    <xf numFmtId="165" fontId="4" fillId="0" borderId="1" xfId="4" quotePrefix="1" applyNumberFormat="1" applyFont="1" applyBorder="1" applyAlignment="1">
      <alignment horizontal="right" vertical="center"/>
    </xf>
    <xf numFmtId="0" fontId="4" fillId="0" borderId="1" xfId="4" applyFont="1" applyBorder="1" applyAlignment="1">
      <alignment horizontal="left" vertical="center"/>
    </xf>
    <xf numFmtId="0" fontId="5" fillId="0" borderId="1" xfId="4" applyFont="1" applyBorder="1" applyAlignment="1">
      <alignment horizontal="left" vertical="center"/>
    </xf>
    <xf numFmtId="166" fontId="4" fillId="0" borderId="1" xfId="4" applyNumberFormat="1" applyFont="1" applyBorder="1" applyAlignment="1">
      <alignment vertical="center"/>
    </xf>
    <xf numFmtId="0" fontId="4" fillId="0" borderId="0" xfId="4" applyFont="1" applyBorder="1" applyAlignment="1">
      <alignment vertical="center"/>
    </xf>
    <xf numFmtId="169" fontId="4" fillId="0" borderId="1" xfId="4" applyNumberFormat="1" applyFont="1" applyBorder="1" applyAlignment="1">
      <alignment vertical="center"/>
    </xf>
    <xf numFmtId="166" fontId="4" fillId="0" borderId="0" xfId="4" applyNumberFormat="1" applyFont="1" applyBorder="1"/>
    <xf numFmtId="168" fontId="4" fillId="0" borderId="1" xfId="4" applyNumberFormat="1" applyFont="1" applyBorder="1" applyAlignment="1">
      <alignment vertical="center"/>
    </xf>
    <xf numFmtId="166" fontId="4" fillId="0" borderId="1" xfId="5" applyNumberFormat="1" applyFont="1" applyFill="1" applyBorder="1" applyAlignment="1">
      <alignment vertical="center"/>
    </xf>
    <xf numFmtId="168" fontId="4" fillId="0" borderId="1" xfId="4" applyNumberFormat="1" applyFont="1" applyBorder="1"/>
    <xf numFmtId="0" fontId="4" fillId="0" borderId="1" xfId="4" applyFont="1" applyFill="1" applyBorder="1" applyAlignment="1">
      <alignment horizontal="left" vertical="center"/>
    </xf>
    <xf numFmtId="168" fontId="4" fillId="0" borderId="1" xfId="4" applyNumberFormat="1" applyFont="1" applyFill="1" applyBorder="1" applyAlignment="1">
      <alignment vertical="center"/>
    </xf>
    <xf numFmtId="169" fontId="4" fillId="0" borderId="1" xfId="4" applyNumberFormat="1" applyFont="1" applyFill="1" applyBorder="1" applyAlignment="1">
      <alignment vertical="center"/>
    </xf>
    <xf numFmtId="0" fontId="4" fillId="0" borderId="0" xfId="4" applyFont="1" applyFill="1" applyBorder="1"/>
    <xf numFmtId="166" fontId="4" fillId="0" borderId="0" xfId="4" applyNumberFormat="1" applyFont="1" applyFill="1" applyBorder="1"/>
  </cellXfs>
  <cellStyles count="8">
    <cellStyle name="Lien hypertexte 2" xfId="2" xr:uid="{00000000-0005-0000-0000-000001000000}"/>
    <cellStyle name="Normal" xfId="0" builtinId="0"/>
    <cellStyle name="Normal 2" xfId="1" xr:uid="{00000000-0005-0000-0000-000003000000}"/>
    <cellStyle name="Normal 3" xfId="4" xr:uid="{00000000-0005-0000-0000-000004000000}"/>
    <cellStyle name="Normal 4" xfId="7" xr:uid="{00000000-0005-0000-0000-000005000000}"/>
    <cellStyle name="Normal_entréesrecettes 2" xfId="5" xr:uid="{00000000-0005-0000-0000-000007000000}"/>
    <cellStyle name="Pourcentage 2" xfId="3" xr:uid="{00000000-0005-0000-0000-000010000000}"/>
    <cellStyle name="Pourcentage 3" xfId="6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581028</xdr:colOff>
      <xdr:row>10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FA26F31-8682-4F5A-9324-114D1337B196}"/>
            </a:ext>
          </a:extLst>
        </xdr:cNvPr>
        <xdr:cNvSpPr/>
      </xdr:nvSpPr>
      <xdr:spPr>
        <a:xfrm>
          <a:off x="0" y="0"/>
          <a:ext cx="8201028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NE PAS MODIFIER </a:t>
          </a:r>
        </a:p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Pour Esri uniquement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tabSelected="1" workbookViewId="0">
      <selection activeCell="E14" sqref="E14"/>
    </sheetView>
  </sheetViews>
  <sheetFormatPr baseColWidth="10" defaultRowHeight="11.65" x14ac:dyDescent="0.35"/>
  <cols>
    <col min="1" max="1" width="7.69140625" style="1" customWidth="1"/>
    <col min="2" max="2" width="11.69140625" style="1" customWidth="1"/>
    <col min="3" max="3" width="12.07421875" style="2" customWidth="1"/>
    <col min="4" max="4" width="16.61328125" style="2" customWidth="1"/>
    <col min="5" max="5" width="16.921875" style="2" customWidth="1"/>
    <col min="6" max="6" width="15.07421875" style="2" bestFit="1" customWidth="1"/>
    <col min="7" max="7" width="16.07421875" style="2" customWidth="1"/>
    <col min="8" max="8" width="21" style="2" customWidth="1"/>
    <col min="9" max="20" width="9.3046875" style="2" customWidth="1"/>
    <col min="21" max="256" width="11.3828125" style="2"/>
    <col min="257" max="257" width="7.69140625" style="2" customWidth="1"/>
    <col min="258" max="258" width="11.69140625" style="2" customWidth="1"/>
    <col min="259" max="259" width="11.61328125" style="2" customWidth="1"/>
    <col min="260" max="262" width="15.07421875" style="2" bestFit="1" customWidth="1"/>
    <col min="263" max="263" width="16.07421875" style="2" customWidth="1"/>
    <col min="264" max="264" width="21" style="2" customWidth="1"/>
    <col min="265" max="276" width="9.3046875" style="2" customWidth="1"/>
    <col min="277" max="512" width="11.3828125" style="2"/>
    <col min="513" max="513" width="7.69140625" style="2" customWidth="1"/>
    <col min="514" max="514" width="11.69140625" style="2" customWidth="1"/>
    <col min="515" max="515" width="11.61328125" style="2" customWidth="1"/>
    <col min="516" max="518" width="15.07421875" style="2" bestFit="1" customWidth="1"/>
    <col min="519" max="519" width="16.07421875" style="2" customWidth="1"/>
    <col min="520" max="520" width="21" style="2" customWidth="1"/>
    <col min="521" max="532" width="9.3046875" style="2" customWidth="1"/>
    <col min="533" max="768" width="11.3828125" style="2"/>
    <col min="769" max="769" width="7.69140625" style="2" customWidth="1"/>
    <col min="770" max="770" width="11.69140625" style="2" customWidth="1"/>
    <col min="771" max="771" width="11.61328125" style="2" customWidth="1"/>
    <col min="772" max="774" width="15.07421875" style="2" bestFit="1" customWidth="1"/>
    <col min="775" max="775" width="16.07421875" style="2" customWidth="1"/>
    <col min="776" max="776" width="21" style="2" customWidth="1"/>
    <col min="777" max="788" width="9.3046875" style="2" customWidth="1"/>
    <col min="789" max="1024" width="11.3828125" style="2"/>
    <col min="1025" max="1025" width="7.69140625" style="2" customWidth="1"/>
    <col min="1026" max="1026" width="11.69140625" style="2" customWidth="1"/>
    <col min="1027" max="1027" width="11.61328125" style="2" customWidth="1"/>
    <col min="1028" max="1030" width="15.07421875" style="2" bestFit="1" customWidth="1"/>
    <col min="1031" max="1031" width="16.07421875" style="2" customWidth="1"/>
    <col min="1032" max="1032" width="21" style="2" customWidth="1"/>
    <col min="1033" max="1044" width="9.3046875" style="2" customWidth="1"/>
    <col min="1045" max="1280" width="11.3828125" style="2"/>
    <col min="1281" max="1281" width="7.69140625" style="2" customWidth="1"/>
    <col min="1282" max="1282" width="11.69140625" style="2" customWidth="1"/>
    <col min="1283" max="1283" width="11.61328125" style="2" customWidth="1"/>
    <col min="1284" max="1286" width="15.07421875" style="2" bestFit="1" customWidth="1"/>
    <col min="1287" max="1287" width="16.07421875" style="2" customWidth="1"/>
    <col min="1288" max="1288" width="21" style="2" customWidth="1"/>
    <col min="1289" max="1300" width="9.3046875" style="2" customWidth="1"/>
    <col min="1301" max="1536" width="11.3828125" style="2"/>
    <col min="1537" max="1537" width="7.69140625" style="2" customWidth="1"/>
    <col min="1538" max="1538" width="11.69140625" style="2" customWidth="1"/>
    <col min="1539" max="1539" width="11.61328125" style="2" customWidth="1"/>
    <col min="1540" max="1542" width="15.07421875" style="2" bestFit="1" customWidth="1"/>
    <col min="1543" max="1543" width="16.07421875" style="2" customWidth="1"/>
    <col min="1544" max="1544" width="21" style="2" customWidth="1"/>
    <col min="1545" max="1556" width="9.3046875" style="2" customWidth="1"/>
    <col min="1557" max="1792" width="11.3828125" style="2"/>
    <col min="1793" max="1793" width="7.69140625" style="2" customWidth="1"/>
    <col min="1794" max="1794" width="11.69140625" style="2" customWidth="1"/>
    <col min="1795" max="1795" width="11.61328125" style="2" customWidth="1"/>
    <col min="1796" max="1798" width="15.07421875" style="2" bestFit="1" customWidth="1"/>
    <col min="1799" max="1799" width="16.07421875" style="2" customWidth="1"/>
    <col min="1800" max="1800" width="21" style="2" customWidth="1"/>
    <col min="1801" max="1812" width="9.3046875" style="2" customWidth="1"/>
    <col min="1813" max="2048" width="11.3828125" style="2"/>
    <col min="2049" max="2049" width="7.69140625" style="2" customWidth="1"/>
    <col min="2050" max="2050" width="11.69140625" style="2" customWidth="1"/>
    <col min="2051" max="2051" width="11.61328125" style="2" customWidth="1"/>
    <col min="2052" max="2054" width="15.07421875" style="2" bestFit="1" customWidth="1"/>
    <col min="2055" max="2055" width="16.07421875" style="2" customWidth="1"/>
    <col min="2056" max="2056" width="21" style="2" customWidth="1"/>
    <col min="2057" max="2068" width="9.3046875" style="2" customWidth="1"/>
    <col min="2069" max="2304" width="11.3828125" style="2"/>
    <col min="2305" max="2305" width="7.69140625" style="2" customWidth="1"/>
    <col min="2306" max="2306" width="11.69140625" style="2" customWidth="1"/>
    <col min="2307" max="2307" width="11.61328125" style="2" customWidth="1"/>
    <col min="2308" max="2310" width="15.07421875" style="2" bestFit="1" customWidth="1"/>
    <col min="2311" max="2311" width="16.07421875" style="2" customWidth="1"/>
    <col min="2312" max="2312" width="21" style="2" customWidth="1"/>
    <col min="2313" max="2324" width="9.3046875" style="2" customWidth="1"/>
    <col min="2325" max="2560" width="11.3828125" style="2"/>
    <col min="2561" max="2561" width="7.69140625" style="2" customWidth="1"/>
    <col min="2562" max="2562" width="11.69140625" style="2" customWidth="1"/>
    <col min="2563" max="2563" width="11.61328125" style="2" customWidth="1"/>
    <col min="2564" max="2566" width="15.07421875" style="2" bestFit="1" customWidth="1"/>
    <col min="2567" max="2567" width="16.07421875" style="2" customWidth="1"/>
    <col min="2568" max="2568" width="21" style="2" customWidth="1"/>
    <col min="2569" max="2580" width="9.3046875" style="2" customWidth="1"/>
    <col min="2581" max="2816" width="11.3828125" style="2"/>
    <col min="2817" max="2817" width="7.69140625" style="2" customWidth="1"/>
    <col min="2818" max="2818" width="11.69140625" style="2" customWidth="1"/>
    <col min="2819" max="2819" width="11.61328125" style="2" customWidth="1"/>
    <col min="2820" max="2822" width="15.07421875" style="2" bestFit="1" customWidth="1"/>
    <col min="2823" max="2823" width="16.07421875" style="2" customWidth="1"/>
    <col min="2824" max="2824" width="21" style="2" customWidth="1"/>
    <col min="2825" max="2836" width="9.3046875" style="2" customWidth="1"/>
    <col min="2837" max="3072" width="11.3828125" style="2"/>
    <col min="3073" max="3073" width="7.69140625" style="2" customWidth="1"/>
    <col min="3074" max="3074" width="11.69140625" style="2" customWidth="1"/>
    <col min="3075" max="3075" width="11.61328125" style="2" customWidth="1"/>
    <col min="3076" max="3078" width="15.07421875" style="2" bestFit="1" customWidth="1"/>
    <col min="3079" max="3079" width="16.07421875" style="2" customWidth="1"/>
    <col min="3080" max="3080" width="21" style="2" customWidth="1"/>
    <col min="3081" max="3092" width="9.3046875" style="2" customWidth="1"/>
    <col min="3093" max="3328" width="11.3828125" style="2"/>
    <col min="3329" max="3329" width="7.69140625" style="2" customWidth="1"/>
    <col min="3330" max="3330" width="11.69140625" style="2" customWidth="1"/>
    <col min="3331" max="3331" width="11.61328125" style="2" customWidth="1"/>
    <col min="3332" max="3334" width="15.07421875" style="2" bestFit="1" customWidth="1"/>
    <col min="3335" max="3335" width="16.07421875" style="2" customWidth="1"/>
    <col min="3336" max="3336" width="21" style="2" customWidth="1"/>
    <col min="3337" max="3348" width="9.3046875" style="2" customWidth="1"/>
    <col min="3349" max="3584" width="11.3828125" style="2"/>
    <col min="3585" max="3585" width="7.69140625" style="2" customWidth="1"/>
    <col min="3586" max="3586" width="11.69140625" style="2" customWidth="1"/>
    <col min="3587" max="3587" width="11.61328125" style="2" customWidth="1"/>
    <col min="3588" max="3590" width="15.07421875" style="2" bestFit="1" customWidth="1"/>
    <col min="3591" max="3591" width="16.07421875" style="2" customWidth="1"/>
    <col min="3592" max="3592" width="21" style="2" customWidth="1"/>
    <col min="3593" max="3604" width="9.3046875" style="2" customWidth="1"/>
    <col min="3605" max="3840" width="11.3828125" style="2"/>
    <col min="3841" max="3841" width="7.69140625" style="2" customWidth="1"/>
    <col min="3842" max="3842" width="11.69140625" style="2" customWidth="1"/>
    <col min="3843" max="3843" width="11.61328125" style="2" customWidth="1"/>
    <col min="3844" max="3846" width="15.07421875" style="2" bestFit="1" customWidth="1"/>
    <col min="3847" max="3847" width="16.07421875" style="2" customWidth="1"/>
    <col min="3848" max="3848" width="21" style="2" customWidth="1"/>
    <col min="3849" max="3860" width="9.3046875" style="2" customWidth="1"/>
    <col min="3861" max="4096" width="11.3828125" style="2"/>
    <col min="4097" max="4097" width="7.69140625" style="2" customWidth="1"/>
    <col min="4098" max="4098" width="11.69140625" style="2" customWidth="1"/>
    <col min="4099" max="4099" width="11.61328125" style="2" customWidth="1"/>
    <col min="4100" max="4102" width="15.07421875" style="2" bestFit="1" customWidth="1"/>
    <col min="4103" max="4103" width="16.07421875" style="2" customWidth="1"/>
    <col min="4104" max="4104" width="21" style="2" customWidth="1"/>
    <col min="4105" max="4116" width="9.3046875" style="2" customWidth="1"/>
    <col min="4117" max="4352" width="11.3828125" style="2"/>
    <col min="4353" max="4353" width="7.69140625" style="2" customWidth="1"/>
    <col min="4354" max="4354" width="11.69140625" style="2" customWidth="1"/>
    <col min="4355" max="4355" width="11.61328125" style="2" customWidth="1"/>
    <col min="4356" max="4358" width="15.07421875" style="2" bestFit="1" customWidth="1"/>
    <col min="4359" max="4359" width="16.07421875" style="2" customWidth="1"/>
    <col min="4360" max="4360" width="21" style="2" customWidth="1"/>
    <col min="4361" max="4372" width="9.3046875" style="2" customWidth="1"/>
    <col min="4373" max="4608" width="11.3828125" style="2"/>
    <col min="4609" max="4609" width="7.69140625" style="2" customWidth="1"/>
    <col min="4610" max="4610" width="11.69140625" style="2" customWidth="1"/>
    <col min="4611" max="4611" width="11.61328125" style="2" customWidth="1"/>
    <col min="4612" max="4614" width="15.07421875" style="2" bestFit="1" customWidth="1"/>
    <col min="4615" max="4615" width="16.07421875" style="2" customWidth="1"/>
    <col min="4616" max="4616" width="21" style="2" customWidth="1"/>
    <col min="4617" max="4628" width="9.3046875" style="2" customWidth="1"/>
    <col min="4629" max="4864" width="11.3828125" style="2"/>
    <col min="4865" max="4865" width="7.69140625" style="2" customWidth="1"/>
    <col min="4866" max="4866" width="11.69140625" style="2" customWidth="1"/>
    <col min="4867" max="4867" width="11.61328125" style="2" customWidth="1"/>
    <col min="4868" max="4870" width="15.07421875" style="2" bestFit="1" customWidth="1"/>
    <col min="4871" max="4871" width="16.07421875" style="2" customWidth="1"/>
    <col min="4872" max="4872" width="21" style="2" customWidth="1"/>
    <col min="4873" max="4884" width="9.3046875" style="2" customWidth="1"/>
    <col min="4885" max="5120" width="11.3828125" style="2"/>
    <col min="5121" max="5121" width="7.69140625" style="2" customWidth="1"/>
    <col min="5122" max="5122" width="11.69140625" style="2" customWidth="1"/>
    <col min="5123" max="5123" width="11.61328125" style="2" customWidth="1"/>
    <col min="5124" max="5126" width="15.07421875" style="2" bestFit="1" customWidth="1"/>
    <col min="5127" max="5127" width="16.07421875" style="2" customWidth="1"/>
    <col min="5128" max="5128" width="21" style="2" customWidth="1"/>
    <col min="5129" max="5140" width="9.3046875" style="2" customWidth="1"/>
    <col min="5141" max="5376" width="11.3828125" style="2"/>
    <col min="5377" max="5377" width="7.69140625" style="2" customWidth="1"/>
    <col min="5378" max="5378" width="11.69140625" style="2" customWidth="1"/>
    <col min="5379" max="5379" width="11.61328125" style="2" customWidth="1"/>
    <col min="5380" max="5382" width="15.07421875" style="2" bestFit="1" customWidth="1"/>
    <col min="5383" max="5383" width="16.07421875" style="2" customWidth="1"/>
    <col min="5384" max="5384" width="21" style="2" customWidth="1"/>
    <col min="5385" max="5396" width="9.3046875" style="2" customWidth="1"/>
    <col min="5397" max="5632" width="11.3828125" style="2"/>
    <col min="5633" max="5633" width="7.69140625" style="2" customWidth="1"/>
    <col min="5634" max="5634" width="11.69140625" style="2" customWidth="1"/>
    <col min="5635" max="5635" width="11.61328125" style="2" customWidth="1"/>
    <col min="5636" max="5638" width="15.07421875" style="2" bestFit="1" customWidth="1"/>
    <col min="5639" max="5639" width="16.07421875" style="2" customWidth="1"/>
    <col min="5640" max="5640" width="21" style="2" customWidth="1"/>
    <col min="5641" max="5652" width="9.3046875" style="2" customWidth="1"/>
    <col min="5653" max="5888" width="11.3828125" style="2"/>
    <col min="5889" max="5889" width="7.69140625" style="2" customWidth="1"/>
    <col min="5890" max="5890" width="11.69140625" style="2" customWidth="1"/>
    <col min="5891" max="5891" width="11.61328125" style="2" customWidth="1"/>
    <col min="5892" max="5894" width="15.07421875" style="2" bestFit="1" customWidth="1"/>
    <col min="5895" max="5895" width="16.07421875" style="2" customWidth="1"/>
    <col min="5896" max="5896" width="21" style="2" customWidth="1"/>
    <col min="5897" max="5908" width="9.3046875" style="2" customWidth="1"/>
    <col min="5909" max="6144" width="11.3828125" style="2"/>
    <col min="6145" max="6145" width="7.69140625" style="2" customWidth="1"/>
    <col min="6146" max="6146" width="11.69140625" style="2" customWidth="1"/>
    <col min="6147" max="6147" width="11.61328125" style="2" customWidth="1"/>
    <col min="6148" max="6150" width="15.07421875" style="2" bestFit="1" customWidth="1"/>
    <col min="6151" max="6151" width="16.07421875" style="2" customWidth="1"/>
    <col min="6152" max="6152" width="21" style="2" customWidth="1"/>
    <col min="6153" max="6164" width="9.3046875" style="2" customWidth="1"/>
    <col min="6165" max="6400" width="11.3828125" style="2"/>
    <col min="6401" max="6401" width="7.69140625" style="2" customWidth="1"/>
    <col min="6402" max="6402" width="11.69140625" style="2" customWidth="1"/>
    <col min="6403" max="6403" width="11.61328125" style="2" customWidth="1"/>
    <col min="6404" max="6406" width="15.07421875" style="2" bestFit="1" customWidth="1"/>
    <col min="6407" max="6407" width="16.07421875" style="2" customWidth="1"/>
    <col min="6408" max="6408" width="21" style="2" customWidth="1"/>
    <col min="6409" max="6420" width="9.3046875" style="2" customWidth="1"/>
    <col min="6421" max="6656" width="11.3828125" style="2"/>
    <col min="6657" max="6657" width="7.69140625" style="2" customWidth="1"/>
    <col min="6658" max="6658" width="11.69140625" style="2" customWidth="1"/>
    <col min="6659" max="6659" width="11.61328125" style="2" customWidth="1"/>
    <col min="6660" max="6662" width="15.07421875" style="2" bestFit="1" customWidth="1"/>
    <col min="6663" max="6663" width="16.07421875" style="2" customWidth="1"/>
    <col min="6664" max="6664" width="21" style="2" customWidth="1"/>
    <col min="6665" max="6676" width="9.3046875" style="2" customWidth="1"/>
    <col min="6677" max="6912" width="11.3828125" style="2"/>
    <col min="6913" max="6913" width="7.69140625" style="2" customWidth="1"/>
    <col min="6914" max="6914" width="11.69140625" style="2" customWidth="1"/>
    <col min="6915" max="6915" width="11.61328125" style="2" customWidth="1"/>
    <col min="6916" max="6918" width="15.07421875" style="2" bestFit="1" customWidth="1"/>
    <col min="6919" max="6919" width="16.07421875" style="2" customWidth="1"/>
    <col min="6920" max="6920" width="21" style="2" customWidth="1"/>
    <col min="6921" max="6932" width="9.3046875" style="2" customWidth="1"/>
    <col min="6933" max="7168" width="11.3828125" style="2"/>
    <col min="7169" max="7169" width="7.69140625" style="2" customWidth="1"/>
    <col min="7170" max="7170" width="11.69140625" style="2" customWidth="1"/>
    <col min="7171" max="7171" width="11.61328125" style="2" customWidth="1"/>
    <col min="7172" max="7174" width="15.07421875" style="2" bestFit="1" customWidth="1"/>
    <col min="7175" max="7175" width="16.07421875" style="2" customWidth="1"/>
    <col min="7176" max="7176" width="21" style="2" customWidth="1"/>
    <col min="7177" max="7188" width="9.3046875" style="2" customWidth="1"/>
    <col min="7189" max="7424" width="11.3828125" style="2"/>
    <col min="7425" max="7425" width="7.69140625" style="2" customWidth="1"/>
    <col min="7426" max="7426" width="11.69140625" style="2" customWidth="1"/>
    <col min="7427" max="7427" width="11.61328125" style="2" customWidth="1"/>
    <col min="7428" max="7430" width="15.07421875" style="2" bestFit="1" customWidth="1"/>
    <col min="7431" max="7431" width="16.07421875" style="2" customWidth="1"/>
    <col min="7432" max="7432" width="21" style="2" customWidth="1"/>
    <col min="7433" max="7444" width="9.3046875" style="2" customWidth="1"/>
    <col min="7445" max="7680" width="11.3828125" style="2"/>
    <col min="7681" max="7681" width="7.69140625" style="2" customWidth="1"/>
    <col min="7682" max="7682" width="11.69140625" style="2" customWidth="1"/>
    <col min="7683" max="7683" width="11.61328125" style="2" customWidth="1"/>
    <col min="7684" max="7686" width="15.07421875" style="2" bestFit="1" customWidth="1"/>
    <col min="7687" max="7687" width="16.07421875" style="2" customWidth="1"/>
    <col min="7688" max="7688" width="21" style="2" customWidth="1"/>
    <col min="7689" max="7700" width="9.3046875" style="2" customWidth="1"/>
    <col min="7701" max="7936" width="11.3828125" style="2"/>
    <col min="7937" max="7937" width="7.69140625" style="2" customWidth="1"/>
    <col min="7938" max="7938" width="11.69140625" style="2" customWidth="1"/>
    <col min="7939" max="7939" width="11.61328125" style="2" customWidth="1"/>
    <col min="7940" max="7942" width="15.07421875" style="2" bestFit="1" customWidth="1"/>
    <col min="7943" max="7943" width="16.07421875" style="2" customWidth="1"/>
    <col min="7944" max="7944" width="21" style="2" customWidth="1"/>
    <col min="7945" max="7956" width="9.3046875" style="2" customWidth="1"/>
    <col min="7957" max="8192" width="11.3828125" style="2"/>
    <col min="8193" max="8193" width="7.69140625" style="2" customWidth="1"/>
    <col min="8194" max="8194" width="11.69140625" style="2" customWidth="1"/>
    <col min="8195" max="8195" width="11.61328125" style="2" customWidth="1"/>
    <col min="8196" max="8198" width="15.07421875" style="2" bestFit="1" customWidth="1"/>
    <col min="8199" max="8199" width="16.07421875" style="2" customWidth="1"/>
    <col min="8200" max="8200" width="21" style="2" customWidth="1"/>
    <col min="8201" max="8212" width="9.3046875" style="2" customWidth="1"/>
    <col min="8213" max="8448" width="11.3828125" style="2"/>
    <col min="8449" max="8449" width="7.69140625" style="2" customWidth="1"/>
    <col min="8450" max="8450" width="11.69140625" style="2" customWidth="1"/>
    <col min="8451" max="8451" width="11.61328125" style="2" customWidth="1"/>
    <col min="8452" max="8454" width="15.07421875" style="2" bestFit="1" customWidth="1"/>
    <col min="8455" max="8455" width="16.07421875" style="2" customWidth="1"/>
    <col min="8456" max="8456" width="21" style="2" customWidth="1"/>
    <col min="8457" max="8468" width="9.3046875" style="2" customWidth="1"/>
    <col min="8469" max="8704" width="11.3828125" style="2"/>
    <col min="8705" max="8705" width="7.69140625" style="2" customWidth="1"/>
    <col min="8706" max="8706" width="11.69140625" style="2" customWidth="1"/>
    <col min="8707" max="8707" width="11.61328125" style="2" customWidth="1"/>
    <col min="8708" max="8710" width="15.07421875" style="2" bestFit="1" customWidth="1"/>
    <col min="8711" max="8711" width="16.07421875" style="2" customWidth="1"/>
    <col min="8712" max="8712" width="21" style="2" customWidth="1"/>
    <col min="8713" max="8724" width="9.3046875" style="2" customWidth="1"/>
    <col min="8725" max="8960" width="11.3828125" style="2"/>
    <col min="8961" max="8961" width="7.69140625" style="2" customWidth="1"/>
    <col min="8962" max="8962" width="11.69140625" style="2" customWidth="1"/>
    <col min="8963" max="8963" width="11.61328125" style="2" customWidth="1"/>
    <col min="8964" max="8966" width="15.07421875" style="2" bestFit="1" customWidth="1"/>
    <col min="8967" max="8967" width="16.07421875" style="2" customWidth="1"/>
    <col min="8968" max="8968" width="21" style="2" customWidth="1"/>
    <col min="8969" max="8980" width="9.3046875" style="2" customWidth="1"/>
    <col min="8981" max="9216" width="11.3828125" style="2"/>
    <col min="9217" max="9217" width="7.69140625" style="2" customWidth="1"/>
    <col min="9218" max="9218" width="11.69140625" style="2" customWidth="1"/>
    <col min="9219" max="9219" width="11.61328125" style="2" customWidth="1"/>
    <col min="9220" max="9222" width="15.07421875" style="2" bestFit="1" customWidth="1"/>
    <col min="9223" max="9223" width="16.07421875" style="2" customWidth="1"/>
    <col min="9224" max="9224" width="21" style="2" customWidth="1"/>
    <col min="9225" max="9236" width="9.3046875" style="2" customWidth="1"/>
    <col min="9237" max="9472" width="11.3828125" style="2"/>
    <col min="9473" max="9473" width="7.69140625" style="2" customWidth="1"/>
    <col min="9474" max="9474" width="11.69140625" style="2" customWidth="1"/>
    <col min="9475" max="9475" width="11.61328125" style="2" customWidth="1"/>
    <col min="9476" max="9478" width="15.07421875" style="2" bestFit="1" customWidth="1"/>
    <col min="9479" max="9479" width="16.07421875" style="2" customWidth="1"/>
    <col min="9480" max="9480" width="21" style="2" customWidth="1"/>
    <col min="9481" max="9492" width="9.3046875" style="2" customWidth="1"/>
    <col min="9493" max="9728" width="11.3828125" style="2"/>
    <col min="9729" max="9729" width="7.69140625" style="2" customWidth="1"/>
    <col min="9730" max="9730" width="11.69140625" style="2" customWidth="1"/>
    <col min="9731" max="9731" width="11.61328125" style="2" customWidth="1"/>
    <col min="9732" max="9734" width="15.07421875" style="2" bestFit="1" customWidth="1"/>
    <col min="9735" max="9735" width="16.07421875" style="2" customWidth="1"/>
    <col min="9736" max="9736" width="21" style="2" customWidth="1"/>
    <col min="9737" max="9748" width="9.3046875" style="2" customWidth="1"/>
    <col min="9749" max="9984" width="11.3828125" style="2"/>
    <col min="9985" max="9985" width="7.69140625" style="2" customWidth="1"/>
    <col min="9986" max="9986" width="11.69140625" style="2" customWidth="1"/>
    <col min="9987" max="9987" width="11.61328125" style="2" customWidth="1"/>
    <col min="9988" max="9990" width="15.07421875" style="2" bestFit="1" customWidth="1"/>
    <col min="9991" max="9991" width="16.07421875" style="2" customWidth="1"/>
    <col min="9992" max="9992" width="21" style="2" customWidth="1"/>
    <col min="9993" max="10004" width="9.3046875" style="2" customWidth="1"/>
    <col min="10005" max="10240" width="11.3828125" style="2"/>
    <col min="10241" max="10241" width="7.69140625" style="2" customWidth="1"/>
    <col min="10242" max="10242" width="11.69140625" style="2" customWidth="1"/>
    <col min="10243" max="10243" width="11.61328125" style="2" customWidth="1"/>
    <col min="10244" max="10246" width="15.07421875" style="2" bestFit="1" customWidth="1"/>
    <col min="10247" max="10247" width="16.07421875" style="2" customWidth="1"/>
    <col min="10248" max="10248" width="21" style="2" customWidth="1"/>
    <col min="10249" max="10260" width="9.3046875" style="2" customWidth="1"/>
    <col min="10261" max="10496" width="11.3828125" style="2"/>
    <col min="10497" max="10497" width="7.69140625" style="2" customWidth="1"/>
    <col min="10498" max="10498" width="11.69140625" style="2" customWidth="1"/>
    <col min="10499" max="10499" width="11.61328125" style="2" customWidth="1"/>
    <col min="10500" max="10502" width="15.07421875" style="2" bestFit="1" customWidth="1"/>
    <col min="10503" max="10503" width="16.07421875" style="2" customWidth="1"/>
    <col min="10504" max="10504" width="21" style="2" customWidth="1"/>
    <col min="10505" max="10516" width="9.3046875" style="2" customWidth="1"/>
    <col min="10517" max="10752" width="11.3828125" style="2"/>
    <col min="10753" max="10753" width="7.69140625" style="2" customWidth="1"/>
    <col min="10754" max="10754" width="11.69140625" style="2" customWidth="1"/>
    <col min="10755" max="10755" width="11.61328125" style="2" customWidth="1"/>
    <col min="10756" max="10758" width="15.07421875" style="2" bestFit="1" customWidth="1"/>
    <col min="10759" max="10759" width="16.07421875" style="2" customWidth="1"/>
    <col min="10760" max="10760" width="21" style="2" customWidth="1"/>
    <col min="10761" max="10772" width="9.3046875" style="2" customWidth="1"/>
    <col min="10773" max="11008" width="11.3828125" style="2"/>
    <col min="11009" max="11009" width="7.69140625" style="2" customWidth="1"/>
    <col min="11010" max="11010" width="11.69140625" style="2" customWidth="1"/>
    <col min="11011" max="11011" width="11.61328125" style="2" customWidth="1"/>
    <col min="11012" max="11014" width="15.07421875" style="2" bestFit="1" customWidth="1"/>
    <col min="11015" max="11015" width="16.07421875" style="2" customWidth="1"/>
    <col min="11016" max="11016" width="21" style="2" customWidth="1"/>
    <col min="11017" max="11028" width="9.3046875" style="2" customWidth="1"/>
    <col min="11029" max="11264" width="11.3828125" style="2"/>
    <col min="11265" max="11265" width="7.69140625" style="2" customWidth="1"/>
    <col min="11266" max="11266" width="11.69140625" style="2" customWidth="1"/>
    <col min="11267" max="11267" width="11.61328125" style="2" customWidth="1"/>
    <col min="11268" max="11270" width="15.07421875" style="2" bestFit="1" customWidth="1"/>
    <col min="11271" max="11271" width="16.07421875" style="2" customWidth="1"/>
    <col min="11272" max="11272" width="21" style="2" customWidth="1"/>
    <col min="11273" max="11284" width="9.3046875" style="2" customWidth="1"/>
    <col min="11285" max="11520" width="11.3828125" style="2"/>
    <col min="11521" max="11521" width="7.69140625" style="2" customWidth="1"/>
    <col min="11522" max="11522" width="11.69140625" style="2" customWidth="1"/>
    <col min="11523" max="11523" width="11.61328125" style="2" customWidth="1"/>
    <col min="11524" max="11526" width="15.07421875" style="2" bestFit="1" customWidth="1"/>
    <col min="11527" max="11527" width="16.07421875" style="2" customWidth="1"/>
    <col min="11528" max="11528" width="21" style="2" customWidth="1"/>
    <col min="11529" max="11540" width="9.3046875" style="2" customWidth="1"/>
    <col min="11541" max="11776" width="11.3828125" style="2"/>
    <col min="11777" max="11777" width="7.69140625" style="2" customWidth="1"/>
    <col min="11778" max="11778" width="11.69140625" style="2" customWidth="1"/>
    <col min="11779" max="11779" width="11.61328125" style="2" customWidth="1"/>
    <col min="11780" max="11782" width="15.07421875" style="2" bestFit="1" customWidth="1"/>
    <col min="11783" max="11783" width="16.07421875" style="2" customWidth="1"/>
    <col min="11784" max="11784" width="21" style="2" customWidth="1"/>
    <col min="11785" max="11796" width="9.3046875" style="2" customWidth="1"/>
    <col min="11797" max="12032" width="11.3828125" style="2"/>
    <col min="12033" max="12033" width="7.69140625" style="2" customWidth="1"/>
    <col min="12034" max="12034" width="11.69140625" style="2" customWidth="1"/>
    <col min="12035" max="12035" width="11.61328125" style="2" customWidth="1"/>
    <col min="12036" max="12038" width="15.07421875" style="2" bestFit="1" customWidth="1"/>
    <col min="12039" max="12039" width="16.07421875" style="2" customWidth="1"/>
    <col min="12040" max="12040" width="21" style="2" customWidth="1"/>
    <col min="12041" max="12052" width="9.3046875" style="2" customWidth="1"/>
    <col min="12053" max="12288" width="11.3828125" style="2"/>
    <col min="12289" max="12289" width="7.69140625" style="2" customWidth="1"/>
    <col min="12290" max="12290" width="11.69140625" style="2" customWidth="1"/>
    <col min="12291" max="12291" width="11.61328125" style="2" customWidth="1"/>
    <col min="12292" max="12294" width="15.07421875" style="2" bestFit="1" customWidth="1"/>
    <col min="12295" max="12295" width="16.07421875" style="2" customWidth="1"/>
    <col min="12296" max="12296" width="21" style="2" customWidth="1"/>
    <col min="12297" max="12308" width="9.3046875" style="2" customWidth="1"/>
    <col min="12309" max="12544" width="11.3828125" style="2"/>
    <col min="12545" max="12545" width="7.69140625" style="2" customWidth="1"/>
    <col min="12546" max="12546" width="11.69140625" style="2" customWidth="1"/>
    <col min="12547" max="12547" width="11.61328125" style="2" customWidth="1"/>
    <col min="12548" max="12550" width="15.07421875" style="2" bestFit="1" customWidth="1"/>
    <col min="12551" max="12551" width="16.07421875" style="2" customWidth="1"/>
    <col min="12552" max="12552" width="21" style="2" customWidth="1"/>
    <col min="12553" max="12564" width="9.3046875" style="2" customWidth="1"/>
    <col min="12565" max="12800" width="11.3828125" style="2"/>
    <col min="12801" max="12801" width="7.69140625" style="2" customWidth="1"/>
    <col min="12802" max="12802" width="11.69140625" style="2" customWidth="1"/>
    <col min="12803" max="12803" width="11.61328125" style="2" customWidth="1"/>
    <col min="12804" max="12806" width="15.07421875" style="2" bestFit="1" customWidth="1"/>
    <col min="12807" max="12807" width="16.07421875" style="2" customWidth="1"/>
    <col min="12808" max="12808" width="21" style="2" customWidth="1"/>
    <col min="12809" max="12820" width="9.3046875" style="2" customWidth="1"/>
    <col min="12821" max="13056" width="11.3828125" style="2"/>
    <col min="13057" max="13057" width="7.69140625" style="2" customWidth="1"/>
    <col min="13058" max="13058" width="11.69140625" style="2" customWidth="1"/>
    <col min="13059" max="13059" width="11.61328125" style="2" customWidth="1"/>
    <col min="13060" max="13062" width="15.07421875" style="2" bestFit="1" customWidth="1"/>
    <col min="13063" max="13063" width="16.07421875" style="2" customWidth="1"/>
    <col min="13064" max="13064" width="21" style="2" customWidth="1"/>
    <col min="13065" max="13076" width="9.3046875" style="2" customWidth="1"/>
    <col min="13077" max="13312" width="11.3828125" style="2"/>
    <col min="13313" max="13313" width="7.69140625" style="2" customWidth="1"/>
    <col min="13314" max="13314" width="11.69140625" style="2" customWidth="1"/>
    <col min="13315" max="13315" width="11.61328125" style="2" customWidth="1"/>
    <col min="13316" max="13318" width="15.07421875" style="2" bestFit="1" customWidth="1"/>
    <col min="13319" max="13319" width="16.07421875" style="2" customWidth="1"/>
    <col min="13320" max="13320" width="21" style="2" customWidth="1"/>
    <col min="13321" max="13332" width="9.3046875" style="2" customWidth="1"/>
    <col min="13333" max="13568" width="11.3828125" style="2"/>
    <col min="13569" max="13569" width="7.69140625" style="2" customWidth="1"/>
    <col min="13570" max="13570" width="11.69140625" style="2" customWidth="1"/>
    <col min="13571" max="13571" width="11.61328125" style="2" customWidth="1"/>
    <col min="13572" max="13574" width="15.07421875" style="2" bestFit="1" customWidth="1"/>
    <col min="13575" max="13575" width="16.07421875" style="2" customWidth="1"/>
    <col min="13576" max="13576" width="21" style="2" customWidth="1"/>
    <col min="13577" max="13588" width="9.3046875" style="2" customWidth="1"/>
    <col min="13589" max="13824" width="11.3828125" style="2"/>
    <col min="13825" max="13825" width="7.69140625" style="2" customWidth="1"/>
    <col min="13826" max="13826" width="11.69140625" style="2" customWidth="1"/>
    <col min="13827" max="13827" width="11.61328125" style="2" customWidth="1"/>
    <col min="13828" max="13830" width="15.07421875" style="2" bestFit="1" customWidth="1"/>
    <col min="13831" max="13831" width="16.07421875" style="2" customWidth="1"/>
    <col min="13832" max="13832" width="21" style="2" customWidth="1"/>
    <col min="13833" max="13844" width="9.3046875" style="2" customWidth="1"/>
    <col min="13845" max="14080" width="11.3828125" style="2"/>
    <col min="14081" max="14081" width="7.69140625" style="2" customWidth="1"/>
    <col min="14082" max="14082" width="11.69140625" style="2" customWidth="1"/>
    <col min="14083" max="14083" width="11.61328125" style="2" customWidth="1"/>
    <col min="14084" max="14086" width="15.07421875" style="2" bestFit="1" customWidth="1"/>
    <col min="14087" max="14087" width="16.07421875" style="2" customWidth="1"/>
    <col min="14088" max="14088" width="21" style="2" customWidth="1"/>
    <col min="14089" max="14100" width="9.3046875" style="2" customWidth="1"/>
    <col min="14101" max="14336" width="11.3828125" style="2"/>
    <col min="14337" max="14337" width="7.69140625" style="2" customWidth="1"/>
    <col min="14338" max="14338" width="11.69140625" style="2" customWidth="1"/>
    <col min="14339" max="14339" width="11.61328125" style="2" customWidth="1"/>
    <col min="14340" max="14342" width="15.07421875" style="2" bestFit="1" customWidth="1"/>
    <col min="14343" max="14343" width="16.07421875" style="2" customWidth="1"/>
    <col min="14344" max="14344" width="21" style="2" customWidth="1"/>
    <col min="14345" max="14356" width="9.3046875" style="2" customWidth="1"/>
    <col min="14357" max="14592" width="11.3828125" style="2"/>
    <col min="14593" max="14593" width="7.69140625" style="2" customWidth="1"/>
    <col min="14594" max="14594" width="11.69140625" style="2" customWidth="1"/>
    <col min="14595" max="14595" width="11.61328125" style="2" customWidth="1"/>
    <col min="14596" max="14598" width="15.07421875" style="2" bestFit="1" customWidth="1"/>
    <col min="14599" max="14599" width="16.07421875" style="2" customWidth="1"/>
    <col min="14600" max="14600" width="21" style="2" customWidth="1"/>
    <col min="14601" max="14612" width="9.3046875" style="2" customWidth="1"/>
    <col min="14613" max="14848" width="11.3828125" style="2"/>
    <col min="14849" max="14849" width="7.69140625" style="2" customWidth="1"/>
    <col min="14850" max="14850" width="11.69140625" style="2" customWidth="1"/>
    <col min="14851" max="14851" width="11.61328125" style="2" customWidth="1"/>
    <col min="14852" max="14854" width="15.07421875" style="2" bestFit="1" customWidth="1"/>
    <col min="14855" max="14855" width="16.07421875" style="2" customWidth="1"/>
    <col min="14856" max="14856" width="21" style="2" customWidth="1"/>
    <col min="14857" max="14868" width="9.3046875" style="2" customWidth="1"/>
    <col min="14869" max="15104" width="11.3828125" style="2"/>
    <col min="15105" max="15105" width="7.69140625" style="2" customWidth="1"/>
    <col min="15106" max="15106" width="11.69140625" style="2" customWidth="1"/>
    <col min="15107" max="15107" width="11.61328125" style="2" customWidth="1"/>
    <col min="15108" max="15110" width="15.07421875" style="2" bestFit="1" customWidth="1"/>
    <col min="15111" max="15111" width="16.07421875" style="2" customWidth="1"/>
    <col min="15112" max="15112" width="21" style="2" customWidth="1"/>
    <col min="15113" max="15124" width="9.3046875" style="2" customWidth="1"/>
    <col min="15125" max="15360" width="11.3828125" style="2"/>
    <col min="15361" max="15361" width="7.69140625" style="2" customWidth="1"/>
    <col min="15362" max="15362" width="11.69140625" style="2" customWidth="1"/>
    <col min="15363" max="15363" width="11.61328125" style="2" customWidth="1"/>
    <col min="15364" max="15366" width="15.07421875" style="2" bestFit="1" customWidth="1"/>
    <col min="15367" max="15367" width="16.07421875" style="2" customWidth="1"/>
    <col min="15368" max="15368" width="21" style="2" customWidth="1"/>
    <col min="15369" max="15380" width="9.3046875" style="2" customWidth="1"/>
    <col min="15381" max="15616" width="11.3828125" style="2"/>
    <col min="15617" max="15617" width="7.69140625" style="2" customWidth="1"/>
    <col min="15618" max="15618" width="11.69140625" style="2" customWidth="1"/>
    <col min="15619" max="15619" width="11.61328125" style="2" customWidth="1"/>
    <col min="15620" max="15622" width="15.07421875" style="2" bestFit="1" customWidth="1"/>
    <col min="15623" max="15623" width="16.07421875" style="2" customWidth="1"/>
    <col min="15624" max="15624" width="21" style="2" customWidth="1"/>
    <col min="15625" max="15636" width="9.3046875" style="2" customWidth="1"/>
    <col min="15637" max="15872" width="11.3828125" style="2"/>
    <col min="15873" max="15873" width="7.69140625" style="2" customWidth="1"/>
    <col min="15874" max="15874" width="11.69140625" style="2" customWidth="1"/>
    <col min="15875" max="15875" width="11.61328125" style="2" customWidth="1"/>
    <col min="15876" max="15878" width="15.07421875" style="2" bestFit="1" customWidth="1"/>
    <col min="15879" max="15879" width="16.07421875" style="2" customWidth="1"/>
    <col min="15880" max="15880" width="21" style="2" customWidth="1"/>
    <col min="15881" max="15892" width="9.3046875" style="2" customWidth="1"/>
    <col min="15893" max="16128" width="11.3828125" style="2"/>
    <col min="16129" max="16129" width="7.69140625" style="2" customWidth="1"/>
    <col min="16130" max="16130" width="11.69140625" style="2" customWidth="1"/>
    <col min="16131" max="16131" width="11.61328125" style="2" customWidth="1"/>
    <col min="16132" max="16134" width="15.07421875" style="2" bestFit="1" customWidth="1"/>
    <col min="16135" max="16135" width="16.07421875" style="2" customWidth="1"/>
    <col min="16136" max="16136" width="21" style="2" customWidth="1"/>
    <col min="16137" max="16148" width="9.3046875" style="2" customWidth="1"/>
    <col min="16149" max="16384" width="11.3828125" style="2"/>
  </cols>
  <sheetData>
    <row r="1" spans="1:5" s="5" customFormat="1" ht="23.25" x14ac:dyDescent="0.35">
      <c r="A1" s="3" t="s">
        <v>4</v>
      </c>
      <c r="B1" s="4" t="s">
        <v>3</v>
      </c>
      <c r="C1" s="4" t="s">
        <v>0</v>
      </c>
      <c r="D1" s="4" t="s">
        <v>5</v>
      </c>
      <c r="E1" s="4" t="s">
        <v>1</v>
      </c>
    </row>
    <row r="2" spans="1:5" s="5" customFormat="1" x14ac:dyDescent="0.35">
      <c r="A2" s="3">
        <v>1938</v>
      </c>
      <c r="B2" s="4"/>
      <c r="C2" s="6">
        <v>452513100</v>
      </c>
      <c r="D2" s="7" t="s">
        <v>2</v>
      </c>
      <c r="E2" s="8" t="s">
        <v>2</v>
      </c>
    </row>
    <row r="3" spans="1:5" s="5" customFormat="1" x14ac:dyDescent="0.35">
      <c r="A3" s="3">
        <v>1939</v>
      </c>
      <c r="B3" s="4"/>
      <c r="C3" s="6">
        <v>373255500</v>
      </c>
      <c r="D3" s="7" t="s">
        <v>2</v>
      </c>
      <c r="E3" s="8" t="s">
        <v>2</v>
      </c>
    </row>
    <row r="4" spans="1:5" s="5" customFormat="1" x14ac:dyDescent="0.35">
      <c r="A4" s="3">
        <v>1940</v>
      </c>
      <c r="B4" s="4"/>
      <c r="C4" s="6">
        <v>255638600</v>
      </c>
      <c r="D4" s="7" t="s">
        <v>2</v>
      </c>
      <c r="E4" s="8" t="s">
        <v>2</v>
      </c>
    </row>
    <row r="5" spans="1:5" s="5" customFormat="1" x14ac:dyDescent="0.35">
      <c r="A5" s="9">
        <v>1942</v>
      </c>
      <c r="B5" s="4"/>
      <c r="C5" s="6">
        <v>281500000</v>
      </c>
      <c r="D5" s="7" t="s">
        <v>2</v>
      </c>
      <c r="E5" s="8" t="s">
        <v>2</v>
      </c>
    </row>
    <row r="6" spans="1:5" s="5" customFormat="1" x14ac:dyDescent="0.35">
      <c r="A6" s="9">
        <v>1943</v>
      </c>
      <c r="B6" s="4"/>
      <c r="C6" s="6">
        <v>304500000</v>
      </c>
      <c r="D6" s="7" t="s">
        <v>2</v>
      </c>
      <c r="E6" s="8" t="s">
        <v>2</v>
      </c>
    </row>
    <row r="7" spans="1:5" s="5" customFormat="1" x14ac:dyDescent="0.35">
      <c r="A7" s="9">
        <v>1944</v>
      </c>
      <c r="B7" s="4"/>
      <c r="C7" s="6">
        <v>245400000</v>
      </c>
      <c r="D7" s="7" t="s">
        <v>2</v>
      </c>
      <c r="E7" s="8" t="s">
        <v>2</v>
      </c>
    </row>
    <row r="8" spans="1:5" s="5" customFormat="1" x14ac:dyDescent="0.35">
      <c r="A8" s="9">
        <v>1945</v>
      </c>
      <c r="B8" s="4"/>
      <c r="C8" s="6">
        <v>402000000</v>
      </c>
      <c r="D8" s="7" t="s">
        <v>2</v>
      </c>
      <c r="E8" s="8" t="s">
        <v>2</v>
      </c>
    </row>
    <row r="9" spans="1:5" s="12" customFormat="1" x14ac:dyDescent="0.35">
      <c r="A9" s="9">
        <v>1946</v>
      </c>
      <c r="B9" s="10"/>
      <c r="C9" s="11">
        <v>369000000</v>
      </c>
      <c r="D9" s="7" t="s">
        <v>2</v>
      </c>
      <c r="E9" s="8" t="s">
        <v>2</v>
      </c>
    </row>
    <row r="10" spans="1:5" s="12" customFormat="1" x14ac:dyDescent="0.35">
      <c r="A10" s="9">
        <v>1947</v>
      </c>
      <c r="B10" s="10"/>
      <c r="C10" s="11">
        <v>423700000</v>
      </c>
      <c r="D10" s="11">
        <v>21382499.15771918</v>
      </c>
      <c r="E10" s="13">
        <f t="shared" ref="E10:E42" si="0">D10/C10</f>
        <v>5.046612970903748E-2</v>
      </c>
    </row>
    <row r="11" spans="1:5" s="12" customFormat="1" x14ac:dyDescent="0.35">
      <c r="A11" s="9">
        <v>1948</v>
      </c>
      <c r="B11" s="10"/>
      <c r="C11" s="11">
        <v>402000000</v>
      </c>
      <c r="D11" s="11">
        <v>30037029.866286967</v>
      </c>
      <c r="E11" s="13">
        <f t="shared" si="0"/>
        <v>7.4718979766883006E-2</v>
      </c>
    </row>
    <row r="12" spans="1:5" s="12" customFormat="1" x14ac:dyDescent="0.35">
      <c r="A12" s="9">
        <v>1949</v>
      </c>
      <c r="B12" s="10"/>
      <c r="C12" s="11">
        <v>387700000</v>
      </c>
      <c r="D12" s="11">
        <v>33804045.082223378</v>
      </c>
      <c r="E12" s="13">
        <f t="shared" si="0"/>
        <v>8.7191243441380906E-2</v>
      </c>
    </row>
    <row r="13" spans="1:5" s="12" customFormat="1" x14ac:dyDescent="0.35">
      <c r="A13" s="9">
        <v>1950</v>
      </c>
      <c r="B13" s="10"/>
      <c r="C13" s="11">
        <v>370700000</v>
      </c>
      <c r="D13" s="11">
        <v>39427889.328111447</v>
      </c>
      <c r="E13" s="13">
        <f t="shared" si="0"/>
        <v>0.10636064021610857</v>
      </c>
    </row>
    <row r="14" spans="1:5" s="12" customFormat="1" x14ac:dyDescent="0.35">
      <c r="A14" s="9">
        <v>1951</v>
      </c>
      <c r="B14" s="10"/>
      <c r="C14" s="11">
        <v>372800000</v>
      </c>
      <c r="D14" s="11">
        <v>50750277.83833392</v>
      </c>
      <c r="E14" s="13">
        <f t="shared" si="0"/>
        <v>0.1361327195234279</v>
      </c>
    </row>
    <row r="15" spans="1:5" s="12" customFormat="1" x14ac:dyDescent="0.35">
      <c r="A15" s="9">
        <v>1952</v>
      </c>
      <c r="B15" s="10"/>
      <c r="C15" s="11">
        <v>359600000</v>
      </c>
      <c r="D15" s="11">
        <v>59040455.395704292</v>
      </c>
      <c r="E15" s="13">
        <f t="shared" si="0"/>
        <v>0.1641836913117472</v>
      </c>
    </row>
    <row r="16" spans="1:5" s="12" customFormat="1" x14ac:dyDescent="0.35">
      <c r="A16" s="9">
        <v>1953</v>
      </c>
      <c r="B16" s="10"/>
      <c r="C16" s="11">
        <v>370600000</v>
      </c>
      <c r="D16" s="11">
        <v>63444707.503693081</v>
      </c>
      <c r="E16" s="13">
        <f t="shared" si="0"/>
        <v>0.17119456962680271</v>
      </c>
    </row>
    <row r="17" spans="1:8" s="12" customFormat="1" x14ac:dyDescent="0.35">
      <c r="A17" s="9">
        <v>1954</v>
      </c>
      <c r="B17" s="10"/>
      <c r="C17" s="11">
        <v>382800000</v>
      </c>
      <c r="D17" s="11">
        <v>69338386.510091364</v>
      </c>
      <c r="E17" s="13">
        <f t="shared" si="0"/>
        <v>0.18113476099814882</v>
      </c>
    </row>
    <row r="18" spans="1:8" s="12" customFormat="1" x14ac:dyDescent="0.35">
      <c r="A18" s="9">
        <v>1955</v>
      </c>
      <c r="B18" s="10"/>
      <c r="C18" s="11">
        <v>394800000</v>
      </c>
      <c r="D18" s="11">
        <v>73504818.151189789</v>
      </c>
      <c r="E18" s="13">
        <f t="shared" si="0"/>
        <v>0.18618241679632672</v>
      </c>
    </row>
    <row r="19" spans="1:8" s="12" customFormat="1" x14ac:dyDescent="0.35">
      <c r="A19" s="9">
        <v>1956</v>
      </c>
      <c r="B19" s="10"/>
      <c r="C19" s="11">
        <v>398800000</v>
      </c>
      <c r="D19" s="11">
        <v>75851008.526473537</v>
      </c>
      <c r="E19" s="13">
        <f t="shared" si="0"/>
        <v>0.19019811566317335</v>
      </c>
    </row>
    <row r="20" spans="1:8" s="12" customFormat="1" x14ac:dyDescent="0.35">
      <c r="A20" s="9">
        <v>1957</v>
      </c>
      <c r="B20" s="10"/>
      <c r="C20" s="11">
        <v>411600000</v>
      </c>
      <c r="D20" s="11">
        <v>83564928.798686504</v>
      </c>
      <c r="E20" s="13">
        <f t="shared" si="0"/>
        <v>0.20302460835443756</v>
      </c>
    </row>
    <row r="21" spans="1:8" s="12" customFormat="1" x14ac:dyDescent="0.35">
      <c r="A21" s="9">
        <v>1958</v>
      </c>
      <c r="B21" s="10"/>
      <c r="C21" s="11">
        <v>371000000</v>
      </c>
      <c r="D21" s="11">
        <v>90705640.766086802</v>
      </c>
      <c r="E21" s="13">
        <f t="shared" si="0"/>
        <v>0.24448959775225554</v>
      </c>
    </row>
    <row r="22" spans="1:8" s="12" customFormat="1" x14ac:dyDescent="0.35">
      <c r="A22" s="9">
        <v>1959</v>
      </c>
      <c r="B22" s="10"/>
      <c r="C22" s="11">
        <v>353700000</v>
      </c>
      <c r="D22" s="11">
        <v>90739179.549879029</v>
      </c>
      <c r="E22" s="13">
        <f t="shared" si="0"/>
        <v>0.25654277509154377</v>
      </c>
    </row>
    <row r="23" spans="1:8" s="12" customFormat="1" x14ac:dyDescent="0.35">
      <c r="A23" s="9">
        <v>1960</v>
      </c>
      <c r="B23" s="10"/>
      <c r="C23" s="11">
        <v>354600000</v>
      </c>
      <c r="D23" s="11">
        <v>100906004.50944193</v>
      </c>
      <c r="E23" s="13">
        <f t="shared" si="0"/>
        <v>0.28456290047783961</v>
      </c>
    </row>
    <row r="24" spans="1:8" s="12" customFormat="1" x14ac:dyDescent="0.35">
      <c r="A24" s="9">
        <v>1961</v>
      </c>
      <c r="B24" s="10"/>
      <c r="C24" s="11">
        <v>328300000</v>
      </c>
      <c r="D24" s="11">
        <v>98768669.287773445</v>
      </c>
      <c r="E24" s="13">
        <f t="shared" si="0"/>
        <v>0.30084882512267269</v>
      </c>
    </row>
    <row r="25" spans="1:8" s="12" customFormat="1" x14ac:dyDescent="0.35">
      <c r="A25" s="9">
        <v>1962</v>
      </c>
      <c r="B25" s="10"/>
      <c r="C25" s="11">
        <v>311700000</v>
      </c>
      <c r="D25" s="11">
        <v>105950542.48982784</v>
      </c>
      <c r="E25" s="13">
        <f t="shared" si="0"/>
        <v>0.33991191045822217</v>
      </c>
      <c r="H25" s="14"/>
    </row>
    <row r="26" spans="1:8" s="12" customFormat="1" x14ac:dyDescent="0.35">
      <c r="A26" s="9">
        <v>1963</v>
      </c>
      <c r="B26" s="10"/>
      <c r="C26" s="11">
        <v>291200000</v>
      </c>
      <c r="D26" s="11">
        <v>112984540.14516196</v>
      </c>
      <c r="E26" s="13">
        <f t="shared" si="0"/>
        <v>0.38799636038860563</v>
      </c>
      <c r="H26" s="14"/>
    </row>
    <row r="27" spans="1:8" s="12" customFormat="1" x14ac:dyDescent="0.35">
      <c r="A27" s="9">
        <v>1964</v>
      </c>
      <c r="B27" s="10"/>
      <c r="C27" s="11">
        <v>275800000</v>
      </c>
      <c r="D27" s="11">
        <v>116495441.01213951</v>
      </c>
      <c r="E27" s="13">
        <f t="shared" si="0"/>
        <v>0.42239101164662624</v>
      </c>
      <c r="H27" s="14"/>
    </row>
    <row r="28" spans="1:8" s="12" customFormat="1" x14ac:dyDescent="0.35">
      <c r="A28" s="9">
        <v>1965</v>
      </c>
      <c r="B28" s="10"/>
      <c r="C28" s="11">
        <v>259100000</v>
      </c>
      <c r="D28" s="11">
        <v>120492654.24410442</v>
      </c>
      <c r="E28" s="13">
        <f t="shared" si="0"/>
        <v>0.46504304995794832</v>
      </c>
      <c r="H28" s="14"/>
    </row>
    <row r="29" spans="1:8" s="12" customFormat="1" x14ac:dyDescent="0.35">
      <c r="A29" s="9">
        <v>1966</v>
      </c>
      <c r="B29" s="10"/>
      <c r="C29" s="11">
        <v>234170000</v>
      </c>
      <c r="D29" s="11">
        <v>119695345.88395277</v>
      </c>
      <c r="E29" s="13">
        <f t="shared" si="0"/>
        <v>0.51114722587843342</v>
      </c>
      <c r="H29" s="14"/>
    </row>
    <row r="30" spans="1:8" s="12" customFormat="1" x14ac:dyDescent="0.35">
      <c r="A30" s="9">
        <v>1967</v>
      </c>
      <c r="B30" s="10"/>
      <c r="C30" s="11">
        <v>211450000</v>
      </c>
      <c r="D30" s="11">
        <v>119629183.01047173</v>
      </c>
      <c r="E30" s="13">
        <f t="shared" si="0"/>
        <v>0.56575636325595524</v>
      </c>
      <c r="H30" s="14"/>
    </row>
    <row r="31" spans="1:8" s="12" customFormat="1" x14ac:dyDescent="0.35">
      <c r="A31" s="9">
        <v>1968</v>
      </c>
      <c r="B31" s="10"/>
      <c r="C31" s="11">
        <v>203240000</v>
      </c>
      <c r="D31" s="11">
        <v>119493960.73218215</v>
      </c>
      <c r="E31" s="13">
        <f t="shared" si="0"/>
        <v>0.58794509315185073</v>
      </c>
      <c r="H31" s="14"/>
    </row>
    <row r="32" spans="1:8" s="12" customFormat="1" x14ac:dyDescent="0.35">
      <c r="A32" s="9">
        <v>1969</v>
      </c>
      <c r="B32" s="10"/>
      <c r="C32" s="11">
        <v>183880000</v>
      </c>
      <c r="D32" s="11">
        <v>122936107.09238563</v>
      </c>
      <c r="E32" s="13">
        <f t="shared" si="0"/>
        <v>0.66856703878826207</v>
      </c>
      <c r="H32" s="14"/>
    </row>
    <row r="33" spans="1:8" s="12" customFormat="1" x14ac:dyDescent="0.35">
      <c r="A33" s="9">
        <v>1970</v>
      </c>
      <c r="B33" s="10"/>
      <c r="C33" s="11">
        <v>184420000</v>
      </c>
      <c r="D33" s="11">
        <v>134471466.87968877</v>
      </c>
      <c r="E33" s="13">
        <f t="shared" si="0"/>
        <v>0.72915880533395927</v>
      </c>
      <c r="H33" s="14"/>
    </row>
    <row r="34" spans="1:8" s="12" customFormat="1" x14ac:dyDescent="0.35">
      <c r="A34" s="9">
        <v>1971</v>
      </c>
      <c r="B34" s="10"/>
      <c r="C34" s="11">
        <v>176980000</v>
      </c>
      <c r="D34" s="11">
        <v>142214962.26124579</v>
      </c>
      <c r="E34" s="13">
        <f t="shared" si="0"/>
        <v>0.80356516138120571</v>
      </c>
      <c r="H34" s="14"/>
    </row>
    <row r="35" spans="1:8" s="12" customFormat="1" x14ac:dyDescent="0.35">
      <c r="A35" s="9">
        <v>1972</v>
      </c>
      <c r="B35" s="10"/>
      <c r="C35" s="11">
        <v>184400000</v>
      </c>
      <c r="D35" s="11">
        <v>164370835.28341034</v>
      </c>
      <c r="E35" s="13">
        <f t="shared" si="0"/>
        <v>0.89138197008357023</v>
      </c>
      <c r="H35" s="14"/>
    </row>
    <row r="36" spans="1:8" s="12" customFormat="1" x14ac:dyDescent="0.35">
      <c r="A36" s="9">
        <v>1973</v>
      </c>
      <c r="B36" s="10"/>
      <c r="C36" s="11">
        <v>175960000</v>
      </c>
      <c r="D36" s="11">
        <v>179094513.81721699</v>
      </c>
      <c r="E36" s="13">
        <f t="shared" si="0"/>
        <v>1.0178137861855934</v>
      </c>
      <c r="H36" s="14"/>
    </row>
    <row r="37" spans="1:8" s="12" customFormat="1" x14ac:dyDescent="0.35">
      <c r="A37" s="9">
        <v>1974</v>
      </c>
      <c r="B37" s="10"/>
      <c r="C37" s="11">
        <v>179400000</v>
      </c>
      <c r="D37" s="11">
        <v>207205960.14677793</v>
      </c>
      <c r="E37" s="13">
        <f t="shared" si="0"/>
        <v>1.1549942037167109</v>
      </c>
      <c r="H37" s="14"/>
    </row>
    <row r="38" spans="1:8" s="12" customFormat="1" x14ac:dyDescent="0.35">
      <c r="A38" s="9">
        <v>1975</v>
      </c>
      <c r="B38" s="10"/>
      <c r="C38" s="11">
        <v>181670000</v>
      </c>
      <c r="D38" s="11">
        <v>239762819.81898203</v>
      </c>
      <c r="E38" s="13">
        <f t="shared" si="0"/>
        <v>1.3197711224692137</v>
      </c>
      <c r="H38" s="14"/>
    </row>
    <row r="39" spans="1:8" s="12" customFormat="1" x14ac:dyDescent="0.35">
      <c r="A39" s="9">
        <v>1976</v>
      </c>
      <c r="B39" s="10"/>
      <c r="C39" s="11">
        <v>177290000</v>
      </c>
      <c r="D39" s="11">
        <v>267784168.77935597</v>
      </c>
      <c r="E39" s="13">
        <f t="shared" si="0"/>
        <v>1.5104301922237913</v>
      </c>
      <c r="H39" s="14"/>
    </row>
    <row r="40" spans="1:8" s="12" customFormat="1" x14ac:dyDescent="0.35">
      <c r="A40" s="9">
        <v>1977</v>
      </c>
      <c r="B40" s="10"/>
      <c r="C40" s="11">
        <v>170250000</v>
      </c>
      <c r="D40" s="11">
        <v>280295507.17501301</v>
      </c>
      <c r="E40" s="13">
        <f t="shared" si="0"/>
        <v>1.6463759599119707</v>
      </c>
      <c r="H40" s="14"/>
    </row>
    <row r="41" spans="1:8" s="12" customFormat="1" x14ac:dyDescent="0.35">
      <c r="A41" s="9">
        <v>1978</v>
      </c>
      <c r="B41" s="10"/>
      <c r="C41" s="11">
        <v>178540000</v>
      </c>
      <c r="D41" s="11">
        <v>321795178.64738083</v>
      </c>
      <c r="E41" s="13">
        <f t="shared" si="0"/>
        <v>1.8023702175836274</v>
      </c>
      <c r="H41" s="14"/>
    </row>
    <row r="42" spans="1:8" s="12" customFormat="1" x14ac:dyDescent="0.35">
      <c r="A42" s="9">
        <v>1979</v>
      </c>
      <c r="B42" s="10"/>
      <c r="C42" s="11">
        <v>178100000</v>
      </c>
      <c r="D42" s="11">
        <v>351991060.38962919</v>
      </c>
      <c r="E42" s="13">
        <f t="shared" si="0"/>
        <v>1.9763675485099899</v>
      </c>
      <c r="H42" s="14"/>
    </row>
    <row r="43" spans="1:8" s="12" customFormat="1" x14ac:dyDescent="0.35">
      <c r="A43" s="9">
        <v>1980</v>
      </c>
      <c r="B43" s="15">
        <v>4141644</v>
      </c>
      <c r="C43" s="11">
        <v>175427100</v>
      </c>
      <c r="D43" s="11">
        <v>430722547.36209846</v>
      </c>
      <c r="E43" s="13">
        <f>D43/C43</f>
        <v>2.4552794144239884</v>
      </c>
      <c r="F43" s="2"/>
      <c r="H43" s="14"/>
    </row>
    <row r="44" spans="1:8" s="12" customFormat="1" x14ac:dyDescent="0.35">
      <c r="A44" s="9">
        <v>1981</v>
      </c>
      <c r="B44" s="15">
        <v>3715051</v>
      </c>
      <c r="C44" s="11">
        <v>189231130</v>
      </c>
      <c r="D44" s="11">
        <v>529318004.07648671</v>
      </c>
      <c r="E44" s="13">
        <f t="shared" ref="E44:E66" si="1">D44/C44</f>
        <v>2.7972036317517457</v>
      </c>
      <c r="F44" s="2"/>
      <c r="H44" s="14"/>
    </row>
    <row r="45" spans="1:8" s="12" customFormat="1" x14ac:dyDescent="0.35">
      <c r="A45" s="9">
        <v>1982</v>
      </c>
      <c r="B45" s="15">
        <v>3872804</v>
      </c>
      <c r="C45" s="11">
        <v>201934240</v>
      </c>
      <c r="D45" s="11">
        <v>630711906.4206953</v>
      </c>
      <c r="E45" s="13">
        <f t="shared" si="1"/>
        <v>3.1233529609475603</v>
      </c>
      <c r="F45" s="2"/>
      <c r="H45" s="14"/>
    </row>
    <row r="46" spans="1:8" s="12" customFormat="1" x14ac:dyDescent="0.35">
      <c r="A46" s="9">
        <v>1983</v>
      </c>
      <c r="B46" s="15">
        <v>4037050</v>
      </c>
      <c r="C46" s="11">
        <v>198867990</v>
      </c>
      <c r="D46" s="11">
        <v>671337785.86096346</v>
      </c>
      <c r="E46" s="13">
        <f t="shared" si="1"/>
        <v>3.3757961040435087</v>
      </c>
      <c r="F46" s="2"/>
      <c r="H46" s="14"/>
    </row>
    <row r="47" spans="1:8" s="12" customFormat="1" x14ac:dyDescent="0.35">
      <c r="A47" s="9">
        <v>1984</v>
      </c>
      <c r="B47" s="15">
        <v>4320788</v>
      </c>
      <c r="C47" s="11">
        <v>190867100</v>
      </c>
      <c r="D47" s="11">
        <v>682611192.50194752</v>
      </c>
      <c r="E47" s="13">
        <f t="shared" si="1"/>
        <v>3.5763690678065916</v>
      </c>
      <c r="F47" s="2"/>
      <c r="H47" s="14"/>
    </row>
    <row r="48" spans="1:8" s="12" customFormat="1" x14ac:dyDescent="0.35">
      <c r="A48" s="9">
        <v>1985</v>
      </c>
      <c r="B48" s="15">
        <v>4418678</v>
      </c>
      <c r="C48" s="11">
        <v>175078790</v>
      </c>
      <c r="D48" s="11">
        <v>665926836.66764748</v>
      </c>
      <c r="E48" s="13">
        <f t="shared" si="1"/>
        <v>3.8035837274614903</v>
      </c>
      <c r="F48" s="2"/>
      <c r="H48" s="14"/>
    </row>
    <row r="49" spans="1:8" s="12" customFormat="1" x14ac:dyDescent="0.35">
      <c r="A49" s="9">
        <v>1986</v>
      </c>
      <c r="B49" s="15">
        <v>4461232</v>
      </c>
      <c r="C49" s="11">
        <v>168128678</v>
      </c>
      <c r="D49" s="11">
        <v>675740254.31545055</v>
      </c>
      <c r="E49" s="13">
        <f t="shared" si="1"/>
        <v>4.0191849621005797</v>
      </c>
      <c r="F49" s="2"/>
      <c r="H49" s="14"/>
    </row>
    <row r="50" spans="1:8" s="12" customFormat="1" x14ac:dyDescent="0.35">
      <c r="A50" s="9">
        <v>1987</v>
      </c>
      <c r="B50" s="15">
        <v>4333393</v>
      </c>
      <c r="C50" s="11">
        <v>136943750</v>
      </c>
      <c r="D50" s="11">
        <v>577483432.60305178</v>
      </c>
      <c r="E50" s="13">
        <f t="shared" si="1"/>
        <v>4.2169389446619636</v>
      </c>
      <c r="F50" s="2"/>
      <c r="H50" s="14"/>
    </row>
    <row r="51" spans="1:8" s="12" customFormat="1" x14ac:dyDescent="0.35">
      <c r="A51" s="9">
        <v>1988</v>
      </c>
      <c r="B51" s="15">
        <v>3995693</v>
      </c>
      <c r="C51" s="11">
        <v>124749280</v>
      </c>
      <c r="D51" s="11">
        <v>553727759.59399784</v>
      </c>
      <c r="E51" s="13">
        <f t="shared" si="1"/>
        <v>4.438725093996517</v>
      </c>
      <c r="F51" s="2"/>
      <c r="H51" s="14"/>
    </row>
    <row r="52" spans="1:8" s="12" customFormat="1" x14ac:dyDescent="0.35">
      <c r="A52" s="9">
        <v>1989</v>
      </c>
      <c r="B52" s="15">
        <v>3886972</v>
      </c>
      <c r="C52" s="11">
        <v>120913680</v>
      </c>
      <c r="D52" s="11">
        <v>560835771.24720061</v>
      </c>
      <c r="E52" s="13">
        <f t="shared" si="1"/>
        <v>4.6383152944083799</v>
      </c>
      <c r="F52" s="2"/>
      <c r="H52" s="14"/>
    </row>
    <row r="53" spans="1:8" s="12" customFormat="1" x14ac:dyDescent="0.35">
      <c r="A53" s="9">
        <v>1990</v>
      </c>
      <c r="B53" s="15">
        <v>3795315</v>
      </c>
      <c r="C53" s="11">
        <v>121924502</v>
      </c>
      <c r="D53" s="11">
        <v>583287654.52613509</v>
      </c>
      <c r="E53" s="13">
        <f t="shared" si="1"/>
        <v>4.7840068645606202</v>
      </c>
      <c r="F53" s="2"/>
      <c r="H53" s="14"/>
    </row>
    <row r="54" spans="1:8" s="12" customFormat="1" x14ac:dyDescent="0.35">
      <c r="A54" s="9">
        <v>1991</v>
      </c>
      <c r="B54" s="15">
        <v>3709778</v>
      </c>
      <c r="C54" s="11">
        <v>117498089</v>
      </c>
      <c r="D54" s="11">
        <v>591688327.13119912</v>
      </c>
      <c r="E54" s="13">
        <f t="shared" si="1"/>
        <v>5.0357272374974462</v>
      </c>
      <c r="F54" s="2"/>
      <c r="H54" s="14"/>
    </row>
    <row r="55" spans="1:8" s="12" customFormat="1" x14ac:dyDescent="0.35">
      <c r="A55" s="9">
        <v>1992</v>
      </c>
      <c r="B55" s="15">
        <v>3598991</v>
      </c>
      <c r="C55" s="11">
        <v>115995140</v>
      </c>
      <c r="D55" s="11">
        <v>600823682.04013371</v>
      </c>
      <c r="E55" s="13">
        <f t="shared" si="1"/>
        <v>5.1797315132352413</v>
      </c>
      <c r="F55" s="2"/>
      <c r="H55" s="14"/>
    </row>
    <row r="56" spans="1:8" s="12" customFormat="1" x14ac:dyDescent="0.35">
      <c r="A56" s="9">
        <v>1993</v>
      </c>
      <c r="B56" s="15">
        <v>3717492</v>
      </c>
      <c r="C56" s="11">
        <v>132723710</v>
      </c>
      <c r="D56" s="11">
        <v>688920310.32521951</v>
      </c>
      <c r="E56" s="13">
        <f t="shared" si="1"/>
        <v>5.1906348181889994</v>
      </c>
      <c r="F56" s="2"/>
      <c r="H56" s="14"/>
    </row>
    <row r="57" spans="1:8" s="12" customFormat="1" x14ac:dyDescent="0.35">
      <c r="A57" s="9">
        <v>1994</v>
      </c>
      <c r="B57" s="15">
        <v>3778609</v>
      </c>
      <c r="C57" s="11">
        <v>124418791</v>
      </c>
      <c r="D57" s="11">
        <v>653519170.92126465</v>
      </c>
      <c r="E57" s="13">
        <f t="shared" si="1"/>
        <v>5.2525761234994208</v>
      </c>
      <c r="F57" s="2"/>
      <c r="H57" s="14"/>
    </row>
    <row r="58" spans="1:8" s="12" customFormat="1" x14ac:dyDescent="0.35">
      <c r="A58" s="9">
        <v>1995</v>
      </c>
      <c r="B58" s="15">
        <v>3909472</v>
      </c>
      <c r="C58" s="11">
        <v>130235477</v>
      </c>
      <c r="D58" s="11">
        <v>690126525.06185615</v>
      </c>
      <c r="E58" s="13">
        <f t="shared" si="1"/>
        <v>5.2990670511527069</v>
      </c>
      <c r="F58" s="2"/>
      <c r="H58" s="14"/>
    </row>
    <row r="59" spans="1:8" s="12" customFormat="1" x14ac:dyDescent="0.35">
      <c r="A59" s="9">
        <v>1996</v>
      </c>
      <c r="B59" s="15">
        <v>4211181</v>
      </c>
      <c r="C59" s="11">
        <v>136740585</v>
      </c>
      <c r="D59" s="11">
        <v>725978370.68588328</v>
      </c>
      <c r="E59" s="13">
        <f t="shared" si="1"/>
        <v>5.309165312448263</v>
      </c>
      <c r="F59" s="2"/>
      <c r="H59" s="14"/>
    </row>
    <row r="60" spans="1:8" s="12" customFormat="1" x14ac:dyDescent="0.35">
      <c r="A60" s="9">
        <v>1997</v>
      </c>
      <c r="B60" s="15">
        <v>4493416</v>
      </c>
      <c r="C60" s="11">
        <v>149259034</v>
      </c>
      <c r="D60" s="11">
        <v>790171071.23000002</v>
      </c>
      <c r="E60" s="13">
        <f t="shared" si="1"/>
        <v>5.2939580945566087</v>
      </c>
      <c r="F60" s="2"/>
      <c r="H60" s="14"/>
    </row>
    <row r="61" spans="1:8" s="12" customFormat="1" x14ac:dyDescent="0.35">
      <c r="A61" s="9">
        <v>1998</v>
      </c>
      <c r="B61" s="15">
        <v>4627574.4000000004</v>
      </c>
      <c r="C61" s="11">
        <v>170602623.90999997</v>
      </c>
      <c r="D61" s="11">
        <v>917026015.21999991</v>
      </c>
      <c r="E61" s="13">
        <f t="shared" si="1"/>
        <v>5.3752163607036287</v>
      </c>
      <c r="F61" s="2"/>
      <c r="H61" s="14"/>
    </row>
    <row r="62" spans="1:8" s="12" customFormat="1" x14ac:dyDescent="0.35">
      <c r="A62" s="9">
        <v>1999</v>
      </c>
      <c r="B62" s="15">
        <v>4998995</v>
      </c>
      <c r="C62" s="11">
        <v>153608169</v>
      </c>
      <c r="D62" s="11">
        <v>823965938.75999999</v>
      </c>
      <c r="E62" s="13">
        <f t="shared" si="1"/>
        <v>5.3640762996139877</v>
      </c>
      <c r="F62" s="2"/>
      <c r="H62" s="14"/>
    </row>
    <row r="63" spans="1:8" s="12" customFormat="1" x14ac:dyDescent="0.35">
      <c r="A63" s="9">
        <v>2000</v>
      </c>
      <c r="B63" s="15">
        <v>5250167</v>
      </c>
      <c r="C63" s="11">
        <v>165757514</v>
      </c>
      <c r="D63" s="11">
        <v>893951145.3900001</v>
      </c>
      <c r="E63" s="13">
        <f t="shared" si="1"/>
        <v>5.3931259212176652</v>
      </c>
      <c r="F63" s="2"/>
      <c r="H63" s="14"/>
    </row>
    <row r="64" spans="1:8" x14ac:dyDescent="0.35">
      <c r="A64" s="9">
        <v>2001</v>
      </c>
      <c r="B64" s="15">
        <v>5533721</v>
      </c>
      <c r="C64" s="11">
        <v>187454333</v>
      </c>
      <c r="D64" s="11">
        <v>1021007439.49</v>
      </c>
      <c r="E64" s="13">
        <f t="shared" si="1"/>
        <v>5.4466995942419745</v>
      </c>
      <c r="H64" s="14"/>
    </row>
    <row r="65" spans="1:8" x14ac:dyDescent="0.35">
      <c r="A65" s="9">
        <v>2002</v>
      </c>
      <c r="B65" s="15">
        <v>5624245</v>
      </c>
      <c r="C65" s="11">
        <v>184409642</v>
      </c>
      <c r="D65" s="11">
        <v>1030008866.4499999</v>
      </c>
      <c r="E65" s="13">
        <f t="shared" si="1"/>
        <v>5.5854393256183421</v>
      </c>
      <c r="H65" s="14"/>
    </row>
    <row r="66" spans="1:8" x14ac:dyDescent="0.35">
      <c r="A66" s="9">
        <v>2003</v>
      </c>
      <c r="B66" s="15">
        <v>5773515</v>
      </c>
      <c r="C66" s="11">
        <v>173457270.02000001</v>
      </c>
      <c r="D66" s="11">
        <v>996106316.67000008</v>
      </c>
      <c r="E66" s="13">
        <f t="shared" si="1"/>
        <v>5.7426610977743788</v>
      </c>
      <c r="H66" s="14"/>
    </row>
    <row r="67" spans="1:8" x14ac:dyDescent="0.35">
      <c r="A67" s="9">
        <v>2004</v>
      </c>
      <c r="B67" s="15">
        <v>6054415</v>
      </c>
      <c r="C67" s="11">
        <v>195845314</v>
      </c>
      <c r="D67" s="11">
        <v>1139839552.4100001</v>
      </c>
      <c r="E67" s="13">
        <v>5.8201012274922244</v>
      </c>
      <c r="H67" s="14"/>
    </row>
    <row r="68" spans="1:8" x14ac:dyDescent="0.35">
      <c r="A68" s="9">
        <v>2005</v>
      </c>
      <c r="B68" s="15">
        <v>6087838</v>
      </c>
      <c r="C68" s="16">
        <v>175630961</v>
      </c>
      <c r="D68" s="16">
        <v>1031801871.0599999</v>
      </c>
      <c r="E68" s="13">
        <v>5.8748290460017465</v>
      </c>
      <c r="H68" s="14"/>
    </row>
    <row r="69" spans="1:8" x14ac:dyDescent="0.35">
      <c r="A69" s="9">
        <v>2006</v>
      </c>
      <c r="B69" s="17">
        <v>6239679</v>
      </c>
      <c r="C69" s="16">
        <v>188761628</v>
      </c>
      <c r="D69" s="16">
        <v>1120649313.25</v>
      </c>
      <c r="E69" s="13">
        <v>5.9368491632737985</v>
      </c>
      <c r="H69" s="14"/>
    </row>
    <row r="70" spans="1:8" x14ac:dyDescent="0.35">
      <c r="A70" s="9">
        <v>2007</v>
      </c>
      <c r="B70" s="15">
        <v>6295918</v>
      </c>
      <c r="C70" s="16">
        <v>178484148</v>
      </c>
      <c r="D70" s="16">
        <v>1061869248.53</v>
      </c>
      <c r="E70" s="13">
        <v>5.9493756752560456</v>
      </c>
      <c r="H70" s="14"/>
    </row>
    <row r="71" spans="1:8" x14ac:dyDescent="0.35">
      <c r="A71" s="9">
        <v>2008</v>
      </c>
      <c r="B71" s="15">
        <v>6581681</v>
      </c>
      <c r="C71" s="16">
        <v>190308480</v>
      </c>
      <c r="D71" s="16">
        <v>1142893230.5999999</v>
      </c>
      <c r="E71" s="13">
        <v>6.0054771631826389</v>
      </c>
      <c r="H71" s="14"/>
    </row>
    <row r="72" spans="1:8" s="21" customFormat="1" x14ac:dyDescent="0.35">
      <c r="A72" s="18">
        <v>2009</v>
      </c>
      <c r="B72" s="19">
        <v>6708539</v>
      </c>
      <c r="C72" s="16">
        <v>201623828</v>
      </c>
      <c r="D72" s="16">
        <v>1237235680.22</v>
      </c>
      <c r="E72" s="20">
        <v>6.1363564638798547</v>
      </c>
      <c r="H72" s="22"/>
    </row>
    <row r="73" spans="1:8" s="21" customFormat="1" x14ac:dyDescent="0.35">
      <c r="A73" s="18">
        <v>2010</v>
      </c>
      <c r="B73" s="19">
        <v>6844814</v>
      </c>
      <c r="C73" s="16">
        <v>207101105</v>
      </c>
      <c r="D73" s="16">
        <v>1309943916.3799999</v>
      </c>
      <c r="E73" s="20">
        <v>6.3251420912505507</v>
      </c>
      <c r="H73" s="22"/>
    </row>
    <row r="74" spans="1:8" s="21" customFormat="1" x14ac:dyDescent="0.35">
      <c r="A74" s="18">
        <v>2011</v>
      </c>
      <c r="B74" s="19">
        <v>7044485</v>
      </c>
      <c r="C74" s="16">
        <v>217199035</v>
      </c>
      <c r="D74" s="16">
        <v>1374735611.3899999</v>
      </c>
      <c r="E74" s="20">
        <v>6.3293817644723873</v>
      </c>
      <c r="H74" s="22"/>
    </row>
    <row r="75" spans="1:8" s="21" customFormat="1" x14ac:dyDescent="0.35">
      <c r="A75" s="18">
        <v>2012</v>
      </c>
      <c r="B75" s="19">
        <v>7151596</v>
      </c>
      <c r="C75" s="16">
        <v>203584018</v>
      </c>
      <c r="D75" s="16">
        <v>1306478863.4599998</v>
      </c>
      <c r="E75" s="20">
        <v>6.4173940385634776</v>
      </c>
      <c r="H75" s="22"/>
    </row>
    <row r="76" spans="1:8" s="21" customFormat="1" x14ac:dyDescent="0.35">
      <c r="A76" s="18">
        <v>2013</v>
      </c>
      <c r="B76" s="19">
        <v>7268673</v>
      </c>
      <c r="C76" s="16">
        <v>193740613</v>
      </c>
      <c r="D76" s="16">
        <v>1250873538.97</v>
      </c>
      <c r="E76" s="20">
        <v>6.4564342994517112</v>
      </c>
      <c r="H76" s="22"/>
    </row>
    <row r="77" spans="1:8" x14ac:dyDescent="0.35">
      <c r="A77" s="18">
        <v>2014</v>
      </c>
      <c r="B77" s="19">
        <v>7581492</v>
      </c>
      <c r="C77" s="16">
        <v>209078807</v>
      </c>
      <c r="D77" s="16">
        <v>1333309408.9999998</v>
      </c>
      <c r="E77" s="20">
        <v>6.3770662753016367</v>
      </c>
    </row>
    <row r="78" spans="1:8" x14ac:dyDescent="0.35">
      <c r="A78" s="18">
        <v>2015</v>
      </c>
      <c r="B78" s="19">
        <v>7780824</v>
      </c>
      <c r="C78" s="16">
        <v>205358718</v>
      </c>
      <c r="D78" s="16">
        <v>1331651208.1200001</v>
      </c>
      <c r="E78" s="20">
        <v>6.4845126668544948</v>
      </c>
    </row>
    <row r="79" spans="1:8" x14ac:dyDescent="0.35">
      <c r="A79" s="18">
        <v>2016</v>
      </c>
      <c r="B79" s="19">
        <v>8017529</v>
      </c>
      <c r="C79" s="16">
        <v>213204574</v>
      </c>
      <c r="D79" s="16">
        <v>1388446936.4500003</v>
      </c>
      <c r="E79" s="20">
        <v>6.5122755595759418</v>
      </c>
    </row>
    <row r="80" spans="1:8" x14ac:dyDescent="0.35">
      <c r="A80" s="18">
        <v>2017</v>
      </c>
      <c r="B80" s="19">
        <v>8166439</v>
      </c>
      <c r="C80" s="16">
        <v>209413118</v>
      </c>
      <c r="D80" s="16">
        <v>1380599273.1000001</v>
      </c>
      <c r="E80" s="20">
        <v>6.5927067333957563</v>
      </c>
    </row>
    <row r="81" spans="1:5" x14ac:dyDescent="0.35">
      <c r="A81" s="18">
        <v>2018</v>
      </c>
      <c r="B81" s="19">
        <v>8453378</v>
      </c>
      <c r="C81" s="16">
        <v>201212929</v>
      </c>
      <c r="D81" s="16">
        <v>1336891139.9200001</v>
      </c>
      <c r="E81" s="20">
        <v>6.6441612204750529</v>
      </c>
    </row>
    <row r="82" spans="1:5" x14ac:dyDescent="0.35">
      <c r="A82" s="18">
        <v>2019</v>
      </c>
      <c r="B82" s="19">
        <v>8572476</v>
      </c>
      <c r="C82" s="16">
        <v>213223643</v>
      </c>
      <c r="D82" s="16">
        <v>1448657603.9099998</v>
      </c>
      <c r="E82" s="20">
        <v>6.7940758516634094</v>
      </c>
    </row>
    <row r="83" spans="1:5" x14ac:dyDescent="0.35">
      <c r="A83" s="18">
        <v>2020</v>
      </c>
      <c r="B83" s="19">
        <v>4225051</v>
      </c>
      <c r="C83" s="16">
        <v>65221095</v>
      </c>
      <c r="D83" s="16">
        <v>432594909.02000004</v>
      </c>
      <c r="E83" s="20">
        <v>6.6327452647030851</v>
      </c>
    </row>
  </sheetData>
  <pageMargins left="0.59055118110236227" right="0.59055118110236227" top="0.59055118110236227" bottom="0.59055118110236227" header="0.51181102362204722" footer="0.51181102362204722"/>
  <pageSetup paperSize="9" orientation="landscape" r:id="rId1"/>
  <headerFooter alignWithMargins="0">
    <oddFooter xml:space="preserve">&amp;L&amp;"Arial,Gras italique"&amp;G&amp;R&amp;"Arial,Gras italique"Fréquentation et films dans les salles de cinéma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DD1E-DFFF-4724-9E90-A9FEDEC28AF4}">
  <dimension ref="A1"/>
  <sheetViews>
    <sheetView workbookViewId="0"/>
  </sheetViews>
  <sheetFormatPr baseColWidth="10" defaultRowHeight="11.6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fréquentation_cinémas_global</vt:lpstr>
      <vt:lpstr>fréquentation_cinémas_global!Zone_d_impression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</dc:creator>
  <cp:lastModifiedBy>Sebastien Daviot | AT Internet</cp:lastModifiedBy>
  <cp:lastPrinted>2016-04-28T15:05:02Z</cp:lastPrinted>
  <dcterms:created xsi:type="dcterms:W3CDTF">2000-11-02T11:17:21Z</dcterms:created>
  <dcterms:modified xsi:type="dcterms:W3CDTF">2021-07-26T22:57:36Z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088f09d07e4946c5a49f9364b0ffd99c</vt:lpwstr>
  </property>
</Properties>
</file>