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7290" yWindow="135" windowWidth="14310" windowHeight="12765"/>
  </bookViews>
  <sheets>
    <sheet name="SIP 7.13.1" sheetId="1" r:id="rId1"/>
    <sheet name="Change-History" sheetId="2" r:id="rId2"/>
    <sheet name="Sheet3" sheetId="3" r:id="rId3"/>
  </sheets>
  <definedNames>
    <definedName name="_xlnm.Print_Area" localSheetId="0">'SIP 7.13.1'!$A$1:$K$588</definedName>
    <definedName name="Z_AF867510_F3EA_11D5_8122_00C04FF2275E_.wvu.PrintArea" localSheetId="0" hidden="1">'SIP 7.13.1'!$A$1:$J$585</definedName>
  </definedNames>
  <calcPr calcId="145621"/>
  <customWorkbookViews>
    <customWorkbookView name="JSEKERES - Personal View" guid="{AF867510-F3EA-11D5-8122-00C04FF2275E}" mergeInterval="0" personalView="1" maximized="1" windowWidth="1020" windowHeight="632" activeSheetId="1"/>
  </customWorkbookViews>
</workbook>
</file>

<file path=xl/calcChain.xml><?xml version="1.0" encoding="utf-8"?>
<calcChain xmlns="http://schemas.openxmlformats.org/spreadsheetml/2006/main">
  <c r="A331" i="1" l="1"/>
  <c r="A332" i="1" s="1"/>
  <c r="A333" i="1" s="1"/>
  <c r="A334" i="1" s="1"/>
  <c r="A335" i="1" s="1"/>
  <c r="A336" i="1" s="1"/>
  <c r="A337" i="1" s="1"/>
  <c r="A338" i="1" s="1"/>
  <c r="A339" i="1" s="1"/>
  <c r="A340" i="1" s="1"/>
  <c r="A341" i="1" s="1"/>
  <c r="A342" i="1" s="1"/>
  <c r="A343" i="1" s="1"/>
  <c r="A344" i="1" s="1"/>
  <c r="A345" i="1" s="1"/>
  <c r="A346" i="1" s="1"/>
  <c r="A347" i="1" s="1"/>
  <c r="A348" i="1" s="1"/>
  <c r="D3" i="1" l="1"/>
  <c r="A373" i="1"/>
  <c r="A374" i="1" s="1"/>
  <c r="A375" i="1"/>
  <c r="A376" i="1" s="1"/>
  <c r="A377" i="1" s="1"/>
  <c r="A378" i="1" s="1"/>
  <c r="A379" i="1" s="1"/>
  <c r="A380" i="1" s="1"/>
  <c r="A381" i="1" s="1"/>
  <c r="A382" i="1" s="1"/>
  <c r="A385" i="1"/>
  <c r="A189" i="1"/>
  <c r="A190" i="1" s="1"/>
  <c r="A191" i="1" s="1"/>
  <c r="A192" i="1"/>
  <c r="A193" i="1" s="1"/>
  <c r="A313" i="1"/>
  <c r="A314" i="1" s="1"/>
  <c r="A390" i="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31" i="1"/>
  <c r="A432" i="1" s="1"/>
  <c r="A433" i="1" s="1"/>
  <c r="A434" i="1" s="1"/>
  <c r="A435" i="1"/>
  <c r="A436" i="1" s="1"/>
  <c r="A437" i="1" s="1"/>
  <c r="A438" i="1" s="1"/>
  <c r="A439" i="1" s="1"/>
  <c r="A440" i="1" s="1"/>
  <c r="A441" i="1" s="1"/>
  <c r="A442" i="1" s="1"/>
  <c r="A443" i="1" s="1"/>
  <c r="A444" i="1" s="1"/>
  <c r="A445" i="1" s="1"/>
  <c r="A446" i="1" s="1"/>
  <c r="A447" i="1" s="1"/>
  <c r="A448" i="1" s="1"/>
  <c r="A449" i="1" s="1"/>
  <c r="A450" i="1" s="1"/>
  <c r="A451" i="1" s="1"/>
  <c r="A452" i="1" s="1"/>
  <c r="A4" i="3"/>
  <c r="A5" i="3" s="1"/>
  <c r="A6" i="3"/>
  <c r="A7" i="3" s="1"/>
  <c r="A8" i="3" s="1"/>
  <c r="A9" i="3" s="1"/>
  <c r="A10" i="3" s="1"/>
  <c r="A11" i="3" s="1"/>
  <c r="A12" i="3" s="1"/>
  <c r="A13" i="3" s="1"/>
  <c r="A14" i="3" s="1"/>
  <c r="A15" i="3" s="1"/>
  <c r="A16" i="3" s="1"/>
  <c r="A17" i="3" s="1"/>
  <c r="A18" i="3" s="1"/>
  <c r="A19" i="3" s="1"/>
  <c r="A20" i="3" s="1"/>
  <c r="A21" i="3" s="1"/>
  <c r="A22" i="3" s="1"/>
  <c r="A23" i="3" s="1"/>
  <c r="A24" i="3" s="1"/>
  <c r="A25" i="3" s="1"/>
  <c r="A95" i="1"/>
  <c r="A96" i="1" s="1"/>
  <c r="A97" i="1" s="1"/>
  <c r="A98" i="1" s="1"/>
  <c r="A99" i="1" s="1"/>
  <c r="A100" i="1" s="1"/>
  <c r="A101" i="1" s="1"/>
  <c r="A102" i="1" s="1"/>
  <c r="A103" i="1" s="1"/>
  <c r="A104" i="1" s="1"/>
  <c r="A105" i="1" s="1"/>
  <c r="A106" i="1" s="1"/>
  <c r="A107" i="1" s="1"/>
  <c r="A108" i="1" s="1"/>
  <c r="A109" i="1" s="1"/>
  <c r="A500" i="1"/>
  <c r="A501" i="1" s="1"/>
  <c r="A502" i="1" s="1"/>
  <c r="A503" i="1" s="1"/>
  <c r="A504" i="1" s="1"/>
  <c r="A505" i="1" s="1"/>
  <c r="A506" i="1" s="1"/>
  <c r="A507" i="1" s="1"/>
  <c r="A508" i="1" s="1"/>
  <c r="A509" i="1" s="1"/>
  <c r="A510" i="1" s="1"/>
  <c r="A511" i="1" s="1"/>
  <c r="A512" i="1" s="1"/>
  <c r="A513" i="1" s="1"/>
  <c r="A514" i="1" s="1"/>
  <c r="A255" i="1"/>
  <c r="A256" i="1" s="1"/>
  <c r="A257" i="1" s="1"/>
  <c r="A205" i="1"/>
  <c r="A206" i="1"/>
  <c r="A207" i="1" s="1"/>
  <c r="A208" i="1" s="1"/>
  <c r="A209" i="1" s="1"/>
  <c r="A210" i="1" s="1"/>
  <c r="A211" i="1" s="1"/>
  <c r="A212" i="1" s="1"/>
  <c r="A213" i="1" s="1"/>
  <c r="A214" i="1" s="1"/>
  <c r="A215" i="1" s="1"/>
  <c r="A216" i="1" s="1"/>
  <c r="A217" i="1" s="1"/>
  <c r="A218" i="1" s="1"/>
  <c r="A198" i="1"/>
  <c r="A199" i="1"/>
  <c r="A200" i="1" s="1"/>
  <c r="A130" i="1"/>
  <c r="A131" i="1" s="1"/>
  <c r="A132" i="1" s="1"/>
  <c r="A133" i="1" s="1"/>
  <c r="A134" i="1" s="1"/>
  <c r="A135" i="1" s="1"/>
  <c r="A136" i="1" s="1"/>
  <c r="A137" i="1" s="1"/>
  <c r="A142" i="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244" i="1"/>
  <c r="A245" i="1" s="1"/>
  <c r="A246" i="1" s="1"/>
  <c r="A247" i="1" s="1"/>
  <c r="A248" i="1" s="1"/>
  <c r="A249" i="1" s="1"/>
  <c r="A362" i="1"/>
  <c r="A363" i="1" s="1"/>
  <c r="A364" i="1" s="1"/>
  <c r="A365" i="1" s="1"/>
  <c r="A366" i="1" s="1"/>
  <c r="A367" i="1" s="1"/>
  <c r="A368" i="1" s="1"/>
  <c r="A539" i="1"/>
  <c r="A540" i="1"/>
  <c r="A541" i="1" s="1"/>
  <c r="A542" i="1" s="1"/>
  <c r="A543" i="1" s="1"/>
  <c r="A544" i="1" s="1"/>
  <c r="A119" i="1"/>
  <c r="A120" i="1" s="1"/>
  <c r="A121" i="1" s="1"/>
  <c r="A122" i="1" s="1"/>
  <c r="A123" i="1" s="1"/>
  <c r="A124" i="1" s="1"/>
  <c r="A125" i="1" s="1"/>
  <c r="A50" i="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567" i="1"/>
  <c r="A568" i="1" s="1"/>
  <c r="A569" i="1" s="1"/>
  <c r="A570" i="1" s="1"/>
  <c r="A571" i="1" s="1"/>
  <c r="A572" i="1" s="1"/>
  <c r="A573" i="1" s="1"/>
  <c r="A574" i="1" s="1"/>
  <c r="A575" i="1" s="1"/>
  <c r="A576" i="1" s="1"/>
  <c r="A577" i="1" s="1"/>
  <c r="A578" i="1" s="1"/>
  <c r="A579" i="1" s="1"/>
  <c r="A580" i="1" s="1"/>
  <c r="A581" i="1" s="1"/>
  <c r="A582" i="1" s="1"/>
  <c r="A583" i="1" s="1"/>
  <c r="A584" i="1" s="1"/>
  <c r="A585" i="1" s="1"/>
  <c r="A353" i="1"/>
  <c r="A354" i="1" s="1"/>
  <c r="A355" i="1" s="1"/>
  <c r="A356" i="1" s="1"/>
  <c r="A357" i="1" s="1"/>
  <c r="A457" i="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551" i="1"/>
  <c r="A552" i="1" s="1"/>
  <c r="A553" i="1" s="1"/>
  <c r="A554" i="1" s="1"/>
  <c r="A555" i="1" s="1"/>
  <c r="A556" i="1" s="1"/>
  <c r="A557" i="1" s="1"/>
  <c r="A558" i="1" s="1"/>
  <c r="A559" i="1" s="1"/>
  <c r="A560" i="1" s="1"/>
  <c r="A561" i="1" s="1"/>
  <c r="A562" i="1" s="1"/>
  <c r="A484" i="1"/>
  <c r="A485" i="1" s="1"/>
  <c r="A486" i="1" s="1"/>
  <c r="A487" i="1" s="1"/>
  <c r="A488" i="1" s="1"/>
  <c r="A489" i="1" s="1"/>
  <c r="A490" i="1" s="1"/>
  <c r="A491" i="1" s="1"/>
  <c r="A492" i="1" s="1"/>
  <c r="A493" i="1" s="1"/>
  <c r="A494" i="1" s="1"/>
  <c r="A495" i="1" s="1"/>
  <c r="A258" i="1" l="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alcChain>
</file>

<file path=xl/sharedStrings.xml><?xml version="1.0" encoding="utf-8"?>
<sst xmlns="http://schemas.openxmlformats.org/spreadsheetml/2006/main" count="2224" uniqueCount="825">
  <si>
    <r>
      <t xml:space="preserve">Code indicating on what basis allowance or charge percent is calculated
</t>
    </r>
    <r>
      <rPr>
        <b/>
        <sz val="10"/>
        <rFont val="Arial"/>
        <family val="2"/>
      </rPr>
      <t xml:space="preserve">-5- </t>
    </r>
    <r>
      <rPr>
        <sz val="10"/>
        <rFont val="Arial"/>
        <family val="2"/>
      </rPr>
      <t xml:space="preserve">Base Price per Unit
</t>
    </r>
    <r>
      <rPr>
        <b/>
        <sz val="10"/>
        <rFont val="Arial"/>
        <family val="2"/>
      </rPr>
      <t xml:space="preserve">-6- </t>
    </r>
    <r>
      <rPr>
        <sz val="10"/>
        <rFont val="Arial"/>
        <family val="2"/>
      </rPr>
      <t xml:space="preserve">Base Price Amount
</t>
    </r>
    <r>
      <rPr>
        <sz val="10"/>
        <color indexed="10"/>
        <rFont val="Arial"/>
        <family val="2"/>
      </rPr>
      <t>If AllowChrgPercentBasis or AllowChrgPercent is present, then the others are required</t>
    </r>
  </si>
  <si>
    <r>
      <t xml:space="preserve">Code specifying the units in which a value is being expressed, or manner in which a measurement has been taken
</t>
    </r>
    <r>
      <rPr>
        <b/>
        <sz val="10"/>
        <rFont val="Arial"/>
        <family val="2"/>
      </rPr>
      <t xml:space="preserve">-CA- </t>
    </r>
    <r>
      <rPr>
        <sz val="10"/>
        <rFont val="Arial"/>
        <family val="2"/>
      </rPr>
      <t xml:space="preserve">Case
</t>
    </r>
    <r>
      <rPr>
        <b/>
        <sz val="10"/>
        <rFont val="Arial"/>
        <family val="2"/>
      </rPr>
      <t xml:space="preserve">-DZ- </t>
    </r>
    <r>
      <rPr>
        <sz val="10"/>
        <rFont val="Arial"/>
        <family val="2"/>
      </rPr>
      <t xml:space="preserve">Dozen
</t>
    </r>
    <r>
      <rPr>
        <b/>
        <sz val="10"/>
        <rFont val="Arial"/>
        <family val="2"/>
      </rPr>
      <t>-EA-</t>
    </r>
    <r>
      <rPr>
        <sz val="10"/>
        <rFont val="Arial"/>
        <family val="2"/>
      </rPr>
      <t xml:space="preserve"> Each
</t>
    </r>
    <r>
      <rPr>
        <b/>
        <sz val="10"/>
        <rFont val="Arial"/>
        <family val="2"/>
      </rPr>
      <t>-LB-</t>
    </r>
    <r>
      <rPr>
        <sz val="10"/>
        <rFont val="Arial"/>
        <family val="2"/>
      </rPr>
      <t xml:space="preserve"> Pound
</t>
    </r>
    <r>
      <rPr>
        <sz val="10"/>
        <color indexed="10"/>
        <rFont val="Arial"/>
        <family val="2"/>
      </rPr>
      <t>If either AllowChrgQtyUOM or AllowChrgQty are present, then the others are required</t>
    </r>
  </si>
  <si>
    <t>If ReferenceIdentification is present, then at least one of AllowChrgCode or AllowChrgAgency is required</t>
  </si>
  <si>
    <t>If AllowChrgPercent or AllowChrgPercentBasis are present then the others are required
If AllowChrgIndicator is A or C, then at least one of AllowChrgAmt, AllowChrgPercent or AllowChrgRate is required</t>
  </si>
  <si>
    <t>If AllowChrgIndicator is A or C, then at least one of AllowChrgAmt, AllowChrgPercent or AllowChrgRate is required.</t>
  </si>
  <si>
    <t>If AllowChrgIndicator is A or C, then at least one of AllChrgAmt, AllowChrgPercent or AllowChrgRate is required</t>
  </si>
  <si>
    <t>No.</t>
  </si>
  <si>
    <t>Field Name</t>
  </si>
  <si>
    <t>Type</t>
  </si>
  <si>
    <t>Special Information</t>
  </si>
  <si>
    <t>A</t>
  </si>
  <si>
    <t>M</t>
  </si>
  <si>
    <t xml:space="preserve"> </t>
  </si>
  <si>
    <t>Header Structure</t>
  </si>
  <si>
    <t>Line Structure</t>
  </si>
  <si>
    <t>Division</t>
  </si>
  <si>
    <t>For Drop Ship Order</t>
  </si>
  <si>
    <t>TDS02</t>
  </si>
  <si>
    <t>TDS04</t>
  </si>
  <si>
    <t>TDS03</t>
  </si>
  <si>
    <t>Total Charges Amount</t>
  </si>
  <si>
    <t>Seg/Element</t>
  </si>
  <si>
    <t>Dict</t>
  </si>
  <si>
    <t>REF02</t>
  </si>
  <si>
    <t>N402</t>
  </si>
  <si>
    <t>PID05</t>
  </si>
  <si>
    <t>SAC05</t>
  </si>
  <si>
    <t>SAC07</t>
  </si>
  <si>
    <t>CAD01</t>
  </si>
  <si>
    <t>CAD02</t>
  </si>
  <si>
    <t>CAD03</t>
  </si>
  <si>
    <t>CAD04</t>
  </si>
  <si>
    <t>CAD05</t>
  </si>
  <si>
    <t>ITD13</t>
  </si>
  <si>
    <t>SAC10</t>
  </si>
  <si>
    <t>ISS03</t>
  </si>
  <si>
    <t>ISS02</t>
  </si>
  <si>
    <t>ISS04</t>
  </si>
  <si>
    <t>FOB06</t>
  </si>
  <si>
    <t>FOB07</t>
  </si>
  <si>
    <t>BIG05</t>
  </si>
  <si>
    <t>BIG09</t>
  </si>
  <si>
    <t>PO401</t>
  </si>
  <si>
    <t>PO403</t>
  </si>
  <si>
    <t>PO406</t>
  </si>
  <si>
    <t>PO407</t>
  </si>
  <si>
    <t>PO408</t>
  </si>
  <si>
    <t>PO410</t>
  </si>
  <si>
    <t>PO411</t>
  </si>
  <si>
    <t>PO412</t>
  </si>
  <si>
    <t>ISS05</t>
  </si>
  <si>
    <t>REF03</t>
  </si>
  <si>
    <t>ITD09</t>
  </si>
  <si>
    <t>N201</t>
  </si>
  <si>
    <t>SAC03</t>
  </si>
  <si>
    <t>SAC04</t>
  </si>
  <si>
    <t>SLN01</t>
  </si>
  <si>
    <t>SLN04</t>
  </si>
  <si>
    <t>SLN05</t>
  </si>
  <si>
    <t>SLN06</t>
  </si>
  <si>
    <t>SLN07</t>
  </si>
  <si>
    <t>(c) 1996 SPS Commerce, Inc.</t>
  </si>
  <si>
    <t xml:space="preserve">      All rights reserved.</t>
  </si>
  <si>
    <t>Vend control #, Sales order#, Pick Ticket</t>
  </si>
  <si>
    <t>PO414</t>
  </si>
  <si>
    <t>PO409</t>
  </si>
  <si>
    <t xml:space="preserve">Department </t>
  </si>
  <si>
    <t>Class</t>
  </si>
  <si>
    <t>Gender</t>
  </si>
  <si>
    <t>Department</t>
  </si>
  <si>
    <t>Hierarchical Diagram - Invoice</t>
  </si>
  <si>
    <t>CAD06</t>
  </si>
  <si>
    <t xml:space="preserve">Vendor </t>
  </si>
  <si>
    <t>Code</t>
  </si>
  <si>
    <t>x</t>
  </si>
  <si>
    <t>ISO Currency ID</t>
  </si>
  <si>
    <t>Hub Assigned ID</t>
  </si>
  <si>
    <t>If FOB07 is present, then FOB06 is required.</t>
  </si>
  <si>
    <t>Code (Standard State/Province) as defined by appropriate government agency</t>
  </si>
  <si>
    <t>Code defining international postal zone code excluding punctuation and blanks (zip code for United States)</t>
  </si>
  <si>
    <t>ISO Country Code</t>
  </si>
  <si>
    <t>AllowChrgIndicator</t>
  </si>
  <si>
    <t>AllowChrgCode</t>
  </si>
  <si>
    <t xml:space="preserve">AllowChrgPercentBasis </t>
  </si>
  <si>
    <t>AllowChrgPercent</t>
  </si>
  <si>
    <t>AllowChrgRate</t>
  </si>
  <si>
    <t>AllowChrgHandlingCode</t>
  </si>
  <si>
    <t>AllowChrgHandlingDescription</t>
  </si>
  <si>
    <t>City</t>
  </si>
  <si>
    <t>State</t>
  </si>
  <si>
    <t>Country</t>
  </si>
  <si>
    <t>TXI02</t>
  </si>
  <si>
    <t>TXI03</t>
  </si>
  <si>
    <t>TXI04</t>
  </si>
  <si>
    <t>TXI05</t>
  </si>
  <si>
    <t>TXI06</t>
  </si>
  <si>
    <t>TXI07</t>
  </si>
  <si>
    <t>TXI08</t>
  </si>
  <si>
    <t>TXI09</t>
  </si>
  <si>
    <t>N202</t>
  </si>
  <si>
    <t>CPT08/AMT02</t>
  </si>
  <si>
    <t>ISS06</t>
  </si>
  <si>
    <t>TXI10</t>
  </si>
  <si>
    <t>ISS01/CTT02</t>
  </si>
  <si>
    <t>Description</t>
  </si>
  <si>
    <t>IT117</t>
  </si>
  <si>
    <t>IT115</t>
  </si>
  <si>
    <t>IT119</t>
  </si>
  <si>
    <t>IT121</t>
  </si>
  <si>
    <t>Summary Structure</t>
  </si>
  <si>
    <t>ST Record (mandatory)</t>
  </si>
  <si>
    <t>Min</t>
  </si>
  <si>
    <t>Max</t>
  </si>
  <si>
    <t xml:space="preserve">Assigned by SPS Commerce </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</si>
  <si>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</si>
  <si>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</si>
  <si>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</si>
  <si>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</si>
  <si>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</si>
  <si>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</si>
  <si>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</si>
  <si>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</si>
  <si>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</si>
  <si>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</si>
  <si>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</si>
  <si>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</si>
  <si>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</si>
  <si>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</si>
  <si>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</si>
  <si>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</si>
  <si>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</si>
  <si>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</si>
  <si>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</si>
  <si>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</si>
  <si>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</si>
  <si>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Y</t>
  </si>
  <si>
    <t>TradingPartnerId</t>
  </si>
  <si>
    <t>PurchaseOrderNumber</t>
  </si>
  <si>
    <t>RecordType</t>
  </si>
  <si>
    <t>InvoiceDate</t>
  </si>
  <si>
    <t>PurchaseOrderDate</t>
  </si>
  <si>
    <t>ReleaseNumber</t>
  </si>
  <si>
    <t>InvoiceTypeCode</t>
  </si>
  <si>
    <t>TsetPurposeCode</t>
  </si>
  <si>
    <t>ActionCode</t>
  </si>
  <si>
    <t>BuyersCurrency</t>
  </si>
  <si>
    <t>SellersCurrency</t>
  </si>
  <si>
    <t>ExchangeRate</t>
  </si>
  <si>
    <t>ContractNumber</t>
  </si>
  <si>
    <t>InternalOrderNumber</t>
  </si>
  <si>
    <t>InternalOrderDate</t>
  </si>
  <si>
    <t>JobNumber</t>
  </si>
  <si>
    <t>LetterOfCredit</t>
  </si>
  <si>
    <t>CustomerAccountNumber</t>
  </si>
  <si>
    <t>CustomerOrderNumber</t>
  </si>
  <si>
    <t>PromotionDealDescription</t>
  </si>
  <si>
    <t>CarrierTransMethodCode</t>
  </si>
  <si>
    <t>CarrierEquipmentInitial</t>
  </si>
  <si>
    <t>CarrierEquipmentNumber</t>
  </si>
  <si>
    <t>CarrierAlphaCode</t>
  </si>
  <si>
    <t>CarrierRouting</t>
  </si>
  <si>
    <t>ShipmentStatusCode</t>
  </si>
  <si>
    <t>CarrierProNumber</t>
  </si>
  <si>
    <t>BillOfLadingNumber</t>
  </si>
  <si>
    <t>ShipDate</t>
  </si>
  <si>
    <t>ShipDeliveryDate</t>
  </si>
  <si>
    <t>ShipDeliveryTime</t>
  </si>
  <si>
    <t>TermsType</t>
  </si>
  <si>
    <t>TermsBasisDateCode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</si>
  <si>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</si>
  <si>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</si>
  <si>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</si>
  <si>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</si>
  <si>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</si>
  <si>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</si>
  <si>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</si>
  <si>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</si>
  <si>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</si>
  <si>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</si>
  <si>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FOBPayCode</t>
  </si>
  <si>
    <t>FOBLocationQualifier</t>
  </si>
  <si>
    <t>FOBLocationDescription</t>
  </si>
  <si>
    <t>FOBTitlePassageCode</t>
  </si>
  <si>
    <t>FOBTitlePassageLocation</t>
  </si>
  <si>
    <t>DTM05</t>
  </si>
  <si>
    <t>Invoice #</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</si>
  <si>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</si>
  <si>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</si>
  <si>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</si>
  <si>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</si>
  <si>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</si>
  <si>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</si>
  <si>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</si>
  <si>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</si>
  <si>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</si>
  <si>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</si>
  <si>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</si>
  <si>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</si>
  <si>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</si>
  <si>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</si>
  <si>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</si>
  <si>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</si>
  <si>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</si>
  <si>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</si>
  <si>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</si>
  <si>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</si>
  <si>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</si>
  <si>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 xml:space="preserve">Vendor Item Number </t>
  </si>
  <si>
    <t>National Drug Code (NDC)</t>
  </si>
  <si>
    <t xml:space="preserve">LineSequenceNumber </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</si>
  <si>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</si>
  <si>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</si>
  <si>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</si>
  <si>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</si>
  <si>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</si>
  <si>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</si>
  <si>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</si>
  <si>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</si>
  <si>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PartDescription1 </t>
  </si>
  <si>
    <t xml:space="preserve">PartDescription2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</si>
  <si>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</si>
  <si>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</si>
  <si>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</si>
  <si>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</si>
  <si>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</si>
  <si>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</si>
  <si>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</si>
  <si>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</si>
  <si>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</si>
  <si>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</si>
  <si>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</si>
  <si>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</si>
  <si>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</si>
  <si>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</si>
  <si>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</si>
  <si>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</si>
  <si>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</si>
  <si>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</si>
  <si>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</si>
  <si>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</si>
  <si>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</si>
  <si>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</si>
  <si>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</si>
  <si>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</si>
  <si>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</si>
  <si>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</si>
  <si>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</si>
  <si>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</si>
  <si>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</si>
  <si>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</si>
  <si>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</si>
  <si>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</si>
  <si>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</si>
  <si>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</si>
  <si>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</si>
  <si>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</si>
  <si>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</si>
  <si>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</si>
  <si>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</si>
  <si>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</si>
  <si>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Destination1</t>
  </si>
  <si>
    <t>Qty1</t>
  </si>
  <si>
    <t>Destination2</t>
  </si>
  <si>
    <t>Qty2</t>
  </si>
  <si>
    <t>Destination3</t>
  </si>
  <si>
    <t>Qty3</t>
  </si>
  <si>
    <t>Destination4</t>
  </si>
  <si>
    <t>Qty4</t>
  </si>
  <si>
    <t>Destination5</t>
  </si>
  <si>
    <t>Qty5</t>
  </si>
  <si>
    <t>Destination6</t>
  </si>
  <si>
    <t>Qty6</t>
  </si>
  <si>
    <t>Destination7</t>
  </si>
  <si>
    <t>Qty7</t>
  </si>
  <si>
    <t>Destination8</t>
  </si>
  <si>
    <t>Qty8</t>
  </si>
  <si>
    <t>Destination9</t>
  </si>
  <si>
    <t>Qty9</t>
  </si>
  <si>
    <t>Destination10</t>
  </si>
  <si>
    <t>Qty10</t>
  </si>
  <si>
    <t>QtyUOM</t>
  </si>
  <si>
    <t>TaxTypeCode</t>
  </si>
  <si>
    <t>TaxAmount</t>
  </si>
  <si>
    <t>TaxPercent</t>
  </si>
  <si>
    <t>JurisdictionQual</t>
  </si>
  <si>
    <t>JurisdictionCode</t>
  </si>
  <si>
    <t>TaxExemptCode</t>
  </si>
  <si>
    <t>RelationshipCode</t>
  </si>
  <si>
    <t>PctDollarBasis</t>
  </si>
  <si>
    <t>TaxID</t>
  </si>
  <si>
    <t>AssignedID</t>
  </si>
  <si>
    <t>TotalAmount</t>
  </si>
  <si>
    <t>TotalNetSalesAmount</t>
  </si>
  <si>
    <t>TotalFreightCharges</t>
  </si>
  <si>
    <t>TotalNonFreightCharges</t>
  </si>
  <si>
    <t>TotalSalesTaxAmount</t>
  </si>
  <si>
    <t>TotalTermsDiscountAmount</t>
  </si>
  <si>
    <t>TotalAllowancesAmount</t>
  </si>
  <si>
    <t>TotalQtyInvoiced</t>
  </si>
  <si>
    <t>TotalCartonCount</t>
  </si>
  <si>
    <t>TotalWeight</t>
  </si>
  <si>
    <t>TotalVolume</t>
  </si>
  <si>
    <t>TotalLineItemNumber</t>
  </si>
  <si>
    <t>InvoiceAmtDueByTermsDate</t>
  </si>
  <si>
    <t>TotalChargesAmount</t>
  </si>
  <si>
    <t>TotalQtyInvoicedUOM</t>
  </si>
  <si>
    <t>TotalWeightUOM</t>
  </si>
  <si>
    <t>TotalVolumeUOM</t>
  </si>
  <si>
    <t>Prefix or alphabetic part of an equipment unit's identifying number</t>
  </si>
  <si>
    <t>Sequencing or serial part of an equipment unit's identifying number (pure numeric form for equipment number is preferred)</t>
  </si>
  <si>
    <t>Total Invoice Amount</t>
  </si>
  <si>
    <t>Total Merchandise Amount</t>
  </si>
  <si>
    <t>Total Terms Discount</t>
  </si>
  <si>
    <t>HO Record (mandatory)</t>
  </si>
  <si>
    <t>Total # Line Items</t>
  </si>
  <si>
    <t xml:space="preserve">FOB  location description                               </t>
  </si>
  <si>
    <t>Buyer's Part #</t>
  </si>
  <si>
    <t>End HL Structure</t>
  </si>
  <si>
    <r>
      <t xml:space="preserve">ST </t>
    </r>
    <r>
      <rPr>
        <sz val="10"/>
        <rFont val="Arial"/>
        <family val="2"/>
      </rPr>
      <t>Summary Total Record</t>
    </r>
  </si>
  <si>
    <r>
      <t>TX</t>
    </r>
    <r>
      <rPr>
        <sz val="10"/>
        <rFont val="Arial"/>
        <family val="2"/>
      </rPr>
      <t xml:space="preserve">  Tax Information Record</t>
    </r>
  </si>
  <si>
    <r>
      <t xml:space="preserve">LC </t>
    </r>
    <r>
      <rPr>
        <sz val="10"/>
        <rFont val="Arial"/>
        <family val="2"/>
      </rPr>
      <t>Line Item Allowances/ Charges Rec</t>
    </r>
  </si>
  <si>
    <r>
      <t>XL</t>
    </r>
    <r>
      <rPr>
        <sz val="10"/>
        <rFont val="Arial"/>
        <family val="2"/>
      </rPr>
      <t xml:space="preserve"> Tax Information Line Item Record</t>
    </r>
  </si>
  <si>
    <r>
      <t xml:space="preserve">LD </t>
    </r>
    <r>
      <rPr>
        <sz val="10"/>
        <rFont val="Arial"/>
        <family val="2"/>
      </rPr>
      <t>Line Destination&amp; Schedule Rec</t>
    </r>
  </si>
  <si>
    <r>
      <t xml:space="preserve">LK </t>
    </r>
    <r>
      <rPr>
        <sz val="10"/>
        <rFont val="Arial"/>
        <family val="2"/>
      </rPr>
      <t>Line Item Kit &amp; Serial Lot Record</t>
    </r>
  </si>
  <si>
    <r>
      <t>DL</t>
    </r>
    <r>
      <rPr>
        <sz val="10"/>
        <rFont val="Arial"/>
        <family val="2"/>
      </rPr>
      <t xml:space="preserve"> Line Item Date Record</t>
    </r>
  </si>
  <si>
    <r>
      <t>RL</t>
    </r>
    <r>
      <rPr>
        <sz val="10"/>
        <rFont val="Arial"/>
        <family val="2"/>
      </rPr>
      <t xml:space="preserve"> Reference Line Item Record</t>
    </r>
  </si>
  <si>
    <r>
      <t xml:space="preserve">LI </t>
    </r>
    <r>
      <rPr>
        <sz val="10"/>
        <rFont val="Arial"/>
        <family val="2"/>
      </rPr>
      <t>Line Item Record</t>
    </r>
  </si>
  <si>
    <r>
      <t xml:space="preserve">HN </t>
    </r>
    <r>
      <rPr>
        <sz val="10"/>
        <rFont val="Arial"/>
        <family val="2"/>
      </rPr>
      <t>Header Note Rec</t>
    </r>
  </si>
  <si>
    <r>
      <t xml:space="preserve">HC  </t>
    </r>
    <r>
      <rPr>
        <sz val="10"/>
        <rFont val="Arial"/>
        <family val="2"/>
      </rPr>
      <t>Header Charges/Allowances Rec</t>
    </r>
  </si>
  <si>
    <r>
      <t xml:space="preserve">HA </t>
    </r>
    <r>
      <rPr>
        <sz val="10"/>
        <rFont val="Arial"/>
        <family val="2"/>
      </rPr>
      <t xml:space="preserve"> Header Address Record</t>
    </r>
  </si>
  <si>
    <r>
      <t xml:space="preserve">HT  </t>
    </r>
    <r>
      <rPr>
        <sz val="10"/>
        <rFont val="Arial"/>
        <family val="2"/>
      </rPr>
      <t>Header Payment Terms Record</t>
    </r>
  </si>
  <si>
    <r>
      <t xml:space="preserve">HO </t>
    </r>
    <r>
      <rPr>
        <sz val="10"/>
        <rFont val="Arial"/>
        <family val="2"/>
      </rPr>
      <t>Header Order Record</t>
    </r>
  </si>
  <si>
    <t>InvoiceNumber</t>
  </si>
  <si>
    <r>
      <t>Code identifying payment terms for transportation charges
-</t>
    </r>
    <r>
      <rPr>
        <b/>
        <sz val="10"/>
        <rFont val="Arial"/>
        <family val="2"/>
      </rPr>
      <t xml:space="preserve">CC- </t>
    </r>
    <r>
      <rPr>
        <sz val="10"/>
        <rFont val="Arial"/>
        <family val="2"/>
      </rPr>
      <t>Collect
-</t>
    </r>
    <r>
      <rPr>
        <b/>
        <sz val="10"/>
        <rFont val="Arial"/>
        <family val="2"/>
      </rPr>
      <t>CF</t>
    </r>
    <r>
      <rPr>
        <sz val="10"/>
        <rFont val="Arial"/>
        <family val="2"/>
      </rPr>
      <t>- Collect, Freight Credited Back to Customer
-</t>
    </r>
    <r>
      <rPr>
        <b/>
        <sz val="10"/>
        <rFont val="Arial"/>
        <family val="2"/>
      </rPr>
      <t>MX</t>
    </r>
    <r>
      <rPr>
        <sz val="10"/>
        <rFont val="Arial"/>
        <family val="2"/>
      </rPr>
      <t>- Mixed
-</t>
    </r>
    <r>
      <rPr>
        <b/>
        <sz val="10"/>
        <rFont val="Arial"/>
        <family val="2"/>
      </rPr>
      <t>PC</t>
    </r>
    <r>
      <rPr>
        <sz val="10"/>
        <rFont val="Arial"/>
        <family val="2"/>
      </rPr>
      <t>- Prepaid but Charged to Customer
-</t>
    </r>
    <r>
      <rPr>
        <b/>
        <sz val="10"/>
        <rFont val="Arial"/>
        <family val="2"/>
      </rPr>
      <t>PB</t>
    </r>
    <r>
      <rPr>
        <sz val="10"/>
        <rFont val="Arial"/>
        <family val="2"/>
      </rPr>
      <t xml:space="preserve">- Customer Pickup/Backhaul
</t>
    </r>
    <r>
      <rPr>
        <b/>
        <sz val="10"/>
        <rFont val="Arial"/>
        <family val="2"/>
      </rPr>
      <t>-PO-</t>
    </r>
    <r>
      <rPr>
        <sz val="10"/>
        <rFont val="Arial"/>
        <family val="2"/>
      </rPr>
      <t xml:space="preserve"> Prepaid Only
-</t>
    </r>
    <r>
      <rPr>
        <b/>
        <sz val="10"/>
        <rFont val="Arial"/>
        <family val="2"/>
      </rPr>
      <t>PU</t>
    </r>
    <r>
      <rPr>
        <sz val="10"/>
        <rFont val="Arial"/>
        <family val="2"/>
      </rPr>
      <t>- Pickup
-</t>
    </r>
    <r>
      <rPr>
        <b/>
        <sz val="10"/>
        <rFont val="Arial"/>
        <family val="2"/>
      </rPr>
      <t>PP</t>
    </r>
    <r>
      <rPr>
        <sz val="10"/>
        <rFont val="Arial"/>
        <family val="2"/>
      </rPr>
      <t>- Prepaid (by Seller)
-</t>
    </r>
    <r>
      <rPr>
        <b/>
        <sz val="10"/>
        <rFont val="Arial"/>
        <family val="2"/>
      </rPr>
      <t>TP</t>
    </r>
    <r>
      <rPr>
        <sz val="10"/>
        <rFont val="Arial"/>
        <family val="2"/>
      </rPr>
      <t>- Third Party</t>
    </r>
  </si>
  <si>
    <r>
      <t>Code specifying the method or type of transportation for the shipment
-</t>
    </r>
    <r>
      <rPr>
        <b/>
        <sz val="10"/>
        <rFont val="Arial"/>
        <family val="2"/>
      </rPr>
      <t>A</t>
    </r>
    <r>
      <rPr>
        <sz val="10"/>
        <rFont val="Arial"/>
        <family val="2"/>
      </rPr>
      <t>- Air
-</t>
    </r>
    <r>
      <rPr>
        <b/>
        <sz val="10"/>
        <rFont val="Arial"/>
        <family val="2"/>
      </rPr>
      <t>M</t>
    </r>
    <r>
      <rPr>
        <sz val="10"/>
        <rFont val="Arial"/>
        <family val="2"/>
      </rPr>
      <t>- Motor (Common Carrier)
-</t>
    </r>
    <r>
      <rPr>
        <b/>
        <sz val="10"/>
        <rFont val="Arial"/>
        <family val="2"/>
      </rPr>
      <t>MP</t>
    </r>
    <r>
      <rPr>
        <sz val="10"/>
        <rFont val="Arial"/>
        <family val="2"/>
      </rPr>
      <t>- Motor (Package Carrier)
-</t>
    </r>
    <r>
      <rPr>
        <b/>
        <sz val="10"/>
        <rFont val="Arial"/>
        <family val="2"/>
      </rPr>
      <t>R</t>
    </r>
    <r>
      <rPr>
        <sz val="10"/>
        <rFont val="Arial"/>
        <family val="2"/>
      </rPr>
      <t>- Rail
-</t>
    </r>
    <r>
      <rPr>
        <b/>
        <sz val="10"/>
        <rFont val="Arial"/>
        <family val="2"/>
      </rPr>
      <t>S-</t>
    </r>
    <r>
      <rPr>
        <sz val="10"/>
        <rFont val="Arial"/>
        <family val="2"/>
      </rPr>
      <t xml:space="preserve"> Ocean
-</t>
    </r>
    <r>
      <rPr>
        <b/>
        <sz val="10"/>
        <rFont val="Arial"/>
        <family val="2"/>
      </rPr>
      <t>U-</t>
    </r>
    <r>
      <rPr>
        <sz val="10"/>
        <rFont val="Arial"/>
        <family val="2"/>
      </rPr>
      <t xml:space="preserve"> Private Parcel Service
-</t>
    </r>
    <r>
      <rPr>
        <b/>
        <sz val="10"/>
        <rFont val="Arial"/>
        <family val="2"/>
      </rPr>
      <t>H</t>
    </r>
    <r>
      <rPr>
        <sz val="10"/>
        <rFont val="Arial"/>
        <family val="2"/>
      </rPr>
      <t>- Customer Pickup
-</t>
    </r>
    <r>
      <rPr>
        <b/>
        <sz val="10"/>
        <rFont val="Arial"/>
        <family val="2"/>
      </rPr>
      <t>K</t>
    </r>
    <r>
      <rPr>
        <sz val="10"/>
        <rFont val="Arial"/>
        <family val="2"/>
      </rPr>
      <t>- Backhaul</t>
    </r>
  </si>
  <si>
    <t>CAD08 (CAD07=CN)</t>
  </si>
  <si>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</si>
  <si>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Code which indicates an allowance or charge for the service specified
-</t>
    </r>
    <r>
      <rPr>
        <b/>
        <sz val="10"/>
        <rFont val="Arial"/>
        <family val="2"/>
      </rPr>
      <t xml:space="preserve">A- </t>
    </r>
    <r>
      <rPr>
        <sz val="10"/>
        <rFont val="Arial"/>
        <family val="2"/>
      </rPr>
      <t>Allowance
-</t>
    </r>
    <r>
      <rPr>
        <b/>
        <sz val="10"/>
        <rFont val="Arial"/>
        <family val="2"/>
      </rPr>
      <t xml:space="preserve">C- </t>
    </r>
    <r>
      <rPr>
        <sz val="10"/>
        <rFont val="Arial"/>
        <family val="2"/>
      </rPr>
      <t>Charge
-</t>
    </r>
    <r>
      <rPr>
        <b/>
        <sz val="10"/>
        <rFont val="Arial"/>
        <family val="2"/>
      </rPr>
      <t xml:space="preserve">N- </t>
    </r>
    <r>
      <rPr>
        <sz val="10"/>
        <rFont val="Arial"/>
        <family val="2"/>
      </rPr>
      <t>No Allowance or Charge</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</si>
  <si>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Dozen
-</t>
    </r>
    <r>
      <rPr>
        <b/>
        <sz val="10"/>
        <rFont val="Arial"/>
        <family val="2"/>
      </rPr>
      <t xml:space="preserve">EA- </t>
    </r>
    <r>
      <rPr>
        <sz val="10"/>
        <rFont val="Arial"/>
        <family val="2"/>
      </rPr>
      <t>Each
-</t>
    </r>
    <r>
      <rPr>
        <b/>
        <sz val="10"/>
        <rFont val="Arial"/>
        <family val="2"/>
      </rPr>
      <t xml:space="preserve">LB- </t>
    </r>
    <r>
      <rPr>
        <sz val="10"/>
        <rFont val="Arial"/>
        <family val="2"/>
      </rPr>
      <t>Pound</t>
    </r>
  </si>
  <si>
    <t>PID05 (PID01=F/ PID02=74)</t>
  </si>
  <si>
    <t>N2</t>
  </si>
  <si>
    <t>R</t>
  </si>
  <si>
    <t>N0</t>
  </si>
  <si>
    <t xml:space="preserve">DH Record </t>
  </si>
  <si>
    <t xml:space="preserve">HN Record </t>
  </si>
  <si>
    <t xml:space="preserve">XL Record </t>
  </si>
  <si>
    <t xml:space="preserve">ML Record </t>
  </si>
  <si>
    <t xml:space="preserve">TX Record </t>
  </si>
  <si>
    <r>
      <t xml:space="preserve">Code identifying the beginning of the terms period
</t>
    </r>
    <r>
      <rPr>
        <b/>
        <sz val="10"/>
        <rFont val="Arial"/>
        <family val="2"/>
      </rPr>
      <t>-1-</t>
    </r>
    <r>
      <rPr>
        <sz val="10"/>
        <rFont val="Arial"/>
        <family val="2"/>
      </rPr>
      <t xml:space="preserve"> Ship Date
-</t>
    </r>
    <r>
      <rPr>
        <b/>
        <sz val="10"/>
        <rFont val="Arial"/>
        <family val="2"/>
      </rPr>
      <t xml:space="preserve">2- </t>
    </r>
    <r>
      <rPr>
        <sz val="10"/>
        <rFont val="Arial"/>
        <family val="2"/>
      </rPr>
      <t>Delivery Date
-</t>
    </r>
    <r>
      <rPr>
        <b/>
        <sz val="10"/>
        <rFont val="Arial"/>
        <family val="2"/>
      </rPr>
      <t xml:space="preserve">3- </t>
    </r>
    <r>
      <rPr>
        <sz val="10"/>
        <rFont val="Arial"/>
        <family val="2"/>
      </rPr>
      <t>Invoice Date
-</t>
    </r>
    <r>
      <rPr>
        <b/>
        <sz val="10"/>
        <rFont val="Arial"/>
        <family val="2"/>
      </rPr>
      <t>6</t>
    </r>
    <r>
      <rPr>
        <sz val="10"/>
        <rFont val="Arial"/>
        <family val="2"/>
      </rPr>
      <t xml:space="preserve">- Anticipated Delivery Date
</t>
    </r>
    <r>
      <rPr>
        <b/>
        <sz val="10"/>
        <rFont val="Arial"/>
        <family val="2"/>
      </rPr>
      <t>-7-</t>
    </r>
    <r>
      <rPr>
        <sz val="10"/>
        <rFont val="Arial"/>
        <family val="2"/>
      </rPr>
      <t xml:space="preserve"> Effective Date
-</t>
    </r>
    <r>
      <rPr>
        <b/>
        <sz val="10"/>
        <rFont val="Arial"/>
        <family val="2"/>
      </rPr>
      <t xml:space="preserve">15- </t>
    </r>
    <r>
      <rPr>
        <sz val="10"/>
        <rFont val="Arial"/>
        <family val="2"/>
      </rPr>
      <t>Receipt of Goods</t>
    </r>
  </si>
  <si>
    <r>
      <t xml:space="preserve"> -CR- </t>
    </r>
    <r>
      <rPr>
        <sz val="10"/>
        <rFont val="Arial"/>
        <family val="2"/>
      </rPr>
      <t xml:space="preserve">Credit Memo
</t>
    </r>
    <r>
      <rPr>
        <b/>
        <sz val="10"/>
        <rFont val="Arial"/>
        <family val="2"/>
      </rPr>
      <t xml:space="preserve"> -DR- </t>
    </r>
    <r>
      <rPr>
        <sz val="10"/>
        <rFont val="Arial"/>
        <family val="2"/>
      </rPr>
      <t xml:space="preserve">Debit Memo
 </t>
    </r>
    <r>
      <rPr>
        <b/>
        <sz val="10"/>
        <rFont val="Arial"/>
        <family val="2"/>
      </rPr>
      <t>-ME</t>
    </r>
    <r>
      <rPr>
        <sz val="10"/>
        <rFont val="Arial"/>
        <family val="2"/>
      </rPr>
      <t>- Memorandum</t>
    </r>
  </si>
  <si>
    <t xml:space="preserve">HA Record </t>
  </si>
  <si>
    <t xml:space="preserve">RH Record </t>
  </si>
  <si>
    <t xml:space="preserve">HC Record </t>
  </si>
  <si>
    <t xml:space="preserve">MH Record </t>
  </si>
  <si>
    <t xml:space="preserve">RL Record </t>
  </si>
  <si>
    <t xml:space="preserve">DL Record </t>
  </si>
  <si>
    <t xml:space="preserve">LK Record </t>
  </si>
  <si>
    <t xml:space="preserve">LD Record </t>
  </si>
  <si>
    <t xml:space="preserve">LC Record </t>
  </si>
  <si>
    <t>DateTimeQualifier1</t>
  </si>
  <si>
    <t>Date1</t>
  </si>
  <si>
    <t>Time1</t>
  </si>
  <si>
    <t>TimeCode1</t>
  </si>
  <si>
    <t>DateTimeFormQualifier1</t>
  </si>
  <si>
    <t>Qualifier1</t>
  </si>
  <si>
    <r>
      <t xml:space="preserve">ISO Currency ID
</t>
    </r>
    <r>
      <rPr>
        <b/>
        <sz val="10"/>
        <color indexed="8"/>
        <rFont val="Arial"/>
        <family val="2"/>
      </rPr>
      <t xml:space="preserve">-AUS- </t>
    </r>
    <r>
      <rPr>
        <sz val="10"/>
        <color indexed="8"/>
        <rFont val="Arial"/>
        <family val="2"/>
      </rPr>
      <t xml:space="preserve">Australia Dollar
</t>
    </r>
    <r>
      <rPr>
        <b/>
        <sz val="10"/>
        <color indexed="8"/>
        <rFont val="Arial"/>
        <family val="2"/>
      </rPr>
      <t>-CAD-</t>
    </r>
    <r>
      <rPr>
        <sz val="10"/>
        <color indexed="8"/>
        <rFont val="Arial"/>
        <family val="2"/>
      </rPr>
      <t xml:space="preserve"> Canadian Dollar
</t>
    </r>
    <r>
      <rPr>
        <b/>
        <sz val="10"/>
        <color indexed="8"/>
        <rFont val="Arial"/>
        <family val="2"/>
      </rPr>
      <t xml:space="preserve">-MEX- </t>
    </r>
    <r>
      <rPr>
        <sz val="10"/>
        <color indexed="8"/>
        <rFont val="Arial"/>
        <family val="2"/>
      </rPr>
      <t xml:space="preserve">Mexican Peso
</t>
    </r>
    <r>
      <rPr>
        <b/>
        <sz val="10"/>
        <color indexed="8"/>
        <rFont val="Arial"/>
        <family val="2"/>
      </rPr>
      <t xml:space="preserve">-USD- </t>
    </r>
    <r>
      <rPr>
        <sz val="10"/>
        <color indexed="8"/>
        <rFont val="Arial"/>
        <family val="2"/>
      </rPr>
      <t xml:space="preserve">US Dollar
</t>
    </r>
    <r>
      <rPr>
        <b/>
        <sz val="10"/>
        <color indexed="8"/>
        <rFont val="Arial"/>
        <family val="2"/>
      </rPr>
      <t>-YEN-</t>
    </r>
    <r>
      <rPr>
        <sz val="10"/>
        <color indexed="8"/>
        <rFont val="Arial"/>
        <family val="2"/>
      </rPr>
      <t xml:space="preserve"> Japanese Yen</t>
    </r>
  </si>
  <si>
    <r>
      <t xml:space="preserve">Code indicating method of handling for an allowance or charge
</t>
    </r>
    <r>
      <rPr>
        <b/>
        <sz val="10"/>
        <rFont val="Arial"/>
        <family val="2"/>
      </rPr>
      <t>-01-</t>
    </r>
    <r>
      <rPr>
        <sz val="10"/>
        <rFont val="Arial"/>
        <family val="2"/>
      </rPr>
      <t xml:space="preserve"> Bill Back
</t>
    </r>
    <r>
      <rPr>
        <b/>
        <sz val="10"/>
        <rFont val="Arial"/>
        <family val="2"/>
      </rPr>
      <t xml:space="preserve">-02- </t>
    </r>
    <r>
      <rPr>
        <sz val="10"/>
        <rFont val="Arial"/>
        <family val="2"/>
      </rPr>
      <t xml:space="preserve">Off Invoice
</t>
    </r>
    <r>
      <rPr>
        <b/>
        <sz val="10"/>
        <rFont val="Arial"/>
        <family val="2"/>
      </rPr>
      <t xml:space="preserve">-06- </t>
    </r>
    <r>
      <rPr>
        <sz val="10"/>
        <rFont val="Arial"/>
        <family val="2"/>
      </rPr>
      <t>Charge to be Paid by Customer</t>
    </r>
  </si>
  <si>
    <t>HT Record (optional)</t>
  </si>
  <si>
    <t xml:space="preserve">A </t>
  </si>
  <si>
    <t>REF03 (REF01=PD)</t>
  </si>
  <si>
    <t>Original PO #</t>
  </si>
  <si>
    <t>Purchase Order #</t>
  </si>
  <si>
    <r>
      <t xml:space="preserve">MH </t>
    </r>
    <r>
      <rPr>
        <sz val="10"/>
        <rFont val="Arial"/>
        <family val="2"/>
      </rPr>
      <t>Misc Header Record</t>
    </r>
  </si>
  <si>
    <t>Qualifier or code describing contained data</t>
  </si>
  <si>
    <t>Description1</t>
  </si>
  <si>
    <t>Description of contained data</t>
  </si>
  <si>
    <t>Qualifier2</t>
  </si>
  <si>
    <t>Description2</t>
  </si>
  <si>
    <t>NoteInformationField</t>
  </si>
  <si>
    <t>BuyerPartNumber</t>
  </si>
  <si>
    <t>VendorPartNumber</t>
  </si>
  <si>
    <t>ConsumerPackageCode</t>
  </si>
  <si>
    <t>Retail level UPC or EAN Number 
(either 12 or 13 characters)</t>
  </si>
  <si>
    <t>GTIN</t>
  </si>
  <si>
    <t>UPCCaseCode</t>
  </si>
  <si>
    <t>Carton Level UPC number</t>
  </si>
  <si>
    <t>NatlDrugCode</t>
  </si>
  <si>
    <t xml:space="preserve">Buyer's Part Number
</t>
  </si>
  <si>
    <t xml:space="preserve">Vendor Item Number 
</t>
  </si>
  <si>
    <t>234/ 438</t>
  </si>
  <si>
    <r>
      <t xml:space="preserve">Retail level UPC or EAN Number </t>
    </r>
    <r>
      <rPr>
        <sz val="10"/>
        <rFont val="Arial"/>
        <family val="2"/>
      </rPr>
      <t xml:space="preserve">
(either 12 or 13 characters)</t>
    </r>
  </si>
  <si>
    <r>
      <t>Global Trade Identification Number (14 characters) - GTIN</t>
    </r>
    <r>
      <rPr>
        <sz val="10"/>
        <rFont val="Arial"/>
        <family val="2"/>
      </rPr>
      <t xml:space="preserve">
</t>
    </r>
  </si>
  <si>
    <t xml:space="preserve">Case/Carton Level UPC number
</t>
  </si>
  <si>
    <r>
      <t>National Drug Code (NDC)</t>
    </r>
    <r>
      <rPr>
        <sz val="10"/>
        <rFont val="Arial"/>
        <family val="2"/>
      </rPr>
      <t xml:space="preserve">
</t>
    </r>
  </si>
  <si>
    <t>SLN09/11/13/15/17/19</t>
  </si>
  <si>
    <t>SLN10/12/14/16/18/20</t>
  </si>
  <si>
    <r>
      <t xml:space="preserve">ML </t>
    </r>
    <r>
      <rPr>
        <sz val="10"/>
        <rFont val="Arial"/>
        <family val="2"/>
      </rPr>
      <t>Misc Line Record</t>
    </r>
  </si>
  <si>
    <t>CH Record</t>
  </si>
  <si>
    <t>7.0 UPGRADE (1/2006)</t>
  </si>
  <si>
    <t xml:space="preserve">Changed column header from "Size" to "Max" to better define field length for csv </t>
  </si>
  <si>
    <t>Changed all REF02 values to be 50 characters in length, to accommodate later EDI versions</t>
  </si>
  <si>
    <t>HN record: moved record up to follow RH record</t>
  </si>
  <si>
    <t>MH record: removed date &amp; time fields, replaced them with fields for misc data</t>
  </si>
  <si>
    <t>LI record: changed size of PID02 fields (fields 43/45/47/49) from 3 to 5</t>
  </si>
  <si>
    <t>LI record: changed all parts number fields - 6 fixed + 4 flex (also modified max field lengths where applicable)</t>
  </si>
  <si>
    <t>LM record: removed MessageInformationField1-5</t>
  </si>
  <si>
    <t>LN record: removed NoteInformation2-5 fields; changed remaining note field name to NoteInformation; extended length of NoteInformation field to 4096 (for xml)</t>
  </si>
  <si>
    <t>LK record: changed size of PID02 fields from 3 to 5, changed all item number fields to match LI record</t>
  </si>
  <si>
    <t xml:space="preserve">LD record: changed max field length on all destination fields from 80 to 15 </t>
  </si>
  <si>
    <t>ML record: removed date &amp; time fields, replaced them with fields for misc data</t>
  </si>
  <si>
    <t>HA record: moved PER info out of HA record and into its own new CH record (immediately preceding)</t>
  </si>
  <si>
    <t>INVOICE / INVOIC (810) SIP LAYOUT</t>
  </si>
  <si>
    <t xml:space="preserve"> INV Invoice (810)</t>
  </si>
  <si>
    <t>(2/2006)</t>
  </si>
  <si>
    <t>Added Edifact segments / elements</t>
  </si>
  <si>
    <t>BIG02
BGM C106/C1004</t>
  </si>
  <si>
    <t>BIG01
DTM C507/2380 (2005=3)</t>
  </si>
  <si>
    <t>BIG03
DTM C507/2380 (2005=4)</t>
  </si>
  <si>
    <t>BIG08
BGM 1225</t>
  </si>
  <si>
    <t>BIG07
BGM 4343</t>
  </si>
  <si>
    <t>DTM02 (DTM01=011)
DTM C507/2380 (2005=10)</t>
  </si>
  <si>
    <t>DTM03
DTM C507/2379</t>
  </si>
  <si>
    <t>CUR02 (CUR01=BY)
CUX C504/6345</t>
  </si>
  <si>
    <t>CUR02 (CUR01=SE)
CUX C504/6345</t>
  </si>
  <si>
    <t>CUR03
CUX C504/6348</t>
  </si>
  <si>
    <t xml:space="preserve">DTM02
DTM C507/2380 </t>
  </si>
  <si>
    <t>REF02 (REF01=DP)
REF C506/1154</t>
  </si>
  <si>
    <t>FOB01
TOD 4215</t>
  </si>
  <si>
    <t>FOB02
LOC 3227</t>
  </si>
  <si>
    <t>FOB03
LOC C517/3224</t>
  </si>
  <si>
    <t xml:space="preserve">DTM01
DTM C507/2005 </t>
  </si>
  <si>
    <t>DTM02
DTM C507/2380</t>
  </si>
  <si>
    <t>DTM03
DTM C507/2380</t>
  </si>
  <si>
    <t>DTM04
DTM C507/2379</t>
  </si>
  <si>
    <t>PER01
CTA 3139</t>
  </si>
  <si>
    <t>PER02
CTA C056/3412</t>
  </si>
  <si>
    <t>PER04
COM C076/3148 (3155=TE)</t>
  </si>
  <si>
    <t>PER06
COM C076/3148 (3155=FX)</t>
  </si>
  <si>
    <t>PER08
COM C076/3148 (3155=EM)</t>
  </si>
  <si>
    <t>N103
NAD C082/3055</t>
  </si>
  <si>
    <t>N102
NAD C082/3039</t>
  </si>
  <si>
    <t>N104
NAD C082/1131</t>
  </si>
  <si>
    <t>N301
NAD C058/3124</t>
  </si>
  <si>
    <t>N302
NAD C058/3124</t>
  </si>
  <si>
    <t>N401
NAD 3164</t>
  </si>
  <si>
    <t>N403
NAD 3251</t>
  </si>
  <si>
    <t>N404
NAD 3207</t>
  </si>
  <si>
    <t>REF01/N901
REF C506/1153</t>
  </si>
  <si>
    <t>REF02/N902
REF C506/1154</t>
  </si>
  <si>
    <t xml:space="preserve">SAC01
ALC 5463 </t>
  </si>
  <si>
    <t>SAC06
ALC4471</t>
  </si>
  <si>
    <t>IT106 / IT108/ IT110 / IT112 / IT114
LIN C212/7140</t>
  </si>
  <si>
    <t>IT107/ IT109/IT111/ IT113/ IT115
LIN C212/7140</t>
  </si>
  <si>
    <t>PID05 (PID01=F)
IMD C273/7008 (IMD 7077=F)</t>
  </si>
  <si>
    <t>IT102
QTY C186/6060</t>
  </si>
  <si>
    <t>IT103
QTY C186/6411</t>
  </si>
  <si>
    <t>PID05 (PID01=F/ PID02=08)
IMD C273/7008 (IMD 7077=F, C272/7081=8)</t>
  </si>
  <si>
    <t>IT104
PRI C509/5118</t>
  </si>
  <si>
    <t>IT105
PRI C509/5375</t>
  </si>
  <si>
    <t>TXI01
TAX C241/5153</t>
  </si>
  <si>
    <t>TDS01
MOA C516/5004 (5025=39)</t>
  </si>
  <si>
    <t>HO record: removed "PromotionDescriptionID" (field 24 6.0) since it has been used for REF01 value</t>
  </si>
  <si>
    <t>PromotionDealNumber</t>
  </si>
  <si>
    <t>ContactReference</t>
  </si>
  <si>
    <t>Additional field for contact reference</t>
  </si>
  <si>
    <t>PID05 (PID02=74)</t>
  </si>
  <si>
    <t>PID05 (PID02=75)</t>
  </si>
  <si>
    <r>
      <t xml:space="preserve">SLN10/12/14/16/18/20    </t>
    </r>
    <r>
      <rPr>
        <b/>
        <sz val="10"/>
        <rFont val="Arial"/>
        <family val="2"/>
      </rPr>
      <t>(CB/IN/SK/PI)</t>
    </r>
  </si>
  <si>
    <t>Used</t>
  </si>
  <si>
    <t>Req</t>
  </si>
  <si>
    <r>
      <t xml:space="preserve">SLN10/12/14/16/18/20   </t>
    </r>
    <r>
      <rPr>
        <b/>
        <sz val="10"/>
        <rFont val="Arial"/>
        <family val="2"/>
      </rPr>
      <t>(VN/VP)</t>
    </r>
  </si>
  <si>
    <r>
      <t xml:space="preserve">SLN10/12/14/16/18/20   </t>
    </r>
    <r>
      <rPr>
        <b/>
        <sz val="10"/>
        <rFont val="Arial"/>
        <family val="2"/>
      </rPr>
      <t>(UP/EN)</t>
    </r>
  </si>
  <si>
    <t xml:space="preserve">N101 / NAD3035
</t>
  </si>
  <si>
    <r>
      <t xml:space="preserve">Code identifying an organizational entity, a physical location, property or an individual
</t>
    </r>
    <r>
      <rPr>
        <b/>
        <sz val="10"/>
        <rFont val="Arial"/>
        <family val="2"/>
      </rPr>
      <t>-BS-</t>
    </r>
    <r>
      <rPr>
        <sz val="10"/>
        <rFont val="Arial"/>
        <family val="2"/>
      </rPr>
      <t xml:space="preserve"> Bill and Ship To
-</t>
    </r>
    <r>
      <rPr>
        <b/>
        <sz val="10"/>
        <rFont val="Arial"/>
        <family val="2"/>
      </rPr>
      <t xml:space="preserve">BT- </t>
    </r>
    <r>
      <rPr>
        <sz val="10"/>
        <rFont val="Arial"/>
        <family val="2"/>
      </rPr>
      <t>Bill to Party
-</t>
    </r>
    <r>
      <rPr>
        <b/>
        <sz val="10"/>
        <rFont val="Arial"/>
        <family val="2"/>
      </rPr>
      <t xml:space="preserve">BY- </t>
    </r>
    <r>
      <rPr>
        <sz val="10"/>
        <rFont val="Arial"/>
        <family val="2"/>
      </rPr>
      <t>Buying Party (Purchaser)
-</t>
    </r>
    <r>
      <rPr>
        <b/>
        <sz val="10"/>
        <rFont val="Arial"/>
        <family val="2"/>
      </rPr>
      <t xml:space="preserve">CS- </t>
    </r>
    <r>
      <rPr>
        <sz val="10"/>
        <rFont val="Arial"/>
        <family val="2"/>
      </rPr>
      <t xml:space="preserve">Consolidator
</t>
    </r>
    <r>
      <rPr>
        <b/>
        <sz val="10"/>
        <rFont val="Arial"/>
        <family val="2"/>
      </rPr>
      <t>-PE-</t>
    </r>
    <r>
      <rPr>
        <sz val="10"/>
        <rFont val="Arial"/>
        <family val="2"/>
      </rPr>
      <t xml:space="preserve"> Payee
</t>
    </r>
    <r>
      <rPr>
        <b/>
        <sz val="10"/>
        <rFont val="Arial"/>
        <family val="2"/>
      </rPr>
      <t xml:space="preserve">-PO- </t>
    </r>
    <r>
      <rPr>
        <sz val="10"/>
        <rFont val="Arial"/>
        <family val="2"/>
      </rPr>
      <t xml:space="preserve">Party to Receive Invoice for Goods or Services
</t>
    </r>
    <r>
      <rPr>
        <b/>
        <sz val="10"/>
        <rFont val="Arial"/>
        <family val="2"/>
      </rPr>
      <t>-PR-</t>
    </r>
    <r>
      <rPr>
        <sz val="10"/>
        <rFont val="Arial"/>
        <family val="2"/>
      </rPr>
      <t xml:space="preserve"> Payer
</t>
    </r>
    <r>
      <rPr>
        <b/>
        <sz val="10"/>
        <rFont val="Arial"/>
        <family val="2"/>
      </rPr>
      <t>-RE-</t>
    </r>
    <r>
      <rPr>
        <sz val="10"/>
        <rFont val="Arial"/>
        <family val="2"/>
      </rPr>
      <t xml:space="preserve"> Party to receive commercial invoice remittance
</t>
    </r>
    <r>
      <rPr>
        <b/>
        <sz val="10"/>
        <rFont val="Arial"/>
        <family val="2"/>
      </rPr>
      <t xml:space="preserve">-RI- </t>
    </r>
    <r>
      <rPr>
        <sz val="10"/>
        <rFont val="Arial"/>
        <family val="2"/>
      </rPr>
      <t xml:space="preserve">Remit To
</t>
    </r>
    <r>
      <rPr>
        <b/>
        <sz val="10"/>
        <rFont val="Arial"/>
        <family val="2"/>
      </rPr>
      <t>-RM-</t>
    </r>
    <r>
      <rPr>
        <sz val="10"/>
        <rFont val="Arial"/>
        <family val="2"/>
      </rPr>
      <t xml:space="preserve"> Party that remits payment</t>
    </r>
    <r>
      <rPr>
        <sz val="10"/>
        <rFont val="Arial"/>
        <family val="2"/>
      </rPr>
      <t xml:space="preserve">
-</t>
    </r>
    <r>
      <rPr>
        <b/>
        <sz val="10"/>
        <rFont val="Arial"/>
        <family val="2"/>
      </rPr>
      <t xml:space="preserve">SF- </t>
    </r>
    <r>
      <rPr>
        <sz val="10"/>
        <rFont val="Arial"/>
        <family val="2"/>
      </rPr>
      <t>Ship From</t>
    </r>
    <r>
      <rPr>
        <sz val="10"/>
        <rFont val="Arial"/>
        <family val="2"/>
      </rPr>
      <t xml:space="preserve">
-</t>
    </r>
    <r>
      <rPr>
        <b/>
        <sz val="10"/>
        <rFont val="Arial"/>
        <family val="2"/>
      </rPr>
      <t xml:space="preserve">ST- </t>
    </r>
    <r>
      <rPr>
        <sz val="10"/>
        <rFont val="Arial"/>
        <family val="2"/>
      </rPr>
      <t>Ship To
-</t>
    </r>
    <r>
      <rPr>
        <b/>
        <sz val="10"/>
        <rFont val="Arial"/>
        <family val="2"/>
      </rPr>
      <t xml:space="preserve">VN- </t>
    </r>
    <r>
      <rPr>
        <sz val="10"/>
        <rFont val="Arial"/>
        <family val="2"/>
      </rPr>
      <t>Vendor</t>
    </r>
  </si>
  <si>
    <t>BIG04
(RFF C506/1154 (1153=ON)</t>
  </si>
  <si>
    <t>REF02 (REF01=CT)
RFF C506/1154 (1153=CT)</t>
  </si>
  <si>
    <t>REF02 (REF01=IA)
RFF C506/1154 (1153=IA)</t>
  </si>
  <si>
    <t>REF02
RFF C506/1154</t>
  </si>
  <si>
    <t>REF02 (REF01=CO)
RFF C506/1154 (1153=CR)</t>
  </si>
  <si>
    <t>REF02 (REF01=PD)
RFF C506/1154 (1153=PD)</t>
  </si>
  <si>
    <t>ITD11</t>
  </si>
  <si>
    <t>PER04 (PER03=TE)
COM C076/3148 (3155=TE)</t>
  </si>
  <si>
    <t>PER06 (PER05=FX)
COM C076/3148 (3155=FX)</t>
  </si>
  <si>
    <t>PER08 (PER07=EM)
COM C076/3148 (3155=EM)</t>
  </si>
  <si>
    <t>HN record: removed NoteInformation2-5 fields; changed remaining note field name to NoteInformation; extended length of NoteInformation field to 294; removed sequence number field</t>
  </si>
  <si>
    <t>AllowChrgQtyUOM</t>
  </si>
  <si>
    <t>SAC09</t>
  </si>
  <si>
    <t>ReferenceIdentification</t>
  </si>
  <si>
    <t>SAC13</t>
  </si>
  <si>
    <r>
      <t>IT107/ IT109/IT111/ IT113/ IT115</t>
    </r>
    <r>
      <rPr>
        <b/>
        <sz val="10"/>
        <rFont val="Arial"/>
        <family val="2"/>
      </rPr>
      <t xml:space="preserve"> (VN,VP)</t>
    </r>
    <r>
      <rPr>
        <sz val="10"/>
        <rFont val="Arial"/>
        <family val="2"/>
      </rPr>
      <t xml:space="preserve">
LIN C212/7140</t>
    </r>
  </si>
  <si>
    <r>
      <t>IT107/ IT109/IT111/ IT113/ IT115</t>
    </r>
    <r>
      <rPr>
        <b/>
        <sz val="10"/>
        <rFont val="Arial"/>
        <family val="2"/>
      </rPr>
      <t xml:space="preserve"> (UP,EN)</t>
    </r>
    <r>
      <rPr>
        <sz val="10"/>
        <rFont val="Arial"/>
        <family val="2"/>
      </rPr>
      <t xml:space="preserve">
LIN C212/7140</t>
    </r>
  </si>
  <si>
    <r>
      <t xml:space="preserve">IT107/ IT109/IT111/ IT113/ IT115 </t>
    </r>
    <r>
      <rPr>
        <b/>
        <sz val="10"/>
        <rFont val="Arial"/>
        <family val="2"/>
      </rPr>
      <t xml:space="preserve"> (UK)</t>
    </r>
    <r>
      <rPr>
        <sz val="10"/>
        <rFont val="Arial"/>
        <family val="2"/>
      </rPr>
      <t xml:space="preserve">
LIN C212/7140</t>
    </r>
  </si>
  <si>
    <r>
      <t xml:space="preserve">IT107/ IT109/IT111/ IT113/ IT115 </t>
    </r>
    <r>
      <rPr>
        <b/>
        <sz val="10"/>
        <rFont val="Arial"/>
        <family val="2"/>
      </rPr>
      <t xml:space="preserve"> (UI,UN,UA)</t>
    </r>
    <r>
      <rPr>
        <sz val="10"/>
        <rFont val="Arial"/>
        <family val="2"/>
      </rPr>
      <t xml:space="preserve">
LIN C212/7140</t>
    </r>
  </si>
  <si>
    <r>
      <t xml:space="preserve">IT107/ IT109/IT111/ IT113/ IT115 </t>
    </r>
    <r>
      <rPr>
        <b/>
        <sz val="10"/>
        <rFont val="Arial"/>
        <family val="2"/>
      </rPr>
      <t xml:space="preserve"> (ND)</t>
    </r>
    <r>
      <rPr>
        <sz val="10"/>
        <rFont val="Arial"/>
        <family val="2"/>
      </rPr>
      <t xml:space="preserve">
LIN C212/7140</t>
    </r>
  </si>
  <si>
    <t>PackSize</t>
  </si>
  <si>
    <t>PO402</t>
  </si>
  <si>
    <t>CTP03 (CTP02=RES)</t>
  </si>
  <si>
    <t>LI record: added in field for PO402 (pack size) and moved PO414 to end of PO4 fields</t>
  </si>
  <si>
    <t>LC record: added fields for SAC09 and SAC13 - changed field name for SAC10 from AllowChrgQtyforRate to AllowChrgQty</t>
  </si>
  <si>
    <t>AllowChrgQty</t>
  </si>
  <si>
    <r>
      <t xml:space="preserve">SLN10/12/14/16/18/20              </t>
    </r>
    <r>
      <rPr>
        <b/>
        <sz val="10"/>
        <rFont val="Arial"/>
        <family val="2"/>
      </rPr>
      <t>(ND)</t>
    </r>
  </si>
  <si>
    <r>
      <t xml:space="preserve">SLN10/12/14/16/18/20         </t>
    </r>
    <r>
      <rPr>
        <b/>
        <sz val="10"/>
        <rFont val="Arial"/>
        <family val="2"/>
      </rPr>
      <t>(UA/UN)</t>
    </r>
  </si>
  <si>
    <r>
      <t xml:space="preserve">SLN10/12/14/16/18/20               </t>
    </r>
    <r>
      <rPr>
        <b/>
        <sz val="10"/>
        <rFont val="Arial"/>
        <family val="2"/>
      </rPr>
      <t>(UK)</t>
    </r>
  </si>
  <si>
    <t xml:space="preserve"> (7/27/2006)</t>
  </si>
  <si>
    <t>HT record: changed spelling from PercentofInvoicePayable to PercentOfInvoicePayable</t>
  </si>
  <si>
    <t>HA record: changed Contact to ContactName</t>
  </si>
  <si>
    <t>Changed all reference of element Contact to ContactName so group can be called Contact (Add new group in XML called Contact)</t>
  </si>
  <si>
    <t>HN record NoteInformationField mandatory</t>
  </si>
  <si>
    <t>ContactName</t>
  </si>
  <si>
    <t>HT record: added PercentOfInvoicePayable field for ITD11</t>
  </si>
  <si>
    <t>IT101</t>
  </si>
  <si>
    <t>GTIN Number</t>
  </si>
  <si>
    <t>ContactTypeCode</t>
  </si>
  <si>
    <r>
      <t xml:space="preserve">Code specifying type of date
</t>
    </r>
    <r>
      <rPr>
        <b/>
        <sz val="10"/>
        <rFont val="Arial"/>
        <family val="2"/>
      </rPr>
      <t xml:space="preserve">-002- </t>
    </r>
    <r>
      <rPr>
        <sz val="10"/>
        <rFont val="Arial"/>
        <family val="2"/>
      </rPr>
      <t xml:space="preserve">Delivery Requested on This Date
</t>
    </r>
    <r>
      <rPr>
        <b/>
        <sz val="10"/>
        <rFont val="Arial"/>
        <family val="2"/>
      </rPr>
      <t>-010-</t>
    </r>
    <r>
      <rPr>
        <sz val="10"/>
        <rFont val="Arial"/>
        <family val="2"/>
      </rPr>
      <t xml:space="preserve"> Requested Ship Date/Pick up Date
</t>
    </r>
    <r>
      <rPr>
        <b/>
        <sz val="10"/>
        <rFont val="Arial"/>
        <family val="2"/>
      </rPr>
      <t xml:space="preserve">-011- </t>
    </r>
    <r>
      <rPr>
        <sz val="10"/>
        <rFont val="Arial"/>
        <family val="2"/>
      </rPr>
      <t xml:space="preserve">Shipped on This Date
</t>
    </r>
    <r>
      <rPr>
        <b/>
        <sz val="10"/>
        <rFont val="Arial"/>
        <family val="2"/>
      </rPr>
      <t>-069-</t>
    </r>
    <r>
      <rPr>
        <sz val="10"/>
        <rFont val="Arial"/>
        <family val="2"/>
      </rPr>
      <t xml:space="preserve"> Scheduled Pick Up Date</t>
    </r>
  </si>
  <si>
    <r>
      <t xml:space="preserve">Code qualifying the Reference Identification
</t>
    </r>
    <r>
      <rPr>
        <b/>
        <sz val="10"/>
        <rFont val="Arial"/>
        <family val="2"/>
      </rPr>
      <t>-ZZ-</t>
    </r>
    <r>
      <rPr>
        <sz val="10"/>
        <rFont val="Arial"/>
        <family val="2"/>
      </rPr>
      <t xml:space="preserve"> Mutually Defined</t>
    </r>
  </si>
  <si>
    <t>If AllowChrgPercent is present then AllowChrgPercentBasis is required</t>
  </si>
  <si>
    <t>ITD01
PYT 4279</t>
  </si>
  <si>
    <t>ITD02</t>
  </si>
  <si>
    <t>ITD03</t>
  </si>
  <si>
    <t>ITD04</t>
  </si>
  <si>
    <t>ITD05</t>
  </si>
  <si>
    <t>ITD06</t>
  </si>
  <si>
    <t>ITD07</t>
  </si>
  <si>
    <t>ITD08</t>
  </si>
  <si>
    <t>ITD10</t>
  </si>
  <si>
    <t>ITD12</t>
  </si>
  <si>
    <t xml:space="preserve">SAC02
ALC C124/7161 
</t>
  </si>
  <si>
    <t>SAC08</t>
  </si>
  <si>
    <t>SAC12</t>
  </si>
  <si>
    <t>SAC15</t>
  </si>
  <si>
    <t xml:space="preserve">SAC02 
ALC C124/7161 
</t>
  </si>
  <si>
    <t>If TermsType = '05', then TermsNetDueDate or TermsNetDueDay is required</t>
  </si>
  <si>
    <t>CTT01 (Map calculate number of LI records)</t>
  </si>
  <si>
    <r>
      <t xml:space="preserve">Code specifying the units in which a value is being expressed, or manner in which a measurement has been taken
</t>
    </r>
    <r>
      <rPr>
        <b/>
        <sz val="10"/>
        <color indexed="8"/>
        <rFont val="Arial"/>
        <family val="2"/>
      </rPr>
      <t>-LB-</t>
    </r>
    <r>
      <rPr>
        <sz val="10"/>
        <color indexed="8"/>
        <rFont val="Arial"/>
        <family val="2"/>
      </rPr>
      <t xml:space="preserve"> Pounds
</t>
    </r>
    <r>
      <rPr>
        <b/>
        <sz val="10"/>
        <color indexed="8"/>
        <rFont val="Arial"/>
        <family val="2"/>
      </rPr>
      <t xml:space="preserve">-OZ- </t>
    </r>
    <r>
      <rPr>
        <sz val="10"/>
        <color indexed="8"/>
        <rFont val="Arial"/>
        <family val="2"/>
      </rPr>
      <t xml:space="preserve">Ounces
</t>
    </r>
    <r>
      <rPr>
        <sz val="10"/>
        <color indexed="10"/>
        <rFont val="Arial"/>
        <family val="2"/>
      </rPr>
      <t>If TotalWeightUOM is present, then TotalWeight is required</t>
    </r>
  </si>
  <si>
    <r>
      <t xml:space="preserve">Code specifying the units in which a value is being expressed, or manner in which a measurement has been taken
</t>
    </r>
    <r>
      <rPr>
        <b/>
        <sz val="10"/>
        <rFont val="Arial"/>
        <family val="2"/>
      </rPr>
      <t>-CF-</t>
    </r>
    <r>
      <rPr>
        <sz val="10"/>
        <rFont val="Arial"/>
        <family val="2"/>
      </rPr>
      <t xml:space="preserve"> Cubic Feet
</t>
    </r>
    <r>
      <rPr>
        <sz val="10"/>
        <color indexed="10"/>
        <rFont val="Arial"/>
        <family val="2"/>
      </rPr>
      <t>If TotalVolumeUOM is present, then TotalVolume is required</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</si>
  <si>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Dozen
-</t>
    </r>
    <r>
      <rPr>
        <b/>
        <sz val="10"/>
        <rFont val="Arial"/>
        <family val="2"/>
      </rPr>
      <t xml:space="preserve">EA- </t>
    </r>
    <r>
      <rPr>
        <sz val="10"/>
        <rFont val="Arial"/>
        <family val="2"/>
      </rPr>
      <t>Each
-</t>
    </r>
    <r>
      <rPr>
        <b/>
        <sz val="10"/>
        <rFont val="Arial"/>
        <family val="2"/>
      </rPr>
      <t xml:space="preserve">LB- </t>
    </r>
    <r>
      <rPr>
        <sz val="10"/>
        <rFont val="Arial"/>
        <family val="2"/>
      </rPr>
      <t xml:space="preserve">Pound
</t>
    </r>
    <r>
      <rPr>
        <sz val="10"/>
        <color indexed="10"/>
        <rFont val="Arial"/>
        <family val="2"/>
      </rPr>
      <t>If TotalQtyInvoicedUOM is present then TotalQtyInvoiced is present</t>
    </r>
  </si>
  <si>
    <t>If TotalQtyInvoiced is present then TotalQtyInvoicedUOM is present</t>
  </si>
  <si>
    <t>If TotalWeight is present, then TotalWeightUOM is required</t>
  </si>
  <si>
    <t>If TotalVolume is present, then TotalVolumeUOM is required</t>
  </si>
  <si>
    <t>If PackSize is present, then PackUOM is required</t>
  </si>
  <si>
    <r>
      <t>Code specifying the units in which a value is being expressed, or manner in which a measurement has been taken
-</t>
    </r>
    <r>
      <rPr>
        <b/>
        <sz val="10"/>
        <rFont val="Arial"/>
        <family val="2"/>
      </rPr>
      <t xml:space="preserve">CA- </t>
    </r>
    <r>
      <rPr>
        <sz val="10"/>
        <rFont val="Arial"/>
        <family val="2"/>
      </rPr>
      <t xml:space="preserve">Case
</t>
    </r>
    <r>
      <rPr>
        <b/>
        <sz val="10"/>
        <rFont val="Arial"/>
        <family val="2"/>
      </rPr>
      <t xml:space="preserve">-DZ- </t>
    </r>
    <r>
      <rPr>
        <sz val="10"/>
        <rFont val="Arial"/>
        <family val="2"/>
      </rPr>
      <t>Dozen
-</t>
    </r>
    <r>
      <rPr>
        <b/>
        <sz val="10"/>
        <rFont val="Arial"/>
        <family val="2"/>
      </rPr>
      <t xml:space="preserve">EA- </t>
    </r>
    <r>
      <rPr>
        <sz val="10"/>
        <rFont val="Arial"/>
        <family val="2"/>
      </rPr>
      <t xml:space="preserve">Each
</t>
    </r>
    <r>
      <rPr>
        <b/>
        <sz val="10"/>
        <rFont val="Arial"/>
        <family val="2"/>
      </rPr>
      <t>-LB-</t>
    </r>
    <r>
      <rPr>
        <sz val="10"/>
        <rFont val="Arial"/>
        <family val="2"/>
      </rPr>
      <t xml:space="preserve"> Pound
</t>
    </r>
    <r>
      <rPr>
        <sz val="10"/>
        <color indexed="10"/>
        <rFont val="Arial"/>
        <family val="2"/>
      </rPr>
      <t>If PackUOM is present, then PackSize is required</t>
    </r>
  </si>
  <si>
    <t>If PackWeight is present then PackWeightUOM is required</t>
  </si>
  <si>
    <r>
      <t xml:space="preserve">Code specifying the units in which a value is being expressed, or manner in which a measurement has been taken
</t>
    </r>
    <r>
      <rPr>
        <b/>
        <sz val="10"/>
        <rFont val="Arial"/>
        <family val="2"/>
      </rPr>
      <t>-LB-</t>
    </r>
    <r>
      <rPr>
        <sz val="10"/>
        <rFont val="Arial"/>
        <family val="2"/>
      </rPr>
      <t xml:space="preserve"> Pound
</t>
    </r>
    <r>
      <rPr>
        <b/>
        <sz val="10"/>
        <rFont val="Arial"/>
        <family val="2"/>
      </rPr>
      <t>-OZ-</t>
    </r>
    <r>
      <rPr>
        <sz val="10"/>
        <rFont val="Arial"/>
        <family val="2"/>
      </rPr>
      <t xml:space="preserve"> Ounce
</t>
    </r>
    <r>
      <rPr>
        <sz val="10"/>
        <color indexed="10"/>
        <rFont val="Arial"/>
        <family val="2"/>
      </rPr>
      <t>If PackWeightUOM is present then PackWeight is required</t>
    </r>
  </si>
  <si>
    <t>If PackVolume is present then PackVolumeUOM is required</t>
  </si>
  <si>
    <r>
      <t xml:space="preserve">Code specifying the units in which a value is being expressed, or manner in which a measurement has been taken
</t>
    </r>
    <r>
      <rPr>
        <b/>
        <sz val="10"/>
        <rFont val="Arial"/>
        <family val="2"/>
      </rPr>
      <t>-CF-</t>
    </r>
    <r>
      <rPr>
        <sz val="10"/>
        <rFont val="Arial"/>
        <family val="2"/>
      </rPr>
      <t xml:space="preserve"> Cubic Feet
</t>
    </r>
    <r>
      <rPr>
        <sz val="10"/>
        <color indexed="10"/>
        <rFont val="Arial"/>
        <family val="2"/>
      </rPr>
      <t>If PackVolumeUOM is present then PackVolume is required</t>
    </r>
  </si>
  <si>
    <r>
      <t xml:space="preserve">Code specifying the units in which a value is being expressed, or manner in which a measurement has been taken
</t>
    </r>
    <r>
      <rPr>
        <b/>
        <sz val="10"/>
        <rFont val="Arial"/>
        <family val="2"/>
      </rPr>
      <t xml:space="preserve">-CA- </t>
    </r>
    <r>
      <rPr>
        <sz val="10"/>
        <rFont val="Arial"/>
        <family val="2"/>
      </rPr>
      <t xml:space="preserve">Case
</t>
    </r>
    <r>
      <rPr>
        <b/>
        <sz val="10"/>
        <rFont val="Arial"/>
        <family val="2"/>
      </rPr>
      <t xml:space="preserve">-DZ- </t>
    </r>
    <r>
      <rPr>
        <sz val="10"/>
        <rFont val="Arial"/>
        <family val="2"/>
      </rPr>
      <t xml:space="preserve">Dozen
</t>
    </r>
    <r>
      <rPr>
        <b/>
        <sz val="10"/>
        <rFont val="Arial"/>
        <family val="2"/>
      </rPr>
      <t>-EA-</t>
    </r>
    <r>
      <rPr>
        <sz val="10"/>
        <rFont val="Arial"/>
        <family val="2"/>
      </rPr>
      <t xml:space="preserve"> Each
</t>
    </r>
    <r>
      <rPr>
        <b/>
        <sz val="10"/>
        <rFont val="Arial"/>
        <family val="2"/>
      </rPr>
      <t>-LB-</t>
    </r>
    <r>
      <rPr>
        <sz val="10"/>
        <rFont val="Arial"/>
        <family val="2"/>
      </rPr>
      <t xml:space="preserve"> Pound
</t>
    </r>
    <r>
      <rPr>
        <sz val="10"/>
        <color indexed="10"/>
        <rFont val="Arial"/>
        <family val="2"/>
      </rPr>
      <t>If AllowChrgQtyUOM is sent then AllowChrgQty is required</t>
    </r>
  </si>
  <si>
    <t>If AllowChrgQty is sent then AllowChrgQtyUOM is required</t>
  </si>
  <si>
    <t>PercentOfInvoicePayable</t>
  </si>
  <si>
    <t>Susan Hemphill</t>
  </si>
  <si>
    <t>Updated date field size from 8 to 10</t>
  </si>
  <si>
    <t>PID05 (PID01=F/ PID02=73/75)
IMD C273/7008 (IMD 7077=F, C272/7081=35)</t>
  </si>
  <si>
    <t>Changed LI record to optional</t>
  </si>
  <si>
    <t>LI Record (optional)</t>
  </si>
  <si>
    <t>BIG02</t>
  </si>
  <si>
    <t>O</t>
  </si>
  <si>
    <r>
      <t xml:space="preserve">IT107/ IT109/IT111/ IT113/ IT115 </t>
    </r>
    <r>
      <rPr>
        <b/>
        <sz val="10"/>
        <rFont val="Arial"/>
        <family val="2"/>
      </rPr>
      <t>(BP,CB,IN,PI,SK)</t>
    </r>
    <r>
      <rPr>
        <sz val="10"/>
        <rFont val="Arial"/>
        <family val="2"/>
      </rPr>
      <t xml:space="preserve">
LIN C212/7140</t>
    </r>
  </si>
  <si>
    <r>
      <t xml:space="preserve">Code specifying the type of unit price for an item
</t>
    </r>
    <r>
      <rPr>
        <b/>
        <sz val="10"/>
        <rFont val="Arial"/>
        <family val="2"/>
      </rPr>
      <t>-NC-</t>
    </r>
    <r>
      <rPr>
        <sz val="10"/>
        <rFont val="Arial"/>
        <family val="2"/>
      </rPr>
      <t xml:space="preserve"> No Charge
-</t>
    </r>
    <r>
      <rPr>
        <b/>
        <sz val="10"/>
        <rFont val="Arial"/>
        <family val="2"/>
      </rPr>
      <t xml:space="preserve">UM- </t>
    </r>
    <r>
      <rPr>
        <sz val="10"/>
        <rFont val="Arial"/>
        <family val="2"/>
      </rPr>
      <t xml:space="preserve">Price Per Unit of Measure
</t>
    </r>
    <r>
      <rPr>
        <b/>
        <sz val="10"/>
        <rFont val="Arial"/>
        <family val="2"/>
      </rPr>
      <t>-WD-</t>
    </r>
    <r>
      <rPr>
        <sz val="10"/>
        <rFont val="Arial"/>
        <family val="2"/>
      </rPr>
      <t xml:space="preserve"> Wholesale per Dozen
</t>
    </r>
    <r>
      <rPr>
        <b/>
        <sz val="10"/>
        <rFont val="Arial"/>
        <family val="2"/>
      </rPr>
      <t>-WE-</t>
    </r>
    <r>
      <rPr>
        <sz val="10"/>
        <rFont val="Arial"/>
        <family val="2"/>
      </rPr>
      <t xml:space="preserve"> Wholesale Each
-</t>
    </r>
    <r>
      <rPr>
        <b/>
        <sz val="10"/>
        <rFont val="Arial"/>
        <family val="2"/>
      </rPr>
      <t>PE</t>
    </r>
    <r>
      <rPr>
        <sz val="10"/>
        <rFont val="Arial"/>
        <family val="2"/>
      </rPr>
      <t>- Price Per Each
-</t>
    </r>
    <r>
      <rPr>
        <b/>
        <sz val="10"/>
        <rFont val="Arial"/>
        <family val="2"/>
      </rPr>
      <t>WH</t>
    </r>
    <r>
      <rPr>
        <sz val="10"/>
        <rFont val="Arial"/>
        <family val="2"/>
      </rPr>
      <t>- Wholesale</t>
    </r>
  </si>
  <si>
    <t xml:space="preserve">REF02(REF01=VN)
REF C506/1154 </t>
  </si>
  <si>
    <r>
      <t>Code identifying type of location
-</t>
    </r>
    <r>
      <rPr>
        <b/>
        <sz val="10"/>
        <rFont val="Arial"/>
        <family val="2"/>
      </rPr>
      <t>AC</t>
    </r>
    <r>
      <rPr>
        <sz val="10"/>
        <rFont val="Arial"/>
        <family val="2"/>
      </rPr>
      <t>- City and State
-</t>
    </r>
    <r>
      <rPr>
        <b/>
        <sz val="10"/>
        <rFont val="Arial"/>
        <family val="2"/>
      </rPr>
      <t>DE</t>
    </r>
    <r>
      <rPr>
        <sz val="10"/>
        <rFont val="Arial"/>
        <family val="2"/>
      </rPr>
      <t>- Destination (Shipping)
-</t>
    </r>
    <r>
      <rPr>
        <b/>
        <sz val="10"/>
        <rFont val="Arial"/>
        <family val="2"/>
      </rPr>
      <t>OR</t>
    </r>
    <r>
      <rPr>
        <sz val="10"/>
        <rFont val="Arial"/>
        <family val="2"/>
      </rPr>
      <t xml:space="preserve">- Origin (Shipping Point)
</t>
    </r>
    <r>
      <rPr>
        <sz val="10"/>
        <color indexed="10"/>
        <rFont val="Arial"/>
        <family val="2"/>
      </rPr>
      <t>If FOBLocationDescription is present then FOBLocationQualifier is required</t>
    </r>
  </si>
  <si>
    <r>
      <t>Code identifying type of location
-</t>
    </r>
    <r>
      <rPr>
        <b/>
        <sz val="10"/>
        <rFont val="Arial"/>
        <family val="2"/>
      </rPr>
      <t xml:space="preserve">CA- </t>
    </r>
    <r>
      <rPr>
        <sz val="10"/>
        <rFont val="Arial"/>
        <family val="2"/>
      </rPr>
      <t xml:space="preserve">Country of Origin
</t>
    </r>
    <r>
      <rPr>
        <sz val="10"/>
        <color indexed="10"/>
        <rFont val="Arial"/>
        <family val="2"/>
      </rPr>
      <t>If FOBTitlePassageLocation is present, then FOBTitlePassageCode is required.</t>
    </r>
  </si>
  <si>
    <r>
      <t xml:space="preserve">Standard Carrier Alpha Code (SCAC)
</t>
    </r>
    <r>
      <rPr>
        <sz val="10"/>
        <color indexed="10"/>
        <rFont val="Arial"/>
        <family val="2"/>
      </rPr>
      <t>If CAD is used at least one of CarrierAlphaCode or CarrierRouting is required</t>
    </r>
  </si>
  <si>
    <r>
      <t xml:space="preserve">Routing/Carrier Indentification
</t>
    </r>
    <r>
      <rPr>
        <sz val="10"/>
        <color indexed="10"/>
        <rFont val="Arial"/>
        <family val="2"/>
      </rPr>
      <t>If CAD is used at least one of CarrierAlphaCode or CarrierRouting is required</t>
    </r>
  </si>
  <si>
    <t>If TermsDiscountPercentage or TermsDisountAmount is present then at least one of TermsDiscountDate, TermsDiscountDueDays or TermsDueDay is required</t>
  </si>
  <si>
    <t>If TermsDeferredDueDate is present then TermsDefferedAmountDue is required</t>
  </si>
  <si>
    <r>
      <t xml:space="preserve">Numeric Value for Day of Month
</t>
    </r>
    <r>
      <rPr>
        <sz val="10"/>
        <color indexed="10"/>
        <rFont val="Arial"/>
        <family val="2"/>
      </rPr>
      <t>If TermsDiscountPercentage or TermsDisountAmount is present then at least one of TermsDiscountDate, TermsDiscountDueDays or TermsDueDay is required</t>
    </r>
  </si>
  <si>
    <r>
      <t xml:space="preserve">Hub Assigned ID
</t>
    </r>
    <r>
      <rPr>
        <sz val="10"/>
        <color indexed="10"/>
        <rFont val="Arial"/>
        <family val="2"/>
      </rPr>
      <t>If either LocationCodeQualifier or AddressLocationNumber is present, then the other is required</t>
    </r>
  </si>
  <si>
    <t>if data sent in Address2, Address1 is required</t>
  </si>
  <si>
    <r>
      <t xml:space="preserve">Code identifying the service, promotion, allowance, or charge
</t>
    </r>
    <r>
      <rPr>
        <b/>
        <sz val="10"/>
        <rFont val="Arial"/>
        <family val="2"/>
      </rPr>
      <t>-A260-</t>
    </r>
    <r>
      <rPr>
        <sz val="10"/>
        <rFont val="Arial"/>
        <family val="2"/>
      </rPr>
      <t xml:space="preserve"> Advertising Allowance
</t>
    </r>
    <r>
      <rPr>
        <b/>
        <sz val="10"/>
        <rFont val="Arial"/>
        <family val="2"/>
      </rPr>
      <t>-A720-</t>
    </r>
    <r>
      <rPr>
        <sz val="10"/>
        <rFont val="Arial"/>
        <family val="2"/>
      </rPr>
      <t xml:space="preserve"> Broken Package Charge
</t>
    </r>
    <r>
      <rPr>
        <b/>
        <sz val="10"/>
        <rFont val="Arial"/>
        <family val="2"/>
      </rPr>
      <t>-B950-</t>
    </r>
    <r>
      <rPr>
        <sz val="10"/>
        <rFont val="Arial"/>
        <family val="2"/>
      </rPr>
      <t xml:space="preserve"> Damaged Merchandise
-</t>
    </r>
    <r>
      <rPr>
        <b/>
        <sz val="10"/>
        <rFont val="Arial"/>
        <family val="2"/>
      </rPr>
      <t xml:space="preserve">C000- </t>
    </r>
    <r>
      <rPr>
        <sz val="10"/>
        <rFont val="Arial"/>
        <family val="2"/>
      </rPr>
      <t xml:space="preserve">Defective Allowance
</t>
    </r>
    <r>
      <rPr>
        <b/>
        <sz val="10"/>
        <rFont val="Arial"/>
        <family val="2"/>
      </rPr>
      <t>-C310-</t>
    </r>
    <r>
      <rPr>
        <sz val="10"/>
        <rFont val="Arial"/>
        <family val="2"/>
      </rPr>
      <t xml:space="preserve"> Discount
</t>
    </r>
    <r>
      <rPr>
        <b/>
        <sz val="10"/>
        <rFont val="Arial"/>
        <family val="2"/>
      </rPr>
      <t>-D200-</t>
    </r>
    <r>
      <rPr>
        <sz val="10"/>
        <rFont val="Arial"/>
        <family val="2"/>
      </rPr>
      <t xml:space="preserve"> Freight Charges to Destination
-</t>
    </r>
    <r>
      <rPr>
        <b/>
        <sz val="10"/>
        <rFont val="Arial"/>
        <family val="2"/>
      </rPr>
      <t xml:space="preserve">D240- </t>
    </r>
    <r>
      <rPr>
        <sz val="10"/>
        <rFont val="Arial"/>
        <family val="2"/>
      </rPr>
      <t xml:space="preserve">Freight
</t>
    </r>
    <r>
      <rPr>
        <b/>
        <sz val="10"/>
        <rFont val="Arial"/>
        <family val="2"/>
      </rPr>
      <t>-D500-</t>
    </r>
    <r>
      <rPr>
        <sz val="10"/>
        <rFont val="Arial"/>
        <family val="2"/>
      </rPr>
      <t xml:space="preserve"> Handling
</t>
    </r>
    <r>
      <rPr>
        <b/>
        <sz val="10"/>
        <rFont val="Arial"/>
        <family val="2"/>
      </rPr>
      <t>-D920-</t>
    </r>
    <r>
      <rPr>
        <sz val="10"/>
        <rFont val="Arial"/>
        <family val="2"/>
      </rPr>
      <t xml:space="preserve"> Insurance Fee
</t>
    </r>
    <r>
      <rPr>
        <b/>
        <sz val="10"/>
        <rFont val="Arial"/>
        <family val="2"/>
      </rPr>
      <t>-D980-</t>
    </r>
    <r>
      <rPr>
        <sz val="10"/>
        <rFont val="Arial"/>
        <family val="2"/>
      </rPr>
      <t xml:space="preserve"> Insurance
</t>
    </r>
    <r>
      <rPr>
        <b/>
        <sz val="10"/>
        <rFont val="Arial"/>
        <family val="2"/>
      </rPr>
      <t xml:space="preserve">-E740- </t>
    </r>
    <r>
      <rPr>
        <sz val="10"/>
        <rFont val="Arial"/>
        <family val="2"/>
      </rPr>
      <t xml:space="preserve">New Store Allowance
</t>
    </r>
    <r>
      <rPr>
        <b/>
        <sz val="10"/>
        <rFont val="Arial"/>
        <family val="2"/>
      </rPr>
      <t>-E750-</t>
    </r>
    <r>
      <rPr>
        <sz val="10"/>
        <rFont val="Arial"/>
        <family val="2"/>
      </rPr>
      <t xml:space="preserve"> New Store Discount
</t>
    </r>
    <r>
      <rPr>
        <b/>
        <sz val="10"/>
        <rFont val="Arial"/>
        <family val="2"/>
      </rPr>
      <t>-F180-</t>
    </r>
    <r>
      <rPr>
        <sz val="10"/>
        <rFont val="Arial"/>
        <family val="2"/>
      </rPr>
      <t xml:space="preserve"> Pallet
</t>
    </r>
    <r>
      <rPr>
        <b/>
        <sz val="10"/>
        <rFont val="Arial"/>
        <family val="2"/>
      </rPr>
      <t xml:space="preserve">-F800- </t>
    </r>
    <r>
      <rPr>
        <sz val="10"/>
        <rFont val="Arial"/>
        <family val="2"/>
      </rPr>
      <t xml:space="preserve">Promotional Allowance
</t>
    </r>
    <r>
      <rPr>
        <b/>
        <sz val="10"/>
        <rFont val="Arial"/>
        <family val="2"/>
      </rPr>
      <t>-G970-</t>
    </r>
    <r>
      <rPr>
        <sz val="10"/>
        <rFont val="Arial"/>
        <family val="2"/>
      </rPr>
      <t xml:space="preserve"> Small Order Charge
</t>
    </r>
    <r>
      <rPr>
        <b/>
        <sz val="10"/>
        <rFont val="Arial"/>
        <family val="2"/>
      </rPr>
      <t xml:space="preserve">-H000- </t>
    </r>
    <r>
      <rPr>
        <sz val="10"/>
        <rFont val="Arial"/>
        <family val="2"/>
      </rPr>
      <t xml:space="preserve">Special Allowance
</t>
    </r>
    <r>
      <rPr>
        <b/>
        <sz val="10"/>
        <rFont val="Arial"/>
        <family val="2"/>
      </rPr>
      <t>-H630-</t>
    </r>
    <r>
      <rPr>
        <sz val="10"/>
        <rFont val="Arial"/>
        <family val="2"/>
      </rPr>
      <t xml:space="preserve"> Tax; City Sales Tax (Only)
</t>
    </r>
    <r>
      <rPr>
        <b/>
        <sz val="10"/>
        <rFont val="Arial"/>
        <family val="2"/>
      </rPr>
      <t xml:space="preserve">-H660- </t>
    </r>
    <r>
      <rPr>
        <sz val="10"/>
        <rFont val="Arial"/>
        <family val="2"/>
      </rPr>
      <t xml:space="preserve">Tax; Federal Excise Tax, FET
</t>
    </r>
    <r>
      <rPr>
        <b/>
        <sz val="10"/>
        <rFont val="Arial"/>
        <family val="2"/>
      </rPr>
      <t>-H700-</t>
    </r>
    <r>
      <rPr>
        <sz val="10"/>
        <rFont val="Arial"/>
        <family val="2"/>
      </rPr>
      <t xml:space="preserve"> Tax; Local Tax
</t>
    </r>
    <r>
      <rPr>
        <b/>
        <sz val="10"/>
        <rFont val="Arial"/>
        <family val="2"/>
      </rPr>
      <t xml:space="preserve">-H750- </t>
    </r>
    <r>
      <rPr>
        <sz val="10"/>
        <rFont val="Arial"/>
        <family val="2"/>
      </rPr>
      <t xml:space="preserve">Tax; Sales Tax (State and Local)
</t>
    </r>
    <r>
      <rPr>
        <b/>
        <sz val="10"/>
        <rFont val="Arial"/>
        <family val="2"/>
      </rPr>
      <t>-H770-</t>
    </r>
    <r>
      <rPr>
        <sz val="10"/>
        <rFont val="Arial"/>
        <family val="2"/>
      </rPr>
      <t xml:space="preserve"> Tax; State Tax
</t>
    </r>
    <r>
      <rPr>
        <b/>
        <sz val="10"/>
        <rFont val="Arial"/>
        <family val="2"/>
      </rPr>
      <t xml:space="preserve">-H850- </t>
    </r>
    <r>
      <rPr>
        <sz val="10"/>
        <rFont val="Arial"/>
        <family val="2"/>
      </rPr>
      <t xml:space="preserve">Tax
</t>
    </r>
    <r>
      <rPr>
        <b/>
        <sz val="10"/>
        <rFont val="Arial"/>
        <family val="2"/>
      </rPr>
      <t>-H970-</t>
    </r>
    <r>
      <rPr>
        <sz val="10"/>
        <rFont val="Arial"/>
        <family val="2"/>
      </rPr>
      <t xml:space="preserve"> Terms Allowance
</t>
    </r>
    <r>
      <rPr>
        <b/>
        <sz val="10"/>
        <rFont val="Arial"/>
        <family val="2"/>
      </rPr>
      <t>-I170-</t>
    </r>
    <r>
      <rPr>
        <sz val="10"/>
        <rFont val="Arial"/>
        <family val="2"/>
      </rPr>
      <t xml:space="preserve"> Trade Discount
</t>
    </r>
    <r>
      <rPr>
        <b/>
        <sz val="10"/>
        <rFont val="Arial"/>
        <family val="2"/>
      </rPr>
      <t xml:space="preserve">-I250- </t>
    </r>
    <r>
      <rPr>
        <sz val="10"/>
        <rFont val="Arial"/>
        <family val="2"/>
      </rPr>
      <t xml:space="preserve">Transportation Charge (Minimum Rate)
</t>
    </r>
    <r>
      <rPr>
        <b/>
        <sz val="10"/>
        <rFont val="Arial"/>
        <family val="2"/>
      </rPr>
      <t>-I500-</t>
    </r>
    <r>
      <rPr>
        <sz val="10"/>
        <rFont val="Arial"/>
        <family val="2"/>
      </rPr>
      <t xml:space="preserve"> Vendor Freight
</t>
    </r>
    <r>
      <rPr>
        <b/>
        <sz val="10"/>
        <rFont val="Arial"/>
        <family val="2"/>
      </rPr>
      <t xml:space="preserve">-I530- </t>
    </r>
    <r>
      <rPr>
        <sz val="10"/>
        <rFont val="Arial"/>
        <family val="2"/>
      </rPr>
      <t>Volume Discount
-</t>
    </r>
    <r>
      <rPr>
        <b/>
        <sz val="10"/>
        <rFont val="Arial"/>
        <family val="2"/>
      </rPr>
      <t xml:space="preserve">ZZZZ- </t>
    </r>
    <r>
      <rPr>
        <sz val="10"/>
        <rFont val="Arial"/>
        <family val="2"/>
      </rPr>
      <t xml:space="preserve">Mutually Defined
</t>
    </r>
    <r>
      <rPr>
        <sz val="10"/>
        <color indexed="10"/>
        <rFont val="Arial"/>
        <family val="2"/>
      </rPr>
      <t>At least one of AllowChrgCode or AllowChrgAgencyCode is required</t>
    </r>
  </si>
  <si>
    <r>
      <t xml:space="preserve">Agency maintained code identifying the service, promotion, allowance, or charge
</t>
    </r>
    <r>
      <rPr>
        <sz val="10"/>
        <color indexed="10"/>
        <rFont val="Arial"/>
        <family val="2"/>
      </rPr>
      <t>If either AllowChrgAgencyCode or AllowChrgAgency is present, then the other is required</t>
    </r>
  </si>
  <si>
    <t>If either ShipQty, ShipQtyUOM or UnitPrice are present, then the others are required</t>
  </si>
  <si>
    <r>
      <t xml:space="preserve">Code specifying the units in which a value is being expressed, or manner in which a measurement has been taken
</t>
    </r>
    <r>
      <rPr>
        <b/>
        <sz val="10"/>
        <rFont val="Arial"/>
        <family val="2"/>
      </rPr>
      <t xml:space="preserve">-BD- </t>
    </r>
    <r>
      <rPr>
        <sz val="10"/>
        <rFont val="Arial"/>
        <family val="2"/>
      </rPr>
      <t xml:space="preserve">Bundle
</t>
    </r>
    <r>
      <rPr>
        <b/>
        <sz val="10"/>
        <rFont val="Arial"/>
        <family val="2"/>
      </rPr>
      <t>-BG</t>
    </r>
    <r>
      <rPr>
        <sz val="10"/>
        <rFont val="Arial"/>
        <family val="2"/>
      </rPr>
      <t xml:space="preserve">- Bag
</t>
    </r>
    <r>
      <rPr>
        <b/>
        <sz val="10"/>
        <rFont val="Arial"/>
        <family val="2"/>
      </rPr>
      <t>-BX-</t>
    </r>
    <r>
      <rPr>
        <sz val="10"/>
        <rFont val="Arial"/>
        <family val="2"/>
      </rPr>
      <t xml:space="preserve"> Box
-</t>
    </r>
    <r>
      <rPr>
        <b/>
        <sz val="10"/>
        <rFont val="Arial"/>
        <family val="2"/>
      </rPr>
      <t xml:space="preserve">CA- </t>
    </r>
    <r>
      <rPr>
        <sz val="10"/>
        <rFont val="Arial"/>
        <family val="2"/>
      </rPr>
      <t xml:space="preserve">Case
</t>
    </r>
    <r>
      <rPr>
        <b/>
        <sz val="10"/>
        <rFont val="Arial"/>
        <family val="2"/>
      </rPr>
      <t xml:space="preserve">-DS- </t>
    </r>
    <r>
      <rPr>
        <sz val="10"/>
        <rFont val="Arial"/>
        <family val="2"/>
      </rPr>
      <t xml:space="preserve">Display
</t>
    </r>
    <r>
      <rPr>
        <b/>
        <sz val="10"/>
        <rFont val="Arial"/>
        <family val="2"/>
      </rPr>
      <t xml:space="preserve">-DZ- </t>
    </r>
    <r>
      <rPr>
        <sz val="10"/>
        <rFont val="Arial"/>
        <family val="2"/>
      </rPr>
      <t>Dozen
-</t>
    </r>
    <r>
      <rPr>
        <b/>
        <sz val="10"/>
        <rFont val="Arial"/>
        <family val="2"/>
      </rPr>
      <t xml:space="preserve">EA- </t>
    </r>
    <r>
      <rPr>
        <sz val="10"/>
        <rFont val="Arial"/>
        <family val="2"/>
      </rPr>
      <t xml:space="preserve">Each
</t>
    </r>
    <r>
      <rPr>
        <b/>
        <sz val="10"/>
        <rFont val="Arial"/>
        <family val="2"/>
      </rPr>
      <t xml:space="preserve">-FT- </t>
    </r>
    <r>
      <rPr>
        <sz val="10"/>
        <rFont val="Arial"/>
        <family val="2"/>
      </rPr>
      <t xml:space="preserve">Foot
</t>
    </r>
    <r>
      <rPr>
        <b/>
        <sz val="10"/>
        <rFont val="Arial"/>
        <family val="2"/>
      </rPr>
      <t>-LB-</t>
    </r>
    <r>
      <rPr>
        <sz val="10"/>
        <rFont val="Arial"/>
        <family val="2"/>
      </rPr>
      <t xml:space="preserve"> Pound
</t>
    </r>
    <r>
      <rPr>
        <b/>
        <sz val="10"/>
        <rFont val="Arial"/>
        <family val="2"/>
      </rPr>
      <t xml:space="preserve">-PC- </t>
    </r>
    <r>
      <rPr>
        <sz val="10"/>
        <rFont val="Arial"/>
        <family val="2"/>
      </rPr>
      <t xml:space="preserve">Piece
</t>
    </r>
    <r>
      <rPr>
        <b/>
        <sz val="10"/>
        <rFont val="Arial"/>
        <family val="2"/>
      </rPr>
      <t xml:space="preserve">-UN- </t>
    </r>
    <r>
      <rPr>
        <sz val="10"/>
        <rFont val="Arial"/>
        <family val="2"/>
      </rPr>
      <t xml:space="preserve">Unit
</t>
    </r>
    <r>
      <rPr>
        <sz val="10"/>
        <color indexed="10"/>
        <rFont val="Arial"/>
        <family val="2"/>
      </rPr>
      <t>If either ShipQty, ShipQtyUOM or UnitPrice are present, then the others are required</t>
    </r>
  </si>
  <si>
    <t>3/2/2008 - Susan Hemphill</t>
  </si>
  <si>
    <t>added conditional stmts</t>
  </si>
  <si>
    <t>REF02
(REF01=BM)</t>
  </si>
  <si>
    <t>If TermsDiscountPercentage is present then at least one of TermsDiscountDate, TermsDiscountDueDays or TermsDueDay is required</t>
  </si>
  <si>
    <t>If TermsDiscountAmount is present then at least one of TermsDiscountDate, TermsDiscountDueDays or TermsDueDay is required</t>
  </si>
  <si>
    <t>At Least one of date1, time1 or datetimequalifier1 is required</t>
  </si>
  <si>
    <t>If TimeCode1 is present then Time1 is required</t>
  </si>
  <si>
    <t>At least one of AddressName or LocationCodeQualifier is required</t>
  </si>
  <si>
    <r>
      <t>Code designating the system/method of code structure used for Identification Code (67)</t>
    </r>
    <r>
      <rPr>
        <b/>
        <sz val="10"/>
        <rFont val="Arial"/>
        <family val="2"/>
      </rPr>
      <t xml:space="preserve">
-1- </t>
    </r>
    <r>
      <rPr>
        <sz val="10"/>
        <rFont val="Arial"/>
        <family val="2"/>
      </rPr>
      <t>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Dept of Defense Code
</t>
    </r>
    <r>
      <rPr>
        <sz val="10"/>
        <color indexed="10"/>
        <rFont val="Arial"/>
        <family val="2"/>
      </rPr>
      <t>At least one of LocationCodeQualifier or AddressName is required</t>
    </r>
    <r>
      <rPr>
        <sz val="10"/>
        <rFont val="Arial"/>
        <family val="2"/>
      </rPr>
      <t xml:space="preserve">
</t>
    </r>
    <r>
      <rPr>
        <sz val="10"/>
        <color indexed="10"/>
        <rFont val="Arial"/>
        <family val="2"/>
      </rPr>
      <t>If either LocationCodeQualifier or AddressLocationNumber is present, then the other is required</t>
    </r>
  </si>
  <si>
    <r>
      <t xml:space="preserve">Code identifying the agency assigning the code values
</t>
    </r>
    <r>
      <rPr>
        <b/>
        <sz val="10"/>
        <rFont val="Arial"/>
        <family val="2"/>
      </rPr>
      <t xml:space="preserve">-ZZ- </t>
    </r>
    <r>
      <rPr>
        <sz val="10"/>
        <rFont val="Arial"/>
        <family val="2"/>
      </rPr>
      <t xml:space="preserve">Mutually Defined
</t>
    </r>
    <r>
      <rPr>
        <sz val="10"/>
        <color indexed="10"/>
        <rFont val="Arial"/>
        <family val="2"/>
      </rPr>
      <t>At least one of AllowChrgCode or AllowChrgAgencyCode is required
If either AllowChrgAgencyCode or AllowChrgAgency is present, then the other is required</t>
    </r>
  </si>
  <si>
    <r>
      <t xml:space="preserve">Agency maintained code identifying the service, promotion, allowance, or charge
</t>
    </r>
    <r>
      <rPr>
        <sz val="10"/>
        <rFont val="Arial"/>
        <family val="2"/>
      </rPr>
      <t xml:space="preserve">
</t>
    </r>
    <r>
      <rPr>
        <sz val="10"/>
        <color indexed="10"/>
        <rFont val="Arial"/>
        <family val="2"/>
      </rPr>
      <t>If either AllowChrgAgencyCode or AllowChrgAgency is present, then the other is required</t>
    </r>
  </si>
  <si>
    <t>If TimeCode1 is present, then Time1 is required</t>
  </si>
  <si>
    <t>If either QtyPer or QtyPerUOM are present, then the others are required</t>
  </si>
  <si>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Dozen
-</t>
    </r>
    <r>
      <rPr>
        <b/>
        <sz val="10"/>
        <rFont val="Arial"/>
        <family val="2"/>
      </rPr>
      <t xml:space="preserve">EA- </t>
    </r>
    <r>
      <rPr>
        <sz val="10"/>
        <rFont val="Arial"/>
        <family val="2"/>
      </rPr>
      <t>Each
-</t>
    </r>
    <r>
      <rPr>
        <b/>
        <sz val="10"/>
        <rFont val="Arial"/>
        <family val="2"/>
      </rPr>
      <t xml:space="preserve">LB- </t>
    </r>
    <r>
      <rPr>
        <sz val="10"/>
        <rFont val="Arial"/>
        <family val="2"/>
      </rPr>
      <t xml:space="preserve">Pound
</t>
    </r>
    <r>
      <rPr>
        <sz val="10"/>
        <color indexed="10"/>
        <rFont val="Arial"/>
        <family val="2"/>
      </rPr>
      <t>If either QtyPer or QtyPerUOM are present, then the others are required</t>
    </r>
  </si>
  <si>
    <t>If UnitPriceBasis is present, then Unit Price is required</t>
  </si>
  <si>
    <t>If TXI sent, then at lease one of TaxAmount, TaxPercent or TaxExemptCode is required</t>
  </si>
  <si>
    <t>If either JurisdictionQual or JurisdictionCode are present, then the others are required</t>
  </si>
  <si>
    <t>If PctDollarBasis is present, then TaxPercent is required</t>
  </si>
  <si>
    <r>
      <t xml:space="preserve">Code identifying the service, promotion, allowance, or charge
</t>
    </r>
    <r>
      <rPr>
        <b/>
        <sz val="10"/>
        <rFont val="Arial"/>
        <family val="2"/>
      </rPr>
      <t>-A260-</t>
    </r>
    <r>
      <rPr>
        <sz val="10"/>
        <rFont val="Arial"/>
        <family val="2"/>
      </rPr>
      <t xml:space="preserve"> Advertising Allowance
</t>
    </r>
    <r>
      <rPr>
        <b/>
        <sz val="10"/>
        <rFont val="Arial"/>
        <family val="2"/>
      </rPr>
      <t>-A720-</t>
    </r>
    <r>
      <rPr>
        <sz val="10"/>
        <rFont val="Arial"/>
        <family val="2"/>
      </rPr>
      <t xml:space="preserve"> Broken Package Charge
</t>
    </r>
    <r>
      <rPr>
        <b/>
        <sz val="10"/>
        <rFont val="Arial"/>
        <family val="2"/>
      </rPr>
      <t>-B950-</t>
    </r>
    <r>
      <rPr>
        <sz val="10"/>
        <rFont val="Arial"/>
        <family val="2"/>
      </rPr>
      <t xml:space="preserve"> Damaged Merchandise
-</t>
    </r>
    <r>
      <rPr>
        <b/>
        <sz val="10"/>
        <rFont val="Arial"/>
        <family val="2"/>
      </rPr>
      <t xml:space="preserve">C000- </t>
    </r>
    <r>
      <rPr>
        <sz val="10"/>
        <rFont val="Arial"/>
        <family val="2"/>
      </rPr>
      <t xml:space="preserve">Defective Allowance
</t>
    </r>
    <r>
      <rPr>
        <b/>
        <sz val="10"/>
        <rFont val="Arial"/>
        <family val="2"/>
      </rPr>
      <t>-C310-</t>
    </r>
    <r>
      <rPr>
        <sz val="10"/>
        <rFont val="Arial"/>
        <family val="2"/>
      </rPr>
      <t xml:space="preserve"> Discount
</t>
    </r>
    <r>
      <rPr>
        <b/>
        <sz val="10"/>
        <rFont val="Arial"/>
        <family val="2"/>
      </rPr>
      <t>-D200-</t>
    </r>
    <r>
      <rPr>
        <sz val="10"/>
        <rFont val="Arial"/>
        <family val="2"/>
      </rPr>
      <t xml:space="preserve"> Freight Charges to Destination
-</t>
    </r>
    <r>
      <rPr>
        <b/>
        <sz val="10"/>
        <rFont val="Arial"/>
        <family val="2"/>
      </rPr>
      <t xml:space="preserve">D240- </t>
    </r>
    <r>
      <rPr>
        <sz val="10"/>
        <rFont val="Arial"/>
        <family val="2"/>
      </rPr>
      <t xml:space="preserve">Freight
</t>
    </r>
    <r>
      <rPr>
        <b/>
        <sz val="10"/>
        <rFont val="Arial"/>
        <family val="2"/>
      </rPr>
      <t>-D500-</t>
    </r>
    <r>
      <rPr>
        <sz val="10"/>
        <rFont val="Arial"/>
        <family val="2"/>
      </rPr>
      <t xml:space="preserve"> Handling
</t>
    </r>
    <r>
      <rPr>
        <b/>
        <sz val="10"/>
        <rFont val="Arial"/>
        <family val="2"/>
      </rPr>
      <t>-D920-</t>
    </r>
    <r>
      <rPr>
        <sz val="10"/>
        <rFont val="Arial"/>
        <family val="2"/>
      </rPr>
      <t xml:space="preserve"> Insurance Fee
</t>
    </r>
    <r>
      <rPr>
        <b/>
        <sz val="10"/>
        <rFont val="Arial"/>
        <family val="2"/>
      </rPr>
      <t>-D980-</t>
    </r>
    <r>
      <rPr>
        <sz val="10"/>
        <rFont val="Arial"/>
        <family val="2"/>
      </rPr>
      <t xml:space="preserve"> Insurance
</t>
    </r>
    <r>
      <rPr>
        <b/>
        <sz val="10"/>
        <rFont val="Arial"/>
        <family val="2"/>
      </rPr>
      <t xml:space="preserve">-E740- </t>
    </r>
    <r>
      <rPr>
        <sz val="10"/>
        <rFont val="Arial"/>
        <family val="2"/>
      </rPr>
      <t xml:space="preserve">New Store Allowance
</t>
    </r>
    <r>
      <rPr>
        <b/>
        <sz val="10"/>
        <rFont val="Arial"/>
        <family val="2"/>
      </rPr>
      <t>-E750-</t>
    </r>
    <r>
      <rPr>
        <sz val="10"/>
        <rFont val="Arial"/>
        <family val="2"/>
      </rPr>
      <t xml:space="preserve"> New Store Discount
</t>
    </r>
    <r>
      <rPr>
        <b/>
        <sz val="10"/>
        <rFont val="Arial"/>
        <family val="2"/>
      </rPr>
      <t>-F180-</t>
    </r>
    <r>
      <rPr>
        <sz val="10"/>
        <rFont val="Arial"/>
        <family val="2"/>
      </rPr>
      <t xml:space="preserve"> Pallet
</t>
    </r>
    <r>
      <rPr>
        <b/>
        <sz val="10"/>
        <rFont val="Arial"/>
        <family val="2"/>
      </rPr>
      <t xml:space="preserve">-F800- </t>
    </r>
    <r>
      <rPr>
        <sz val="10"/>
        <rFont val="Arial"/>
        <family val="2"/>
      </rPr>
      <t xml:space="preserve">Promotional Allowance
</t>
    </r>
    <r>
      <rPr>
        <b/>
        <sz val="10"/>
        <rFont val="Arial"/>
        <family val="2"/>
      </rPr>
      <t>-G970-</t>
    </r>
    <r>
      <rPr>
        <sz val="10"/>
        <rFont val="Arial"/>
        <family val="2"/>
      </rPr>
      <t xml:space="preserve"> Small Order Charge
</t>
    </r>
    <r>
      <rPr>
        <b/>
        <sz val="10"/>
        <rFont val="Arial"/>
        <family val="2"/>
      </rPr>
      <t xml:space="preserve">-H000- </t>
    </r>
    <r>
      <rPr>
        <sz val="10"/>
        <rFont val="Arial"/>
        <family val="2"/>
      </rPr>
      <t xml:space="preserve">Special Allowance
</t>
    </r>
    <r>
      <rPr>
        <b/>
        <sz val="10"/>
        <rFont val="Arial"/>
        <family val="2"/>
      </rPr>
      <t>-H630-</t>
    </r>
    <r>
      <rPr>
        <sz val="10"/>
        <rFont val="Arial"/>
        <family val="2"/>
      </rPr>
      <t xml:space="preserve"> Tax; City Sales Tax (Only)
</t>
    </r>
    <r>
      <rPr>
        <b/>
        <sz val="10"/>
        <rFont val="Arial"/>
        <family val="2"/>
      </rPr>
      <t xml:space="preserve">-H660- </t>
    </r>
    <r>
      <rPr>
        <sz val="10"/>
        <rFont val="Arial"/>
        <family val="2"/>
      </rPr>
      <t xml:space="preserve">Tax; Federal Excise Tax, FET
</t>
    </r>
    <r>
      <rPr>
        <b/>
        <sz val="10"/>
        <rFont val="Arial"/>
        <family val="2"/>
      </rPr>
      <t>-H700-</t>
    </r>
    <r>
      <rPr>
        <sz val="10"/>
        <rFont val="Arial"/>
        <family val="2"/>
      </rPr>
      <t xml:space="preserve"> Tax; Local Tax
</t>
    </r>
    <r>
      <rPr>
        <b/>
        <sz val="10"/>
        <rFont val="Arial"/>
        <family val="2"/>
      </rPr>
      <t xml:space="preserve">-H750- </t>
    </r>
    <r>
      <rPr>
        <sz val="10"/>
        <rFont val="Arial"/>
        <family val="2"/>
      </rPr>
      <t xml:space="preserve">Tax; Sales Tax (State and Local)
</t>
    </r>
    <r>
      <rPr>
        <b/>
        <sz val="10"/>
        <rFont val="Arial"/>
        <family val="2"/>
      </rPr>
      <t>-H770-</t>
    </r>
    <r>
      <rPr>
        <sz val="10"/>
        <rFont val="Arial"/>
        <family val="2"/>
      </rPr>
      <t xml:space="preserve"> Tax; State Tax
</t>
    </r>
    <r>
      <rPr>
        <b/>
        <sz val="10"/>
        <rFont val="Arial"/>
        <family val="2"/>
      </rPr>
      <t xml:space="preserve">-H850- </t>
    </r>
    <r>
      <rPr>
        <sz val="10"/>
        <rFont val="Arial"/>
        <family val="2"/>
      </rPr>
      <t xml:space="preserve">Tax
</t>
    </r>
    <r>
      <rPr>
        <b/>
        <sz val="10"/>
        <rFont val="Arial"/>
        <family val="2"/>
      </rPr>
      <t>-H970-</t>
    </r>
    <r>
      <rPr>
        <sz val="10"/>
        <rFont val="Arial"/>
        <family val="2"/>
      </rPr>
      <t xml:space="preserve"> Terms Allowance
</t>
    </r>
    <r>
      <rPr>
        <b/>
        <sz val="10"/>
        <rFont val="Arial"/>
        <family val="2"/>
      </rPr>
      <t>-I170-</t>
    </r>
    <r>
      <rPr>
        <sz val="10"/>
        <rFont val="Arial"/>
        <family val="2"/>
      </rPr>
      <t xml:space="preserve"> Trade Discount
</t>
    </r>
    <r>
      <rPr>
        <b/>
        <sz val="10"/>
        <rFont val="Arial"/>
        <family val="2"/>
      </rPr>
      <t xml:space="preserve">-I250- </t>
    </r>
    <r>
      <rPr>
        <sz val="10"/>
        <rFont val="Arial"/>
        <family val="2"/>
      </rPr>
      <t xml:space="preserve">Transportation Charge (Minimum Rate)
</t>
    </r>
    <r>
      <rPr>
        <b/>
        <sz val="10"/>
        <rFont val="Arial"/>
        <family val="2"/>
      </rPr>
      <t>-I500-</t>
    </r>
    <r>
      <rPr>
        <sz val="10"/>
        <rFont val="Arial"/>
        <family val="2"/>
      </rPr>
      <t xml:space="preserve"> Vendor Freight
</t>
    </r>
    <r>
      <rPr>
        <b/>
        <sz val="10"/>
        <rFont val="Arial"/>
        <family val="2"/>
      </rPr>
      <t xml:space="preserve">-I530- </t>
    </r>
    <r>
      <rPr>
        <sz val="10"/>
        <rFont val="Arial"/>
        <family val="2"/>
      </rPr>
      <t>Volume Discount
-</t>
    </r>
    <r>
      <rPr>
        <b/>
        <sz val="10"/>
        <rFont val="Arial"/>
        <family val="2"/>
      </rPr>
      <t xml:space="preserve">ZZZZ- </t>
    </r>
    <r>
      <rPr>
        <sz val="10"/>
        <rFont val="Arial"/>
        <family val="2"/>
      </rPr>
      <t xml:space="preserve">Mutually Defined
</t>
    </r>
    <r>
      <rPr>
        <sz val="10"/>
        <color indexed="10"/>
        <rFont val="Arial"/>
        <family val="2"/>
      </rPr>
      <t>If either ShipQty, ShipQtyUOM or UnitPrice are present, then the others are required
At least one of AllowChrgCode or AllowChrgAgencyCode is required</t>
    </r>
  </si>
  <si>
    <r>
      <t xml:space="preserve">Code identifying the agency assigning the code values
</t>
    </r>
    <r>
      <rPr>
        <b/>
        <sz val="10"/>
        <rFont val="Arial"/>
        <family val="2"/>
      </rPr>
      <t xml:space="preserve">-ZZ- </t>
    </r>
    <r>
      <rPr>
        <sz val="10"/>
        <rFont val="Arial"/>
        <family val="2"/>
      </rPr>
      <t xml:space="preserve">Mutually Defined
</t>
    </r>
    <r>
      <rPr>
        <sz val="10"/>
        <color indexed="10"/>
        <rFont val="Arial"/>
        <family val="2"/>
      </rPr>
      <t>At least one of AllowChrgCode or AllowChrgAgencyCode is required
If either AllowChrgAgencyCode or AllowChrgAgency is present, then the other is required</t>
    </r>
  </si>
  <si>
    <r>
      <t xml:space="preserve">Code indicating on what basis allowance or charge percent is calculated
-5- Base Price per Unit
-6- Base Price Amount
</t>
    </r>
    <r>
      <rPr>
        <sz val="10"/>
        <color indexed="10"/>
        <rFont val="Arial"/>
        <family val="2"/>
      </rPr>
      <t>If AllowChrgPercentBasis is present then AllowChrgPercent is required</t>
    </r>
  </si>
  <si>
    <t>--LA--Line Item Address Record</t>
  </si>
  <si>
    <t>BEG03</t>
  </si>
  <si>
    <r>
      <t>LA</t>
    </r>
    <r>
      <rPr>
        <sz val="10"/>
        <rFont val="Arial"/>
        <family val="2"/>
      </rPr>
      <t xml:space="preserve"> Line Item Address Record</t>
    </r>
  </si>
  <si>
    <t>N101</t>
  </si>
  <si>
    <t>a</t>
  </si>
  <si>
    <r>
      <t>Code identifying an organizational entity; a physical location; property or an individual
-</t>
    </r>
    <r>
      <rPr>
        <b/>
        <sz val="10"/>
        <rFont val="Arial"/>
        <family val="2"/>
      </rPr>
      <t xml:space="preserve">BT-  </t>
    </r>
    <r>
      <rPr>
        <sz val="10"/>
        <rFont val="Arial"/>
        <family val="2"/>
      </rPr>
      <t>Bill to Party
-</t>
    </r>
    <r>
      <rPr>
        <b/>
        <sz val="10"/>
        <rFont val="Arial"/>
        <family val="2"/>
      </rPr>
      <t xml:space="preserve">BY- </t>
    </r>
    <r>
      <rPr>
        <sz val="10"/>
        <rFont val="Arial"/>
        <family val="2"/>
      </rPr>
      <t xml:space="preserve"> Buying Party (Purchaser)
-</t>
    </r>
    <r>
      <rPr>
        <b/>
        <sz val="10"/>
        <rFont val="Arial"/>
        <family val="2"/>
      </rPr>
      <t xml:space="preserve">CS-  </t>
    </r>
    <r>
      <rPr>
        <sz val="10"/>
        <rFont val="Arial"/>
        <family val="2"/>
      </rPr>
      <t>Consolidator
-</t>
    </r>
    <r>
      <rPr>
        <b/>
        <sz val="10"/>
        <rFont val="Arial"/>
        <family val="2"/>
      </rPr>
      <t xml:space="preserve">SF- </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VN- </t>
    </r>
    <r>
      <rPr>
        <sz val="10"/>
        <rFont val="Arial"/>
        <family val="2"/>
      </rPr>
      <t xml:space="preserve"> Vendor</t>
    </r>
  </si>
  <si>
    <t>N103</t>
  </si>
  <si>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</si>
  <si>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t>N104</t>
  </si>
  <si>
    <t>N102</t>
  </si>
  <si>
    <t>N301</t>
  </si>
  <si>
    <t>N302</t>
  </si>
  <si>
    <t>N401</t>
  </si>
  <si>
    <t>N403</t>
  </si>
  <si>
    <t>N404</t>
  </si>
  <si>
    <t xml:space="preserve">ContactName </t>
  </si>
  <si>
    <t>PER02</t>
  </si>
  <si>
    <t>PER04 (PER03=TE)</t>
  </si>
  <si>
    <t>PER06 (PER05=FX)</t>
  </si>
  <si>
    <t>PER08 (PER07=EM)</t>
  </si>
  <si>
    <t>LA Record</t>
  </si>
  <si>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
</t>
    </r>
    <r>
      <rPr>
        <sz val="10"/>
        <color indexed="10"/>
        <rFont val="Arial"/>
        <family val="2"/>
      </rPr>
      <t xml:space="preserve">
At least one of LocationCodeQualifier or AddressName is required
If either LocationCodeQualifier or AddressLocationNumber is present, then the other is required</t>
    </r>
  </si>
  <si>
    <t>C</t>
  </si>
  <si>
    <r>
      <t>Code identifying type of payment terms
-</t>
    </r>
    <r>
      <rPr>
        <b/>
        <sz val="10"/>
        <rFont val="Arial"/>
        <family val="2"/>
      </rPr>
      <t xml:space="preserve">01- </t>
    </r>
    <r>
      <rPr>
        <sz val="10"/>
        <rFont val="Arial"/>
        <family val="2"/>
      </rPr>
      <t>Basic
-</t>
    </r>
    <r>
      <rPr>
        <b/>
        <sz val="10"/>
        <rFont val="Arial"/>
        <family val="2"/>
      </rPr>
      <t xml:space="preserve">02- </t>
    </r>
    <r>
      <rPr>
        <sz val="10"/>
        <rFont val="Arial"/>
        <family val="2"/>
      </rPr>
      <t xml:space="preserve">End of Month (EOM)
-03- Fixed Date
</t>
    </r>
    <r>
      <rPr>
        <b/>
        <sz val="10"/>
        <rFont val="Arial"/>
        <family val="2"/>
      </rPr>
      <t>-04-</t>
    </r>
    <r>
      <rPr>
        <sz val="10"/>
        <rFont val="Arial"/>
        <family val="2"/>
      </rPr>
      <t xml:space="preserve"> Deferred or Installment
-</t>
    </r>
    <r>
      <rPr>
        <b/>
        <sz val="10"/>
        <rFont val="Arial"/>
        <family val="2"/>
      </rPr>
      <t xml:space="preserve">05- </t>
    </r>
    <r>
      <rPr>
        <sz val="10"/>
        <rFont val="Arial"/>
        <family val="2"/>
      </rPr>
      <t>Discount Not Applicable
-</t>
    </r>
    <r>
      <rPr>
        <b/>
        <sz val="10"/>
        <rFont val="Arial"/>
        <family val="2"/>
      </rPr>
      <t xml:space="preserve">08- </t>
    </r>
    <r>
      <rPr>
        <sz val="10"/>
        <rFont val="Arial"/>
        <family val="2"/>
      </rPr>
      <t xml:space="preserve">Basic Discount Offered
</t>
    </r>
    <r>
      <rPr>
        <b/>
        <sz val="10"/>
        <rFont val="Arial"/>
        <family val="2"/>
      </rPr>
      <t>-09-</t>
    </r>
    <r>
      <rPr>
        <sz val="10"/>
        <rFont val="Arial"/>
        <family val="2"/>
      </rPr>
      <t xml:space="preserve"> Proximo
-12- 10 Days after End of Month
-</t>
    </r>
    <r>
      <rPr>
        <b/>
        <sz val="10"/>
        <rFont val="Arial"/>
        <family val="2"/>
      </rPr>
      <t xml:space="preserve">14- </t>
    </r>
    <r>
      <rPr>
        <sz val="10"/>
        <rFont val="Arial"/>
        <family val="2"/>
      </rPr>
      <t xml:space="preserve">Previously agreed upon
</t>
    </r>
    <r>
      <rPr>
        <b/>
        <sz val="10"/>
        <rFont val="Arial"/>
        <family val="2"/>
      </rPr>
      <t>-24-</t>
    </r>
    <r>
      <rPr>
        <sz val="10"/>
        <rFont val="Arial"/>
        <family val="2"/>
      </rPr>
      <t xml:space="preserve"> Anticipation</t>
    </r>
  </si>
  <si>
    <t>Promotion or Allowance Option Number</t>
  </si>
  <si>
    <t>SAC14</t>
  </si>
  <si>
    <t>AllowChrgQty2</t>
  </si>
  <si>
    <t>SAC11</t>
  </si>
  <si>
    <t>SAC16</t>
  </si>
  <si>
    <t>BIG06</t>
  </si>
  <si>
    <t>Change Order Sequence Number</t>
  </si>
  <si>
    <t>TermsStartDate</t>
  </si>
  <si>
    <t>TermsDueDateQual</t>
  </si>
  <si>
    <t>ExceptionNumber</t>
  </si>
  <si>
    <t>LanguageCode</t>
  </si>
  <si>
    <t>IntegrityCheckValue</t>
  </si>
  <si>
    <t>If either AllowChrgQty or AllowChrgQtyUOM are present then the others are required.
If AllowChrgQty2 is present, than AllowChrgQty is required.</t>
  </si>
  <si>
    <t>If AllowChrgQty2 is present, than AllowChrgQty is required.</t>
  </si>
  <si>
    <t>2/11/2009 - Gary Bosch</t>
  </si>
  <si>
    <t>Added new Field nbr 42 to HO record.</t>
  </si>
  <si>
    <t>Added new fields 17 thru 21 to HT record.</t>
  </si>
  <si>
    <t>Added new fields 17 thru 20 to HC record.</t>
  </si>
  <si>
    <t>Added new fields 17 thru 20 to LC record.</t>
  </si>
  <si>
    <t>Added new fields 21 thru 23 to ST record.</t>
  </si>
  <si>
    <t>ChangeOrderSequenceNumber</t>
  </si>
  <si>
    <t>InstallmentAmountDue</t>
  </si>
  <si>
    <t>InstallmentGroupIndicator</t>
  </si>
  <si>
    <t>AmountSubjectToDiscount</t>
  </si>
  <si>
    <t>OptionNumber</t>
  </si>
  <si>
    <t>SignatureIndentification</t>
  </si>
  <si>
    <t>SignatureName</t>
  </si>
  <si>
    <t xml:space="preserve">   NRF Record</t>
  </si>
  <si>
    <t>ks</t>
  </si>
  <si>
    <t>Added NRF record to accommodate the NRF lookup enhancement that Technology is working on.</t>
  </si>
  <si>
    <r>
      <t>NRF</t>
    </r>
    <r>
      <rPr>
        <sz val="10"/>
        <rFont val="Arial"/>
        <family val="2"/>
      </rPr>
      <t xml:space="preserve"> NRFStandardColorAndSize Record</t>
    </r>
  </si>
  <si>
    <t>NRFColorCode</t>
  </si>
  <si>
    <r>
      <rPr>
        <b/>
        <sz val="10"/>
        <rFont val="Arial"/>
        <family val="2"/>
      </rPr>
      <t xml:space="preserve">NRF Color Code </t>
    </r>
    <r>
      <rPr>
        <i/>
        <sz val="10"/>
        <rFont val="Arial"/>
        <family val="2"/>
      </rPr>
      <t>(NRF Color Code only, do not use for Vendor or Buyer-defined color code)</t>
    </r>
  </si>
  <si>
    <t>ColorCategoryName</t>
  </si>
  <si>
    <t>this field will be looked up in the database based on the NRFColorCode.  Vendor should not populate.</t>
  </si>
  <si>
    <t>ColorPrimaryDescription</t>
  </si>
  <si>
    <t>NRFSizeCode</t>
  </si>
  <si>
    <r>
      <rPr>
        <b/>
        <sz val="10"/>
        <rFont val="Arial"/>
        <family val="2"/>
      </rPr>
      <t>NRF Size Code</t>
    </r>
    <r>
      <rPr>
        <sz val="10"/>
        <rFont val="Arial"/>
        <family val="2"/>
      </rPr>
      <t xml:space="preserve"> (NRF Size Code only, do not use for Vendor or Buyer-defined size code)</t>
    </r>
  </si>
  <si>
    <t>SizeCategoryName</t>
  </si>
  <si>
    <t>this field will be looked up in the database based on the NRFSizeCode.  Vendor should not populate.</t>
  </si>
  <si>
    <t>SizePrimaryDescription</t>
  </si>
  <si>
    <t>SizeSecondaryDescription</t>
  </si>
  <si>
    <t>SizeTableName</t>
  </si>
  <si>
    <t>SizeHeading1</t>
  </si>
  <si>
    <t>SizeHeading2</t>
  </si>
  <si>
    <t>SizeHeading3</t>
  </si>
  <si>
    <t>SizeHeading4</t>
  </si>
  <si>
    <r>
      <t>IT107/ IT109/IT111/ IT113/ IT115</t>
    </r>
    <r>
      <rPr>
        <b/>
        <sz val="10"/>
        <rFont val="Arial"/>
        <family val="2"/>
      </rPr>
      <t xml:space="preserve"> (CM)</t>
    </r>
  </si>
  <si>
    <r>
      <t>IT107/ IT109/IT111/ IT113/ IT115</t>
    </r>
    <r>
      <rPr>
        <b/>
        <sz val="10"/>
        <rFont val="Arial"/>
        <family val="2"/>
      </rPr>
      <t xml:space="preserve"> (SM</t>
    </r>
    <r>
      <rPr>
        <b/>
        <sz val="10"/>
        <rFont val="Arial"/>
        <family val="2"/>
      </rPr>
      <t>)</t>
    </r>
  </si>
  <si>
    <r>
      <t>IT107/ IT109/IT111/ IT113/ IT115</t>
    </r>
    <r>
      <rPr>
        <b/>
        <sz val="10"/>
        <rFont val="Arial"/>
        <family val="2"/>
      </rPr>
      <t xml:space="preserve"> (BO or VE)</t>
    </r>
  </si>
  <si>
    <r>
      <t>IT107/ IT109/IT111/ IT113/ IT115</t>
    </r>
    <r>
      <rPr>
        <b/>
        <sz val="10"/>
        <rFont val="Arial"/>
        <family val="2"/>
      </rPr>
      <t xml:space="preserve"> (IZ or SZ)</t>
    </r>
  </si>
  <si>
    <r>
      <t xml:space="preserve">Vendor/Buyer Size Code </t>
    </r>
    <r>
      <rPr>
        <sz val="10"/>
        <rFont val="Arial"/>
        <family val="2"/>
      </rPr>
      <t>(NRF codes should go in NRF record)</t>
    </r>
  </si>
  <si>
    <r>
      <t xml:space="preserve">Vendor/Buyer Color Code </t>
    </r>
    <r>
      <rPr>
        <sz val="10"/>
        <rFont val="Arial"/>
        <family val="2"/>
      </rPr>
      <t>(NRF codes should go in NRF record)</t>
    </r>
  </si>
  <si>
    <t xml:space="preserve">     HAR - Header Address REF Loop</t>
  </si>
  <si>
    <t>Req.</t>
  </si>
  <si>
    <t>DocumentId</t>
  </si>
  <si>
    <t>Payment Reference Number</t>
  </si>
  <si>
    <t>ReferenceQual</t>
  </si>
  <si>
    <t>REF01</t>
  </si>
  <si>
    <t>PER01</t>
  </si>
  <si>
    <t>PER04/06/08 (TE)</t>
  </si>
  <si>
    <t>PER04/06/08 (FX)</t>
  </si>
  <si>
    <t>PER04/06/08 (EM)</t>
  </si>
  <si>
    <t>04/13/2010 - Gary Bosch</t>
  </si>
  <si>
    <t>Added new HAR and HAC records</t>
  </si>
  <si>
    <t xml:space="preserve">     HAC - Header Address PER Loop</t>
  </si>
  <si>
    <t>ServiceLevelCode</t>
  </si>
  <si>
    <t>CAD09</t>
  </si>
  <si>
    <r>
      <rPr>
        <sz val="10"/>
        <rFont val="Arial"/>
        <family val="2"/>
      </rPr>
      <t>Code indicating the level of transportation service or the billing service offered by the transportation carrrier.</t>
    </r>
    <r>
      <rPr>
        <b/>
        <sz val="10"/>
        <rFont val="Arial"/>
        <family val="2"/>
      </rPr>
      <t xml:space="preserve">
-AC- </t>
    </r>
    <r>
      <rPr>
        <sz val="10"/>
        <rFont val="Arial"/>
        <family val="2"/>
      </rPr>
      <t>Air Cargo</t>
    </r>
    <r>
      <rPr>
        <b/>
        <sz val="10"/>
        <rFont val="Arial"/>
        <family val="2"/>
      </rPr>
      <t xml:space="preserve">
-CE- </t>
    </r>
    <r>
      <rPr>
        <sz val="10"/>
        <rFont val="Arial"/>
        <family val="2"/>
      </rPr>
      <t>Courier Express</t>
    </r>
    <r>
      <rPr>
        <b/>
        <sz val="10"/>
        <rFont val="Arial"/>
        <family val="2"/>
      </rPr>
      <t xml:space="preserve">
-CG- </t>
    </r>
    <r>
      <rPr>
        <sz val="10"/>
        <rFont val="Arial"/>
        <family val="2"/>
      </rPr>
      <t>Ground</t>
    </r>
    <r>
      <rPr>
        <b/>
        <sz val="10"/>
        <rFont val="Arial"/>
        <family val="2"/>
      </rPr>
      <t xml:space="preserve">
-ND- </t>
    </r>
    <r>
      <rPr>
        <sz val="10"/>
        <rFont val="Arial"/>
        <family val="2"/>
      </rPr>
      <t>Next Day Air</t>
    </r>
    <r>
      <rPr>
        <b/>
        <sz val="10"/>
        <rFont val="Arial"/>
        <family val="2"/>
      </rPr>
      <t xml:space="preserve">
-ON- </t>
    </r>
    <r>
      <rPr>
        <sz val="10"/>
        <rFont val="Arial"/>
        <family val="2"/>
      </rPr>
      <t>Overnight</t>
    </r>
    <r>
      <rPr>
        <b/>
        <sz val="10"/>
        <rFont val="Arial"/>
        <family val="2"/>
      </rPr>
      <t xml:space="preserve">
-P1- </t>
    </r>
    <r>
      <rPr>
        <sz val="10"/>
        <rFont val="Arial"/>
        <family val="2"/>
      </rPr>
      <t>Priority Service</t>
    </r>
    <r>
      <rPr>
        <b/>
        <sz val="10"/>
        <rFont val="Arial"/>
        <family val="2"/>
      </rPr>
      <t xml:space="preserve">
-SA- </t>
    </r>
    <r>
      <rPr>
        <sz val="10"/>
        <rFont val="Arial"/>
        <family val="2"/>
      </rPr>
      <t>Same Day</t>
    </r>
    <r>
      <rPr>
        <b/>
        <sz val="10"/>
        <rFont val="Arial"/>
        <family val="2"/>
      </rPr>
      <t xml:space="preserve">
-SC- </t>
    </r>
    <r>
      <rPr>
        <sz val="10"/>
        <rFont val="Arial"/>
        <family val="2"/>
      </rPr>
      <t>Second Day Air</t>
    </r>
    <r>
      <rPr>
        <b/>
        <sz val="10"/>
        <rFont val="Arial"/>
        <family val="2"/>
      </rPr>
      <t xml:space="preserve">
-SE-</t>
    </r>
    <r>
      <rPr>
        <sz val="10"/>
        <rFont val="Arial"/>
        <family val="2"/>
      </rPr>
      <t xml:space="preserve"> Second Day
</t>
    </r>
    <r>
      <rPr>
        <b/>
        <sz val="10"/>
        <rFont val="Arial"/>
        <family val="2"/>
      </rPr>
      <t>-SG-</t>
    </r>
    <r>
      <rPr>
        <sz val="10"/>
        <rFont val="Arial"/>
        <family val="2"/>
      </rPr>
      <t xml:space="preserve"> Standard Ground</t>
    </r>
  </si>
  <si>
    <r>
      <t>ICD</t>
    </r>
    <r>
      <rPr>
        <sz val="10"/>
        <rFont val="Arial"/>
        <family val="2"/>
      </rPr>
      <t xml:space="preserve"> Line Item Carrier Details Record</t>
    </r>
  </si>
  <si>
    <t>04/16-2010 - Gary Bosch</t>
  </si>
  <si>
    <t>Added new ICD record</t>
  </si>
  <si>
    <t>ICD Record</t>
  </si>
  <si>
    <t>CAD07</t>
  </si>
  <si>
    <t>CAD08</t>
  </si>
  <si>
    <t>Only one of CarrierProNumber, BillOfLadingNumber, or a combination of ReferenceQual/ReferenceID is allowed.</t>
  </si>
  <si>
    <r>
      <t xml:space="preserve">Code qualifying the Reference Identification
</t>
    </r>
    <r>
      <rPr>
        <b/>
        <sz val="10"/>
        <rFont val="Arial"/>
        <family val="2"/>
      </rPr>
      <t>-08-</t>
    </r>
    <r>
      <rPr>
        <sz val="10"/>
        <rFont val="Arial"/>
        <family val="2"/>
      </rPr>
      <t xml:space="preserve"> Carrier Assigned Package ID Number
</t>
    </r>
    <r>
      <rPr>
        <b/>
        <sz val="10"/>
        <rFont val="Arial"/>
        <family val="2"/>
      </rPr>
      <t>-4E-</t>
    </r>
    <r>
      <rPr>
        <sz val="10"/>
        <rFont val="Arial"/>
        <family val="2"/>
      </rPr>
      <t xml:space="preserve"> Carrier Assigned Consignee Number
</t>
    </r>
    <r>
      <rPr>
        <b/>
        <sz val="10"/>
        <rFont val="Arial"/>
        <family val="2"/>
      </rPr>
      <t>-4F-</t>
    </r>
    <r>
      <rPr>
        <sz val="10"/>
        <rFont val="Arial"/>
        <family val="2"/>
      </rPr>
      <t xml:space="preserve"> Carrier Assigned Shipper Number
</t>
    </r>
    <r>
      <rPr>
        <b/>
        <sz val="10"/>
        <rFont val="Arial"/>
        <family val="2"/>
      </rPr>
      <t>-ZH-</t>
    </r>
    <r>
      <rPr>
        <sz val="10"/>
        <rFont val="Arial"/>
        <family val="2"/>
      </rPr>
      <t xml:space="preserve"> Carrier Assigned Reference Number
</t>
    </r>
    <r>
      <rPr>
        <b/>
        <sz val="10"/>
        <rFont val="Arial"/>
        <family val="2"/>
      </rPr>
      <t>-AAO-</t>
    </r>
    <r>
      <rPr>
        <sz val="10"/>
        <rFont val="Arial"/>
        <family val="2"/>
      </rPr>
      <t xml:space="preserve"> Carrier Assigned Code
</t>
    </r>
    <r>
      <rPr>
        <b/>
        <sz val="10"/>
        <rFont val="Arial"/>
        <family val="2"/>
      </rPr>
      <t>-MCI-</t>
    </r>
    <r>
      <rPr>
        <sz val="10"/>
        <rFont val="Arial"/>
        <family val="2"/>
      </rPr>
      <t xml:space="preserve"> Motor Carrier ID Number
</t>
    </r>
    <r>
      <rPr>
        <b/>
        <sz val="10"/>
        <color indexed="10"/>
        <rFont val="Arial"/>
        <family val="2"/>
      </rPr>
      <t>Only one of CarrierProNumber, BillOfLadingNumber, or a combination of ReferenceQual/ReferenceID is allowed.</t>
    </r>
    <r>
      <rPr>
        <sz val="10"/>
        <rFont val="Arial"/>
        <family val="2"/>
      </rPr>
      <t xml:space="preserve">
</t>
    </r>
    <r>
      <rPr>
        <b/>
        <sz val="10"/>
        <color indexed="10"/>
        <rFont val="Arial"/>
        <family val="2"/>
      </rPr>
      <t>If either ReferenceQual or ReferenceID are present, then both must be present.</t>
    </r>
  </si>
  <si>
    <t>CAD08
(CAD07=BM)</t>
  </si>
  <si>
    <t>Only one of CarrierProNumber, BillOfLadingNumber, or a combination of ReferenceQual/ReferenceID is allowed.  
If either ReferenceQual or ReferenceID are present, then both must be present.</t>
  </si>
  <si>
    <r>
      <t xml:space="preserve">Routing/Carrier Indentification
</t>
    </r>
    <r>
      <rPr>
        <b/>
        <sz val="10"/>
        <color indexed="10"/>
        <rFont val="Arial"/>
        <family val="2"/>
      </rPr>
      <t>If ICD record is used, then a</t>
    </r>
    <r>
      <rPr>
        <b/>
        <sz val="10"/>
        <color indexed="10"/>
        <rFont val="Arial"/>
        <family val="2"/>
      </rPr>
      <t>t least one of CarrierAlphaCode or CarrierRouting is required.</t>
    </r>
  </si>
  <si>
    <r>
      <t xml:space="preserve">Standard Carrier Alpha Code (SCAC)
</t>
    </r>
    <r>
      <rPr>
        <b/>
        <sz val="10"/>
        <color indexed="10"/>
        <rFont val="Arial"/>
        <family val="2"/>
      </rPr>
      <t>If ICD record is used, then a</t>
    </r>
    <r>
      <rPr>
        <b/>
        <sz val="10"/>
        <color indexed="10"/>
        <rFont val="Arial"/>
        <family val="2"/>
      </rPr>
      <t>t least one of CarrierAlphaCode or CarrierRouting is required.</t>
    </r>
  </si>
  <si>
    <t>CAD08 (CAD07=CN,P8)</t>
  </si>
  <si>
    <t>MSG01(N901=ZZ)
FTX C108/4440</t>
  </si>
  <si>
    <t>2/22/2011 Scott Bolduc</t>
  </si>
  <si>
    <t>change field length for CarrierProNumber from 30 to 50</t>
  </si>
  <si>
    <t>5/11/2011 Jim Milligan</t>
  </si>
  <si>
    <t>Added new HAT and LCT Tax records</t>
  </si>
  <si>
    <t xml:space="preserve">   HCT - Header SAC Tax record</t>
  </si>
  <si>
    <t xml:space="preserve">   LCT - Line item SAC Tax record</t>
  </si>
  <si>
    <r>
      <rPr>
        <b/>
        <sz val="10"/>
        <rFont val="Arial"/>
        <family val="2"/>
      </rPr>
      <t>HCT</t>
    </r>
    <r>
      <rPr>
        <sz val="10"/>
        <rFont val="Arial"/>
        <family val="2"/>
      </rPr>
      <t xml:space="preserve"> Information Line Item Record</t>
    </r>
  </si>
  <si>
    <r>
      <t xml:space="preserve">Code identifying the type/source of the descriptive number used in Product/Service ID (234) 
</t>
    </r>
    <r>
      <rPr>
        <b/>
        <sz val="10"/>
        <rFont val="Arial"/>
        <family val="2"/>
      </rPr>
      <t xml:space="preserve">-IB- </t>
    </r>
    <r>
      <rPr>
        <sz val="10"/>
        <rFont val="Arial"/>
        <family val="2"/>
      </rPr>
      <t xml:space="preserve">International Standard Book Number (ISBN)
</t>
    </r>
    <r>
      <rPr>
        <b/>
        <sz val="10"/>
        <rFont val="Arial"/>
        <family val="2"/>
      </rPr>
      <t>-MG-</t>
    </r>
    <r>
      <rPr>
        <sz val="10"/>
        <rFont val="Arial"/>
        <family val="2"/>
      </rPr>
      <t xml:space="preserve"> Manufacturer's Part Number
</t>
    </r>
    <r>
      <rPr>
        <b/>
        <sz val="10"/>
        <rFont val="Arial"/>
        <family val="2"/>
      </rPr>
      <t xml:space="preserve">-MF- </t>
    </r>
    <r>
      <rPr>
        <sz val="10"/>
        <rFont val="Arial"/>
        <family val="2"/>
      </rPr>
      <t xml:space="preserve">Manufacturer
</t>
    </r>
    <r>
      <rPr>
        <b/>
        <sz val="10"/>
        <rFont val="Arial"/>
        <family val="2"/>
      </rPr>
      <t>-MN-</t>
    </r>
    <r>
      <rPr>
        <sz val="10"/>
        <rFont val="Arial"/>
        <family val="2"/>
      </rPr>
      <t xml:space="preserve"> Model Number
</t>
    </r>
    <r>
      <rPr>
        <sz val="10"/>
        <color indexed="10"/>
        <rFont val="Arial"/>
        <family val="2"/>
      </rPr>
      <t>If either PartNumber3 or PartNumberQualifier3 are present, both are required.</t>
    </r>
  </si>
  <si>
    <t>If either PartNumber4 or PartNumberQualifier4 are present, both are required.</t>
  </si>
  <si>
    <t xml:space="preserve">
If either PartNumber3 or PartNumberQualifier3 are present, both are required.</t>
  </si>
  <si>
    <r>
      <t xml:space="preserve">Code identifying the type/source of the descriptive number used in Product/Service ID (234) 
</t>
    </r>
    <r>
      <rPr>
        <b/>
        <sz val="10"/>
        <rFont val="Arial"/>
        <family val="2"/>
      </rPr>
      <t xml:space="preserve">-IB- </t>
    </r>
    <r>
      <rPr>
        <sz val="10"/>
        <rFont val="Arial"/>
        <family val="2"/>
      </rPr>
      <t xml:space="preserve">International Standard Book Number (ISBN)
</t>
    </r>
    <r>
      <rPr>
        <b/>
        <sz val="10"/>
        <rFont val="Arial"/>
        <family val="2"/>
      </rPr>
      <t>-MG-</t>
    </r>
    <r>
      <rPr>
        <sz val="10"/>
        <rFont val="Arial"/>
        <family val="2"/>
      </rPr>
      <t xml:space="preserve"> Manufacturer's Part Number
</t>
    </r>
    <r>
      <rPr>
        <b/>
        <sz val="10"/>
        <rFont val="Arial"/>
        <family val="2"/>
      </rPr>
      <t xml:space="preserve">-MF- </t>
    </r>
    <r>
      <rPr>
        <sz val="10"/>
        <rFont val="Arial"/>
        <family val="2"/>
      </rPr>
      <t xml:space="preserve">Manufacturer
</t>
    </r>
    <r>
      <rPr>
        <b/>
        <sz val="10"/>
        <rFont val="Arial"/>
        <family val="2"/>
      </rPr>
      <t>-MN-</t>
    </r>
    <r>
      <rPr>
        <sz val="10"/>
        <rFont val="Arial"/>
        <family val="2"/>
      </rPr>
      <t xml:space="preserve"> Model Number
</t>
    </r>
    <r>
      <rPr>
        <sz val="10"/>
        <color indexed="10"/>
        <rFont val="Arial"/>
        <family val="2"/>
      </rPr>
      <t>If either PartNumber4 or PartNumberQualifier4 are present, both are required.</t>
    </r>
  </si>
  <si>
    <t>IT108</t>
  </si>
  <si>
    <r>
      <t xml:space="preserve">Code identifying the type/source of the descriptive number used in Product/Service ID (234) 
</t>
    </r>
    <r>
      <rPr>
        <b/>
        <sz val="10"/>
        <rFont val="Arial"/>
        <family val="2"/>
      </rPr>
      <t xml:space="preserve">-IB- </t>
    </r>
    <r>
      <rPr>
        <sz val="10"/>
        <rFont val="Arial"/>
        <family val="2"/>
      </rPr>
      <t xml:space="preserve">International Standard Book Number (ISBN)
</t>
    </r>
    <r>
      <rPr>
        <b/>
        <sz val="10"/>
        <rFont val="Arial"/>
        <family val="2"/>
      </rPr>
      <t>-MG-</t>
    </r>
    <r>
      <rPr>
        <sz val="10"/>
        <rFont val="Arial"/>
        <family val="2"/>
      </rPr>
      <t xml:space="preserve"> Manufacturer's Part Number
</t>
    </r>
    <r>
      <rPr>
        <b/>
        <sz val="10"/>
        <rFont val="Arial"/>
        <family val="2"/>
      </rPr>
      <t xml:space="preserve">-MF- </t>
    </r>
    <r>
      <rPr>
        <sz val="10"/>
        <rFont val="Arial"/>
        <family val="2"/>
      </rPr>
      <t xml:space="preserve">Manufacturer
</t>
    </r>
    <r>
      <rPr>
        <b/>
        <sz val="10"/>
        <rFont val="Arial"/>
        <family val="2"/>
      </rPr>
      <t>-MN-</t>
    </r>
    <r>
      <rPr>
        <sz val="10"/>
        <rFont val="Arial"/>
        <family val="2"/>
      </rPr>
      <t xml:space="preserve"> Model Number
</t>
    </r>
    <r>
      <rPr>
        <sz val="10"/>
        <color indexed="10"/>
        <rFont val="Arial"/>
        <family val="2"/>
      </rPr>
      <t>If either PartNumber1 or PartNumberQualifier1 are present, both are required.</t>
    </r>
  </si>
  <si>
    <r>
      <t xml:space="preserve">Code identifying the type/source of the descriptive number used in Product/Service ID (234) 
</t>
    </r>
    <r>
      <rPr>
        <b/>
        <sz val="10"/>
        <rFont val="Arial"/>
        <family val="2"/>
      </rPr>
      <t xml:space="preserve">-IB- </t>
    </r>
    <r>
      <rPr>
        <sz val="10"/>
        <rFont val="Arial"/>
        <family val="2"/>
      </rPr>
      <t xml:space="preserve">International Standard Book Number (ISBN)
</t>
    </r>
    <r>
      <rPr>
        <b/>
        <sz val="10"/>
        <rFont val="Arial"/>
        <family val="2"/>
      </rPr>
      <t>-MG-</t>
    </r>
    <r>
      <rPr>
        <sz val="10"/>
        <rFont val="Arial"/>
        <family val="2"/>
      </rPr>
      <t xml:space="preserve"> Manufacturer's Part Number
</t>
    </r>
    <r>
      <rPr>
        <b/>
        <sz val="10"/>
        <rFont val="Arial"/>
        <family val="2"/>
      </rPr>
      <t xml:space="preserve">-MF- </t>
    </r>
    <r>
      <rPr>
        <sz val="10"/>
        <rFont val="Arial"/>
        <family val="2"/>
      </rPr>
      <t xml:space="preserve">Manufacturer
</t>
    </r>
    <r>
      <rPr>
        <b/>
        <sz val="10"/>
        <rFont val="Arial"/>
        <family val="2"/>
      </rPr>
      <t>-MN-</t>
    </r>
    <r>
      <rPr>
        <sz val="10"/>
        <rFont val="Arial"/>
        <family val="2"/>
      </rPr>
      <t xml:space="preserve"> Model Number
</t>
    </r>
    <r>
      <rPr>
        <sz val="10"/>
        <color indexed="10"/>
        <rFont val="Arial"/>
        <family val="2"/>
      </rPr>
      <t>If either PartNumber2 or PartNumberQualifier2 are present, both are required.</t>
    </r>
  </si>
  <si>
    <t xml:space="preserve">
If either PartNumber2 or PartNumberQualifier2 are present, both are required.</t>
  </si>
  <si>
    <t xml:space="preserve">
If either PartNumber1 or PartNumberQualifier1 are present, both are required.</t>
  </si>
  <si>
    <t>ISS08</t>
  </si>
  <si>
    <t>03/01/2012 Antonia Hope</t>
  </si>
  <si>
    <t>ST_TotalCartonCount added seg/element reference ISS08</t>
  </si>
  <si>
    <t>ST_TotalFreightCharges added Seg/Element reference ISS07</t>
  </si>
  <si>
    <t>IT301</t>
  </si>
  <si>
    <t>IT302</t>
  </si>
  <si>
    <t>03/28/2012 Rachel Lenz</t>
  </si>
  <si>
    <t>source IT301 to LI_OrderQty and IT302 to LI_OrderQtyUOM</t>
  </si>
  <si>
    <t>AMT02</t>
  </si>
  <si>
    <t>T&amp;C Platform</t>
  </si>
  <si>
    <r>
      <t>CH</t>
    </r>
    <r>
      <rPr>
        <sz val="10"/>
        <color indexed="23"/>
        <rFont val="Arial"/>
        <family val="2"/>
      </rPr>
      <t xml:space="preserve">  Contact Header Record</t>
    </r>
  </si>
  <si>
    <r>
      <t xml:space="preserve">Code identifying an organizational entity, a physical location, property or an individual
</t>
    </r>
    <r>
      <rPr>
        <b/>
        <sz val="10"/>
        <color indexed="23"/>
        <rFont val="Arial"/>
        <family val="2"/>
      </rPr>
      <t>-BD-</t>
    </r>
    <r>
      <rPr>
        <sz val="10"/>
        <color indexed="23"/>
        <rFont val="Arial"/>
        <family val="2"/>
      </rPr>
      <t xml:space="preserve"> Buyer Name or Department
</t>
    </r>
    <r>
      <rPr>
        <b/>
        <sz val="10"/>
        <color indexed="23"/>
        <rFont val="Arial"/>
        <family val="2"/>
      </rPr>
      <t xml:space="preserve">-IC- </t>
    </r>
    <r>
      <rPr>
        <sz val="10"/>
        <color indexed="23"/>
        <rFont val="Arial"/>
        <family val="2"/>
      </rPr>
      <t xml:space="preserve">Information Contact
</t>
    </r>
    <r>
      <rPr>
        <b/>
        <sz val="10"/>
        <color indexed="23"/>
        <rFont val="Arial"/>
        <family val="2"/>
      </rPr>
      <t xml:space="preserve">-OC- </t>
    </r>
    <r>
      <rPr>
        <sz val="10"/>
        <color indexed="23"/>
        <rFont val="Arial"/>
        <family val="2"/>
      </rPr>
      <t>Order Contact</t>
    </r>
  </si>
  <si>
    <r>
      <t>DH</t>
    </r>
    <r>
      <rPr>
        <sz val="10"/>
        <color indexed="23"/>
        <rFont val="Arial"/>
        <family val="2"/>
      </rPr>
      <t xml:space="preserve"> Header Date Record</t>
    </r>
  </si>
  <si>
    <r>
      <t xml:space="preserve">Code specifying type of date
</t>
    </r>
    <r>
      <rPr>
        <b/>
        <sz val="10"/>
        <color indexed="23"/>
        <rFont val="Arial"/>
        <family val="2"/>
      </rPr>
      <t xml:space="preserve">-002- </t>
    </r>
    <r>
      <rPr>
        <sz val="10"/>
        <color indexed="23"/>
        <rFont val="Arial"/>
        <family val="2"/>
      </rPr>
      <t xml:space="preserve">Delivery Requested on This Date
</t>
    </r>
    <r>
      <rPr>
        <b/>
        <sz val="10"/>
        <color indexed="23"/>
        <rFont val="Arial"/>
        <family val="2"/>
      </rPr>
      <t>-010-</t>
    </r>
    <r>
      <rPr>
        <sz val="10"/>
        <color indexed="23"/>
        <rFont val="Arial"/>
        <family val="2"/>
      </rPr>
      <t xml:space="preserve"> Requested Ship Date/Pick up Date
</t>
    </r>
    <r>
      <rPr>
        <b/>
        <sz val="10"/>
        <color indexed="23"/>
        <rFont val="Arial"/>
        <family val="2"/>
      </rPr>
      <t>-069-</t>
    </r>
    <r>
      <rPr>
        <sz val="10"/>
        <color indexed="23"/>
        <rFont val="Arial"/>
        <family val="2"/>
      </rPr>
      <t xml:space="preserve"> Scheduled Pick Up Date</t>
    </r>
  </si>
  <si>
    <r>
      <rPr>
        <b/>
        <sz val="10"/>
        <color indexed="23"/>
        <rFont val="Arial"/>
        <family val="2"/>
      </rPr>
      <t>LCT</t>
    </r>
    <r>
      <rPr>
        <sz val="10"/>
        <color indexed="23"/>
        <rFont val="Arial"/>
        <family val="2"/>
      </rPr>
      <t xml:space="preserve"> Tax Information Line Item Record</t>
    </r>
  </si>
  <si>
    <r>
      <t xml:space="preserve">RH </t>
    </r>
    <r>
      <rPr>
        <sz val="10"/>
        <color indexed="23"/>
        <rFont val="Arial"/>
        <family val="2"/>
      </rPr>
      <t xml:space="preserve"> Reference Header Record</t>
    </r>
  </si>
  <si>
    <r>
      <t xml:space="preserve">Code qualifying the Reference Identification
</t>
    </r>
    <r>
      <rPr>
        <b/>
        <sz val="10"/>
        <color indexed="23"/>
        <rFont val="Arial"/>
        <family val="2"/>
      </rPr>
      <t>-ZZ-</t>
    </r>
    <r>
      <rPr>
        <sz val="10"/>
        <color indexed="23"/>
        <rFont val="Arial"/>
        <family val="2"/>
      </rPr>
      <t xml:space="preserve"> Mutually Defined</t>
    </r>
  </si>
  <si>
    <r>
      <t>HAC</t>
    </r>
    <r>
      <rPr>
        <sz val="10"/>
        <color indexed="23"/>
        <rFont val="Arial"/>
        <family val="2"/>
      </rPr>
      <t xml:space="preserve">  Contact Header Record</t>
    </r>
  </si>
  <si>
    <r>
      <t xml:space="preserve">Code identifying an organizational entity, a physical location, property or an individual
</t>
    </r>
    <r>
      <rPr>
        <b/>
        <sz val="10"/>
        <color indexed="23"/>
        <rFont val="Arial"/>
        <family val="2"/>
      </rPr>
      <t>-BD-</t>
    </r>
    <r>
      <rPr>
        <sz val="10"/>
        <color indexed="23"/>
        <rFont val="Arial"/>
        <family val="2"/>
      </rPr>
      <t xml:space="preserve">  Buyer Name or Department
-</t>
    </r>
    <r>
      <rPr>
        <b/>
        <sz val="10"/>
        <color indexed="23"/>
        <rFont val="Arial"/>
        <family val="2"/>
      </rPr>
      <t xml:space="preserve">IC-  </t>
    </r>
    <r>
      <rPr>
        <sz val="10"/>
        <color indexed="23"/>
        <rFont val="Arial"/>
        <family val="2"/>
      </rPr>
      <t>Information Contact
-</t>
    </r>
    <r>
      <rPr>
        <b/>
        <sz val="10"/>
        <color indexed="23"/>
        <rFont val="Arial"/>
        <family val="2"/>
      </rPr>
      <t xml:space="preserve">OC- </t>
    </r>
    <r>
      <rPr>
        <sz val="10"/>
        <color indexed="23"/>
        <rFont val="Arial"/>
        <family val="2"/>
      </rPr>
      <t>Order Contact</t>
    </r>
  </si>
  <si>
    <r>
      <t>HAR</t>
    </r>
    <r>
      <rPr>
        <sz val="10"/>
        <color indexed="23"/>
        <rFont val="Arial"/>
        <family val="2"/>
      </rPr>
      <t xml:space="preserve">   Reference Record</t>
    </r>
  </si>
  <si>
    <r>
      <t>Reference Identification Qualifier
-</t>
    </r>
    <r>
      <rPr>
        <b/>
        <sz val="10"/>
        <color indexed="23"/>
        <rFont val="Arial"/>
        <family val="2"/>
      </rPr>
      <t xml:space="preserve">IA-  </t>
    </r>
    <r>
      <rPr>
        <sz val="10"/>
        <color indexed="23"/>
        <rFont val="Arial"/>
        <family val="2"/>
      </rPr>
      <t>Internal Vendor Number</t>
    </r>
  </si>
  <si>
    <t>5/29/2012 Antonia Hope</t>
  </si>
  <si>
    <t>Added T&amp;C Platform Column</t>
  </si>
  <si>
    <t>IT303</t>
  </si>
  <si>
    <t>8/7/2012 Antonia Hope</t>
  </si>
  <si>
    <t>LI_ItemStatusCode added seg/element usage for IT303</t>
  </si>
  <si>
    <r>
      <t xml:space="preserve">Code indicating the status of an order or shipment or the disposition of any difference between the quantity ordered and the quantity shipped for a line item or transaction
</t>
    </r>
    <r>
      <rPr>
        <b/>
        <sz val="10"/>
        <rFont val="Arial"/>
        <family val="2"/>
      </rPr>
      <t>-BO-</t>
    </r>
    <r>
      <rPr>
        <sz val="10"/>
        <rFont val="Arial"/>
        <family val="2"/>
      </rPr>
      <t xml:space="preserve"> Backordered
</t>
    </r>
    <r>
      <rPr>
        <b/>
        <sz val="10"/>
        <rFont val="Arial"/>
        <family val="2"/>
      </rPr>
      <t>-BP-</t>
    </r>
    <r>
      <rPr>
        <sz val="10"/>
        <rFont val="Arial"/>
        <family val="2"/>
      </rPr>
      <t xml:space="preserve"> Shipment Partial, Back Order to Ship on (Date)
</t>
    </r>
    <r>
      <rPr>
        <b/>
        <sz val="10"/>
        <rFont val="Arial"/>
        <family val="2"/>
      </rPr>
      <t>-CF-</t>
    </r>
    <r>
      <rPr>
        <sz val="10"/>
        <rFont val="Arial"/>
        <family val="2"/>
      </rPr>
      <t xml:space="preserve"> Consolidated Load
</t>
    </r>
    <r>
      <rPr>
        <b/>
        <sz val="10"/>
        <rFont val="Arial"/>
        <family val="2"/>
      </rPr>
      <t>-DI-</t>
    </r>
    <r>
      <rPr>
        <sz val="10"/>
        <rFont val="Arial"/>
        <family val="2"/>
      </rPr>
      <t xml:space="preserve"> Discontinued
</t>
    </r>
    <r>
      <rPr>
        <b/>
        <sz val="10"/>
        <rFont val="Arial"/>
        <family val="2"/>
      </rPr>
      <t xml:space="preserve">-DS- </t>
    </r>
    <r>
      <rPr>
        <sz val="10"/>
        <rFont val="Arial"/>
        <family val="2"/>
      </rPr>
      <t xml:space="preserve">Out Of Stock Condition
</t>
    </r>
    <r>
      <rPr>
        <b/>
        <sz val="10"/>
        <rFont val="Arial"/>
        <family val="2"/>
      </rPr>
      <t xml:space="preserve">-EC- </t>
    </r>
    <r>
      <rPr>
        <sz val="10"/>
        <rFont val="Arial"/>
        <family val="2"/>
      </rPr>
      <t xml:space="preserve">Equipment Capacity
</t>
    </r>
    <r>
      <rPr>
        <b/>
        <sz val="10"/>
        <rFont val="Arial"/>
        <family val="2"/>
      </rPr>
      <t>-IC-</t>
    </r>
    <r>
      <rPr>
        <sz val="10"/>
        <rFont val="Arial"/>
        <family val="2"/>
      </rPr>
      <t xml:space="preserve"> Item Cancelled
</t>
    </r>
    <r>
      <rPr>
        <b/>
        <sz val="10"/>
        <rFont val="Arial"/>
        <family val="2"/>
      </rPr>
      <t xml:space="preserve">-SA- </t>
    </r>
    <r>
      <rPr>
        <sz val="10"/>
        <rFont val="Arial"/>
        <family val="2"/>
      </rPr>
      <t xml:space="preserve">Shipment Quantity Increase
</t>
    </r>
    <r>
      <rPr>
        <b/>
        <sz val="10"/>
        <rFont val="Arial"/>
        <family val="2"/>
      </rPr>
      <t>-SC-</t>
    </r>
    <r>
      <rPr>
        <sz val="10"/>
        <rFont val="Arial"/>
        <family val="2"/>
      </rPr>
      <t xml:space="preserve"> Shipment Quantity Decrease
</t>
    </r>
    <r>
      <rPr>
        <b/>
        <sz val="10"/>
        <rFont val="Arial"/>
        <family val="2"/>
      </rPr>
      <t>-SS-</t>
    </r>
    <r>
      <rPr>
        <sz val="10"/>
        <rFont val="Arial"/>
        <family val="2"/>
      </rPr>
      <t xml:space="preserve"> Split Shipment
</t>
    </r>
    <r>
      <rPr>
        <b/>
        <sz val="10"/>
        <rFont val="Arial"/>
        <family val="2"/>
      </rPr>
      <t>-UB-</t>
    </r>
    <r>
      <rPr>
        <sz val="10"/>
        <rFont val="Arial"/>
        <family val="2"/>
      </rPr>
      <t xml:space="preserve"> Unbilled Quantity Balance
</t>
    </r>
  </si>
  <si>
    <t>Previous stage map to perform IsDropShip Lookup</t>
  </si>
  <si>
    <t>9/17/2012 Antonia Hope</t>
  </si>
  <si>
    <t>HO_PurchaseOrderNumber added reference "Previous stage map to perform IsDropShip Lookup"</t>
  </si>
  <si>
    <t>--HO--Header Order Record &lt;InvoiceHeader&gt;</t>
  </si>
  <si>
    <t>--HT--Header Payment Terms Record &lt;PaymentTerms&gt;</t>
  </si>
  <si>
    <t>--DH--Header Date Record &lt;Date&gt;</t>
  </si>
  <si>
    <t>--CH--Contact Header Record &lt;Contact&gt;</t>
  </si>
  <si>
    <t>--HA--Header Address Record &lt;Address&gt;</t>
  </si>
  <si>
    <t>--RH--Reference Header Record &lt;Reference&gt;</t>
  </si>
  <si>
    <t>--HN--Header Note Record &lt;Notes&gt;</t>
  </si>
  <si>
    <t>--HC--ChargesAllowances Record &lt;ChargesAllowances&gt;</t>
  </si>
  <si>
    <t>--HCT--Tax AllowanceCharge Information Record &lt;ChargesAllowances&gt;</t>
  </si>
  <si>
    <t>--MH--Misc Header Record &lt;Miscellaneous&gt;</t>
  </si>
  <si>
    <t>--RL--Line Item Reference Record &lt;Reference&gt;</t>
  </si>
  <si>
    <t>--DL--Line Item Date Record &lt;Date&gt;</t>
  </si>
  <si>
    <t>--ICD--Line Item Carrier Details &lt;CarrierTransportationDetail&gt;</t>
  </si>
  <si>
    <t>--LK--Line Item Kit &amp; Serial Lot Record &lt;KitSerialLot&gt;</t>
  </si>
  <si>
    <t>--LA--Line Item Address Record &lt;Address&gt;</t>
  </si>
  <si>
    <t>--LD--Line Destination &amp; Schedule Record &lt;ShipDestinationQty&gt;</t>
  </si>
  <si>
    <t>--XL--Tax Information Line Record &lt;Tax&gt;</t>
  </si>
  <si>
    <t>--LC--Lline Item Allowances/Charges Record &lt;ChargesAllowances&gt;</t>
  </si>
  <si>
    <t>--LCT--Tax AllowanceCharge Line Information Record &lt;ChargesAllowances&gt;</t>
  </si>
  <si>
    <t>--ML--Misc Line Record &lt;Miscellaneous&gt;</t>
  </si>
  <si>
    <t>--TX--Tax Information Record &lt;Tax&gt;</t>
  </si>
  <si>
    <t>--HAR--  Header Address Reference Record &lt;Reference&gt;</t>
  </si>
  <si>
    <t>--HAC--Header Address Contact Record &lt;Contact&gt;</t>
  </si>
  <si>
    <t>--NRF--NRFStandardColorAndSize Record &lt;NRFStandardColorAndSize&gt;</t>
  </si>
  <si>
    <t>--LI--Line Item Record &lt;InvoiceLine&gt;</t>
  </si>
  <si>
    <t>--ST--Summary Total Record &lt;Summary&gt;</t>
  </si>
  <si>
    <t>10/24/2012 TJ Thorson</t>
  </si>
  <si>
    <t xml:space="preserve">Added conditional formatting. </t>
  </si>
  <si>
    <t xml:space="preserve">   Entering Y for used(column H) auto highlights the row as yellow and makes text visible</t>
  </si>
  <si>
    <t xml:space="preserve">   Entering any value in column L auto highlights the row as green signifying a change to the previous design</t>
  </si>
  <si>
    <t xml:space="preserve">   Any row not marked used or changed will grey out the text</t>
  </si>
  <si>
    <t xml:space="preserve">   Any row not marked used but has a value in the code column will highlight as green to signify that a code list is being implied even though the field is not used</t>
  </si>
  <si>
    <t>1/3/2013 Tiffany Kjos (re-versioned to 7.13.1)</t>
  </si>
  <si>
    <t>LK_LineSequenceNumber (SLN02): added field to SIP matrix per BA Meeting approval 12/20/12</t>
  </si>
  <si>
    <t>SLN02</t>
  </si>
  <si>
    <t xml:space="preserve">Alphanumeric characters assigned for differentiation within a transaction set </t>
  </si>
  <si>
    <t xml:space="preserve">Version 7.13.1 / EDI v4030 X12 
</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</si>
  <si>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</si>
  <si>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ApplicationId</t>
  </si>
  <si>
    <t>LM Record</t>
  </si>
  <si>
    <t>--LM--Line Item Measurements Record &lt;Measurements&gt;</t>
  </si>
  <si>
    <r>
      <t xml:space="preserve">LM </t>
    </r>
    <r>
      <rPr>
        <sz val="10"/>
        <rFont val="Arial"/>
        <family val="2"/>
      </rPr>
      <t>Line Item Measurements Rec</t>
    </r>
  </si>
  <si>
    <t>SequenceNumber</t>
  </si>
  <si>
    <t>ReferenceIDQualifier</t>
  </si>
  <si>
    <t>MeasurementRefIDCode</t>
  </si>
  <si>
    <t>MEA01</t>
  </si>
  <si>
    <t>MeasurementQualifier</t>
  </si>
  <si>
    <t>MEA02</t>
  </si>
  <si>
    <r>
      <t>Code specifyinig units in which value is being expressed; or manner in which a measurement has been taken
-</t>
    </r>
    <r>
      <rPr>
        <b/>
        <sz val="10"/>
        <rFont val="Arial"/>
        <family val="2"/>
      </rPr>
      <t xml:space="preserve">DP- </t>
    </r>
    <r>
      <rPr>
        <sz val="10"/>
        <rFont val="Arial"/>
        <family val="2"/>
      </rPr>
      <t xml:space="preserve"> Depth
-</t>
    </r>
    <r>
      <rPr>
        <b/>
        <sz val="10"/>
        <rFont val="Arial"/>
        <family val="2"/>
      </rPr>
      <t xml:space="preserve">HT-  </t>
    </r>
    <r>
      <rPr>
        <sz val="10"/>
        <rFont val="Arial"/>
        <family val="2"/>
      </rPr>
      <t>Height
-</t>
    </r>
    <r>
      <rPr>
        <b/>
        <sz val="10"/>
        <rFont val="Arial"/>
        <family val="2"/>
      </rPr>
      <t xml:space="preserve">LN- </t>
    </r>
    <r>
      <rPr>
        <sz val="10"/>
        <rFont val="Arial"/>
        <family val="2"/>
      </rPr>
      <t xml:space="preserve"> Length
-</t>
    </r>
    <r>
      <rPr>
        <b/>
        <sz val="10"/>
        <rFont val="Arial"/>
        <family val="2"/>
      </rPr>
      <t xml:space="preserve">WD- </t>
    </r>
    <r>
      <rPr>
        <sz val="10"/>
        <rFont val="Arial"/>
        <family val="2"/>
      </rPr>
      <t xml:space="preserve"> Width</t>
    </r>
  </si>
  <si>
    <t>MeasurementValue</t>
  </si>
  <si>
    <t>MEA03</t>
  </si>
  <si>
    <t>At least one of MEA03, MEA05, MEA06, or MEA08 is required.
If MEA07 is present, then at least one of MEA03, MEA05, or MEA06 is required. 
Only one of MEA03 or MEA08 may be present.</t>
  </si>
  <si>
    <t>CompositeUOM</t>
  </si>
  <si>
    <t>MEA04</t>
  </si>
  <si>
    <t>C001</t>
  </si>
  <si>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
If either MEA05 or MEA06 is present, then MEA04 is required.
Only one of MEA04 or MEA12 may be present.
If MEA05 or MEA06 is present, then at least one of MEA04 or MEA12 is required. </t>
    </r>
  </si>
  <si>
    <t>RangeMinimum</t>
  </si>
  <si>
    <t>MEA05</t>
  </si>
  <si>
    <t xml:space="preserve">At least one of MEA03, MEA05, MEA06, or MEA08 is required.
If MEA07 is present, then at least one of MEA03, MEA05, or MEA06 is required. </t>
  </si>
  <si>
    <t>RangeMaximum</t>
  </si>
  <si>
    <t>MEA06</t>
  </si>
  <si>
    <r>
      <t xml:space="preserve">At least one of MEA03, MEA05, MEA06, or MEA08 is required.
If MEA07 is present, then at least one of MEA03, MEA05, or MEA06 is required. 
</t>
    </r>
    <r>
      <rPr>
        <sz val="10"/>
        <color rgb="FFFF0000"/>
        <rFont val="Arial"/>
        <family val="2"/>
      </rPr>
      <t>Only one of MEA04 or MEA12 may be present.</t>
    </r>
  </si>
  <si>
    <t>MeasurementSignificanceCode</t>
  </si>
  <si>
    <t>MEA07</t>
  </si>
  <si>
    <t>MeasurementAttributeCode</t>
  </si>
  <si>
    <t>MEA08</t>
  </si>
  <si>
    <t>At least one of MEA03, MEA05, MEA06, or MEA08 is required.
Only one of MEA03 or MEA08 may be present</t>
  </si>
  <si>
    <t>SurfaceLayerPositionCode</t>
  </si>
  <si>
    <t>MEA09</t>
  </si>
  <si>
    <t>MeasurementMethodorDevice</t>
  </si>
  <si>
    <t>MEA10</t>
  </si>
  <si>
    <t>IndustryCodeQualifier</t>
  </si>
  <si>
    <t>MEA11</t>
  </si>
  <si>
    <t xml:space="preserve">If either MEA11 or MEA12 is present, then the other is required. </t>
  </si>
  <si>
    <t>IndustryCode</t>
  </si>
  <si>
    <t>MEA12</t>
  </si>
  <si>
    <t>Code indicating a code from a specific industry code list.
If either MEA11 or MEA12 is present, then the other is required. 
Only one of MEA04 or MEA12 may be present.
If MEA05 or MEA06 is present, then at least one of MEA04 or MEA12 is required.</t>
  </si>
  <si>
    <t>1/7/13 Tiffany Kjos</t>
  </si>
  <si>
    <t>Added MEA (LM) segment per BA Meeting approval 1/3/13</t>
  </si>
  <si>
    <t>Effective 04/2013</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</si>
</sst>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u/>
      <sz val="10"/>
      <name val="Arial"/>
      <family val="2"/>
    </font>
    <font>
      <sz val="10"/>
      <name val="Arial"/>
      <family val="2"/>
    </font>
    <font>
      <sz val="10"/>
      <color indexed="8"/>
      <name val="Arial"/>
      <family val="2"/>
    </font>
    <font>
      <b/>
      <sz val="11"/>
      <color indexed="12"/>
      <name val="Arial"/>
      <family val="2"/>
    </font>
    <font>
      <sz val="11"/>
      <color indexed="12"/>
      <name val="Arial"/>
      <family val="2"/>
    </font>
    <font>
      <b/>
      <sz val="10"/>
      <color indexed="12"/>
      <name val="Arial"/>
      <family val="2"/>
    </font>
    <font>
      <b/>
      <sz val="12"/>
      <name val="Arial"/>
      <family val="2"/>
    </font>
    <font>
      <sz val="10"/>
      <color indexed="12"/>
      <name val="Arial"/>
      <family val="2"/>
    </font>
    <font>
      <sz val="10"/>
      <color indexed="23"/>
      <name val="Arial"/>
      <family val="2"/>
    </font>
    <font>
      <b/>
      <sz val="12"/>
      <color indexed="12"/>
      <name val="Arial"/>
      <family val="2"/>
    </font>
    <font>
      <b/>
      <sz val="10"/>
      <color indexed="8"/>
      <name val="Arial"/>
      <family val="2"/>
    </font>
    <font>
      <sz val="10"/>
      <color indexed="10"/>
      <name val="Arial"/>
      <family val="2"/>
    </font>
    <font>
      <sz val="10"/>
      <color indexed="10"/>
      <name val="Arial"/>
      <family val="2"/>
    </font>
    <font>
      <i/>
      <sz val="10"/>
      <name val="Arial"/>
      <family val="2"/>
    </font>
    <font>
      <b/>
      <sz val="10"/>
      <color indexed="10"/>
      <name val="Arial"/>
      <family val="2"/>
    </font>
    <font>
      <b/>
      <sz val="10"/>
      <color indexed="23"/>
      <name val="Arial"/>
      <family val="2"/>
    </font>
    <font>
      <b/>
      <sz val="10"/>
      <color rgb="FFFF0000"/>
      <name val="Arial"/>
      <family val="2"/>
    </font>
    <font>
      <sz val="10"/>
      <color theme="0" tint="-0.499984740745262"/>
      <name val="Arial"/>
      <family val="2"/>
    </font>
    <font>
      <b/>
      <sz val="10"/>
      <color theme="0" tint="-0.499984740745262"/>
      <name val="Arial"/>
      <family val="2"/>
    </font>
    <font>
      <i/>
      <sz val="9"/>
      <color rgb="FFFF0000"/>
      <name val="Arial"/>
      <family val="2"/>
    </font>
    <font>
      <sz val="10"/>
      <color rgb="FFFF0000"/>
      <name val="Arial"/>
      <family val="2"/>
    </font>
    <font>
      <b/>
      <sz val="10"/>
      <color rgb="FF0000FF"/>
      <name val="Arial"/>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rgb="FF92D050"/>
        <bgColor indexed="64"/>
      </patternFill>
    </fill>
  </fills>
  <borders count="43">
    <border>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style="thin">
        <color indexed="64"/>
      </left>
      <right style="thick">
        <color indexed="64"/>
      </right>
      <top style="thick">
        <color indexed="64"/>
      </top>
      <bottom style="thin">
        <color indexed="64"/>
      </bottom>
      <diagonal/>
    </border>
    <border>
      <left/>
      <right style="thick">
        <color indexed="64"/>
      </right>
      <top/>
      <bottom/>
      <diagonal/>
    </border>
    <border>
      <left style="thin">
        <color indexed="64"/>
      </left>
      <right/>
      <top style="thin">
        <color indexed="64"/>
      </top>
      <bottom/>
      <diagonal/>
    </border>
    <border>
      <left style="thin">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n">
        <color indexed="64"/>
      </top>
      <bottom style="medium">
        <color indexed="64"/>
      </bottom>
      <diagonal/>
    </border>
  </borders>
  <cellStyleXfs count="7">
    <xf numFmtId="0" fontId="0" fillId="0" borderId="0"/>
    <xf numFmtId="0" fontId="4" fillId="0" borderId="0"/>
    <xf numFmtId="0" fontId="4" fillId="0" borderId="0"/>
    <xf numFmtId="0" fontId="4" fillId="0" borderId="0"/>
    <xf numFmtId="0" fontId="4" fillId="0" borderId="0"/>
    <xf numFmtId="0" fontId="4" fillId="0" borderId="0"/>
    <xf numFmtId="0" fontId="4" fillId="0" borderId="0"/>
  </cellStyleXfs>
  <cellXfs count="377">
    <xf numFmtId="0" fontId="0" fillId="0" borderId="0" xfId="0"/>
    <xf numFmtId="14" fontId="2" fillId="0" borderId="0" xfId="0" applyNumberFormat="1" applyFont="1"/>
    <xf numFmtId="0" fontId="0" fillId="0" borderId="1" xfId="0" applyBorder="1" applyAlignment="1">
      <alignment horizontal="center" vertical="top"/>
    </xf>
    <xf numFmtId="0" fontId="0" fillId="0" borderId="2" xfId="0" applyBorder="1" applyAlignment="1">
      <alignment horizontal="center" vertical="top"/>
    </xf>
    <xf numFmtId="0" fontId="0" fillId="0" borderId="0" xfId="0" applyBorder="1" applyAlignment="1">
      <alignment horizontal="center" vertical="top"/>
    </xf>
    <xf numFmtId="0" fontId="2" fillId="0" borderId="3" xfId="0" applyFont="1" applyBorder="1" applyAlignment="1">
      <alignment horizontal="center" vertical="top"/>
    </xf>
    <xf numFmtId="0" fontId="0" fillId="0" borderId="0" xfId="0" applyAlignment="1">
      <alignment horizontal="center" vertical="top"/>
    </xf>
    <xf numFmtId="0" fontId="2" fillId="0" borderId="4" xfId="0" applyFont="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2" fillId="0" borderId="4" xfId="0" applyFont="1" applyBorder="1" applyAlignment="1">
      <alignment horizontal="center" vertical="top"/>
    </xf>
    <xf numFmtId="0" fontId="2" fillId="0" borderId="7" xfId="0" applyFont="1"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49" fontId="0" fillId="0" borderId="0" xfId="0" applyNumberFormat="1" applyAlignment="1">
      <alignment horizontal="left" vertical="top" wrapText="1"/>
    </xf>
    <xf numFmtId="49" fontId="0" fillId="0" borderId="9" xfId="0" applyNumberFormat="1" applyBorder="1" applyAlignment="1">
      <alignment horizontal="left" vertical="justify" wrapText="1"/>
    </xf>
    <xf numFmtId="14" fontId="4" fillId="0" borderId="0" xfId="0" applyNumberFormat="1" applyFont="1"/>
    <xf numFmtId="0" fontId="0" fillId="0" borderId="5" xfId="0" applyFill="1" applyBorder="1" applyAlignment="1">
      <alignment horizontal="center" vertical="top"/>
    </xf>
    <xf numFmtId="0" fontId="2" fillId="0" borderId="0" xfId="0" applyFont="1" applyBorder="1" applyAlignment="1">
      <alignment horizontal="left" vertical="top"/>
    </xf>
    <xf numFmtId="0" fontId="2" fillId="0" borderId="0" xfId="0" applyFont="1" applyBorder="1" applyAlignment="1">
      <alignment horizontal="center" vertical="top"/>
    </xf>
    <xf numFmtId="0" fontId="6" fillId="0" borderId="0" xfId="0" applyFont="1" applyBorder="1" applyAlignment="1">
      <alignment horizontal="center" vertical="top"/>
    </xf>
    <xf numFmtId="0" fontId="3" fillId="0" borderId="0" xfId="0" applyFont="1" applyBorder="1" applyAlignment="1">
      <alignment horizontal="center" vertical="top"/>
    </xf>
    <xf numFmtId="0" fontId="0" fillId="2" borderId="0" xfId="0" applyFill="1" applyBorder="1" applyAlignment="1">
      <alignment horizontal="center" vertical="top"/>
    </xf>
    <xf numFmtId="0" fontId="0" fillId="2" borderId="0" xfId="0" applyFill="1" applyBorder="1" applyAlignment="1">
      <alignment horizontal="left" vertical="top"/>
    </xf>
    <xf numFmtId="0" fontId="4" fillId="0" borderId="0" xfId="0" applyFont="1" applyBorder="1" applyAlignment="1">
      <alignment horizontal="left" vertical="top"/>
    </xf>
    <xf numFmtId="0" fontId="2" fillId="0" borderId="10" xfId="0" applyFont="1" applyBorder="1" applyAlignment="1">
      <alignment horizontal="center" vertical="top"/>
    </xf>
    <xf numFmtId="0" fontId="3" fillId="0" borderId="0" xfId="0" applyFont="1"/>
    <xf numFmtId="0" fontId="0" fillId="0" borderId="0" xfId="0" applyNumberFormat="1"/>
    <xf numFmtId="0" fontId="0" fillId="0" borderId="0" xfId="0" applyFill="1" applyBorder="1" applyAlignment="1">
      <alignment horizontal="center" vertical="top"/>
    </xf>
    <xf numFmtId="0" fontId="2" fillId="0" borderId="7" xfId="0" applyFont="1" applyBorder="1" applyAlignment="1">
      <alignment horizontal="center" vertical="top" wrapText="1"/>
    </xf>
    <xf numFmtId="49" fontId="2" fillId="0" borderId="11" xfId="0" applyNumberFormat="1" applyFont="1" applyBorder="1" applyAlignment="1">
      <alignment horizontal="left" vertical="justify" wrapText="1"/>
    </xf>
    <xf numFmtId="0" fontId="0" fillId="0" borderId="5" xfId="0" applyFill="1" applyBorder="1" applyAlignment="1">
      <alignment horizontal="left" vertical="top"/>
    </xf>
    <xf numFmtId="0" fontId="0" fillId="0" borderId="8" xfId="0" applyBorder="1" applyAlignment="1">
      <alignment horizontal="center" vertical="top" wrapText="1"/>
    </xf>
    <xf numFmtId="49" fontId="2" fillId="0" borderId="9" xfId="0" applyNumberFormat="1" applyFont="1" applyFill="1" applyBorder="1" applyAlignment="1">
      <alignment horizontal="left" vertical="justify" wrapText="1"/>
    </xf>
    <xf numFmtId="0" fontId="6" fillId="0" borderId="10" xfId="0" applyFont="1" applyBorder="1" applyAlignment="1">
      <alignment horizontal="center" vertical="top"/>
    </xf>
    <xf numFmtId="0" fontId="0" fillId="0" borderId="10" xfId="0" applyBorder="1" applyAlignment="1">
      <alignment horizontal="center" vertical="top"/>
    </xf>
    <xf numFmtId="0" fontId="3" fillId="0" borderId="10" xfId="0" applyFont="1" applyBorder="1" applyAlignment="1">
      <alignment horizontal="center" vertical="top"/>
    </xf>
    <xf numFmtId="49" fontId="0" fillId="0" borderId="12" xfId="0" applyNumberFormat="1" applyBorder="1" applyAlignment="1">
      <alignment horizontal="left" vertical="justify" wrapText="1"/>
    </xf>
    <xf numFmtId="0" fontId="6"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vertical="top" wrapText="1"/>
    </xf>
    <xf numFmtId="0" fontId="0" fillId="0" borderId="0" xfId="0" applyFill="1" applyBorder="1" applyAlignment="1">
      <alignment horizontal="left" vertical="top"/>
    </xf>
    <xf numFmtId="0" fontId="0" fillId="0" borderId="1" xfId="0" applyFill="1" applyBorder="1" applyAlignment="1">
      <alignment horizontal="center" vertical="top"/>
    </xf>
    <xf numFmtId="0" fontId="0" fillId="0" borderId="8" xfId="0" applyFill="1" applyBorder="1" applyAlignment="1">
      <alignment horizontal="center" vertical="top" wrapText="1"/>
    </xf>
    <xf numFmtId="0" fontId="0" fillId="0" borderId="8" xfId="0" applyFill="1" applyBorder="1" applyAlignment="1">
      <alignment horizontal="center" vertical="top"/>
    </xf>
    <xf numFmtId="0" fontId="0" fillId="0" borderId="5" xfId="0" applyFill="1" applyBorder="1" applyAlignment="1">
      <alignment horizontal="center" vertical="top" wrapText="1"/>
    </xf>
    <xf numFmtId="14" fontId="3" fillId="0" borderId="0" xfId="0" applyNumberFormat="1" applyFont="1"/>
    <xf numFmtId="0" fontId="0" fillId="0" borderId="0" xfId="0" applyFill="1"/>
    <xf numFmtId="0" fontId="8" fillId="0" borderId="0" xfId="0" applyFont="1" applyBorder="1" applyAlignment="1">
      <alignment horizontal="center" vertical="top"/>
    </xf>
    <xf numFmtId="49" fontId="0" fillId="0" borderId="14" xfId="0" applyNumberFormat="1" applyBorder="1" applyAlignment="1">
      <alignment horizontal="left" vertical="justify" wrapText="1"/>
    </xf>
    <xf numFmtId="0" fontId="10" fillId="0" borderId="0" xfId="0" applyFont="1" applyFill="1"/>
    <xf numFmtId="0" fontId="4" fillId="0" borderId="9" xfId="0" applyNumberFormat="1" applyFont="1" applyFill="1" applyBorder="1" applyAlignment="1">
      <alignment horizontal="left" vertical="justify" wrapText="1"/>
    </xf>
    <xf numFmtId="0" fontId="7" fillId="0" borderId="0" xfId="0" applyFont="1" applyFill="1"/>
    <xf numFmtId="0" fontId="1" fillId="0" borderId="0" xfId="0" applyFont="1" applyFill="1"/>
    <xf numFmtId="49" fontId="0" fillId="0" borderId="8" xfId="0" applyNumberFormat="1" applyFill="1" applyBorder="1" applyAlignment="1">
      <alignment horizontal="left" vertical="justify" wrapText="1"/>
    </xf>
    <xf numFmtId="0" fontId="0" fillId="0" borderId="15" xfId="0" applyBorder="1" applyAlignment="1">
      <alignment horizontal="center" vertical="top"/>
    </xf>
    <xf numFmtId="0" fontId="0" fillId="0" borderId="15" xfId="0" applyBorder="1" applyAlignment="1">
      <alignment horizontal="center" vertical="top" wrapText="1"/>
    </xf>
    <xf numFmtId="0" fontId="0" fillId="3" borderId="0" xfId="0" applyFill="1" applyBorder="1" applyAlignment="1">
      <alignment horizontal="center" vertical="top"/>
    </xf>
    <xf numFmtId="0" fontId="4" fillId="0" borderId="0" xfId="0" applyFont="1"/>
    <xf numFmtId="0" fontId="0" fillId="4" borderId="0" xfId="0" applyFill="1" applyBorder="1" applyAlignment="1">
      <alignment horizontal="left" vertical="top"/>
    </xf>
    <xf numFmtId="0" fontId="0" fillId="0" borderId="10" xfId="0" applyFill="1" applyBorder="1" applyAlignment="1">
      <alignment horizontal="center" vertical="top"/>
    </xf>
    <xf numFmtId="0" fontId="0" fillId="0" borderId="0" xfId="0" applyFill="1" applyBorder="1" applyAlignment="1">
      <alignment horizontal="center" vertical="top" wrapText="1"/>
    </xf>
    <xf numFmtId="0" fontId="2" fillId="0" borderId="0" xfId="0" applyFont="1"/>
    <xf numFmtId="0" fontId="4" fillId="0" borderId="0" xfId="0" applyFont="1" applyFill="1" applyBorder="1" applyAlignment="1">
      <alignment horizontal="left" vertical="top"/>
    </xf>
    <xf numFmtId="0" fontId="2" fillId="0" borderId="16" xfId="2" applyFont="1" applyFill="1" applyBorder="1" applyAlignment="1">
      <alignment horizontal="center" vertical="top"/>
    </xf>
    <xf numFmtId="0" fontId="2" fillId="0" borderId="4" xfId="2" applyFont="1" applyFill="1" applyBorder="1" applyAlignment="1">
      <alignment horizontal="left" vertical="top"/>
    </xf>
    <xf numFmtId="0" fontId="2" fillId="0" borderId="4" xfId="2" applyFont="1" applyFill="1" applyBorder="1" applyAlignment="1">
      <alignment horizontal="center" vertical="top"/>
    </xf>
    <xf numFmtId="0" fontId="2" fillId="0" borderId="4" xfId="2" applyFont="1" applyFill="1" applyBorder="1" applyAlignment="1">
      <alignment horizontal="center" vertical="top" wrapText="1"/>
    </xf>
    <xf numFmtId="49" fontId="0" fillId="0" borderId="9" xfId="0" applyNumberFormat="1" applyFill="1" applyBorder="1" applyAlignment="1">
      <alignment horizontal="left" vertical="justify" wrapText="1"/>
    </xf>
    <xf numFmtId="49" fontId="4"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6" xfId="0" applyFill="1" applyBorder="1" applyAlignment="1">
      <alignment horizontal="left" vertical="top"/>
    </xf>
    <xf numFmtId="0" fontId="0" fillId="0" borderId="6" xfId="0" applyFill="1" applyBorder="1" applyAlignment="1">
      <alignment horizontal="center" vertical="top"/>
    </xf>
    <xf numFmtId="0" fontId="0" fillId="0" borderId="6" xfId="0" applyFill="1" applyBorder="1" applyAlignment="1">
      <alignment horizontal="center" vertical="top" wrapText="1"/>
    </xf>
    <xf numFmtId="0" fontId="2" fillId="0" borderId="16" xfId="0" applyFont="1" applyFill="1" applyBorder="1" applyAlignment="1">
      <alignment horizontal="center" vertical="top"/>
    </xf>
    <xf numFmtId="0" fontId="2" fillId="0" borderId="4" xfId="0" applyFont="1" applyFill="1" applyBorder="1" applyAlignment="1">
      <alignment horizontal="left" vertical="top"/>
    </xf>
    <xf numFmtId="0" fontId="2" fillId="0" borderId="4" xfId="0" applyFont="1" applyFill="1" applyBorder="1" applyAlignment="1">
      <alignment horizontal="center" vertical="top"/>
    </xf>
    <xf numFmtId="0" fontId="0" fillId="0" borderId="9" xfId="0" applyNumberFormat="1" applyFill="1" applyBorder="1" applyAlignment="1" applyProtection="1">
      <alignment horizontal="left" vertical="justify" wrapText="1"/>
    </xf>
    <xf numFmtId="0" fontId="4" fillId="0" borderId="5" xfId="0" applyFont="1" applyFill="1" applyBorder="1" applyAlignment="1">
      <alignment horizontal="center" vertical="top"/>
    </xf>
    <xf numFmtId="49" fontId="19" fillId="0" borderId="9" xfId="0" applyNumberFormat="1" applyFont="1" applyFill="1" applyBorder="1" applyAlignment="1">
      <alignment horizontal="left" vertical="top" wrapText="1"/>
    </xf>
    <xf numFmtId="0" fontId="4" fillId="0" borderId="9" xfId="0" applyNumberFormat="1" applyFont="1" applyFill="1" applyBorder="1" applyAlignment="1">
      <alignment horizontal="left" vertical="top" wrapText="1"/>
    </xf>
    <xf numFmtId="0" fontId="0" fillId="0" borderId="2" xfId="0" applyFill="1" applyBorder="1" applyAlignment="1">
      <alignment horizontal="center" vertical="top"/>
    </xf>
    <xf numFmtId="0" fontId="2" fillId="0" borderId="17" xfId="0" applyNumberFormat="1" applyFont="1" applyFill="1" applyBorder="1" applyAlignment="1">
      <alignment horizontal="left" vertical="top" wrapText="1"/>
    </xf>
    <xf numFmtId="0" fontId="4" fillId="0" borderId="0" xfId="0" applyFont="1" applyFill="1"/>
    <xf numFmtId="0" fontId="4" fillId="0" borderId="1" xfId="0" applyFont="1" applyFill="1" applyBorder="1" applyAlignment="1">
      <alignment horizontal="center"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top" wrapText="1"/>
    </xf>
    <xf numFmtId="0" fontId="4" fillId="0" borderId="1" xfId="5" applyFill="1" applyBorder="1" applyAlignment="1">
      <alignment horizontal="center" vertical="top"/>
    </xf>
    <xf numFmtId="0" fontId="4" fillId="0" borderId="5" xfId="5" applyFill="1" applyBorder="1" applyAlignment="1">
      <alignment horizontal="left" vertical="top"/>
    </xf>
    <xf numFmtId="0" fontId="4" fillId="0" borderId="5" xfId="5" applyFill="1" applyBorder="1" applyAlignment="1">
      <alignment horizontal="center" vertical="top"/>
    </xf>
    <xf numFmtId="49" fontId="4" fillId="0" borderId="9" xfId="5" applyNumberFormat="1" applyFill="1" applyBorder="1" applyAlignment="1">
      <alignment horizontal="left" vertical="justify" wrapText="1"/>
    </xf>
    <xf numFmtId="49" fontId="2" fillId="0" borderId="9" xfId="5" applyNumberFormat="1" applyFont="1" applyFill="1" applyBorder="1" applyAlignment="1">
      <alignment horizontal="left" vertical="top" wrapText="1"/>
    </xf>
    <xf numFmtId="49" fontId="4" fillId="0" borderId="9" xfId="5" applyNumberFormat="1" applyFont="1" applyFill="1" applyBorder="1" applyAlignment="1">
      <alignment horizontal="left" vertical="top" wrapText="1"/>
    </xf>
    <xf numFmtId="0" fontId="4" fillId="0" borderId="5" xfId="5" applyFill="1" applyBorder="1" applyAlignment="1">
      <alignment horizontal="center" vertical="top" wrapText="1"/>
    </xf>
    <xf numFmtId="49" fontId="4" fillId="0" borderId="9" xfId="5" applyNumberFormat="1" applyFill="1" applyBorder="1" applyAlignment="1">
      <alignment horizontal="left" vertical="top" wrapText="1"/>
    </xf>
    <xf numFmtId="49" fontId="14" fillId="0" borderId="9" xfId="5" applyNumberFormat="1" applyFont="1" applyFill="1" applyBorder="1" applyAlignment="1">
      <alignment horizontal="left" vertical="top" wrapText="1"/>
    </xf>
    <xf numFmtId="0" fontId="4" fillId="0" borderId="6" xfId="5" applyFill="1" applyBorder="1" applyAlignment="1">
      <alignment horizontal="left" vertical="top"/>
    </xf>
    <xf numFmtId="0" fontId="4" fillId="0" borderId="6" xfId="5" applyFill="1" applyBorder="1" applyAlignment="1">
      <alignment horizontal="center" vertical="top"/>
    </xf>
    <xf numFmtId="49" fontId="4" fillId="0" borderId="17" xfId="5" applyNumberFormat="1" applyFill="1" applyBorder="1" applyAlignment="1">
      <alignment horizontal="left" vertical="top" wrapText="1"/>
    </xf>
    <xf numFmtId="49" fontId="0" fillId="0" borderId="5" xfId="0" applyNumberFormat="1" applyFill="1" applyBorder="1" applyAlignment="1">
      <alignment horizontal="left" vertical="top" wrapText="1"/>
    </xf>
    <xf numFmtId="49" fontId="2" fillId="0" borderId="5"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5" fillId="0" borderId="5" xfId="0" applyNumberFormat="1" applyFont="1" applyFill="1" applyBorder="1" applyAlignment="1">
      <alignment horizontal="left" vertical="justify" wrapText="1"/>
    </xf>
    <xf numFmtId="49" fontId="5" fillId="0" borderId="9" xfId="0" applyNumberFormat="1" applyFont="1" applyFill="1" applyBorder="1" applyAlignment="1">
      <alignment horizontal="left" vertical="justify" wrapText="1"/>
    </xf>
    <xf numFmtId="49" fontId="0" fillId="0" borderId="5" xfId="0" applyNumberFormat="1" applyFill="1" applyBorder="1" applyAlignment="1">
      <alignment horizontal="left" vertical="justify" wrapText="1"/>
    </xf>
    <xf numFmtId="0" fontId="0" fillId="0" borderId="5" xfId="0" applyNumberFormat="1" applyFill="1" applyBorder="1" applyAlignment="1">
      <alignment horizontal="left" vertical="justify" wrapText="1"/>
    </xf>
    <xf numFmtId="0" fontId="0" fillId="0" borderId="9" xfId="0" applyNumberFormat="1" applyFill="1" applyBorder="1" applyAlignment="1">
      <alignment horizontal="left" vertical="justify" wrapText="1"/>
    </xf>
    <xf numFmtId="0" fontId="5" fillId="0" borderId="5" xfId="0" applyFont="1" applyFill="1" applyBorder="1" applyAlignment="1">
      <alignment wrapText="1"/>
    </xf>
    <xf numFmtId="0" fontId="5" fillId="0" borderId="9" xfId="0" applyFont="1" applyFill="1" applyBorder="1" applyAlignment="1">
      <alignment wrapText="1"/>
    </xf>
    <xf numFmtId="0" fontId="0" fillId="0" borderId="5" xfId="0" applyNumberFormat="1" applyFill="1" applyBorder="1" applyAlignment="1" applyProtection="1">
      <alignment horizontal="left" vertical="justify" wrapText="1"/>
    </xf>
    <xf numFmtId="0" fontId="2" fillId="0" borderId="11" xfId="0" applyFont="1" applyFill="1" applyBorder="1" applyAlignment="1">
      <alignment horizontal="center" vertical="top" wrapText="1"/>
    </xf>
    <xf numFmtId="49" fontId="2" fillId="0" borderId="5" xfId="0" applyNumberFormat="1" applyFont="1" applyFill="1" applyBorder="1" applyAlignment="1">
      <alignment horizontal="left" vertical="justify" wrapText="1"/>
    </xf>
    <xf numFmtId="0" fontId="2" fillId="0" borderId="9" xfId="0" applyFont="1" applyFill="1" applyBorder="1" applyAlignment="1">
      <alignment horizontal="center" vertical="top" wrapText="1"/>
    </xf>
    <xf numFmtId="0" fontId="20" fillId="0" borderId="1" xfId="0" applyFont="1" applyFill="1" applyBorder="1" applyAlignment="1">
      <alignment horizontal="center" vertical="top"/>
    </xf>
    <xf numFmtId="0" fontId="20" fillId="0" borderId="5" xfId="0" applyFont="1" applyFill="1" applyBorder="1" applyAlignment="1">
      <alignment horizontal="left" vertical="top"/>
    </xf>
    <xf numFmtId="0" fontId="20" fillId="0" borderId="5" xfId="0" applyFont="1" applyFill="1" applyBorder="1" applyAlignment="1">
      <alignment horizontal="center" vertical="top"/>
    </xf>
    <xf numFmtId="0" fontId="20" fillId="0" borderId="5" xfId="0" applyFont="1" applyFill="1" applyBorder="1" applyAlignment="1">
      <alignment horizontal="center" vertical="top" wrapText="1"/>
    </xf>
    <xf numFmtId="49" fontId="20" fillId="0" borderId="5" xfId="0" applyNumberFormat="1" applyFont="1" applyFill="1" applyBorder="1" applyAlignment="1">
      <alignment horizontal="left" vertical="justify" wrapText="1"/>
    </xf>
    <xf numFmtId="49" fontId="20" fillId="0" borderId="9" xfId="0" applyNumberFormat="1" applyFont="1" applyFill="1" applyBorder="1" applyAlignment="1">
      <alignment horizontal="left" vertical="justify" wrapText="1"/>
    </xf>
    <xf numFmtId="0" fontId="21" fillId="0" borderId="5" xfId="0" applyNumberFormat="1" applyFont="1" applyFill="1" applyBorder="1" applyAlignment="1">
      <alignment horizontal="left" vertical="top" wrapText="1"/>
    </xf>
    <xf numFmtId="0" fontId="21" fillId="0" borderId="9" xfId="0" applyNumberFormat="1" applyFont="1" applyFill="1" applyBorder="1" applyAlignment="1">
      <alignment horizontal="left" vertical="top" wrapText="1"/>
    </xf>
    <xf numFmtId="49" fontId="21" fillId="0" borderId="5" xfId="0" applyNumberFormat="1" applyFont="1" applyFill="1" applyBorder="1" applyAlignment="1">
      <alignment horizontal="left" vertical="top" wrapText="1"/>
    </xf>
    <xf numFmtId="49" fontId="21" fillId="0" borderId="9" xfId="0" applyNumberFormat="1" applyFont="1" applyFill="1" applyBorder="1" applyAlignment="1">
      <alignment horizontal="left" vertical="top" wrapText="1"/>
    </xf>
    <xf numFmtId="49" fontId="20" fillId="0" borderId="5" xfId="0" applyNumberFormat="1" applyFont="1" applyFill="1" applyBorder="1" applyAlignment="1">
      <alignment horizontal="left" vertical="top" wrapText="1"/>
    </xf>
    <xf numFmtId="49" fontId="20" fillId="0" borderId="9" xfId="0" applyNumberFormat="1" applyFont="1" applyFill="1" applyBorder="1" applyAlignment="1">
      <alignment horizontal="left" vertical="top" wrapText="1"/>
    </xf>
    <xf numFmtId="0" fontId="20" fillId="0" borderId="2" xfId="0" applyFont="1" applyFill="1" applyBorder="1" applyAlignment="1">
      <alignment horizontal="center" vertical="top"/>
    </xf>
    <xf numFmtId="0" fontId="20" fillId="0" borderId="6" xfId="0" applyFont="1" applyFill="1" applyBorder="1" applyAlignment="1">
      <alignment horizontal="left" vertical="top"/>
    </xf>
    <xf numFmtId="0" fontId="20" fillId="0" borderId="6" xfId="0" applyFont="1" applyFill="1" applyBorder="1" applyAlignment="1">
      <alignment horizontal="center" vertical="top"/>
    </xf>
    <xf numFmtId="0" fontId="20" fillId="0" borderId="6" xfId="0" applyFont="1" applyFill="1" applyBorder="1" applyAlignment="1">
      <alignment horizontal="center" vertical="top" wrapText="1"/>
    </xf>
    <xf numFmtId="49" fontId="20" fillId="0" borderId="6" xfId="0" applyNumberFormat="1" applyFont="1" applyFill="1" applyBorder="1" applyAlignment="1">
      <alignment horizontal="left" vertical="justify" wrapText="1"/>
    </xf>
    <xf numFmtId="49" fontId="20" fillId="0" borderId="17" xfId="0" applyNumberFormat="1" applyFont="1" applyFill="1" applyBorder="1" applyAlignment="1">
      <alignment horizontal="left" vertical="justify" wrapText="1"/>
    </xf>
    <xf numFmtId="49" fontId="21" fillId="0" borderId="5" xfId="0" applyNumberFormat="1" applyFont="1" applyFill="1" applyBorder="1" applyAlignment="1">
      <alignment horizontal="left" vertical="justify" wrapText="1"/>
    </xf>
    <xf numFmtId="49" fontId="21" fillId="0" borderId="9" xfId="0" applyNumberFormat="1" applyFont="1" applyFill="1" applyBorder="1" applyAlignment="1">
      <alignment horizontal="left" vertical="justify" wrapText="1"/>
    </xf>
    <xf numFmtId="0" fontId="2" fillId="0" borderId="18" xfId="0" applyFont="1" applyFill="1" applyBorder="1" applyAlignment="1">
      <alignment horizontal="center" vertical="top" wrapText="1"/>
    </xf>
    <xf numFmtId="0" fontId="20" fillId="0" borderId="19" xfId="0" applyFont="1" applyFill="1" applyBorder="1" applyAlignment="1">
      <alignment horizontal="center" vertical="top"/>
    </xf>
    <xf numFmtId="0" fontId="20" fillId="0" borderId="20" xfId="0" applyFont="1" applyFill="1" applyBorder="1" applyAlignment="1">
      <alignment horizontal="left" vertical="top"/>
    </xf>
    <xf numFmtId="0" fontId="20" fillId="0" borderId="20" xfId="0" applyFont="1" applyFill="1" applyBorder="1" applyAlignment="1">
      <alignment horizontal="center" vertical="top"/>
    </xf>
    <xf numFmtId="0" fontId="20" fillId="0" borderId="20" xfId="0" applyFont="1" applyFill="1" applyBorder="1" applyAlignment="1">
      <alignment horizontal="center" vertical="top" wrapText="1"/>
    </xf>
    <xf numFmtId="49" fontId="20" fillId="0" borderId="20" xfId="0" applyNumberFormat="1" applyFont="1" applyFill="1" applyBorder="1" applyAlignment="1">
      <alignment horizontal="left" vertical="justify" wrapText="1"/>
    </xf>
    <xf numFmtId="49" fontId="20" fillId="0" borderId="21" xfId="0" applyNumberFormat="1" applyFont="1" applyFill="1" applyBorder="1" applyAlignment="1">
      <alignment horizontal="left" vertical="justify" wrapText="1"/>
    </xf>
    <xf numFmtId="0" fontId="0" fillId="0" borderId="9" xfId="0" applyFill="1" applyBorder="1"/>
    <xf numFmtId="0" fontId="20" fillId="0" borderId="1" xfId="6" applyFont="1" applyFill="1" applyBorder="1" applyAlignment="1">
      <alignment horizontal="center" vertical="top"/>
    </xf>
    <xf numFmtId="0" fontId="20" fillId="0" borderId="5" xfId="6" applyFont="1" applyFill="1" applyBorder="1" applyAlignment="1">
      <alignment horizontal="left" vertical="top"/>
    </xf>
    <xf numFmtId="0" fontId="20" fillId="0" borderId="5" xfId="6" applyFont="1" applyFill="1" applyBorder="1" applyAlignment="1">
      <alignment horizontal="center" vertical="top"/>
    </xf>
    <xf numFmtId="49" fontId="20" fillId="0" borderId="9" xfId="6" applyNumberFormat="1" applyFont="1" applyFill="1" applyBorder="1" applyAlignment="1">
      <alignment horizontal="left" vertical="justify" wrapText="1"/>
    </xf>
    <xf numFmtId="49" fontId="21" fillId="0" borderId="9" xfId="6" applyNumberFormat="1" applyFont="1" applyFill="1" applyBorder="1" applyAlignment="1">
      <alignment horizontal="left" vertical="top" wrapText="1"/>
    </xf>
    <xf numFmtId="49" fontId="20" fillId="0" borderId="9" xfId="6" applyNumberFormat="1" applyFont="1" applyFill="1" applyBorder="1" applyAlignment="1">
      <alignment horizontal="left" vertical="top" wrapText="1"/>
    </xf>
    <xf numFmtId="0" fontId="20" fillId="0" borderId="5" xfId="6" applyFont="1" applyFill="1" applyBorder="1" applyAlignment="1">
      <alignment horizontal="center" vertical="top" wrapText="1"/>
    </xf>
    <xf numFmtId="0" fontId="20" fillId="0" borderId="6" xfId="6" applyFont="1" applyFill="1" applyBorder="1" applyAlignment="1">
      <alignment horizontal="left" vertical="top"/>
    </xf>
    <xf numFmtId="0" fontId="20" fillId="0" borderId="6" xfId="6" applyFont="1" applyFill="1" applyBorder="1" applyAlignment="1">
      <alignment horizontal="center" vertical="top"/>
    </xf>
    <xf numFmtId="49" fontId="20" fillId="0" borderId="17" xfId="6" applyNumberFormat="1" applyFont="1" applyFill="1" applyBorder="1" applyAlignment="1">
      <alignment horizontal="left" vertical="top" wrapText="1"/>
    </xf>
    <xf numFmtId="49" fontId="15" fillId="0" borderId="9" xfId="0" applyNumberFormat="1" applyFont="1" applyFill="1" applyBorder="1" applyAlignment="1">
      <alignment horizontal="left" vertical="justify" wrapText="1"/>
    </xf>
    <xf numFmtId="49" fontId="20" fillId="0" borderId="17" xfId="0" applyNumberFormat="1" applyFont="1" applyFill="1" applyBorder="1" applyAlignment="1">
      <alignment horizontal="left" vertical="top" wrapText="1"/>
    </xf>
    <xf numFmtId="0" fontId="20" fillId="0" borderId="1" xfId="2" applyFont="1" applyFill="1" applyBorder="1" applyAlignment="1">
      <alignment horizontal="center" vertical="top"/>
    </xf>
    <xf numFmtId="0" fontId="20" fillId="0" borderId="5" xfId="2" applyFont="1" applyFill="1" applyBorder="1" applyAlignment="1">
      <alignment horizontal="left" vertical="top"/>
    </xf>
    <xf numFmtId="0" fontId="20" fillId="0" borderId="5" xfId="2" applyFont="1" applyFill="1" applyBorder="1" applyAlignment="1">
      <alignment horizontal="center" vertical="top"/>
    </xf>
    <xf numFmtId="0" fontId="20" fillId="0" borderId="5" xfId="2" applyFont="1" applyFill="1" applyBorder="1" applyAlignment="1">
      <alignment horizontal="center" vertical="top" wrapText="1"/>
    </xf>
    <xf numFmtId="49" fontId="21" fillId="0" borderId="9" xfId="2" applyNumberFormat="1" applyFont="1" applyFill="1" applyBorder="1" applyAlignment="1">
      <alignment horizontal="left" vertical="justify" wrapText="1"/>
    </xf>
    <xf numFmtId="49" fontId="21" fillId="0" borderId="9" xfId="2" applyNumberFormat="1" applyFont="1" applyFill="1" applyBorder="1" applyAlignment="1">
      <alignment horizontal="left" vertical="top" wrapText="1"/>
    </xf>
    <xf numFmtId="49" fontId="20" fillId="0" borderId="9" xfId="2" applyNumberFormat="1" applyFont="1" applyFill="1" applyBorder="1" applyAlignment="1">
      <alignment horizontal="left" vertical="top" wrapText="1"/>
    </xf>
    <xf numFmtId="49" fontId="20" fillId="0" borderId="9" xfId="2" applyNumberFormat="1" applyFont="1" applyFill="1" applyBorder="1" applyAlignment="1">
      <alignment horizontal="left" vertical="justify" wrapText="1"/>
    </xf>
    <xf numFmtId="0" fontId="20" fillId="0" borderId="2" xfId="2" applyFont="1" applyFill="1" applyBorder="1" applyAlignment="1">
      <alignment horizontal="center" vertical="top"/>
    </xf>
    <xf numFmtId="0" fontId="20" fillId="0" borderId="6" xfId="2" applyFont="1" applyFill="1" applyBorder="1" applyAlignment="1">
      <alignment horizontal="left" vertical="top"/>
    </xf>
    <xf numFmtId="0" fontId="20" fillId="0" borderId="6" xfId="2" applyFont="1" applyFill="1" applyBorder="1" applyAlignment="1">
      <alignment horizontal="center" vertical="top"/>
    </xf>
    <xf numFmtId="49" fontId="20" fillId="0" borderId="17" xfId="2" applyNumberFormat="1" applyFont="1" applyFill="1" applyBorder="1" applyAlignment="1">
      <alignment horizontal="left" vertical="justify" wrapText="1"/>
    </xf>
    <xf numFmtId="0" fontId="20" fillId="0" borderId="9" xfId="0" applyFont="1" applyFill="1" applyBorder="1" applyAlignment="1">
      <alignment wrapText="1"/>
    </xf>
    <xf numFmtId="0" fontId="2" fillId="0" borderId="16" xfId="0" applyFont="1" applyFill="1" applyBorder="1" applyAlignment="1">
      <alignment horizontal="center"/>
    </xf>
    <xf numFmtId="0" fontId="2" fillId="0" borderId="4" xfId="0" applyFont="1" applyFill="1" applyBorder="1"/>
    <xf numFmtId="0" fontId="2" fillId="0" borderId="4" xfId="0" applyFont="1" applyFill="1" applyBorder="1" applyAlignment="1">
      <alignment horizontal="center"/>
    </xf>
    <xf numFmtId="0" fontId="20" fillId="0" borderId="1" xfId="0" applyFont="1" applyFill="1" applyBorder="1" applyAlignment="1">
      <alignment horizontal="center"/>
    </xf>
    <xf numFmtId="0" fontId="20" fillId="0" borderId="5" xfId="0" applyFont="1" applyFill="1" applyBorder="1"/>
    <xf numFmtId="0" fontId="20" fillId="0" borderId="5" xfId="0" applyFont="1" applyFill="1" applyBorder="1" applyAlignment="1">
      <alignment wrapText="1"/>
    </xf>
    <xf numFmtId="0" fontId="20" fillId="0" borderId="2" xfId="0" applyFont="1" applyFill="1" applyBorder="1" applyAlignment="1">
      <alignment horizontal="center"/>
    </xf>
    <xf numFmtId="49" fontId="20" fillId="0" borderId="6" xfId="0" applyNumberFormat="1" applyFont="1" applyFill="1" applyBorder="1" applyAlignment="1">
      <alignment horizontal="left" vertical="top" wrapText="1"/>
    </xf>
    <xf numFmtId="49" fontId="20" fillId="0" borderId="5" xfId="6" applyNumberFormat="1" applyFont="1" applyFill="1" applyBorder="1" applyAlignment="1">
      <alignment horizontal="left" vertical="justify" wrapText="1"/>
    </xf>
    <xf numFmtId="49" fontId="21" fillId="0" borderId="5" xfId="6" applyNumberFormat="1" applyFont="1" applyFill="1" applyBorder="1" applyAlignment="1">
      <alignment horizontal="left" vertical="top" wrapText="1"/>
    </xf>
    <xf numFmtId="49" fontId="20" fillId="0" borderId="5" xfId="6" applyNumberFormat="1" applyFont="1" applyFill="1" applyBorder="1" applyAlignment="1">
      <alignment horizontal="left" vertical="top" wrapText="1"/>
    </xf>
    <xf numFmtId="0" fontId="20" fillId="0" borderId="2" xfId="6" applyFont="1" applyFill="1" applyBorder="1" applyAlignment="1">
      <alignment horizontal="left" vertical="top"/>
    </xf>
    <xf numFmtId="49" fontId="20" fillId="0" borderId="6" xfId="6" applyNumberFormat="1" applyFont="1" applyFill="1" applyBorder="1" applyAlignment="1">
      <alignment horizontal="left" vertical="top" wrapText="1"/>
    </xf>
    <xf numFmtId="0" fontId="2" fillId="0" borderId="4" xfId="0" applyFont="1" applyFill="1" applyBorder="1" applyAlignment="1">
      <alignment horizontal="center" vertical="top" wrapText="1"/>
    </xf>
    <xf numFmtId="49" fontId="2" fillId="0" borderId="4" xfId="0" applyNumberFormat="1" applyFont="1" applyFill="1" applyBorder="1" applyAlignment="1">
      <alignment horizontal="left" vertical="justify" wrapText="1"/>
    </xf>
    <xf numFmtId="49" fontId="4" fillId="0" borderId="5" xfId="0" applyNumberFormat="1" applyFont="1" applyFill="1" applyBorder="1" applyAlignment="1">
      <alignment horizontal="left" vertical="top" wrapText="1"/>
    </xf>
    <xf numFmtId="49" fontId="19" fillId="0" borderId="5"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0" fontId="4" fillId="0" borderId="6" xfId="0" applyFont="1" applyFill="1" applyBorder="1" applyAlignment="1">
      <alignment horizontal="center" vertical="top"/>
    </xf>
    <xf numFmtId="0" fontId="2" fillId="0" borderId="6" xfId="0" applyNumberFormat="1" applyFont="1" applyFill="1" applyBorder="1" applyAlignment="1">
      <alignment horizontal="left" vertical="top" wrapText="1"/>
    </xf>
    <xf numFmtId="0" fontId="0" fillId="0" borderId="17" xfId="0" applyFill="1" applyBorder="1"/>
    <xf numFmtId="49" fontId="22" fillId="0" borderId="5" xfId="0" applyNumberFormat="1" applyFont="1" applyFill="1" applyBorder="1" applyAlignment="1">
      <alignment horizontal="left" vertical="top" wrapText="1"/>
    </xf>
    <xf numFmtId="49" fontId="22" fillId="0" borderId="9" xfId="0" applyNumberFormat="1" applyFont="1" applyFill="1" applyBorder="1" applyAlignment="1">
      <alignment horizontal="left" vertical="top" wrapText="1"/>
    </xf>
    <xf numFmtId="0" fontId="4" fillId="0" borderId="6" xfId="0" applyFont="1" applyFill="1" applyBorder="1" applyAlignment="1">
      <alignment horizontal="left" vertical="top"/>
    </xf>
    <xf numFmtId="49" fontId="22" fillId="0" borderId="6" xfId="0" applyNumberFormat="1" applyFont="1" applyFill="1" applyBorder="1" applyAlignment="1">
      <alignment horizontal="left" vertical="top" wrapText="1"/>
    </xf>
    <xf numFmtId="49" fontId="22" fillId="0" borderId="17" xfId="0" applyNumberFormat="1" applyFont="1" applyFill="1" applyBorder="1" applyAlignment="1">
      <alignment horizontal="left" vertical="top" wrapText="1"/>
    </xf>
    <xf numFmtId="0" fontId="2" fillId="0" borderId="3" xfId="0" applyFont="1" applyFill="1" applyBorder="1" applyAlignment="1">
      <alignment horizontal="center" vertical="top"/>
    </xf>
    <xf numFmtId="0" fontId="2" fillId="0" borderId="22" xfId="0" applyFont="1" applyFill="1" applyBorder="1" applyAlignment="1">
      <alignment horizontal="left" vertical="top"/>
    </xf>
    <xf numFmtId="0" fontId="2" fillId="0" borderId="22" xfId="0" applyFont="1" applyFill="1" applyBorder="1" applyAlignment="1">
      <alignment horizontal="center" vertical="top"/>
    </xf>
    <xf numFmtId="0" fontId="2" fillId="0" borderId="22" xfId="0" applyFont="1" applyFill="1" applyBorder="1" applyAlignment="1">
      <alignment horizontal="center" vertical="top" wrapText="1"/>
    </xf>
    <xf numFmtId="49" fontId="2" fillId="0" borderId="22" xfId="0" applyNumberFormat="1" applyFont="1" applyFill="1" applyBorder="1" applyAlignment="1">
      <alignment horizontal="left" vertical="top" wrapText="1"/>
    </xf>
    <xf numFmtId="0" fontId="23" fillId="0" borderId="5" xfId="0" applyFont="1" applyFill="1" applyBorder="1" applyAlignment="1">
      <alignment wrapText="1"/>
    </xf>
    <xf numFmtId="0" fontId="23" fillId="0" borderId="9" xfId="0" applyFont="1" applyFill="1" applyBorder="1" applyAlignment="1">
      <alignment wrapText="1"/>
    </xf>
    <xf numFmtId="49" fontId="4" fillId="0" borderId="5" xfId="5" applyNumberFormat="1" applyFill="1" applyBorder="1" applyAlignment="1">
      <alignment horizontal="left" vertical="justify" wrapText="1"/>
    </xf>
    <xf numFmtId="49" fontId="2" fillId="0" borderId="5" xfId="5" applyNumberFormat="1" applyFont="1" applyFill="1" applyBorder="1" applyAlignment="1">
      <alignment horizontal="left" vertical="top" wrapText="1"/>
    </xf>
    <xf numFmtId="49" fontId="4" fillId="0" borderId="5" xfId="5" applyNumberFormat="1" applyFont="1" applyFill="1" applyBorder="1" applyAlignment="1">
      <alignment horizontal="left" vertical="top" wrapText="1"/>
    </xf>
    <xf numFmtId="49" fontId="4" fillId="0" borderId="5" xfId="5" applyNumberFormat="1" applyFill="1" applyBorder="1" applyAlignment="1">
      <alignment horizontal="left" vertical="top" wrapText="1"/>
    </xf>
    <xf numFmtId="49" fontId="14" fillId="0" borderId="5" xfId="5" applyNumberFormat="1" applyFont="1" applyFill="1" applyBorder="1" applyAlignment="1">
      <alignment horizontal="left" vertical="top" wrapText="1"/>
    </xf>
    <xf numFmtId="0" fontId="4" fillId="0" borderId="2" xfId="5" applyFill="1" applyBorder="1" applyAlignment="1">
      <alignment horizontal="left" vertical="top"/>
    </xf>
    <xf numFmtId="49" fontId="4" fillId="0" borderId="6" xfId="5" applyNumberFormat="1" applyFill="1" applyBorder="1" applyAlignment="1">
      <alignment horizontal="left" vertical="top" wrapText="1"/>
    </xf>
    <xf numFmtId="49" fontId="15" fillId="0" borderId="5" xfId="0" applyNumberFormat="1" applyFont="1" applyFill="1" applyBorder="1" applyAlignment="1">
      <alignment horizontal="left" vertical="justify" wrapText="1"/>
    </xf>
    <xf numFmtId="0" fontId="10" fillId="0" borderId="9" xfId="0" applyFont="1" applyFill="1" applyBorder="1"/>
    <xf numFmtId="0" fontId="0" fillId="0" borderId="0" xfId="0" applyFill="1" applyBorder="1"/>
    <xf numFmtId="49" fontId="2" fillId="0" borderId="4" xfId="2" applyNumberFormat="1" applyFont="1" applyFill="1" applyBorder="1" applyAlignment="1">
      <alignment horizontal="left" vertical="top" wrapText="1"/>
    </xf>
    <xf numFmtId="49" fontId="20" fillId="0" borderId="5" xfId="2" applyNumberFormat="1" applyFont="1" applyFill="1" applyBorder="1" applyAlignment="1">
      <alignment horizontal="left" vertical="justify" wrapText="1"/>
    </xf>
    <xf numFmtId="49" fontId="21" fillId="0" borderId="5" xfId="2" applyNumberFormat="1" applyFont="1" applyFill="1" applyBorder="1" applyAlignment="1">
      <alignment horizontal="left" vertical="justify" wrapText="1"/>
    </xf>
    <xf numFmtId="49" fontId="21" fillId="0" borderId="5" xfId="2" applyNumberFormat="1" applyFont="1" applyFill="1" applyBorder="1" applyAlignment="1">
      <alignment horizontal="left" vertical="top" wrapText="1"/>
    </xf>
    <xf numFmtId="49" fontId="20" fillId="0" borderId="5" xfId="2" applyNumberFormat="1" applyFont="1" applyFill="1" applyBorder="1" applyAlignment="1">
      <alignment horizontal="left" vertical="top" wrapText="1"/>
    </xf>
    <xf numFmtId="0" fontId="20" fillId="0" borderId="6" xfId="2" applyFont="1" applyFill="1" applyBorder="1" applyAlignment="1">
      <alignment horizontal="center" vertical="top" wrapText="1"/>
    </xf>
    <xf numFmtId="49" fontId="20" fillId="0" borderId="6" xfId="2" applyNumberFormat="1" applyFont="1" applyFill="1" applyBorder="1" applyAlignment="1">
      <alignment horizontal="left" vertical="justify" wrapText="1"/>
    </xf>
    <xf numFmtId="49" fontId="2" fillId="0" borderId="4" xfId="0" applyNumberFormat="1" applyFont="1" applyFill="1" applyBorder="1" applyAlignment="1">
      <alignment horizontal="left" vertical="top" wrapText="1"/>
    </xf>
    <xf numFmtId="49" fontId="23" fillId="0" borderId="5" xfId="0" applyNumberFormat="1" applyFont="1" applyFill="1" applyBorder="1" applyAlignment="1">
      <alignment horizontal="left" vertical="top" wrapText="1"/>
    </xf>
    <xf numFmtId="0" fontId="4" fillId="0" borderId="6" xfId="0" applyFont="1" applyFill="1" applyBorder="1" applyAlignment="1">
      <alignment horizontal="center" vertical="top" wrapText="1"/>
    </xf>
    <xf numFmtId="49" fontId="4" fillId="0" borderId="6" xfId="0" applyNumberFormat="1" applyFont="1" applyFill="1" applyBorder="1" applyAlignment="1">
      <alignment horizontal="left" vertical="top" wrapText="1"/>
    </xf>
    <xf numFmtId="49" fontId="4" fillId="0" borderId="17" xfId="0" applyNumberFormat="1" applyFont="1" applyFill="1" applyBorder="1" applyAlignment="1">
      <alignment horizontal="left" vertical="top" wrapText="1"/>
    </xf>
    <xf numFmtId="49" fontId="14" fillId="0" borderId="5" xfId="0" applyNumberFormat="1" applyFont="1" applyFill="1" applyBorder="1" applyAlignment="1">
      <alignment horizontal="left" vertical="justify" wrapText="1"/>
    </xf>
    <xf numFmtId="49" fontId="14" fillId="0" borderId="9" xfId="0" applyNumberFormat="1" applyFont="1" applyFill="1" applyBorder="1" applyAlignment="1">
      <alignment horizontal="left" vertical="justify" wrapText="1"/>
    </xf>
    <xf numFmtId="49" fontId="0" fillId="0" borderId="6" xfId="0" applyNumberFormat="1" applyFill="1" applyBorder="1" applyAlignment="1">
      <alignment horizontal="left" vertical="justify" wrapText="1"/>
    </xf>
    <xf numFmtId="49" fontId="0" fillId="0" borderId="17" xfId="0" applyNumberFormat="1" applyFill="1" applyBorder="1" applyAlignment="1">
      <alignment horizontal="left" vertical="justify" wrapText="1"/>
    </xf>
    <xf numFmtId="0" fontId="2" fillId="0" borderId="1" xfId="0" applyFont="1" applyFill="1" applyBorder="1" applyAlignment="1">
      <alignment horizontal="center" vertical="top"/>
    </xf>
    <xf numFmtId="0" fontId="2" fillId="0" borderId="5" xfId="0" applyFont="1" applyFill="1" applyBorder="1" applyAlignment="1">
      <alignment horizontal="left" vertical="top"/>
    </xf>
    <xf numFmtId="0" fontId="2" fillId="0" borderId="5" xfId="0" applyFont="1" applyFill="1" applyBorder="1" applyAlignment="1">
      <alignment horizontal="center" vertical="top"/>
    </xf>
    <xf numFmtId="0" fontId="2" fillId="0" borderId="5" xfId="0" applyFont="1" applyFill="1" applyBorder="1" applyAlignment="1">
      <alignment horizontal="center" vertical="top" wrapText="1"/>
    </xf>
    <xf numFmtId="0" fontId="4" fillId="0" borderId="5" xfId="0" applyNumberFormat="1" applyFont="1" applyFill="1" applyBorder="1" applyAlignment="1">
      <alignment horizontal="left" vertical="justify" wrapText="1"/>
    </xf>
    <xf numFmtId="49" fontId="15" fillId="0" borderId="5" xfId="0" applyNumberFormat="1" applyFont="1" applyFill="1" applyBorder="1" applyAlignment="1">
      <alignment horizontal="left" vertical="top" wrapText="1"/>
    </xf>
    <xf numFmtId="49" fontId="15" fillId="0" borderId="9" xfId="0" applyNumberFormat="1" applyFont="1" applyFill="1" applyBorder="1" applyAlignment="1">
      <alignment horizontal="left" vertical="top" wrapText="1"/>
    </xf>
    <xf numFmtId="49" fontId="0" fillId="0" borderId="6" xfId="0" applyNumberFormat="1" applyFill="1" applyBorder="1" applyAlignment="1">
      <alignment horizontal="left" vertical="top" wrapText="1"/>
    </xf>
    <xf numFmtId="49" fontId="0" fillId="0" borderId="17" xfId="0" applyNumberFormat="1" applyFill="1" applyBorder="1" applyAlignment="1">
      <alignment horizontal="left" vertical="top" wrapText="1"/>
    </xf>
    <xf numFmtId="15" fontId="2" fillId="0" borderId="4" xfId="0" applyNumberFormat="1" applyFont="1" applyFill="1" applyBorder="1" applyAlignment="1">
      <alignment horizontal="center" vertical="top"/>
    </xf>
    <xf numFmtId="0" fontId="1" fillId="0" borderId="5" xfId="0" applyFont="1" applyFill="1" applyBorder="1" applyAlignment="1">
      <alignment horizontal="left" vertical="top"/>
    </xf>
    <xf numFmtId="0" fontId="1" fillId="0" borderId="5" xfId="0" applyFont="1" applyFill="1" applyBorder="1" applyAlignment="1">
      <alignment horizontal="center" vertical="top"/>
    </xf>
    <xf numFmtId="0" fontId="1" fillId="0" borderId="5" xfId="0" applyFont="1" applyFill="1" applyBorder="1" applyAlignment="1">
      <alignment horizontal="center" vertical="top" wrapText="1"/>
    </xf>
    <xf numFmtId="49" fontId="1" fillId="0" borderId="5" xfId="0" applyNumberFormat="1" applyFont="1" applyFill="1" applyBorder="1" applyAlignment="1">
      <alignment horizontal="left" vertical="justify" wrapText="1"/>
    </xf>
    <xf numFmtId="49" fontId="1" fillId="0" borderId="9" xfId="0" applyNumberFormat="1" applyFont="1" applyFill="1" applyBorder="1" applyAlignment="1">
      <alignment horizontal="left" vertical="justify" wrapText="1"/>
    </xf>
    <xf numFmtId="0" fontId="4" fillId="0" borderId="5" xfId="0" applyFont="1" applyFill="1" applyBorder="1" applyAlignment="1">
      <alignment horizontal="left" vertical="top" wrapText="1"/>
    </xf>
    <xf numFmtId="0" fontId="4" fillId="0" borderId="9" xfId="0" applyFont="1" applyFill="1" applyBorder="1" applyAlignment="1">
      <alignment horizontal="left" vertical="top" wrapText="1"/>
    </xf>
    <xf numFmtId="0" fontId="23" fillId="0" borderId="5" xfId="0" applyFont="1" applyFill="1" applyBorder="1" applyAlignment="1">
      <alignment horizontal="left" vertical="top" wrapText="1"/>
    </xf>
    <xf numFmtId="0" fontId="23" fillId="0" borderId="9"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17" xfId="0" applyFont="1" applyFill="1" applyBorder="1" applyAlignment="1">
      <alignment horizontal="left" vertical="top" wrapText="1"/>
    </xf>
    <xf numFmtId="0" fontId="2" fillId="0" borderId="16" xfId="5" applyFont="1" applyFill="1" applyBorder="1" applyAlignment="1">
      <alignment horizontal="center" vertical="top"/>
    </xf>
    <xf numFmtId="0" fontId="2" fillId="0" borderId="4" xfId="5" applyFont="1" applyFill="1" applyBorder="1" applyAlignment="1">
      <alignment horizontal="left" vertical="top"/>
    </xf>
    <xf numFmtId="15" fontId="2" fillId="0" borderId="4" xfId="5" applyNumberFormat="1" applyFont="1" applyFill="1" applyBorder="1" applyAlignment="1">
      <alignment horizontal="center" vertical="top"/>
    </xf>
    <xf numFmtId="0" fontId="2" fillId="0" borderId="4" xfId="5" applyFont="1" applyFill="1" applyBorder="1" applyAlignment="1">
      <alignment horizontal="center" vertical="top"/>
    </xf>
    <xf numFmtId="0" fontId="2" fillId="0" borderId="4" xfId="5" applyFont="1" applyFill="1" applyBorder="1" applyAlignment="1">
      <alignment horizontal="center" vertical="top" wrapText="1"/>
    </xf>
    <xf numFmtId="49" fontId="2" fillId="0" borderId="4" xfId="5" applyNumberFormat="1" applyFont="1" applyFill="1" applyBorder="1" applyAlignment="1">
      <alignment horizontal="left" vertical="top" wrapText="1"/>
    </xf>
    <xf numFmtId="0" fontId="0" fillId="0" borderId="6" xfId="0" applyFill="1" applyBorder="1" applyAlignment="1">
      <alignment horizontal="center"/>
    </xf>
    <xf numFmtId="0" fontId="0" fillId="0" borderId="6" xfId="0" applyFill="1" applyBorder="1"/>
    <xf numFmtId="0" fontId="0" fillId="0" borderId="6" xfId="0" applyFill="1" applyBorder="1" applyAlignment="1">
      <alignment wrapText="1"/>
    </xf>
    <xf numFmtId="0" fontId="0" fillId="0" borderId="17" xfId="0" applyFill="1" applyBorder="1" applyAlignment="1">
      <alignment wrapText="1"/>
    </xf>
    <xf numFmtId="49" fontId="0" fillId="0" borderId="5" xfId="0" applyNumberFormat="1" applyFill="1" applyBorder="1" applyAlignment="1">
      <alignment vertical="top" wrapText="1"/>
    </xf>
    <xf numFmtId="49" fontId="0" fillId="0" borderId="9" xfId="0" applyNumberFormat="1" applyFill="1" applyBorder="1" applyAlignment="1">
      <alignment vertical="top" wrapText="1"/>
    </xf>
    <xf numFmtId="0" fontId="4" fillId="0" borderId="5" xfId="0" applyFont="1" applyFill="1" applyBorder="1" applyAlignment="1">
      <alignment vertical="top" wrapText="1"/>
    </xf>
    <xf numFmtId="0" fontId="4" fillId="0" borderId="9" xfId="0" applyFont="1" applyFill="1" applyBorder="1" applyAlignment="1">
      <alignment vertical="top" wrapText="1"/>
    </xf>
    <xf numFmtId="49" fontId="23" fillId="0" borderId="9" xfId="0" applyNumberFormat="1" applyFont="1" applyFill="1" applyBorder="1" applyAlignment="1">
      <alignment horizontal="left" vertical="top" wrapText="1"/>
    </xf>
    <xf numFmtId="49" fontId="14" fillId="0" borderId="5" xfId="0" applyNumberFormat="1" applyFont="1" applyFill="1" applyBorder="1" applyAlignment="1">
      <alignment horizontal="left" vertical="top" wrapText="1"/>
    </xf>
    <xf numFmtId="49" fontId="14" fillId="0" borderId="9" xfId="0" applyNumberFormat="1" applyFont="1" applyFill="1" applyBorder="1" applyAlignment="1">
      <alignment horizontal="left" vertical="top" wrapText="1"/>
    </xf>
    <xf numFmtId="0" fontId="4" fillId="0" borderId="6" xfId="0" applyNumberFormat="1" applyFont="1" applyFill="1" applyBorder="1" applyAlignment="1">
      <alignment horizontal="left" vertical="justify" wrapText="1"/>
    </xf>
    <xf numFmtId="0" fontId="0" fillId="0" borderId="6" xfId="0" applyFill="1" applyBorder="1" applyAlignment="1">
      <alignment horizontal="left" vertical="top" wrapText="1"/>
    </xf>
    <xf numFmtId="0" fontId="2" fillId="0" borderId="5" xfId="0" applyFont="1" applyFill="1" applyBorder="1" applyAlignment="1">
      <alignment horizontal="left" vertical="top" wrapText="1"/>
    </xf>
    <xf numFmtId="0" fontId="2" fillId="0" borderId="9" xfId="0" applyFont="1" applyFill="1" applyBorder="1" applyAlignment="1">
      <alignment horizontal="left" vertical="top" wrapText="1"/>
    </xf>
    <xf numFmtId="49" fontId="4" fillId="0" borderId="5" xfId="0" applyNumberFormat="1" applyFont="1" applyFill="1" applyBorder="1" applyAlignment="1">
      <alignment horizontal="left" vertical="justify" wrapText="1"/>
    </xf>
    <xf numFmtId="49" fontId="4" fillId="0" borderId="9" xfId="0" applyNumberFormat="1" applyFont="1" applyFill="1" applyBorder="1" applyAlignment="1">
      <alignment horizontal="left" vertical="justify" wrapText="1"/>
    </xf>
    <xf numFmtId="0" fontId="2" fillId="0" borderId="16" xfId="6" applyFont="1" applyFill="1" applyBorder="1" applyAlignment="1">
      <alignment horizontal="center" vertical="top"/>
    </xf>
    <xf numFmtId="0" fontId="2" fillId="0" borderId="4" xfId="6" applyFont="1" applyFill="1" applyBorder="1" applyAlignment="1">
      <alignment horizontal="left" vertical="top"/>
    </xf>
    <xf numFmtId="15" fontId="2" fillId="0" borderId="4" xfId="6" applyNumberFormat="1" applyFont="1" applyFill="1" applyBorder="1" applyAlignment="1">
      <alignment horizontal="center" vertical="top"/>
    </xf>
    <xf numFmtId="0" fontId="2" fillId="0" borderId="4" xfId="6" applyFont="1" applyFill="1" applyBorder="1" applyAlignment="1">
      <alignment horizontal="center" vertical="top"/>
    </xf>
    <xf numFmtId="0" fontId="2" fillId="0" borderId="4" xfId="6" applyFont="1" applyFill="1" applyBorder="1" applyAlignment="1">
      <alignment horizontal="center" vertical="top" wrapText="1"/>
    </xf>
    <xf numFmtId="49" fontId="2" fillId="0" borderId="4" xfId="6" applyNumberFormat="1" applyFont="1" applyFill="1" applyBorder="1" applyAlignment="1">
      <alignment horizontal="left" vertical="top" wrapText="1"/>
    </xf>
    <xf numFmtId="0" fontId="2" fillId="0" borderId="5" xfId="0" applyNumberFormat="1" applyFont="1" applyFill="1" applyBorder="1" applyAlignment="1">
      <alignment horizontal="left" vertical="top" wrapText="1"/>
    </xf>
    <xf numFmtId="0" fontId="2" fillId="0" borderId="9" xfId="0" applyNumberFormat="1" applyFont="1" applyFill="1" applyBorder="1" applyAlignment="1">
      <alignment horizontal="left" vertical="top" wrapText="1"/>
    </xf>
    <xf numFmtId="0" fontId="0" fillId="0" borderId="5" xfId="0" applyFill="1" applyBorder="1" applyAlignment="1">
      <alignment horizontal="center"/>
    </xf>
    <xf numFmtId="0" fontId="4" fillId="0" borderId="5" xfId="0" applyFont="1" applyFill="1" applyBorder="1" applyAlignment="1">
      <alignment wrapText="1"/>
    </xf>
    <xf numFmtId="0" fontId="4" fillId="0" borderId="9" xfId="0" applyFont="1" applyFill="1" applyBorder="1" applyAlignment="1">
      <alignment wrapText="1"/>
    </xf>
    <xf numFmtId="0" fontId="0" fillId="0" borderId="0" xfId="0" applyFill="1" applyAlignment="1">
      <alignment wrapText="1"/>
    </xf>
    <xf numFmtId="0" fontId="1" fillId="0" borderId="0" xfId="0" applyFont="1" applyAlignment="1">
      <alignment horizontal="left"/>
    </xf>
    <xf numFmtId="0" fontId="4" fillId="0" borderId="0" xfId="3" applyFill="1" applyBorder="1" applyAlignment="1">
      <alignment horizontal="left" vertical="top"/>
    </xf>
    <xf numFmtId="0" fontId="4" fillId="0" borderId="0" xfId="4" applyFill="1" applyBorder="1" applyAlignment="1">
      <alignment horizontal="lef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49" fontId="0" fillId="0" borderId="12" xfId="0" applyNumberFormat="1" applyFill="1" applyBorder="1" applyAlignment="1">
      <alignment horizontal="left" vertical="top" wrapText="1"/>
    </xf>
    <xf numFmtId="0" fontId="1" fillId="5" borderId="0" xfId="0" applyFont="1" applyFill="1" applyBorder="1" applyAlignment="1">
      <alignment horizontal="left" vertical="top"/>
    </xf>
    <xf numFmtId="0" fontId="0" fillId="5" borderId="0" xfId="0" applyFill="1" applyBorder="1" applyAlignment="1">
      <alignment horizontal="center" vertical="top"/>
    </xf>
    <xf numFmtId="0" fontId="1" fillId="0" borderId="0" xfId="0" applyFont="1" applyBorder="1"/>
    <xf numFmtId="0" fontId="1" fillId="0" borderId="0" xfId="0" applyFont="1"/>
    <xf numFmtId="0" fontId="1" fillId="5" borderId="1" xfId="0" applyFont="1" applyFill="1" applyBorder="1" applyAlignment="1">
      <alignment horizontal="center" vertical="top"/>
    </xf>
    <xf numFmtId="0" fontId="1" fillId="5" borderId="5" xfId="0" applyFont="1" applyFill="1" applyBorder="1" applyAlignment="1">
      <alignment horizontal="left" vertical="top"/>
    </xf>
    <xf numFmtId="0" fontId="1" fillId="5" borderId="5" xfId="0" applyFont="1" applyFill="1" applyBorder="1" applyAlignment="1">
      <alignment horizontal="center" vertical="top"/>
    </xf>
    <xf numFmtId="0" fontId="1" fillId="5" borderId="5" xfId="0" applyFont="1" applyFill="1" applyBorder="1" applyAlignment="1">
      <alignment horizontal="center" vertical="top" wrapText="1"/>
    </xf>
    <xf numFmtId="49" fontId="1" fillId="5" borderId="5" xfId="0" applyNumberFormat="1" applyFont="1" applyFill="1" applyBorder="1" applyAlignment="1">
      <alignment horizontal="left" vertical="justify" wrapText="1"/>
    </xf>
    <xf numFmtId="49" fontId="2" fillId="5" borderId="5" xfId="0" applyNumberFormat="1" applyFont="1" applyFill="1" applyBorder="1" applyAlignment="1">
      <alignment horizontal="left" vertical="justify" wrapText="1"/>
    </xf>
    <xf numFmtId="49" fontId="23" fillId="5" borderId="5" xfId="0" applyNumberFormat="1" applyFont="1" applyFill="1" applyBorder="1" applyAlignment="1">
      <alignment horizontal="left" vertical="justify" wrapText="1"/>
    </xf>
    <xf numFmtId="0" fontId="1" fillId="5" borderId="5" xfId="0" applyFont="1" applyFill="1" applyBorder="1" applyAlignment="1">
      <alignment wrapText="1"/>
    </xf>
    <xf numFmtId="0" fontId="1" fillId="5" borderId="42" xfId="0" applyFont="1" applyFill="1" applyBorder="1" applyAlignment="1">
      <alignment horizontal="center" vertical="top"/>
    </xf>
    <xf numFmtId="0" fontId="1" fillId="5" borderId="6" xfId="0" applyFont="1" applyFill="1" applyBorder="1" applyAlignment="1">
      <alignment horizontal="left" vertical="top"/>
    </xf>
    <xf numFmtId="0" fontId="1" fillId="5" borderId="6" xfId="0" applyFont="1" applyFill="1" applyBorder="1" applyAlignment="1">
      <alignment horizontal="center" vertical="top"/>
    </xf>
    <xf numFmtId="0" fontId="1" fillId="5" borderId="6" xfId="0" applyFont="1" applyFill="1" applyBorder="1" applyAlignment="1">
      <alignment horizontal="center" vertical="top" wrapText="1"/>
    </xf>
    <xf numFmtId="49" fontId="23" fillId="5" borderId="6" xfId="0" applyNumberFormat="1" applyFont="1" applyFill="1" applyBorder="1" applyAlignment="1">
      <alignment horizontal="left" vertical="justify" wrapText="1"/>
    </xf>
    <xf numFmtId="49" fontId="1" fillId="5" borderId="6" xfId="0" applyNumberFormat="1" applyFont="1" applyFill="1" applyBorder="1" applyAlignment="1">
      <alignment horizontal="left" vertical="justify" wrapText="1"/>
    </xf>
    <xf numFmtId="0" fontId="23" fillId="0" borderId="0" xfId="0" applyFont="1"/>
    <xf numFmtId="0" fontId="0" fillId="0" borderId="23" xfId="0" applyFill="1" applyBorder="1" applyAlignment="1">
      <alignment horizontal="center" vertical="top"/>
    </xf>
    <xf numFmtId="0" fontId="0" fillId="0" borderId="24" xfId="0" applyFill="1" applyBorder="1" applyAlignment="1">
      <alignment horizontal="center" vertical="top"/>
    </xf>
    <xf numFmtId="0" fontId="0" fillId="0" borderId="25" xfId="0" applyFill="1" applyBorder="1" applyAlignment="1">
      <alignment horizontal="center" vertical="top"/>
    </xf>
    <xf numFmtId="49" fontId="8" fillId="0" borderId="23" xfId="0" applyNumberFormat="1" applyFont="1" applyFill="1" applyBorder="1" applyAlignment="1">
      <alignment horizontal="left" vertical="justify"/>
    </xf>
    <xf numFmtId="49" fontId="8" fillId="0" borderId="24" xfId="0" applyNumberFormat="1" applyFont="1" applyFill="1" applyBorder="1" applyAlignment="1">
      <alignment horizontal="left" vertical="justify"/>
    </xf>
    <xf numFmtId="49" fontId="8" fillId="0" borderId="25" xfId="0" applyNumberFormat="1" applyFont="1" applyFill="1" applyBorder="1" applyAlignment="1">
      <alignment horizontal="left" vertical="justify"/>
    </xf>
    <xf numFmtId="49" fontId="8" fillId="0" borderId="23" xfId="1" applyNumberFormat="1" applyFont="1" applyFill="1" applyBorder="1" applyAlignment="1">
      <alignment horizontal="left" vertical="justify"/>
    </xf>
    <xf numFmtId="49" fontId="8" fillId="0" borderId="24" xfId="1" applyNumberFormat="1" applyFont="1" applyFill="1" applyBorder="1" applyAlignment="1">
      <alignment horizontal="left" vertical="justify"/>
    </xf>
    <xf numFmtId="49" fontId="8" fillId="0" borderId="25" xfId="1" applyNumberFormat="1" applyFont="1" applyFill="1" applyBorder="1" applyAlignment="1">
      <alignment horizontal="left" vertical="justify"/>
    </xf>
    <xf numFmtId="49" fontId="8" fillId="0" borderId="23" xfId="0" applyNumberFormat="1" applyFont="1" applyFill="1" applyBorder="1" applyAlignment="1">
      <alignment horizontal="left" vertical="justify" wrapText="1"/>
    </xf>
    <xf numFmtId="49" fontId="8" fillId="0" borderId="24" xfId="0" applyNumberFormat="1" applyFont="1" applyFill="1" applyBorder="1" applyAlignment="1">
      <alignment horizontal="left" vertical="justify" wrapText="1"/>
    </xf>
    <xf numFmtId="49" fontId="8" fillId="0" borderId="25" xfId="0" applyNumberFormat="1" applyFont="1" applyFill="1" applyBorder="1" applyAlignment="1">
      <alignment horizontal="left" vertical="justify" wrapText="1"/>
    </xf>
    <xf numFmtId="0" fontId="0" fillId="0" borderId="23" xfId="0" applyFill="1" applyBorder="1" applyAlignment="1">
      <alignment horizontal="left" vertical="top"/>
    </xf>
    <xf numFmtId="0" fontId="0" fillId="0" borderId="24" xfId="0" applyFill="1" applyBorder="1" applyAlignment="1">
      <alignment horizontal="left" vertical="top"/>
    </xf>
    <xf numFmtId="0" fontId="0" fillId="0" borderId="25" xfId="0" applyFill="1" applyBorder="1" applyAlignment="1">
      <alignment horizontal="left" vertical="top"/>
    </xf>
    <xf numFmtId="49" fontId="8" fillId="0" borderId="26" xfId="0" applyNumberFormat="1" applyFont="1" applyFill="1" applyBorder="1" applyAlignment="1">
      <alignment horizontal="left" vertical="justify"/>
    </xf>
    <xf numFmtId="49" fontId="8" fillId="0" borderId="27" xfId="0" applyNumberFormat="1" applyFont="1" applyFill="1" applyBorder="1" applyAlignment="1">
      <alignment horizontal="left" vertical="justify"/>
    </xf>
    <xf numFmtId="49" fontId="8" fillId="0" borderId="28" xfId="0" applyNumberFormat="1" applyFont="1" applyFill="1" applyBorder="1" applyAlignment="1">
      <alignment horizontal="left" vertical="justify"/>
    </xf>
    <xf numFmtId="0" fontId="12" fillId="0" borderId="23"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25" xfId="0" applyFont="1" applyFill="1" applyBorder="1" applyAlignment="1">
      <alignment horizontal="center" vertical="center"/>
    </xf>
    <xf numFmtId="49" fontId="24" fillId="0" borderId="23" xfId="0" applyNumberFormat="1" applyFont="1" applyFill="1" applyBorder="1" applyAlignment="1">
      <alignment horizontal="left" vertical="justify"/>
    </xf>
    <xf numFmtId="49" fontId="24" fillId="0" borderId="24" xfId="0" applyNumberFormat="1" applyFont="1" applyFill="1" applyBorder="1" applyAlignment="1">
      <alignment horizontal="left" vertical="justify"/>
    </xf>
    <xf numFmtId="49" fontId="24" fillId="0" borderId="25" xfId="0" applyNumberFormat="1" applyFont="1" applyFill="1" applyBorder="1" applyAlignment="1">
      <alignment horizontal="left" vertical="justify"/>
    </xf>
    <xf numFmtId="49" fontId="8" fillId="0" borderId="23" xfId="5" applyNumberFormat="1" applyFont="1" applyFill="1" applyBorder="1" applyAlignment="1">
      <alignment horizontal="left" vertical="justify"/>
    </xf>
    <xf numFmtId="49" fontId="8" fillId="0" borderId="24" xfId="5" applyNumberFormat="1" applyFont="1" applyFill="1" applyBorder="1" applyAlignment="1">
      <alignment horizontal="left" vertical="justify"/>
    </xf>
    <xf numFmtId="49" fontId="8" fillId="0" borderId="25" xfId="5" applyNumberFormat="1" applyFont="1" applyFill="1" applyBorder="1" applyAlignment="1">
      <alignment horizontal="left" vertical="justify"/>
    </xf>
    <xf numFmtId="0" fontId="4" fillId="0" borderId="0" xfId="2" applyFill="1" applyBorder="1" applyAlignment="1">
      <alignment horizontal="center" vertical="top"/>
    </xf>
    <xf numFmtId="0" fontId="2" fillId="0" borderId="5" xfId="0" applyFont="1" applyBorder="1" applyAlignment="1">
      <alignment horizontal="center" vertical="top"/>
    </xf>
    <xf numFmtId="14" fontId="11" fillId="0" borderId="5" xfId="0" applyNumberFormat="1" applyFont="1" applyBorder="1" applyAlignment="1">
      <alignment horizontal="center" vertical="top"/>
    </xf>
    <xf numFmtId="0" fontId="11" fillId="0" borderId="5" xfId="0" applyFont="1" applyBorder="1" applyAlignment="1">
      <alignment horizontal="center" vertical="top"/>
    </xf>
    <xf numFmtId="49" fontId="0" fillId="0" borderId="12" xfId="0" applyNumberFormat="1" applyBorder="1" applyAlignment="1">
      <alignment horizontal="left" vertical="top" wrapText="1"/>
    </xf>
    <xf numFmtId="49" fontId="2" fillId="0" borderId="12" xfId="0" applyNumberFormat="1" applyFont="1" applyBorder="1" applyAlignment="1">
      <alignment horizontal="left" vertical="top" wrapText="1"/>
    </xf>
    <xf numFmtId="0" fontId="0" fillId="0" borderId="29" xfId="0" applyFill="1" applyBorder="1" applyAlignment="1">
      <alignment horizontal="center" vertical="top"/>
    </xf>
    <xf numFmtId="0" fontId="0" fillId="0" borderId="30" xfId="0" applyFill="1" applyBorder="1" applyAlignment="1">
      <alignment horizontal="center" vertical="top"/>
    </xf>
    <xf numFmtId="0" fontId="0" fillId="0" borderId="31" xfId="0" applyFill="1" applyBorder="1" applyAlignment="1">
      <alignment horizontal="center" vertical="top"/>
    </xf>
    <xf numFmtId="49" fontId="8" fillId="0" borderId="32" xfId="0" applyNumberFormat="1" applyFont="1" applyFill="1" applyBorder="1" applyAlignment="1">
      <alignment horizontal="left" vertical="justify"/>
    </xf>
    <xf numFmtId="49" fontId="8" fillId="0" borderId="33" xfId="0" applyNumberFormat="1" applyFont="1" applyFill="1" applyBorder="1" applyAlignment="1">
      <alignment horizontal="left" vertical="justify"/>
    </xf>
    <xf numFmtId="49" fontId="8" fillId="0" borderId="34" xfId="0" applyNumberFormat="1" applyFont="1" applyFill="1" applyBorder="1" applyAlignment="1">
      <alignment horizontal="left" vertical="justify"/>
    </xf>
    <xf numFmtId="49" fontId="8" fillId="0" borderId="23" xfId="0" quotePrefix="1" applyNumberFormat="1" applyFont="1" applyFill="1" applyBorder="1" applyAlignment="1">
      <alignment horizontal="left" vertical="justify"/>
    </xf>
    <xf numFmtId="0" fontId="6" fillId="0" borderId="0" xfId="0" applyFont="1" applyBorder="1" applyAlignment="1">
      <alignment horizontal="center" vertical="top" wrapText="1"/>
    </xf>
    <xf numFmtId="49" fontId="0" fillId="0" borderId="12" xfId="0" applyNumberFormat="1" applyFill="1" applyBorder="1" applyAlignment="1">
      <alignment horizontal="left" vertical="top" wrapText="1"/>
    </xf>
    <xf numFmtId="0" fontId="12" fillId="0" borderId="29" xfId="0" applyFont="1" applyBorder="1" applyAlignment="1">
      <alignment horizontal="center" vertical="top"/>
    </xf>
    <xf numFmtId="0" fontId="12" fillId="0" borderId="30" xfId="0" applyFont="1" applyBorder="1" applyAlignment="1">
      <alignment horizontal="center" vertical="top"/>
    </xf>
    <xf numFmtId="0" fontId="12" fillId="0" borderId="31" xfId="0" applyFont="1" applyBorder="1" applyAlignment="1">
      <alignment horizontal="center" vertical="top"/>
    </xf>
    <xf numFmtId="49" fontId="2" fillId="0" borderId="22" xfId="0" applyNumberFormat="1" applyFont="1" applyBorder="1" applyAlignment="1">
      <alignment horizontal="center" vertical="justify" wrapText="1"/>
    </xf>
    <xf numFmtId="49" fontId="2" fillId="0" borderId="5" xfId="0" applyNumberFormat="1" applyFont="1" applyBorder="1" applyAlignment="1">
      <alignment horizontal="center" vertical="justify" wrapText="1"/>
    </xf>
    <xf numFmtId="0" fontId="9" fillId="0" borderId="35" xfId="0" applyFont="1" applyBorder="1" applyAlignment="1">
      <alignment horizontal="center" vertical="top"/>
    </xf>
    <xf numFmtId="0" fontId="9" fillId="0" borderId="36" xfId="0" applyFont="1" applyBorder="1" applyAlignment="1">
      <alignment horizontal="center" vertical="top"/>
    </xf>
    <xf numFmtId="0" fontId="9" fillId="0" borderId="37" xfId="0" applyFont="1" applyBorder="1" applyAlignment="1">
      <alignment horizontal="center" vertical="top"/>
    </xf>
    <xf numFmtId="0" fontId="2" fillId="0" borderId="38" xfId="0" applyFont="1" applyBorder="1" applyAlignment="1">
      <alignment horizontal="center" vertical="top"/>
    </xf>
    <xf numFmtId="0" fontId="2" fillId="0" borderId="39" xfId="0" applyFont="1" applyBorder="1" applyAlignment="1">
      <alignment horizontal="center" vertical="top"/>
    </xf>
    <xf numFmtId="0" fontId="2" fillId="0" borderId="22" xfId="0" applyFont="1" applyBorder="1" applyAlignment="1">
      <alignment horizontal="center" vertical="top"/>
    </xf>
    <xf numFmtId="0" fontId="0" fillId="0" borderId="40" xfId="0" applyFill="1" applyBorder="1" applyAlignment="1">
      <alignment horizontal="center" vertical="top"/>
    </xf>
    <xf numFmtId="0" fontId="0" fillId="0" borderId="41" xfId="0" applyFill="1" applyBorder="1" applyAlignment="1">
      <alignment horizontal="center" vertical="top"/>
    </xf>
    <xf numFmtId="49" fontId="8" fillId="0" borderId="10" xfId="0" applyNumberFormat="1" applyFont="1" applyFill="1" applyBorder="1" applyAlignment="1">
      <alignment horizontal="left" vertical="justify"/>
    </xf>
    <xf numFmtId="49" fontId="8" fillId="0" borderId="0" xfId="0" applyNumberFormat="1" applyFont="1" applyFill="1" applyBorder="1" applyAlignment="1">
      <alignment horizontal="left" vertical="justify"/>
    </xf>
    <xf numFmtId="49" fontId="8" fillId="0" borderId="16" xfId="0" applyNumberFormat="1" applyFont="1" applyFill="1" applyBorder="1" applyAlignment="1">
      <alignment horizontal="left" vertical="justify"/>
    </xf>
    <xf numFmtId="49" fontId="8" fillId="0" borderId="4" xfId="0" applyNumberFormat="1" applyFont="1" applyFill="1" applyBorder="1" applyAlignment="1">
      <alignment horizontal="left" vertical="justify"/>
    </xf>
    <xf numFmtId="49" fontId="8" fillId="0" borderId="11" xfId="0" applyNumberFormat="1" applyFont="1" applyFill="1" applyBorder="1" applyAlignment="1">
      <alignment horizontal="left" vertical="justify"/>
    </xf>
    <xf numFmtId="0" fontId="12" fillId="0" borderId="10" xfId="0" applyFont="1" applyFill="1" applyBorder="1" applyAlignment="1">
      <alignment horizontal="center" vertical="center"/>
    </xf>
    <xf numFmtId="0" fontId="12" fillId="0" borderId="0" xfId="0" applyFont="1" applyFill="1" applyBorder="1" applyAlignment="1">
      <alignment horizontal="center" vertical="center"/>
    </xf>
    <xf numFmtId="0" fontId="0" fillId="0" borderId="10" xfId="0" applyFill="1" applyBorder="1" applyAlignment="1">
      <alignment horizontal="center" vertical="top"/>
    </xf>
    <xf numFmtId="0" fontId="0" fillId="0" borderId="0" xfId="0" applyFill="1" applyBorder="1" applyAlignment="1">
      <alignment horizontal="center" vertical="top"/>
    </xf>
    <xf numFmtId="49" fontId="8" fillId="0" borderId="23" xfId="6" applyNumberFormat="1" applyFont="1" applyFill="1" applyBorder="1" applyAlignment="1">
      <alignment horizontal="left" vertical="justify"/>
    </xf>
    <xf numFmtId="49" fontId="8" fillId="0" borderId="24" xfId="6" applyNumberFormat="1" applyFont="1" applyFill="1" applyBorder="1" applyAlignment="1">
      <alignment horizontal="left" vertical="justify"/>
    </xf>
    <xf numFmtId="49" fontId="8" fillId="0" borderId="25" xfId="6" applyNumberFormat="1" applyFont="1" applyFill="1" applyBorder="1" applyAlignment="1">
      <alignment horizontal="left" vertical="justify"/>
    </xf>
  </cellXfs>
  <cellStyles count="7">
    <cellStyle name="Normal" xfId="0" builtinId="0"/>
    <cellStyle name="Normal 2" xfId="1"/>
    <cellStyle name="Normal 3" xfId="2"/>
    <cellStyle name="Normal 4" xfId="3"/>
    <cellStyle name="Normal 5" xfId="4"/>
    <cellStyle name="Normal 6" xfId="5"/>
    <cellStyle name="Normal 7" xfId="6"/>
  </cellStyles>
  <dxfs count="57">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fill>
        <patternFill patternType="none">
          <bgColor indexed="65"/>
        </patternFill>
      </fill>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fill>
        <patternFill patternType="none">
          <bgColor indexed="65"/>
        </patternFill>
      </fill>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fill>
        <patternFill patternType="none">
          <bgColor indexed="65"/>
        </patternFill>
      </fill>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133350</xdr:rowOff>
        </xdr:from>
        <xdr:to>
          <xdr:col>9</xdr:col>
          <xdr:colOff>2428875</xdr:colOff>
          <xdr:row>45</xdr:row>
          <xdr:rowOff>76200</xdr:rowOff>
        </xdr:to>
        <xdr:sp macro="" textlink="">
          <xdr:nvSpPr>
            <xdr:cNvPr id="1388" name="Object 364" hidden="1">
              <a:extLst>
                <a:ext uri="{63B3BB69-23CF-44E3-9099-C40C66FF867C}">
                  <a14:compatExt spid="_x0000_s13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618"/>
  <sheetViews>
    <sheetView tabSelected="1" view="pageBreakPreview" zoomScaleNormal="100" zoomScaleSheetLayoutView="100" workbookViewId="0">
      <selection activeCell="F23" sqref="F23"/>
    </sheetView>
  </sheetViews>
  <sheetFormatPr defaultRowHeight="12.75" x14ac:dyDescent="0.2"/>
  <cols>
    <col min="1" max="1" width="4" style="6" customWidth="1"/>
    <col min="2" max="2" width="29.5703125" style="11" customWidth="1"/>
    <col min="3" max="3" width="4.7109375" style="6" customWidth="1"/>
    <col min="4" max="4" width="5.7109375" style="6" customWidth="1"/>
    <col min="5" max="5" width="4.28515625" style="6" customWidth="1"/>
    <col min="6" max="6" width="17.140625" style="44" customWidth="1"/>
    <col min="7" max="7" width="6.28515625" style="6" customWidth="1"/>
    <col min="8" max="8" width="4.7109375" style="6" customWidth="1"/>
    <col min="9" max="9" width="4" style="6" customWidth="1"/>
    <col min="10" max="10" width="46.5703125" style="16" customWidth="1"/>
    <col min="11" max="16384" width="9.140625" style="51"/>
  </cols>
  <sheetData>
    <row r="1" spans="1:11" ht="16.5" thickBot="1" x14ac:dyDescent="0.25">
      <c r="A1" s="357" t="s">
        <v>411</v>
      </c>
      <c r="B1" s="358"/>
      <c r="C1" s="358"/>
      <c r="D1" s="358"/>
      <c r="E1" s="358"/>
      <c r="F1" s="358"/>
      <c r="G1" s="358"/>
      <c r="H1" s="358"/>
      <c r="I1" s="358"/>
      <c r="J1" s="358"/>
      <c r="K1" s="359"/>
    </row>
    <row r="2" spans="1:11" ht="13.5" customHeight="1" x14ac:dyDescent="0.2">
      <c r="A2" s="362" t="s">
        <v>61</v>
      </c>
      <c r="B2" s="362"/>
      <c r="C2" s="362"/>
      <c r="D2" s="362" t="s">
        <v>412</v>
      </c>
      <c r="E2" s="362"/>
      <c r="F2" s="362"/>
      <c r="G2" s="362"/>
      <c r="H2" s="362"/>
      <c r="I2" s="355" t="s">
        <v>781</v>
      </c>
      <c r="J2" s="355"/>
      <c r="K2" s="355"/>
    </row>
    <row r="3" spans="1:11" ht="13.5" customHeight="1" x14ac:dyDescent="0.2">
      <c r="A3" s="338" t="s">
        <v>62</v>
      </c>
      <c r="B3" s="338"/>
      <c r="C3" s="338"/>
      <c r="D3" s="339">
        <f ca="1">TODAY()</f>
        <v>41417</v>
      </c>
      <c r="E3" s="340"/>
      <c r="F3" s="340"/>
      <c r="G3" s="340"/>
      <c r="H3" s="340"/>
      <c r="I3" s="356" t="s">
        <v>824</v>
      </c>
      <c r="J3" s="356"/>
      <c r="K3" s="356"/>
    </row>
    <row r="4" spans="1:11" ht="13.5" thickBot="1" x14ac:dyDescent="0.25">
      <c r="A4" s="360"/>
      <c r="B4" s="361"/>
      <c r="C4" s="361"/>
      <c r="D4" s="361"/>
      <c r="E4" s="361"/>
      <c r="F4" s="361"/>
      <c r="G4" s="361"/>
      <c r="H4" s="361"/>
      <c r="I4" s="361"/>
      <c r="J4" s="361"/>
      <c r="K4" s="361"/>
    </row>
    <row r="5" spans="1:11" s="56" customFormat="1" ht="16.5" thickBot="1" x14ac:dyDescent="0.25">
      <c r="A5" s="352" t="s">
        <v>70</v>
      </c>
      <c r="B5" s="353"/>
      <c r="C5" s="353"/>
      <c r="D5" s="353"/>
      <c r="E5" s="353"/>
      <c r="F5" s="353"/>
      <c r="G5" s="353"/>
      <c r="H5" s="353"/>
      <c r="I5" s="353"/>
      <c r="J5" s="353"/>
      <c r="K5" s="354"/>
    </row>
    <row r="6" spans="1:11" s="56" customFormat="1" ht="15" x14ac:dyDescent="0.2">
      <c r="A6" s="36"/>
      <c r="B6" s="22"/>
      <c r="C6" s="23" t="s">
        <v>111</v>
      </c>
      <c r="D6" s="23" t="s">
        <v>112</v>
      </c>
      <c r="E6" s="22"/>
      <c r="F6" s="40"/>
      <c r="G6" s="22"/>
      <c r="H6" s="22"/>
      <c r="I6" s="22"/>
      <c r="J6" s="350"/>
      <c r="K6" s="350"/>
    </row>
    <row r="7" spans="1:11" x14ac:dyDescent="0.2">
      <c r="A7" s="27"/>
      <c r="B7" s="20" t="s">
        <v>13</v>
      </c>
      <c r="C7" s="52">
        <v>1</v>
      </c>
      <c r="D7" s="52">
        <v>1</v>
      </c>
      <c r="E7" s="4"/>
      <c r="F7" s="41"/>
      <c r="G7" s="4"/>
      <c r="H7" s="4"/>
      <c r="I7" s="4"/>
      <c r="J7" s="341"/>
      <c r="K7" s="341"/>
    </row>
    <row r="8" spans="1:11" x14ac:dyDescent="0.2">
      <c r="A8" s="37"/>
      <c r="B8" s="25" t="s">
        <v>313</v>
      </c>
      <c r="C8" s="24">
        <v>1</v>
      </c>
      <c r="D8" s="24">
        <v>1</v>
      </c>
      <c r="E8" s="4"/>
      <c r="F8" s="41"/>
      <c r="G8" s="4"/>
      <c r="H8" s="4"/>
      <c r="I8" s="4"/>
      <c r="J8" s="341"/>
      <c r="K8" s="341"/>
    </row>
    <row r="9" spans="1:11" x14ac:dyDescent="0.2">
      <c r="A9" s="37"/>
      <c r="B9" s="45" t="s">
        <v>367</v>
      </c>
      <c r="C9" s="30">
        <v>0</v>
      </c>
      <c r="D9" s="30">
        <v>10</v>
      </c>
      <c r="E9" s="30"/>
      <c r="F9" s="41"/>
      <c r="G9" s="4"/>
      <c r="H9" s="4"/>
      <c r="I9" s="4"/>
      <c r="J9" s="341"/>
      <c r="K9" s="341"/>
    </row>
    <row r="10" spans="1:11" x14ac:dyDescent="0.2">
      <c r="A10" s="37"/>
      <c r="B10" s="10" t="s">
        <v>343</v>
      </c>
      <c r="C10" s="4">
        <v>0</v>
      </c>
      <c r="D10" s="4">
        <v>10</v>
      </c>
      <c r="E10" s="4"/>
      <c r="F10" s="41"/>
      <c r="G10" s="4"/>
      <c r="H10" s="4"/>
      <c r="I10" s="4"/>
      <c r="J10" s="341"/>
      <c r="K10" s="341"/>
    </row>
    <row r="11" spans="1:11" x14ac:dyDescent="0.2">
      <c r="A11" s="37"/>
      <c r="B11" s="11" t="s">
        <v>397</v>
      </c>
      <c r="C11" s="4">
        <v>0</v>
      </c>
      <c r="D11" s="4">
        <v>10</v>
      </c>
      <c r="E11" s="4"/>
      <c r="F11" s="41"/>
      <c r="G11" s="4"/>
      <c r="H11" s="4"/>
      <c r="I11" s="4"/>
      <c r="J11" s="341"/>
      <c r="K11" s="341"/>
    </row>
    <row r="12" spans="1:11" x14ac:dyDescent="0.2">
      <c r="A12" s="37"/>
      <c r="B12" s="10" t="s">
        <v>350</v>
      </c>
      <c r="C12" s="4">
        <v>0</v>
      </c>
      <c r="D12" s="4">
        <v>200</v>
      </c>
      <c r="E12" s="4"/>
      <c r="F12" s="41"/>
      <c r="G12" s="4"/>
      <c r="H12" s="4"/>
      <c r="I12" s="4"/>
      <c r="J12" s="341"/>
      <c r="K12" s="341"/>
    </row>
    <row r="13" spans="1:11" x14ac:dyDescent="0.2">
      <c r="A13" s="37"/>
      <c r="B13" s="45" t="s">
        <v>669</v>
      </c>
      <c r="C13" s="30"/>
      <c r="D13" s="4"/>
      <c r="E13" s="4"/>
      <c r="F13" s="41"/>
      <c r="G13" s="4"/>
      <c r="H13" s="4"/>
      <c r="I13" s="4"/>
      <c r="J13" s="341"/>
      <c r="K13" s="341"/>
    </row>
    <row r="14" spans="1:11" x14ac:dyDescent="0.2">
      <c r="A14" s="37"/>
      <c r="B14" s="45" t="s">
        <v>681</v>
      </c>
      <c r="C14" s="30"/>
      <c r="D14" s="4"/>
      <c r="E14" s="4"/>
      <c r="F14" s="41"/>
      <c r="G14" s="4"/>
      <c r="H14" s="4"/>
      <c r="I14" s="4"/>
      <c r="J14" s="341"/>
      <c r="K14" s="341"/>
    </row>
    <row r="15" spans="1:11" x14ac:dyDescent="0.2">
      <c r="A15" s="37"/>
      <c r="B15" s="10" t="s">
        <v>351</v>
      </c>
      <c r="C15" s="4">
        <v>0</v>
      </c>
      <c r="D15" s="4">
        <v>12</v>
      </c>
      <c r="E15" s="4"/>
      <c r="F15" s="41"/>
      <c r="G15" s="4"/>
      <c r="H15" s="4"/>
      <c r="I15" s="4"/>
      <c r="J15" s="341"/>
      <c r="K15" s="341"/>
    </row>
    <row r="16" spans="1:11" x14ac:dyDescent="0.2">
      <c r="A16" s="37"/>
      <c r="B16" s="10" t="s">
        <v>344</v>
      </c>
      <c r="C16" s="4">
        <v>0</v>
      </c>
      <c r="D16" s="4">
        <v>200</v>
      </c>
      <c r="E16" s="4"/>
      <c r="F16" s="41"/>
      <c r="G16" s="4"/>
      <c r="H16" s="4"/>
      <c r="I16" s="4"/>
      <c r="J16" s="341"/>
      <c r="K16" s="341"/>
    </row>
    <row r="17" spans="1:11" x14ac:dyDescent="0.2">
      <c r="A17" s="37"/>
      <c r="B17" s="10" t="s">
        <v>352</v>
      </c>
      <c r="C17" s="4">
        <v>0</v>
      </c>
      <c r="D17" s="4">
        <v>10</v>
      </c>
      <c r="E17" s="4"/>
      <c r="F17" s="41"/>
      <c r="G17" s="4"/>
      <c r="H17" s="4"/>
      <c r="I17" s="4"/>
      <c r="J17" s="341"/>
      <c r="K17" s="341"/>
    </row>
    <row r="18" spans="1:11" x14ac:dyDescent="0.2">
      <c r="A18" s="37"/>
      <c r="B18" s="286" t="s">
        <v>703</v>
      </c>
      <c r="C18" s="4"/>
      <c r="D18" s="4"/>
      <c r="E18" s="4"/>
      <c r="F18" s="41"/>
      <c r="G18" s="4"/>
      <c r="H18" s="4"/>
      <c r="I18" s="4"/>
      <c r="J18" s="341"/>
      <c r="K18" s="341"/>
    </row>
    <row r="19" spans="1:11" x14ac:dyDescent="0.2">
      <c r="A19" s="38"/>
      <c r="B19" s="10" t="s">
        <v>353</v>
      </c>
      <c r="C19" s="4"/>
      <c r="D19" s="4"/>
      <c r="E19" s="4"/>
      <c r="F19" s="41"/>
      <c r="G19" s="4"/>
      <c r="H19" s="4"/>
      <c r="I19" s="4"/>
      <c r="J19" s="341"/>
      <c r="K19" s="341"/>
    </row>
    <row r="20" spans="1:11" x14ac:dyDescent="0.2">
      <c r="A20" s="37"/>
      <c r="E20" s="4"/>
      <c r="F20" s="41"/>
      <c r="G20" s="4"/>
      <c r="H20" s="4"/>
      <c r="I20" s="4"/>
      <c r="J20" s="341"/>
      <c r="K20" s="341"/>
    </row>
    <row r="21" spans="1:11" x14ac:dyDescent="0.2">
      <c r="A21" s="37"/>
      <c r="B21" s="20" t="s">
        <v>14</v>
      </c>
      <c r="C21" s="52">
        <v>0</v>
      </c>
      <c r="D21" s="52">
        <v>20000</v>
      </c>
      <c r="E21" s="4"/>
      <c r="F21" s="41"/>
      <c r="G21" s="4"/>
      <c r="H21" s="4"/>
      <c r="I21" s="4"/>
      <c r="J21" s="341"/>
      <c r="K21" s="341"/>
    </row>
    <row r="22" spans="1:11" x14ac:dyDescent="0.2">
      <c r="A22" s="37"/>
      <c r="B22" s="25" t="s">
        <v>552</v>
      </c>
      <c r="C22" s="24">
        <v>1</v>
      </c>
      <c r="D22" s="24">
        <v>1</v>
      </c>
      <c r="E22" s="4"/>
      <c r="F22" s="41"/>
      <c r="G22" s="4"/>
      <c r="H22" s="4"/>
      <c r="I22" s="4"/>
      <c r="J22" s="341"/>
      <c r="K22" s="341"/>
    </row>
    <row r="23" spans="1:11" x14ac:dyDescent="0.2">
      <c r="A23" s="64"/>
      <c r="B23" s="67" t="s">
        <v>643</v>
      </c>
      <c r="C23" s="289">
        <v>0</v>
      </c>
      <c r="D23" s="289">
        <v>10</v>
      </c>
      <c r="E23" s="30"/>
      <c r="F23" s="65"/>
      <c r="G23" s="30"/>
      <c r="H23" s="30"/>
      <c r="I23" s="30"/>
      <c r="J23" s="351"/>
      <c r="K23" s="351"/>
    </row>
    <row r="24" spans="1:11" x14ac:dyDescent="0.2">
      <c r="A24" s="288"/>
      <c r="B24" s="291" t="s">
        <v>784</v>
      </c>
      <c r="C24" s="292">
        <v>0</v>
      </c>
      <c r="D24" s="292">
        <v>40</v>
      </c>
      <c r="E24" s="289"/>
      <c r="F24" s="65"/>
      <c r="G24" s="289"/>
      <c r="H24" s="289"/>
      <c r="I24" s="289"/>
      <c r="J24" s="290"/>
      <c r="K24" s="290"/>
    </row>
    <row r="25" spans="1:11" x14ac:dyDescent="0.2">
      <c r="A25" s="37"/>
      <c r="B25" s="45" t="s">
        <v>354</v>
      </c>
      <c r="C25" s="289">
        <v>0</v>
      </c>
      <c r="D25" s="289">
        <v>10</v>
      </c>
      <c r="E25" s="30"/>
      <c r="F25" s="41"/>
      <c r="G25" s="4"/>
      <c r="H25" s="4"/>
      <c r="I25" s="4"/>
      <c r="J25" s="341"/>
      <c r="K25" s="341"/>
    </row>
    <row r="26" spans="1:11" x14ac:dyDescent="0.2">
      <c r="A26" s="37"/>
      <c r="B26" s="10" t="s">
        <v>355</v>
      </c>
      <c r="C26" s="4">
        <v>0</v>
      </c>
      <c r="D26" s="4">
        <v>10</v>
      </c>
      <c r="E26" s="30"/>
      <c r="F26" s="41"/>
      <c r="G26" s="4"/>
      <c r="H26" s="4"/>
      <c r="I26" s="4"/>
      <c r="J26" s="341"/>
      <c r="K26" s="341"/>
    </row>
    <row r="27" spans="1:11" x14ac:dyDescent="0.2">
      <c r="A27" s="37"/>
      <c r="B27" s="67" t="s">
        <v>688</v>
      </c>
      <c r="C27" s="4">
        <v>0</v>
      </c>
      <c r="D27" s="4">
        <v>10</v>
      </c>
      <c r="E27" s="30"/>
      <c r="F27" s="41"/>
      <c r="G27" s="4"/>
      <c r="H27" s="4"/>
      <c r="I27" s="4"/>
      <c r="J27" s="341"/>
      <c r="K27" s="341"/>
    </row>
    <row r="28" spans="1:11" x14ac:dyDescent="0.2">
      <c r="A28" s="37"/>
      <c r="B28" s="10" t="s">
        <v>356</v>
      </c>
      <c r="C28" s="4">
        <v>0</v>
      </c>
      <c r="D28" s="4">
        <v>500</v>
      </c>
      <c r="E28" s="4"/>
      <c r="F28" s="41"/>
      <c r="G28" s="4"/>
      <c r="H28" s="4"/>
      <c r="I28" s="4"/>
      <c r="J28" s="341"/>
      <c r="K28" s="341"/>
    </row>
    <row r="29" spans="1:11" x14ac:dyDescent="0.2">
      <c r="A29" s="37"/>
      <c r="B29" s="63" t="s">
        <v>612</v>
      </c>
      <c r="C29" s="61">
        <v>0</v>
      </c>
      <c r="D29" s="61">
        <v>10</v>
      </c>
      <c r="E29" s="4"/>
      <c r="F29" s="41"/>
      <c r="G29" s="4"/>
      <c r="H29" s="4"/>
      <c r="I29" s="4"/>
      <c r="J29" s="341"/>
      <c r="K29" s="341"/>
    </row>
    <row r="30" spans="1:11" x14ac:dyDescent="0.2">
      <c r="A30" s="37"/>
      <c r="B30" s="10" t="s">
        <v>357</v>
      </c>
      <c r="C30" s="4">
        <v>0</v>
      </c>
      <c r="D30" s="4">
        <v>50</v>
      </c>
      <c r="E30" s="4"/>
      <c r="F30" s="41"/>
      <c r="G30" s="4"/>
      <c r="H30" s="4"/>
      <c r="I30" s="4"/>
      <c r="J30" s="341"/>
      <c r="K30" s="341"/>
    </row>
    <row r="31" spans="1:11" x14ac:dyDescent="0.2">
      <c r="A31" s="37"/>
      <c r="B31" s="10" t="s">
        <v>345</v>
      </c>
      <c r="C31" s="4">
        <v>0</v>
      </c>
      <c r="D31" s="4">
        <v>10</v>
      </c>
      <c r="E31" s="4"/>
      <c r="F31" s="41"/>
      <c r="G31" s="4"/>
      <c r="H31" s="4"/>
      <c r="I31" s="4"/>
      <c r="J31" s="341"/>
      <c r="K31" s="341"/>
    </row>
    <row r="32" spans="1:11" x14ac:dyDescent="0.2">
      <c r="A32" s="37"/>
      <c r="B32" s="10" t="s">
        <v>358</v>
      </c>
      <c r="C32" s="4">
        <v>0</v>
      </c>
      <c r="D32" s="4">
        <v>10</v>
      </c>
      <c r="E32" s="4"/>
      <c r="F32" s="41"/>
      <c r="G32" s="4"/>
      <c r="H32" s="4"/>
      <c r="I32" s="4"/>
      <c r="J32" s="341"/>
      <c r="K32" s="341"/>
    </row>
    <row r="33" spans="1:11" x14ac:dyDescent="0.2">
      <c r="A33" s="37"/>
      <c r="B33" s="287" t="s">
        <v>704</v>
      </c>
      <c r="C33" s="4"/>
      <c r="D33" s="4"/>
      <c r="E33" s="4"/>
      <c r="F33" s="41"/>
      <c r="G33" s="4"/>
      <c r="H33" s="4"/>
      <c r="I33" s="4"/>
      <c r="J33" s="341"/>
      <c r="K33" s="341"/>
    </row>
    <row r="34" spans="1:11" x14ac:dyDescent="0.2">
      <c r="A34" s="37"/>
      <c r="B34" s="10" t="s">
        <v>346</v>
      </c>
      <c r="C34" s="4"/>
      <c r="D34" s="4">
        <v>500</v>
      </c>
      <c r="E34" s="4"/>
      <c r="F34" s="41"/>
      <c r="G34" s="4"/>
      <c r="H34" s="4"/>
      <c r="I34" s="4"/>
      <c r="J34" s="341"/>
      <c r="K34" s="341"/>
    </row>
    <row r="35" spans="1:11" x14ac:dyDescent="0.2">
      <c r="A35" s="37"/>
      <c r="E35" s="4"/>
      <c r="F35" s="41"/>
      <c r="G35" s="4"/>
      <c r="H35" s="4"/>
      <c r="I35" s="4"/>
      <c r="J35" s="341"/>
      <c r="K35" s="341"/>
    </row>
    <row r="36" spans="1:11" x14ac:dyDescent="0.2">
      <c r="A36" s="37"/>
      <c r="B36" s="20" t="s">
        <v>109</v>
      </c>
      <c r="C36" s="52">
        <v>1</v>
      </c>
      <c r="D36" s="52">
        <v>1</v>
      </c>
      <c r="E36" s="4"/>
      <c r="F36" s="41"/>
      <c r="G36" s="4"/>
      <c r="H36" s="4"/>
      <c r="I36" s="4"/>
      <c r="J36" s="341"/>
      <c r="K36" s="341"/>
    </row>
    <row r="37" spans="1:11" x14ac:dyDescent="0.2">
      <c r="A37" s="37"/>
      <c r="B37" s="26" t="s">
        <v>347</v>
      </c>
      <c r="C37" s="52"/>
      <c r="D37" s="52"/>
      <c r="E37" s="21"/>
      <c r="F37" s="41"/>
      <c r="G37" s="4"/>
      <c r="H37" s="4"/>
      <c r="I37" s="4"/>
      <c r="J37" s="342"/>
      <c r="K37" s="342"/>
    </row>
    <row r="38" spans="1:11" x14ac:dyDescent="0.2">
      <c r="A38" s="37"/>
      <c r="B38" s="25" t="s">
        <v>110</v>
      </c>
      <c r="C38" s="24">
        <v>1</v>
      </c>
      <c r="D38" s="24">
        <v>1</v>
      </c>
      <c r="E38" s="21"/>
      <c r="F38" s="41"/>
      <c r="G38" s="4"/>
      <c r="H38" s="4"/>
      <c r="I38" s="4"/>
      <c r="J38" s="342"/>
      <c r="K38" s="342"/>
    </row>
    <row r="39" spans="1:11" x14ac:dyDescent="0.2">
      <c r="A39" s="37"/>
      <c r="B39" s="20"/>
      <c r="C39" s="4"/>
      <c r="D39" s="4"/>
      <c r="E39" s="21"/>
      <c r="F39" s="41"/>
      <c r="G39" s="4"/>
      <c r="H39" s="4"/>
      <c r="I39" s="4"/>
      <c r="J39" s="342"/>
      <c r="K39" s="342"/>
    </row>
    <row r="40" spans="1:11" x14ac:dyDescent="0.2">
      <c r="A40" s="37"/>
      <c r="B40" s="26" t="s">
        <v>317</v>
      </c>
      <c r="C40" s="4"/>
      <c r="D40" s="4"/>
      <c r="E40" s="21"/>
      <c r="F40" s="41"/>
      <c r="G40" s="4"/>
      <c r="H40" s="4"/>
      <c r="I40" s="4"/>
      <c r="J40" s="342"/>
      <c r="K40" s="342"/>
    </row>
    <row r="41" spans="1:11" x14ac:dyDescent="0.2">
      <c r="A41" s="37"/>
      <c r="B41" s="26"/>
      <c r="C41" s="4"/>
      <c r="D41" s="4"/>
      <c r="E41" s="21"/>
      <c r="F41" s="41"/>
      <c r="G41" s="4"/>
      <c r="H41" s="4"/>
      <c r="I41" s="4"/>
      <c r="J41" s="342"/>
      <c r="K41" s="342"/>
    </row>
    <row r="42" spans="1:11" x14ac:dyDescent="0.2">
      <c r="A42" s="37"/>
      <c r="B42" s="26"/>
      <c r="C42" s="4"/>
      <c r="D42" s="4"/>
      <c r="E42" s="21"/>
      <c r="F42" s="41"/>
      <c r="G42" s="4"/>
      <c r="H42" s="4"/>
      <c r="I42" s="4"/>
      <c r="J42" s="342"/>
      <c r="K42" s="342"/>
    </row>
    <row r="43" spans="1:11" x14ac:dyDescent="0.2">
      <c r="A43" s="37"/>
      <c r="B43" s="26"/>
      <c r="C43" s="4"/>
      <c r="D43" s="4"/>
      <c r="E43" s="21"/>
      <c r="F43" s="41"/>
      <c r="G43" s="4"/>
      <c r="H43" s="4"/>
      <c r="I43" s="4"/>
      <c r="J43" s="342"/>
      <c r="K43" s="342"/>
    </row>
    <row r="44" spans="1:11" x14ac:dyDescent="0.2">
      <c r="A44" s="37"/>
      <c r="B44" s="26"/>
      <c r="C44" s="4"/>
      <c r="D44" s="4"/>
      <c r="E44" s="21"/>
      <c r="F44" s="41"/>
      <c r="G44" s="4"/>
      <c r="H44" s="4"/>
      <c r="I44" s="4"/>
      <c r="J44" s="342"/>
      <c r="K44" s="342"/>
    </row>
    <row r="45" spans="1:11" ht="13.5" thickBot="1" x14ac:dyDescent="0.25">
      <c r="A45" s="37"/>
      <c r="B45" s="20"/>
      <c r="C45" s="4"/>
      <c r="D45" s="4"/>
      <c r="E45" s="21"/>
      <c r="F45" s="41"/>
      <c r="G45" s="4"/>
      <c r="H45" s="4"/>
      <c r="I45" s="4"/>
      <c r="J45" s="342"/>
      <c r="K45" s="342"/>
    </row>
    <row r="46" spans="1:11" s="56" customFormat="1" ht="17.25" thickTop="1" thickBot="1" x14ac:dyDescent="0.25">
      <c r="A46" s="328" t="s">
        <v>13</v>
      </c>
      <c r="B46" s="329"/>
      <c r="C46" s="329"/>
      <c r="D46" s="329"/>
      <c r="E46" s="329"/>
      <c r="F46" s="329"/>
      <c r="G46" s="329"/>
      <c r="H46" s="329"/>
      <c r="I46" s="329"/>
      <c r="J46" s="329"/>
      <c r="K46" s="330"/>
    </row>
    <row r="47" spans="1:11" s="54" customFormat="1" ht="14.25" customHeight="1" thickTop="1" thickBot="1" x14ac:dyDescent="0.25">
      <c r="A47" s="349" t="s">
        <v>745</v>
      </c>
      <c r="B47" s="314"/>
      <c r="C47" s="314"/>
      <c r="D47" s="314"/>
      <c r="E47" s="314"/>
      <c r="F47" s="314"/>
      <c r="G47" s="314"/>
      <c r="H47" s="314"/>
      <c r="I47" s="314"/>
      <c r="J47" s="314"/>
      <c r="K47" s="315"/>
    </row>
    <row r="48" spans="1:11" ht="26.25" thickTop="1" x14ac:dyDescent="0.2">
      <c r="A48" s="78" t="s">
        <v>6</v>
      </c>
      <c r="B48" s="79" t="s">
        <v>7</v>
      </c>
      <c r="C48" s="80" t="s">
        <v>8</v>
      </c>
      <c r="D48" s="80" t="s">
        <v>112</v>
      </c>
      <c r="E48" s="80" t="s">
        <v>469</v>
      </c>
      <c r="F48" s="183" t="s">
        <v>21</v>
      </c>
      <c r="G48" s="80" t="s">
        <v>22</v>
      </c>
      <c r="H48" s="80" t="s">
        <v>468</v>
      </c>
      <c r="I48" s="80" t="s">
        <v>73</v>
      </c>
      <c r="J48" s="220" t="s">
        <v>9</v>
      </c>
      <c r="K48" s="114" t="s">
        <v>724</v>
      </c>
    </row>
    <row r="49" spans="1:12" x14ac:dyDescent="0.2">
      <c r="A49" s="46">
        <v>1</v>
      </c>
      <c r="B49" s="33" t="s">
        <v>136</v>
      </c>
      <c r="C49" s="19" t="s">
        <v>10</v>
      </c>
      <c r="D49" s="19">
        <v>15</v>
      </c>
      <c r="E49" s="19" t="s">
        <v>11</v>
      </c>
      <c r="F49" s="49"/>
      <c r="G49" s="19"/>
      <c r="H49" s="19" t="s">
        <v>135</v>
      </c>
      <c r="I49" s="19"/>
      <c r="J49" s="108" t="s">
        <v>113</v>
      </c>
      <c r="K49" s="72"/>
    </row>
    <row r="50" spans="1:12" ht="25.5" x14ac:dyDescent="0.2">
      <c r="A50" s="46">
        <f>A49+1</f>
        <v>2</v>
      </c>
      <c r="B50" s="33" t="s">
        <v>332</v>
      </c>
      <c r="C50" s="19" t="s">
        <v>10</v>
      </c>
      <c r="D50" s="19">
        <v>22</v>
      </c>
      <c r="E50" s="19" t="s">
        <v>11</v>
      </c>
      <c r="F50" s="49" t="s">
        <v>415</v>
      </c>
      <c r="G50" s="19">
        <v>76</v>
      </c>
      <c r="H50" s="19" t="s">
        <v>135</v>
      </c>
      <c r="I50" s="19"/>
      <c r="J50" s="104" t="s">
        <v>185</v>
      </c>
      <c r="K50" s="105"/>
      <c r="L50" s="87"/>
    </row>
    <row r="51" spans="1:12" x14ac:dyDescent="0.2">
      <c r="A51" s="46">
        <f t="shared" ref="A51:A89" si="0">A50+1</f>
        <v>3</v>
      </c>
      <c r="B51" s="33" t="s">
        <v>138</v>
      </c>
      <c r="C51" s="19" t="s">
        <v>10</v>
      </c>
      <c r="D51" s="19">
        <v>2</v>
      </c>
      <c r="E51" s="19" t="s">
        <v>11</v>
      </c>
      <c r="F51" s="49"/>
      <c r="G51" s="19"/>
      <c r="H51" s="19" t="s">
        <v>135</v>
      </c>
      <c r="I51" s="19"/>
      <c r="J51" s="104" t="s">
        <v>331</v>
      </c>
      <c r="K51" s="105"/>
      <c r="L51" s="87"/>
    </row>
    <row r="52" spans="1:12" ht="38.25" x14ac:dyDescent="0.2">
      <c r="A52" s="46">
        <f t="shared" si="0"/>
        <v>4</v>
      </c>
      <c r="B52" s="33" t="s">
        <v>139</v>
      </c>
      <c r="C52" s="19" t="s">
        <v>10</v>
      </c>
      <c r="D52" s="19">
        <v>10</v>
      </c>
      <c r="E52" s="19" t="s">
        <v>11</v>
      </c>
      <c r="F52" s="49" t="s">
        <v>416</v>
      </c>
      <c r="G52" s="19">
        <v>373</v>
      </c>
      <c r="H52" s="82" t="s">
        <v>135</v>
      </c>
      <c r="I52" s="19"/>
      <c r="J52" s="103"/>
      <c r="K52" s="74"/>
    </row>
    <row r="53" spans="1:12" ht="38.25" x14ac:dyDescent="0.2">
      <c r="A53" s="46">
        <f t="shared" si="0"/>
        <v>5</v>
      </c>
      <c r="B53" s="33" t="s">
        <v>140</v>
      </c>
      <c r="C53" s="19" t="s">
        <v>10</v>
      </c>
      <c r="D53" s="19">
        <v>10</v>
      </c>
      <c r="E53" s="19" t="s">
        <v>554</v>
      </c>
      <c r="F53" s="49" t="s">
        <v>417</v>
      </c>
      <c r="G53" s="19">
        <v>373</v>
      </c>
      <c r="H53" s="82" t="s">
        <v>135</v>
      </c>
      <c r="I53" s="19"/>
      <c r="J53" s="103"/>
      <c r="K53" s="74"/>
    </row>
    <row r="54" spans="1:12" ht="38.25" x14ac:dyDescent="0.2">
      <c r="A54" s="46">
        <f t="shared" si="0"/>
        <v>6</v>
      </c>
      <c r="B54" s="89" t="s">
        <v>137</v>
      </c>
      <c r="C54" s="19" t="s">
        <v>10</v>
      </c>
      <c r="D54" s="19">
        <v>22</v>
      </c>
      <c r="E54" s="19" t="s">
        <v>11</v>
      </c>
      <c r="F54" s="49" t="s">
        <v>474</v>
      </c>
      <c r="G54" s="19">
        <v>324</v>
      </c>
      <c r="H54" s="82" t="s">
        <v>135</v>
      </c>
      <c r="I54" s="19"/>
      <c r="J54" s="221" t="s">
        <v>742</v>
      </c>
      <c r="K54" s="74"/>
    </row>
    <row r="55" spans="1:12" x14ac:dyDescent="0.2">
      <c r="A55" s="46">
        <f t="shared" si="0"/>
        <v>7</v>
      </c>
      <c r="B55" s="33" t="s">
        <v>141</v>
      </c>
      <c r="C55" s="19" t="s">
        <v>10</v>
      </c>
      <c r="D55" s="19">
        <v>30</v>
      </c>
      <c r="E55" s="19"/>
      <c r="F55" s="49" t="s">
        <v>40</v>
      </c>
      <c r="G55" s="19">
        <v>328</v>
      </c>
      <c r="H55" s="82"/>
      <c r="I55" s="19"/>
      <c r="J55" s="103"/>
      <c r="K55" s="74"/>
    </row>
    <row r="56" spans="1:12" ht="38.25" x14ac:dyDescent="0.2">
      <c r="A56" s="46">
        <f t="shared" si="0"/>
        <v>8</v>
      </c>
      <c r="B56" s="89" t="s">
        <v>142</v>
      </c>
      <c r="C56" s="19" t="s">
        <v>10</v>
      </c>
      <c r="D56" s="19">
        <v>2</v>
      </c>
      <c r="E56" s="19"/>
      <c r="F56" s="49" t="s">
        <v>419</v>
      </c>
      <c r="G56" s="19">
        <v>640</v>
      </c>
      <c r="H56" s="82"/>
      <c r="I56" s="19"/>
      <c r="J56" s="104" t="s">
        <v>349</v>
      </c>
      <c r="K56" s="105"/>
      <c r="L56" s="87"/>
    </row>
    <row r="57" spans="1:12" ht="25.5" x14ac:dyDescent="0.2">
      <c r="A57" s="46">
        <f t="shared" si="0"/>
        <v>9</v>
      </c>
      <c r="B57" s="33" t="s">
        <v>143</v>
      </c>
      <c r="C57" s="19" t="s">
        <v>10</v>
      </c>
      <c r="D57" s="19">
        <v>2</v>
      </c>
      <c r="E57" s="19"/>
      <c r="F57" s="49" t="s">
        <v>418</v>
      </c>
      <c r="G57" s="19">
        <v>353</v>
      </c>
      <c r="H57" s="19"/>
      <c r="I57" s="19"/>
      <c r="J57" s="103"/>
      <c r="K57" s="74"/>
    </row>
    <row r="58" spans="1:12" x14ac:dyDescent="0.2">
      <c r="A58" s="46">
        <f t="shared" si="0"/>
        <v>10</v>
      </c>
      <c r="B58" s="33" t="s">
        <v>144</v>
      </c>
      <c r="C58" s="19" t="s">
        <v>10</v>
      </c>
      <c r="D58" s="19">
        <v>2</v>
      </c>
      <c r="E58" s="19"/>
      <c r="F58" s="49" t="s">
        <v>41</v>
      </c>
      <c r="G58" s="19"/>
      <c r="H58" s="19"/>
      <c r="I58" s="19"/>
      <c r="J58" s="103"/>
      <c r="K58" s="74"/>
    </row>
    <row r="59" spans="1:12" ht="76.5" x14ac:dyDescent="0.2">
      <c r="A59" s="46">
        <f t="shared" si="0"/>
        <v>11</v>
      </c>
      <c r="B59" s="33" t="s">
        <v>145</v>
      </c>
      <c r="C59" s="19" t="s">
        <v>10</v>
      </c>
      <c r="D59" s="19">
        <v>3</v>
      </c>
      <c r="E59" s="19"/>
      <c r="F59" s="49" t="s">
        <v>422</v>
      </c>
      <c r="G59" s="19">
        <v>100</v>
      </c>
      <c r="H59" s="19"/>
      <c r="I59" s="19"/>
      <c r="J59" s="106" t="s">
        <v>365</v>
      </c>
      <c r="K59" s="107"/>
    </row>
    <row r="60" spans="1:12" ht="38.25" x14ac:dyDescent="0.2">
      <c r="A60" s="46">
        <f t="shared" si="0"/>
        <v>12</v>
      </c>
      <c r="B60" s="33" t="s">
        <v>146</v>
      </c>
      <c r="C60" s="19" t="s">
        <v>10</v>
      </c>
      <c r="D60" s="19">
        <v>3</v>
      </c>
      <c r="E60" s="19" t="s">
        <v>11</v>
      </c>
      <c r="F60" s="49" t="s">
        <v>423</v>
      </c>
      <c r="G60" s="19">
        <v>100</v>
      </c>
      <c r="H60" s="19"/>
      <c r="I60" s="19"/>
      <c r="J60" s="106" t="s">
        <v>75</v>
      </c>
      <c r="K60" s="107"/>
    </row>
    <row r="61" spans="1:12" ht="25.5" x14ac:dyDescent="0.2">
      <c r="A61" s="46">
        <f t="shared" si="0"/>
        <v>13</v>
      </c>
      <c r="B61" s="33" t="s">
        <v>147</v>
      </c>
      <c r="C61" s="19" t="s">
        <v>341</v>
      </c>
      <c r="D61" s="19">
        <v>10</v>
      </c>
      <c r="E61" s="19"/>
      <c r="F61" s="49" t="s">
        <v>424</v>
      </c>
      <c r="G61" s="19"/>
      <c r="H61" s="82"/>
      <c r="I61" s="19"/>
      <c r="J61" s="185"/>
      <c r="K61" s="74"/>
      <c r="L61" s="87"/>
    </row>
    <row r="62" spans="1:12" ht="51" x14ac:dyDescent="0.2">
      <c r="A62" s="46">
        <f t="shared" si="0"/>
        <v>14</v>
      </c>
      <c r="B62" s="33" t="s">
        <v>148</v>
      </c>
      <c r="C62" s="19" t="s">
        <v>10</v>
      </c>
      <c r="D62" s="19">
        <v>50</v>
      </c>
      <c r="E62" s="19"/>
      <c r="F62" s="49" t="s">
        <v>475</v>
      </c>
      <c r="G62" s="19"/>
      <c r="H62" s="19"/>
      <c r="I62" s="19"/>
      <c r="J62" s="103"/>
      <c r="K62" s="74"/>
    </row>
    <row r="63" spans="1:12" ht="38.25" x14ac:dyDescent="0.2">
      <c r="A63" s="46">
        <f t="shared" si="0"/>
        <v>15</v>
      </c>
      <c r="B63" s="33" t="s">
        <v>149</v>
      </c>
      <c r="C63" s="19" t="s">
        <v>10</v>
      </c>
      <c r="D63" s="19">
        <v>50</v>
      </c>
      <c r="E63" s="19"/>
      <c r="F63" s="49" t="s">
        <v>557</v>
      </c>
      <c r="G63" s="19">
        <v>127</v>
      </c>
      <c r="H63" s="19"/>
      <c r="I63" s="19"/>
      <c r="J63" s="103" t="s">
        <v>63</v>
      </c>
      <c r="K63" s="74"/>
    </row>
    <row r="64" spans="1:12" ht="25.5" x14ac:dyDescent="0.2">
      <c r="A64" s="46">
        <f t="shared" si="0"/>
        <v>16</v>
      </c>
      <c r="B64" s="33" t="s">
        <v>150</v>
      </c>
      <c r="C64" s="19" t="s">
        <v>10</v>
      </c>
      <c r="D64" s="19">
        <v>10</v>
      </c>
      <c r="E64" s="19"/>
      <c r="F64" s="49" t="s">
        <v>425</v>
      </c>
      <c r="G64" s="19">
        <v>373</v>
      </c>
      <c r="H64" s="19"/>
      <c r="I64" s="19"/>
      <c r="J64" s="103"/>
      <c r="K64" s="74"/>
    </row>
    <row r="65" spans="1:11" ht="38.25" x14ac:dyDescent="0.2">
      <c r="A65" s="46">
        <f t="shared" si="0"/>
        <v>17</v>
      </c>
      <c r="B65" s="33" t="s">
        <v>69</v>
      </c>
      <c r="C65" s="19" t="s">
        <v>10</v>
      </c>
      <c r="D65" s="19">
        <v>50</v>
      </c>
      <c r="E65" s="19"/>
      <c r="F65" s="49" t="s">
        <v>426</v>
      </c>
      <c r="G65" s="19">
        <v>127</v>
      </c>
      <c r="H65" s="19"/>
      <c r="I65" s="19"/>
      <c r="J65" s="108" t="s">
        <v>76</v>
      </c>
      <c r="K65" s="72"/>
    </row>
    <row r="66" spans="1:11" ht="38.25" x14ac:dyDescent="0.2">
      <c r="A66" s="46">
        <f t="shared" si="0"/>
        <v>18</v>
      </c>
      <c r="B66" s="33" t="s">
        <v>72</v>
      </c>
      <c r="C66" s="19" t="s">
        <v>10</v>
      </c>
      <c r="D66" s="19">
        <v>50</v>
      </c>
      <c r="E66" s="19" t="s">
        <v>11</v>
      </c>
      <c r="F66" s="49" t="s">
        <v>476</v>
      </c>
      <c r="G66" s="19">
        <v>127</v>
      </c>
      <c r="H66" s="82" t="s">
        <v>135</v>
      </c>
      <c r="I66" s="19"/>
      <c r="J66" s="108" t="s">
        <v>76</v>
      </c>
      <c r="K66" s="72"/>
    </row>
    <row r="67" spans="1:11" ht="25.5" x14ac:dyDescent="0.2">
      <c r="A67" s="46">
        <f t="shared" si="0"/>
        <v>19</v>
      </c>
      <c r="B67" s="33" t="s">
        <v>151</v>
      </c>
      <c r="C67" s="19" t="s">
        <v>10</v>
      </c>
      <c r="D67" s="19">
        <v>50</v>
      </c>
      <c r="E67" s="19"/>
      <c r="F67" s="49" t="s">
        <v>477</v>
      </c>
      <c r="G67" s="19">
        <v>127</v>
      </c>
      <c r="H67" s="19"/>
      <c r="I67" s="19"/>
      <c r="J67" s="103"/>
      <c r="K67" s="74"/>
    </row>
    <row r="68" spans="1:11" ht="25.5" x14ac:dyDescent="0.2">
      <c r="A68" s="46">
        <f t="shared" si="0"/>
        <v>20</v>
      </c>
      <c r="B68" s="33" t="s">
        <v>15</v>
      </c>
      <c r="C68" s="19" t="s">
        <v>10</v>
      </c>
      <c r="D68" s="19">
        <v>50</v>
      </c>
      <c r="E68" s="19"/>
      <c r="F68" s="49" t="s">
        <v>477</v>
      </c>
      <c r="G68" s="19">
        <v>127</v>
      </c>
      <c r="H68" s="19"/>
      <c r="I68" s="19"/>
      <c r="J68" s="108" t="s">
        <v>76</v>
      </c>
      <c r="K68" s="72"/>
    </row>
    <row r="69" spans="1:11" ht="25.5" x14ac:dyDescent="0.2">
      <c r="A69" s="46">
        <f t="shared" si="0"/>
        <v>21</v>
      </c>
      <c r="B69" s="33" t="s">
        <v>152</v>
      </c>
      <c r="C69" s="19" t="s">
        <v>10</v>
      </c>
      <c r="D69" s="19">
        <v>50</v>
      </c>
      <c r="E69" s="19"/>
      <c r="F69" s="49" t="s">
        <v>477</v>
      </c>
      <c r="G69" s="19">
        <v>127</v>
      </c>
      <c r="H69" s="19"/>
      <c r="I69" s="19"/>
      <c r="J69" s="103"/>
      <c r="K69" s="74"/>
    </row>
    <row r="70" spans="1:11" ht="25.5" x14ac:dyDescent="0.2">
      <c r="A70" s="46">
        <f t="shared" si="0"/>
        <v>22</v>
      </c>
      <c r="B70" s="33" t="s">
        <v>153</v>
      </c>
      <c r="C70" s="19" t="s">
        <v>10</v>
      </c>
      <c r="D70" s="19">
        <v>50</v>
      </c>
      <c r="E70" s="19"/>
      <c r="F70" s="49" t="s">
        <v>477</v>
      </c>
      <c r="G70" s="19">
        <v>127</v>
      </c>
      <c r="H70" s="19"/>
      <c r="I70" s="19"/>
      <c r="J70" s="103" t="s">
        <v>16</v>
      </c>
      <c r="K70" s="74"/>
    </row>
    <row r="71" spans="1:11" ht="51" x14ac:dyDescent="0.2">
      <c r="A71" s="46">
        <f t="shared" si="0"/>
        <v>23</v>
      </c>
      <c r="B71" s="33" t="s">
        <v>154</v>
      </c>
      <c r="C71" s="19" t="s">
        <v>10</v>
      </c>
      <c r="D71" s="19">
        <v>50</v>
      </c>
      <c r="E71" s="19"/>
      <c r="F71" s="49" t="s">
        <v>478</v>
      </c>
      <c r="G71" s="19">
        <v>127</v>
      </c>
      <c r="H71" s="19"/>
      <c r="I71" s="19"/>
      <c r="J71" s="103" t="s">
        <v>16</v>
      </c>
      <c r="K71" s="74"/>
    </row>
    <row r="72" spans="1:11" ht="51" x14ac:dyDescent="0.2">
      <c r="A72" s="46">
        <f t="shared" si="0"/>
        <v>24</v>
      </c>
      <c r="B72" s="33" t="s">
        <v>462</v>
      </c>
      <c r="C72" s="19" t="s">
        <v>10</v>
      </c>
      <c r="D72" s="19">
        <v>50</v>
      </c>
      <c r="E72" s="19" t="s">
        <v>614</v>
      </c>
      <c r="F72" s="49" t="s">
        <v>479</v>
      </c>
      <c r="G72" s="19">
        <v>127</v>
      </c>
      <c r="H72" s="19"/>
      <c r="I72" s="19"/>
      <c r="J72" s="108"/>
      <c r="K72" s="72"/>
    </row>
    <row r="73" spans="1:11" ht="25.5" x14ac:dyDescent="0.2">
      <c r="A73" s="46">
        <f t="shared" si="0"/>
        <v>25</v>
      </c>
      <c r="B73" s="33" t="s">
        <v>155</v>
      </c>
      <c r="C73" s="19" t="s">
        <v>10</v>
      </c>
      <c r="D73" s="19">
        <v>80</v>
      </c>
      <c r="E73" s="19"/>
      <c r="F73" s="49" t="s">
        <v>369</v>
      </c>
      <c r="G73" s="19">
        <v>352</v>
      </c>
      <c r="H73" s="19"/>
      <c r="I73" s="19"/>
      <c r="J73" s="103"/>
      <c r="K73" s="74"/>
    </row>
    <row r="74" spans="1:11" ht="140.25" x14ac:dyDescent="0.2">
      <c r="A74" s="46">
        <f t="shared" si="0"/>
        <v>26</v>
      </c>
      <c r="B74" s="33" t="s">
        <v>179</v>
      </c>
      <c r="C74" s="19" t="s">
        <v>10</v>
      </c>
      <c r="D74" s="19">
        <v>2</v>
      </c>
      <c r="E74" s="19" t="s">
        <v>11</v>
      </c>
      <c r="F74" s="49" t="s">
        <v>427</v>
      </c>
      <c r="G74" s="19">
        <v>146</v>
      </c>
      <c r="H74" s="82" t="s">
        <v>135</v>
      </c>
      <c r="I74" s="19" t="s">
        <v>74</v>
      </c>
      <c r="J74" s="109" t="s">
        <v>333</v>
      </c>
      <c r="K74" s="110"/>
    </row>
    <row r="75" spans="1:11" ht="96" customHeight="1" x14ac:dyDescent="0.2">
      <c r="A75" s="46">
        <f t="shared" si="0"/>
        <v>27</v>
      </c>
      <c r="B75" s="33" t="s">
        <v>180</v>
      </c>
      <c r="C75" s="19" t="s">
        <v>10</v>
      </c>
      <c r="D75" s="19">
        <v>2</v>
      </c>
      <c r="E75" s="19"/>
      <c r="F75" s="49" t="s">
        <v>428</v>
      </c>
      <c r="G75" s="19">
        <v>309</v>
      </c>
      <c r="H75" s="19"/>
      <c r="I75" s="19"/>
      <c r="J75" s="109" t="s">
        <v>558</v>
      </c>
      <c r="K75" s="110"/>
    </row>
    <row r="76" spans="1:11" ht="25.5" x14ac:dyDescent="0.2">
      <c r="A76" s="46">
        <f t="shared" si="0"/>
        <v>28</v>
      </c>
      <c r="B76" s="33" t="s">
        <v>181</v>
      </c>
      <c r="C76" s="19" t="s">
        <v>10</v>
      </c>
      <c r="D76" s="19">
        <v>80</v>
      </c>
      <c r="E76" s="19"/>
      <c r="F76" s="49" t="s">
        <v>429</v>
      </c>
      <c r="G76" s="19">
        <v>352</v>
      </c>
      <c r="H76" s="19"/>
      <c r="I76" s="19"/>
      <c r="J76" s="108" t="s">
        <v>315</v>
      </c>
      <c r="K76" s="72"/>
    </row>
    <row r="77" spans="1:11" ht="63.75" x14ac:dyDescent="0.2">
      <c r="A77" s="46">
        <f t="shared" si="0"/>
        <v>29</v>
      </c>
      <c r="B77" s="33" t="s">
        <v>182</v>
      </c>
      <c r="C77" s="19" t="s">
        <v>10</v>
      </c>
      <c r="D77" s="19">
        <v>2</v>
      </c>
      <c r="E77" s="19"/>
      <c r="F77" s="49" t="s">
        <v>38</v>
      </c>
      <c r="G77" s="19">
        <v>309</v>
      </c>
      <c r="H77" s="19"/>
      <c r="I77" s="19"/>
      <c r="J77" s="108" t="s">
        <v>559</v>
      </c>
      <c r="K77" s="72"/>
    </row>
    <row r="78" spans="1:11" x14ac:dyDescent="0.2">
      <c r="A78" s="46">
        <f t="shared" si="0"/>
        <v>30</v>
      </c>
      <c r="B78" s="33" t="s">
        <v>183</v>
      </c>
      <c r="C78" s="19" t="s">
        <v>10</v>
      </c>
      <c r="D78" s="19">
        <v>80</v>
      </c>
      <c r="E78" s="19"/>
      <c r="F78" s="49" t="s">
        <v>39</v>
      </c>
      <c r="G78" s="19">
        <v>352</v>
      </c>
      <c r="H78" s="19"/>
      <c r="I78" s="19"/>
      <c r="J78" s="111" t="s">
        <v>77</v>
      </c>
      <c r="K78" s="112"/>
    </row>
    <row r="79" spans="1:11" ht="127.5" x14ac:dyDescent="0.2">
      <c r="A79" s="46">
        <f t="shared" si="0"/>
        <v>31</v>
      </c>
      <c r="B79" s="33" t="s">
        <v>156</v>
      </c>
      <c r="C79" s="19" t="s">
        <v>10</v>
      </c>
      <c r="D79" s="19">
        <v>2</v>
      </c>
      <c r="E79" s="19" t="s">
        <v>11</v>
      </c>
      <c r="F79" s="49" t="s">
        <v>28</v>
      </c>
      <c r="G79" s="19">
        <v>91</v>
      </c>
      <c r="H79" s="82" t="s">
        <v>135</v>
      </c>
      <c r="I79" s="19" t="s">
        <v>74</v>
      </c>
      <c r="J79" s="113" t="s">
        <v>334</v>
      </c>
      <c r="K79" s="81"/>
    </row>
    <row r="80" spans="1:11" ht="25.5" x14ac:dyDescent="0.2">
      <c r="A80" s="46">
        <f t="shared" si="0"/>
        <v>32</v>
      </c>
      <c r="B80" s="33" t="s">
        <v>157</v>
      </c>
      <c r="C80" s="19" t="s">
        <v>10</v>
      </c>
      <c r="D80" s="19">
        <v>4</v>
      </c>
      <c r="E80" s="19"/>
      <c r="F80" s="49" t="s">
        <v>29</v>
      </c>
      <c r="G80" s="19">
        <v>206</v>
      </c>
      <c r="H80" s="19"/>
      <c r="I80" s="19"/>
      <c r="J80" s="103" t="s">
        <v>308</v>
      </c>
      <c r="K80" s="74"/>
    </row>
    <row r="81" spans="1:11" ht="38.25" x14ac:dyDescent="0.2">
      <c r="A81" s="46">
        <f t="shared" si="0"/>
        <v>33</v>
      </c>
      <c r="B81" s="33" t="s">
        <v>158</v>
      </c>
      <c r="C81" s="19" t="s">
        <v>10</v>
      </c>
      <c r="D81" s="19">
        <v>10</v>
      </c>
      <c r="E81" s="19"/>
      <c r="F81" s="49" t="s">
        <v>30</v>
      </c>
      <c r="G81" s="19">
        <v>207</v>
      </c>
      <c r="H81" s="19"/>
      <c r="I81" s="19"/>
      <c r="J81" s="103" t="s">
        <v>309</v>
      </c>
      <c r="K81" s="74"/>
    </row>
    <row r="82" spans="1:11" ht="51" x14ac:dyDescent="0.2">
      <c r="A82" s="46">
        <f t="shared" si="0"/>
        <v>34</v>
      </c>
      <c r="B82" s="33" t="s">
        <v>159</v>
      </c>
      <c r="C82" s="19" t="s">
        <v>10</v>
      </c>
      <c r="D82" s="19">
        <v>4</v>
      </c>
      <c r="E82" s="19" t="s">
        <v>11</v>
      </c>
      <c r="F82" s="49" t="s">
        <v>31</v>
      </c>
      <c r="G82" s="19">
        <v>140</v>
      </c>
      <c r="H82" s="82" t="s">
        <v>135</v>
      </c>
      <c r="I82" s="19"/>
      <c r="J82" s="103" t="s">
        <v>560</v>
      </c>
      <c r="K82" s="74"/>
    </row>
    <row r="83" spans="1:11" ht="51" x14ac:dyDescent="0.2">
      <c r="A83" s="46">
        <f t="shared" si="0"/>
        <v>35</v>
      </c>
      <c r="B83" s="33" t="s">
        <v>160</v>
      </c>
      <c r="C83" s="19" t="s">
        <v>10</v>
      </c>
      <c r="D83" s="19">
        <v>35</v>
      </c>
      <c r="E83" s="19" t="s">
        <v>11</v>
      </c>
      <c r="F83" s="49" t="s">
        <v>32</v>
      </c>
      <c r="G83" s="19">
        <v>387</v>
      </c>
      <c r="H83" s="82" t="s">
        <v>135</v>
      </c>
      <c r="I83" s="19"/>
      <c r="J83" s="103" t="s">
        <v>561</v>
      </c>
      <c r="K83" s="74"/>
    </row>
    <row r="84" spans="1:11" ht="76.5" x14ac:dyDescent="0.2">
      <c r="A84" s="46">
        <f t="shared" si="0"/>
        <v>36</v>
      </c>
      <c r="B84" s="33" t="s">
        <v>161</v>
      </c>
      <c r="C84" s="19" t="s">
        <v>10</v>
      </c>
      <c r="D84" s="19">
        <v>2</v>
      </c>
      <c r="E84" s="19" t="s">
        <v>11</v>
      </c>
      <c r="F84" s="49" t="s">
        <v>71</v>
      </c>
      <c r="G84" s="19">
        <v>368</v>
      </c>
      <c r="H84" s="82" t="s">
        <v>135</v>
      </c>
      <c r="I84" s="19" t="s">
        <v>74</v>
      </c>
      <c r="J84" s="103" t="s">
        <v>336</v>
      </c>
      <c r="K84" s="74"/>
    </row>
    <row r="85" spans="1:11" ht="25.5" x14ac:dyDescent="0.2">
      <c r="A85" s="46">
        <f t="shared" si="0"/>
        <v>37</v>
      </c>
      <c r="B85" s="33" t="s">
        <v>162</v>
      </c>
      <c r="C85" s="19" t="s">
        <v>10</v>
      </c>
      <c r="D85" s="19">
        <v>50</v>
      </c>
      <c r="E85" s="19" t="s">
        <v>11</v>
      </c>
      <c r="F85" s="49" t="s">
        <v>697</v>
      </c>
      <c r="G85" s="19">
        <v>127</v>
      </c>
      <c r="H85" s="82" t="s">
        <v>135</v>
      </c>
      <c r="I85" s="19"/>
      <c r="J85" s="103"/>
      <c r="K85" s="74"/>
    </row>
    <row r="86" spans="1:11" ht="25.5" x14ac:dyDescent="0.2">
      <c r="A86" s="46">
        <f t="shared" si="0"/>
        <v>38</v>
      </c>
      <c r="B86" s="33" t="s">
        <v>163</v>
      </c>
      <c r="C86" s="19" t="s">
        <v>10</v>
      </c>
      <c r="D86" s="19">
        <v>50</v>
      </c>
      <c r="E86" s="19" t="s">
        <v>11</v>
      </c>
      <c r="F86" s="49" t="s">
        <v>573</v>
      </c>
      <c r="G86" s="19">
        <v>127</v>
      </c>
      <c r="H86" s="82" t="s">
        <v>135</v>
      </c>
      <c r="I86" s="19"/>
      <c r="J86" s="103"/>
      <c r="K86" s="74"/>
    </row>
    <row r="87" spans="1:11" ht="51" x14ac:dyDescent="0.2">
      <c r="A87" s="46">
        <f t="shared" si="0"/>
        <v>39</v>
      </c>
      <c r="B87" s="33" t="s">
        <v>164</v>
      </c>
      <c r="C87" s="19" t="s">
        <v>10</v>
      </c>
      <c r="D87" s="19">
        <v>10</v>
      </c>
      <c r="E87" s="19" t="s">
        <v>11</v>
      </c>
      <c r="F87" s="90" t="s">
        <v>420</v>
      </c>
      <c r="G87" s="19">
        <v>373</v>
      </c>
      <c r="H87" s="82" t="s">
        <v>135</v>
      </c>
      <c r="I87" s="19"/>
      <c r="J87" s="103"/>
      <c r="K87" s="74"/>
    </row>
    <row r="88" spans="1:11" x14ac:dyDescent="0.2">
      <c r="A88" s="46">
        <f t="shared" si="0"/>
        <v>40</v>
      </c>
      <c r="B88" s="33" t="s">
        <v>165</v>
      </c>
      <c r="C88" s="19" t="s">
        <v>10</v>
      </c>
      <c r="D88" s="19">
        <v>10</v>
      </c>
      <c r="E88" s="19"/>
      <c r="F88" s="49"/>
      <c r="G88" s="19">
        <v>373</v>
      </c>
      <c r="H88" s="19"/>
      <c r="I88" s="19"/>
      <c r="J88" s="103"/>
      <c r="K88" s="74"/>
    </row>
    <row r="89" spans="1:11" ht="25.5" x14ac:dyDescent="0.2">
      <c r="A89" s="46">
        <f t="shared" si="0"/>
        <v>41</v>
      </c>
      <c r="B89" s="33" t="s">
        <v>166</v>
      </c>
      <c r="C89" s="19" t="s">
        <v>10</v>
      </c>
      <c r="D89" s="19">
        <v>8</v>
      </c>
      <c r="E89" s="19"/>
      <c r="F89" s="49" t="s">
        <v>421</v>
      </c>
      <c r="G89" s="19">
        <v>337</v>
      </c>
      <c r="H89" s="19"/>
      <c r="I89" s="19"/>
      <c r="J89" s="103"/>
      <c r="K89" s="74"/>
    </row>
    <row r="90" spans="1:11" ht="13.5" thickBot="1" x14ac:dyDescent="0.25">
      <c r="A90" s="85">
        <v>42</v>
      </c>
      <c r="B90" s="193" t="s">
        <v>636</v>
      </c>
      <c r="C90" s="188" t="s">
        <v>10</v>
      </c>
      <c r="D90" s="76">
        <v>8</v>
      </c>
      <c r="E90" s="188"/>
      <c r="F90" s="222" t="s">
        <v>621</v>
      </c>
      <c r="G90" s="188">
        <v>327</v>
      </c>
      <c r="H90" s="188"/>
      <c r="I90" s="76"/>
      <c r="J90" s="223" t="s">
        <v>622</v>
      </c>
      <c r="K90" s="224"/>
    </row>
    <row r="91" spans="1:11" ht="13.5" thickTop="1" x14ac:dyDescent="0.2">
      <c r="A91" s="363"/>
      <c r="B91" s="364"/>
      <c r="C91" s="364"/>
      <c r="D91" s="364"/>
      <c r="E91" s="364"/>
      <c r="F91" s="364"/>
      <c r="G91" s="364"/>
      <c r="H91" s="364"/>
      <c r="I91" s="364"/>
      <c r="J91" s="364"/>
      <c r="K91" s="364"/>
    </row>
    <row r="92" spans="1:11" s="54" customFormat="1" ht="14.25" customHeight="1" thickBot="1" x14ac:dyDescent="0.25">
      <c r="A92" s="365" t="s">
        <v>746</v>
      </c>
      <c r="B92" s="366"/>
      <c r="C92" s="366"/>
      <c r="D92" s="366"/>
      <c r="E92" s="366"/>
      <c r="F92" s="366"/>
      <c r="G92" s="366"/>
      <c r="H92" s="366"/>
      <c r="I92" s="366"/>
      <c r="J92" s="366"/>
      <c r="K92" s="366"/>
    </row>
    <row r="93" spans="1:11" ht="26.25" thickTop="1" x14ac:dyDescent="0.2">
      <c r="A93" s="78" t="s">
        <v>6</v>
      </c>
      <c r="B93" s="79" t="s">
        <v>7</v>
      </c>
      <c r="C93" s="80" t="s">
        <v>8</v>
      </c>
      <c r="D93" s="80" t="s">
        <v>112</v>
      </c>
      <c r="E93" s="80" t="s">
        <v>469</v>
      </c>
      <c r="F93" s="183" t="s">
        <v>21</v>
      </c>
      <c r="G93" s="80" t="s">
        <v>22</v>
      </c>
      <c r="H93" s="80" t="s">
        <v>468</v>
      </c>
      <c r="I93" s="80" t="s">
        <v>73</v>
      </c>
      <c r="J93" s="184" t="s">
        <v>9</v>
      </c>
      <c r="K93" s="114" t="s">
        <v>724</v>
      </c>
    </row>
    <row r="94" spans="1:11" x14ac:dyDescent="0.2">
      <c r="A94" s="46">
        <v>1</v>
      </c>
      <c r="B94" s="33" t="s">
        <v>136</v>
      </c>
      <c r="C94" s="19" t="s">
        <v>10</v>
      </c>
      <c r="D94" s="19">
        <v>15</v>
      </c>
      <c r="E94" s="19"/>
      <c r="F94" s="49"/>
      <c r="G94" s="19"/>
      <c r="H94" s="19"/>
      <c r="I94" s="19"/>
      <c r="J94" s="108" t="s">
        <v>113</v>
      </c>
      <c r="K94" s="72"/>
    </row>
    <row r="95" spans="1:11" x14ac:dyDescent="0.2">
      <c r="A95" s="46">
        <f>A94+1</f>
        <v>2</v>
      </c>
      <c r="B95" s="33" t="s">
        <v>332</v>
      </c>
      <c r="C95" s="19" t="s">
        <v>10</v>
      </c>
      <c r="D95" s="19">
        <v>22</v>
      </c>
      <c r="E95" s="19"/>
      <c r="F95" s="49" t="s">
        <v>553</v>
      </c>
      <c r="G95" s="19">
        <v>76</v>
      </c>
      <c r="H95" s="19"/>
      <c r="I95" s="19"/>
      <c r="J95" s="115" t="s">
        <v>185</v>
      </c>
      <c r="K95" s="35"/>
    </row>
    <row r="96" spans="1:11" x14ac:dyDescent="0.2">
      <c r="A96" s="46">
        <f t="shared" ref="A96:A109" si="1">A95+1</f>
        <v>3</v>
      </c>
      <c r="B96" s="33" t="s">
        <v>138</v>
      </c>
      <c r="C96" s="19" t="s">
        <v>10</v>
      </c>
      <c r="D96" s="19">
        <v>2</v>
      </c>
      <c r="E96" s="19"/>
      <c r="F96" s="49"/>
      <c r="G96" s="19"/>
      <c r="H96" s="19"/>
      <c r="I96" s="19"/>
      <c r="J96" s="115" t="s">
        <v>330</v>
      </c>
      <c r="K96" s="35"/>
    </row>
    <row r="97" spans="1:11" ht="140.25" x14ac:dyDescent="0.2">
      <c r="A97" s="46">
        <f t="shared" si="1"/>
        <v>4</v>
      </c>
      <c r="B97" s="33" t="s">
        <v>167</v>
      </c>
      <c r="C97" s="19" t="s">
        <v>10</v>
      </c>
      <c r="D97" s="19">
        <v>2</v>
      </c>
      <c r="E97" s="19"/>
      <c r="F97" s="49" t="s">
        <v>516</v>
      </c>
      <c r="G97" s="19">
        <v>336</v>
      </c>
      <c r="H97" s="19"/>
      <c r="I97" s="19"/>
      <c r="J97" s="109" t="s">
        <v>615</v>
      </c>
      <c r="K97" s="110"/>
    </row>
    <row r="98" spans="1:11" ht="89.25" x14ac:dyDescent="0.2">
      <c r="A98" s="46">
        <f t="shared" si="1"/>
        <v>5</v>
      </c>
      <c r="B98" s="33" t="s">
        <v>168</v>
      </c>
      <c r="C98" s="19" t="s">
        <v>10</v>
      </c>
      <c r="D98" s="19">
        <v>2</v>
      </c>
      <c r="E98" s="19"/>
      <c r="F98" s="49" t="s">
        <v>517</v>
      </c>
      <c r="G98" s="19">
        <v>333</v>
      </c>
      <c r="H98" s="19"/>
      <c r="I98" s="19"/>
      <c r="J98" s="108" t="s">
        <v>348</v>
      </c>
      <c r="K98" s="72"/>
    </row>
    <row r="99" spans="1:11" ht="38.25" x14ac:dyDescent="0.2">
      <c r="A99" s="46">
        <f t="shared" si="1"/>
        <v>6</v>
      </c>
      <c r="B99" s="33" t="s">
        <v>169</v>
      </c>
      <c r="C99" s="19" t="s">
        <v>341</v>
      </c>
      <c r="D99" s="19">
        <v>6</v>
      </c>
      <c r="E99" s="19"/>
      <c r="F99" s="49" t="s">
        <v>518</v>
      </c>
      <c r="G99" s="19">
        <v>338</v>
      </c>
      <c r="H99" s="19"/>
      <c r="I99" s="19"/>
      <c r="J99" s="225" t="s">
        <v>574</v>
      </c>
      <c r="K99" s="226"/>
    </row>
    <row r="100" spans="1:11" ht="38.25" x14ac:dyDescent="0.2">
      <c r="A100" s="46">
        <f t="shared" si="1"/>
        <v>7</v>
      </c>
      <c r="B100" s="33" t="s">
        <v>170</v>
      </c>
      <c r="C100" s="19" t="s">
        <v>10</v>
      </c>
      <c r="D100" s="19">
        <v>10</v>
      </c>
      <c r="E100" s="19"/>
      <c r="F100" s="49" t="s">
        <v>519</v>
      </c>
      <c r="G100" s="19">
        <v>370</v>
      </c>
      <c r="H100" s="19"/>
      <c r="I100" s="19"/>
      <c r="J100" s="225" t="s">
        <v>562</v>
      </c>
      <c r="K100" s="226"/>
    </row>
    <row r="101" spans="1:11" ht="38.25" x14ac:dyDescent="0.2">
      <c r="A101" s="46">
        <f t="shared" si="1"/>
        <v>8</v>
      </c>
      <c r="B101" s="33" t="s">
        <v>171</v>
      </c>
      <c r="C101" s="19" t="s">
        <v>342</v>
      </c>
      <c r="D101" s="19">
        <v>3</v>
      </c>
      <c r="E101" s="19"/>
      <c r="F101" s="49" t="s">
        <v>520</v>
      </c>
      <c r="G101" s="19">
        <v>351</v>
      </c>
      <c r="H101" s="19"/>
      <c r="I101" s="19"/>
      <c r="J101" s="225" t="s">
        <v>562</v>
      </c>
      <c r="K101" s="226"/>
    </row>
    <row r="102" spans="1:11" ht="25.5" x14ac:dyDescent="0.2">
      <c r="A102" s="46">
        <f t="shared" si="1"/>
        <v>9</v>
      </c>
      <c r="B102" s="33" t="s">
        <v>172</v>
      </c>
      <c r="C102" s="19" t="s">
        <v>10</v>
      </c>
      <c r="D102" s="19">
        <v>10</v>
      </c>
      <c r="E102" s="19"/>
      <c r="F102" s="49" t="s">
        <v>521</v>
      </c>
      <c r="G102" s="19">
        <v>446</v>
      </c>
      <c r="H102" s="19"/>
      <c r="I102" s="19"/>
      <c r="J102" s="225" t="s">
        <v>531</v>
      </c>
      <c r="K102" s="226"/>
    </row>
    <row r="103" spans="1:11" ht="25.5" x14ac:dyDescent="0.2">
      <c r="A103" s="46">
        <f t="shared" si="1"/>
        <v>10</v>
      </c>
      <c r="B103" s="33" t="s">
        <v>173</v>
      </c>
      <c r="C103" s="19" t="s">
        <v>342</v>
      </c>
      <c r="D103" s="19">
        <v>3</v>
      </c>
      <c r="E103" s="19"/>
      <c r="F103" s="49" t="s">
        <v>522</v>
      </c>
      <c r="G103" s="19">
        <v>386</v>
      </c>
      <c r="H103" s="19"/>
      <c r="I103" s="19"/>
      <c r="J103" s="210" t="s">
        <v>531</v>
      </c>
      <c r="K103" s="155"/>
    </row>
    <row r="104" spans="1:11" ht="38.25" x14ac:dyDescent="0.2">
      <c r="A104" s="46">
        <f t="shared" si="1"/>
        <v>11</v>
      </c>
      <c r="B104" s="33" t="s">
        <v>174</v>
      </c>
      <c r="C104" s="19" t="s">
        <v>340</v>
      </c>
      <c r="D104" s="19">
        <v>10</v>
      </c>
      <c r="E104" s="19"/>
      <c r="F104" s="49" t="s">
        <v>523</v>
      </c>
      <c r="G104" s="19">
        <v>362</v>
      </c>
      <c r="H104" s="19"/>
      <c r="I104" s="19"/>
      <c r="J104" s="225" t="s">
        <v>575</v>
      </c>
      <c r="K104" s="226"/>
    </row>
    <row r="105" spans="1:11" x14ac:dyDescent="0.2">
      <c r="A105" s="46">
        <f t="shared" si="1"/>
        <v>12</v>
      </c>
      <c r="B105" s="33" t="s">
        <v>175</v>
      </c>
      <c r="C105" s="19" t="s">
        <v>10</v>
      </c>
      <c r="D105" s="19">
        <v>10</v>
      </c>
      <c r="E105" s="19"/>
      <c r="F105" s="49" t="s">
        <v>52</v>
      </c>
      <c r="G105" s="19">
        <v>388</v>
      </c>
      <c r="H105" s="19"/>
      <c r="I105" s="19"/>
      <c r="J105" s="108"/>
      <c r="K105" s="72"/>
    </row>
    <row r="106" spans="1:11" ht="25.5" x14ac:dyDescent="0.2">
      <c r="A106" s="46">
        <f t="shared" si="1"/>
        <v>13</v>
      </c>
      <c r="B106" s="33" t="s">
        <v>176</v>
      </c>
      <c r="C106" s="19" t="s">
        <v>340</v>
      </c>
      <c r="D106" s="19">
        <v>10</v>
      </c>
      <c r="E106" s="19"/>
      <c r="F106" s="49" t="s">
        <v>524</v>
      </c>
      <c r="G106" s="49">
        <v>389</v>
      </c>
      <c r="H106" s="19"/>
      <c r="I106" s="19"/>
      <c r="J106" s="225" t="s">
        <v>563</v>
      </c>
      <c r="K106" s="226"/>
    </row>
    <row r="107" spans="1:11" x14ac:dyDescent="0.2">
      <c r="A107" s="46">
        <f>A106+1</f>
        <v>14</v>
      </c>
      <c r="B107" s="33" t="s">
        <v>547</v>
      </c>
      <c r="C107" s="19" t="s">
        <v>341</v>
      </c>
      <c r="D107" s="19">
        <v>5</v>
      </c>
      <c r="E107" s="19"/>
      <c r="F107" s="49" t="s">
        <v>480</v>
      </c>
      <c r="G107" s="49">
        <v>342</v>
      </c>
      <c r="H107" s="19"/>
      <c r="I107" s="19"/>
      <c r="J107" s="225"/>
      <c r="K107" s="226"/>
    </row>
    <row r="108" spans="1:11" x14ac:dyDescent="0.2">
      <c r="A108" s="46">
        <f>A107+1</f>
        <v>15</v>
      </c>
      <c r="B108" s="33" t="s">
        <v>177</v>
      </c>
      <c r="C108" s="19" t="s">
        <v>10</v>
      </c>
      <c r="D108" s="19">
        <v>80</v>
      </c>
      <c r="E108" s="19"/>
      <c r="F108" s="49" t="s">
        <v>525</v>
      </c>
      <c r="G108" s="19">
        <v>352</v>
      </c>
      <c r="H108" s="19"/>
      <c r="I108" s="19"/>
      <c r="J108" s="108"/>
      <c r="K108" s="72"/>
    </row>
    <row r="109" spans="1:11" ht="63.75" x14ac:dyDescent="0.2">
      <c r="A109" s="46">
        <f t="shared" si="1"/>
        <v>16</v>
      </c>
      <c r="B109" s="33" t="s">
        <v>178</v>
      </c>
      <c r="C109" s="19" t="s">
        <v>342</v>
      </c>
      <c r="D109" s="19">
        <v>2</v>
      </c>
      <c r="E109" s="19"/>
      <c r="F109" s="49" t="s">
        <v>33</v>
      </c>
      <c r="G109" s="19">
        <v>765</v>
      </c>
      <c r="H109" s="19"/>
      <c r="I109" s="19"/>
      <c r="J109" s="108" t="s">
        <v>564</v>
      </c>
      <c r="K109" s="72"/>
    </row>
    <row r="110" spans="1:11" x14ac:dyDescent="0.2">
      <c r="A110" s="46">
        <v>17</v>
      </c>
      <c r="B110" s="33" t="s">
        <v>623</v>
      </c>
      <c r="C110" s="19" t="s">
        <v>10</v>
      </c>
      <c r="D110" s="19">
        <v>10</v>
      </c>
      <c r="E110" s="19"/>
      <c r="F110" s="49"/>
      <c r="G110" s="19"/>
      <c r="H110" s="19"/>
      <c r="I110" s="19"/>
      <c r="J110" s="108"/>
      <c r="K110" s="72"/>
    </row>
    <row r="111" spans="1:11" x14ac:dyDescent="0.2">
      <c r="A111" s="46">
        <v>18</v>
      </c>
      <c r="B111" s="33" t="s">
        <v>624</v>
      </c>
      <c r="C111" s="19" t="s">
        <v>10</v>
      </c>
      <c r="D111" s="19">
        <v>2</v>
      </c>
      <c r="E111" s="19"/>
      <c r="F111" s="49"/>
      <c r="G111" s="19"/>
      <c r="H111" s="19"/>
      <c r="I111" s="19"/>
      <c r="J111" s="108"/>
      <c r="K111" s="72"/>
    </row>
    <row r="112" spans="1:11" x14ac:dyDescent="0.2">
      <c r="A112" s="46">
        <v>19</v>
      </c>
      <c r="B112" s="33" t="s">
        <v>639</v>
      </c>
      <c r="C112" s="19" t="s">
        <v>340</v>
      </c>
      <c r="D112" s="19">
        <v>10</v>
      </c>
      <c r="E112" s="19"/>
      <c r="F112" s="49"/>
      <c r="G112" s="19"/>
      <c r="H112" s="19"/>
      <c r="I112" s="19"/>
      <c r="J112" s="108"/>
      <c r="K112" s="72"/>
    </row>
    <row r="113" spans="1:11" x14ac:dyDescent="0.2">
      <c r="A113" s="46">
        <v>20</v>
      </c>
      <c r="B113" s="33" t="s">
        <v>637</v>
      </c>
      <c r="C113" s="19" t="s">
        <v>340</v>
      </c>
      <c r="D113" s="19">
        <v>10</v>
      </c>
      <c r="E113" s="19"/>
      <c r="F113" s="49"/>
      <c r="G113" s="19"/>
      <c r="H113" s="19"/>
      <c r="I113" s="19"/>
      <c r="J113" s="108"/>
      <c r="K113" s="72"/>
    </row>
    <row r="114" spans="1:11" ht="13.5" thickBot="1" x14ac:dyDescent="0.25">
      <c r="A114" s="85">
        <v>21</v>
      </c>
      <c r="B114" s="75" t="s">
        <v>638</v>
      </c>
      <c r="C114" s="76" t="s">
        <v>342</v>
      </c>
      <c r="D114" s="76">
        <v>2</v>
      </c>
      <c r="E114" s="76"/>
      <c r="F114" s="77"/>
      <c r="G114" s="76"/>
      <c r="H114" s="76"/>
      <c r="I114" s="76"/>
      <c r="J114" s="227"/>
      <c r="K114" s="228"/>
    </row>
    <row r="115" spans="1:11" ht="14.25" thickTop="1" thickBot="1" x14ac:dyDescent="0.25">
      <c r="A115" s="310"/>
      <c r="B115" s="311"/>
      <c r="C115" s="311"/>
      <c r="D115" s="311"/>
      <c r="E115" s="311"/>
      <c r="F115" s="311"/>
      <c r="G115" s="311"/>
      <c r="H115" s="311"/>
      <c r="I115" s="311"/>
      <c r="J115" s="311"/>
      <c r="K115" s="312"/>
    </row>
    <row r="116" spans="1:11" s="54" customFormat="1" ht="14.25" customHeight="1" thickTop="1" thickBot="1" x14ac:dyDescent="0.25">
      <c r="A116" s="313" t="s">
        <v>747</v>
      </c>
      <c r="B116" s="314"/>
      <c r="C116" s="314"/>
      <c r="D116" s="314"/>
      <c r="E116" s="314"/>
      <c r="F116" s="314"/>
      <c r="G116" s="314"/>
      <c r="H116" s="314"/>
      <c r="I116" s="314"/>
      <c r="J116" s="314"/>
      <c r="K116" s="315"/>
    </row>
    <row r="117" spans="1:11" ht="26.25" thickTop="1" x14ac:dyDescent="0.2">
      <c r="A117" s="78" t="s">
        <v>6</v>
      </c>
      <c r="B117" s="79" t="s">
        <v>7</v>
      </c>
      <c r="C117" s="80" t="s">
        <v>8</v>
      </c>
      <c r="D117" s="80" t="s">
        <v>112</v>
      </c>
      <c r="E117" s="80" t="s">
        <v>469</v>
      </c>
      <c r="F117" s="183" t="s">
        <v>21</v>
      </c>
      <c r="G117" s="80" t="s">
        <v>22</v>
      </c>
      <c r="H117" s="80" t="s">
        <v>468</v>
      </c>
      <c r="I117" s="80" t="s">
        <v>73</v>
      </c>
      <c r="J117" s="184" t="s">
        <v>9</v>
      </c>
      <c r="K117" s="114" t="s">
        <v>724</v>
      </c>
    </row>
    <row r="118" spans="1:11" x14ac:dyDescent="0.2">
      <c r="A118" s="117">
        <v>1</v>
      </c>
      <c r="B118" s="118" t="s">
        <v>136</v>
      </c>
      <c r="C118" s="119" t="s">
        <v>10</v>
      </c>
      <c r="D118" s="119">
        <v>15</v>
      </c>
      <c r="E118" s="119"/>
      <c r="F118" s="120"/>
      <c r="G118" s="119"/>
      <c r="H118" s="119"/>
      <c r="I118" s="119"/>
      <c r="J118" s="121" t="s">
        <v>113</v>
      </c>
      <c r="K118" s="122"/>
    </row>
    <row r="119" spans="1:11" x14ac:dyDescent="0.2">
      <c r="A119" s="117">
        <f>A118+1</f>
        <v>2</v>
      </c>
      <c r="B119" s="118" t="s">
        <v>332</v>
      </c>
      <c r="C119" s="119" t="s">
        <v>10</v>
      </c>
      <c r="D119" s="119">
        <v>22</v>
      </c>
      <c r="E119" s="119"/>
      <c r="F119" s="120" t="s">
        <v>553</v>
      </c>
      <c r="G119" s="119">
        <v>76</v>
      </c>
      <c r="H119" s="119"/>
      <c r="I119" s="119"/>
      <c r="J119" s="135" t="s">
        <v>185</v>
      </c>
      <c r="K119" s="136"/>
    </row>
    <row r="120" spans="1:11" x14ac:dyDescent="0.2">
      <c r="A120" s="117">
        <f t="shared" ref="A120:A125" si="2">A119+1</f>
        <v>3</v>
      </c>
      <c r="B120" s="118" t="s">
        <v>138</v>
      </c>
      <c r="C120" s="119" t="s">
        <v>10</v>
      </c>
      <c r="D120" s="119">
        <v>2</v>
      </c>
      <c r="E120" s="119"/>
      <c r="F120" s="120"/>
      <c r="G120" s="119"/>
      <c r="H120" s="119"/>
      <c r="I120" s="119"/>
      <c r="J120" s="135" t="s">
        <v>727</v>
      </c>
      <c r="K120" s="136"/>
    </row>
    <row r="121" spans="1:11" ht="51" x14ac:dyDescent="0.2">
      <c r="A121" s="117">
        <f t="shared" si="2"/>
        <v>4</v>
      </c>
      <c r="B121" s="118" t="s">
        <v>359</v>
      </c>
      <c r="C121" s="119" t="s">
        <v>10</v>
      </c>
      <c r="D121" s="119">
        <v>3</v>
      </c>
      <c r="E121" s="119"/>
      <c r="F121" s="120" t="s">
        <v>430</v>
      </c>
      <c r="G121" s="119">
        <v>374</v>
      </c>
      <c r="H121" s="119"/>
      <c r="I121" s="119"/>
      <c r="J121" s="121" t="s">
        <v>728</v>
      </c>
      <c r="K121" s="122"/>
    </row>
    <row r="122" spans="1:11" ht="25.5" x14ac:dyDescent="0.2">
      <c r="A122" s="117">
        <f t="shared" si="2"/>
        <v>5</v>
      </c>
      <c r="B122" s="118" t="s">
        <v>360</v>
      </c>
      <c r="C122" s="119" t="s">
        <v>10</v>
      </c>
      <c r="D122" s="119">
        <v>10</v>
      </c>
      <c r="E122" s="119"/>
      <c r="F122" s="120" t="s">
        <v>431</v>
      </c>
      <c r="G122" s="119">
        <v>373</v>
      </c>
      <c r="H122" s="119"/>
      <c r="I122" s="119"/>
      <c r="J122" s="121" t="s">
        <v>576</v>
      </c>
      <c r="K122" s="122"/>
    </row>
    <row r="123" spans="1:11" ht="25.5" x14ac:dyDescent="0.2">
      <c r="A123" s="117">
        <f t="shared" si="2"/>
        <v>6</v>
      </c>
      <c r="B123" s="118" t="s">
        <v>361</v>
      </c>
      <c r="C123" s="119" t="s">
        <v>10</v>
      </c>
      <c r="D123" s="119">
        <v>8</v>
      </c>
      <c r="E123" s="119"/>
      <c r="F123" s="120" t="s">
        <v>432</v>
      </c>
      <c r="G123" s="119">
        <v>337</v>
      </c>
      <c r="H123" s="119"/>
      <c r="I123" s="119"/>
      <c r="J123" s="121"/>
      <c r="K123" s="122"/>
    </row>
    <row r="124" spans="1:11" ht="25.5" x14ac:dyDescent="0.2">
      <c r="A124" s="117">
        <f t="shared" si="2"/>
        <v>7</v>
      </c>
      <c r="B124" s="118" t="s">
        <v>362</v>
      </c>
      <c r="C124" s="119" t="s">
        <v>10</v>
      </c>
      <c r="D124" s="119">
        <v>2</v>
      </c>
      <c r="E124" s="119"/>
      <c r="F124" s="120" t="s">
        <v>433</v>
      </c>
      <c r="G124" s="119">
        <v>623</v>
      </c>
      <c r="H124" s="119"/>
      <c r="I124" s="119"/>
      <c r="J124" s="121" t="s">
        <v>577</v>
      </c>
      <c r="K124" s="122"/>
    </row>
    <row r="125" spans="1:11" ht="13.5" thickBot="1" x14ac:dyDescent="0.25">
      <c r="A125" s="129">
        <f t="shared" si="2"/>
        <v>8</v>
      </c>
      <c r="B125" s="130" t="s">
        <v>363</v>
      </c>
      <c r="C125" s="131" t="s">
        <v>10</v>
      </c>
      <c r="D125" s="131">
        <v>3</v>
      </c>
      <c r="E125" s="131"/>
      <c r="F125" s="132" t="s">
        <v>184</v>
      </c>
      <c r="G125" s="131">
        <v>1250</v>
      </c>
      <c r="H125" s="131"/>
      <c r="I125" s="131"/>
      <c r="J125" s="133"/>
      <c r="K125" s="134"/>
    </row>
    <row r="126" spans="1:11" ht="14.25" thickTop="1" thickBot="1" x14ac:dyDescent="0.25">
      <c r="A126" s="310"/>
      <c r="B126" s="311"/>
      <c r="C126" s="311"/>
      <c r="D126" s="311"/>
      <c r="E126" s="311"/>
      <c r="F126" s="311"/>
      <c r="G126" s="311"/>
      <c r="H126" s="311"/>
      <c r="I126" s="311"/>
      <c r="J126" s="311"/>
      <c r="K126" s="312"/>
    </row>
    <row r="127" spans="1:11" s="54" customFormat="1" ht="14.25" customHeight="1" thickTop="1" x14ac:dyDescent="0.2">
      <c r="A127" s="367" t="s">
        <v>748</v>
      </c>
      <c r="B127" s="368"/>
      <c r="C127" s="368"/>
      <c r="D127" s="368"/>
      <c r="E127" s="368"/>
      <c r="F127" s="368"/>
      <c r="G127" s="368"/>
      <c r="H127" s="368"/>
      <c r="I127" s="368"/>
      <c r="J127" s="368"/>
      <c r="K127" s="369"/>
    </row>
    <row r="128" spans="1:11" ht="25.5" x14ac:dyDescent="0.2">
      <c r="A128" s="229" t="s">
        <v>6</v>
      </c>
      <c r="B128" s="230" t="s">
        <v>7</v>
      </c>
      <c r="C128" s="231" t="s">
        <v>8</v>
      </c>
      <c r="D128" s="231" t="s">
        <v>112</v>
      </c>
      <c r="E128" s="231" t="s">
        <v>469</v>
      </c>
      <c r="F128" s="232" t="s">
        <v>21</v>
      </c>
      <c r="G128" s="231" t="s">
        <v>22</v>
      </c>
      <c r="H128" s="231" t="s">
        <v>468</v>
      </c>
      <c r="I128" s="231" t="s">
        <v>73</v>
      </c>
      <c r="J128" s="104" t="s">
        <v>9</v>
      </c>
      <c r="K128" s="116" t="s">
        <v>724</v>
      </c>
    </row>
    <row r="129" spans="1:11" x14ac:dyDescent="0.2">
      <c r="A129" s="117">
        <v>1</v>
      </c>
      <c r="B129" s="118" t="s">
        <v>136</v>
      </c>
      <c r="C129" s="119" t="s">
        <v>10</v>
      </c>
      <c r="D129" s="119">
        <v>15</v>
      </c>
      <c r="E129" s="119"/>
      <c r="F129" s="120"/>
      <c r="G129" s="119"/>
      <c r="H129" s="119"/>
      <c r="I129" s="119"/>
      <c r="J129" s="121" t="s">
        <v>113</v>
      </c>
      <c r="K129" s="122"/>
    </row>
    <row r="130" spans="1:11" x14ac:dyDescent="0.2">
      <c r="A130" s="117">
        <f t="shared" ref="A130:A137" si="3">A129+1</f>
        <v>2</v>
      </c>
      <c r="B130" s="118" t="s">
        <v>332</v>
      </c>
      <c r="C130" s="119" t="s">
        <v>10</v>
      </c>
      <c r="D130" s="119">
        <v>22</v>
      </c>
      <c r="E130" s="119"/>
      <c r="F130" s="120" t="s">
        <v>553</v>
      </c>
      <c r="G130" s="119">
        <v>76</v>
      </c>
      <c r="H130" s="119"/>
      <c r="I130" s="119"/>
      <c r="J130" s="123" t="s">
        <v>370</v>
      </c>
      <c r="K130" s="124"/>
    </row>
    <row r="131" spans="1:11" x14ac:dyDescent="0.2">
      <c r="A131" s="117">
        <f t="shared" si="3"/>
        <v>3</v>
      </c>
      <c r="B131" s="118" t="s">
        <v>138</v>
      </c>
      <c r="C131" s="119" t="s">
        <v>10</v>
      </c>
      <c r="D131" s="119">
        <v>2</v>
      </c>
      <c r="E131" s="119"/>
      <c r="F131" s="120"/>
      <c r="G131" s="119"/>
      <c r="H131" s="119"/>
      <c r="I131" s="119"/>
      <c r="J131" s="125" t="s">
        <v>725</v>
      </c>
      <c r="K131" s="126"/>
    </row>
    <row r="132" spans="1:11" ht="63.75" x14ac:dyDescent="0.2">
      <c r="A132" s="117">
        <f t="shared" si="3"/>
        <v>4</v>
      </c>
      <c r="B132" s="118" t="s">
        <v>512</v>
      </c>
      <c r="C132" s="119" t="s">
        <v>10</v>
      </c>
      <c r="D132" s="119">
        <v>3</v>
      </c>
      <c r="E132" s="119"/>
      <c r="F132" s="120" t="s">
        <v>434</v>
      </c>
      <c r="G132" s="119">
        <v>128</v>
      </c>
      <c r="H132" s="119"/>
      <c r="I132" s="119"/>
      <c r="J132" s="127" t="s">
        <v>726</v>
      </c>
      <c r="K132" s="128"/>
    </row>
    <row r="133" spans="1:11" ht="25.5" x14ac:dyDescent="0.2">
      <c r="A133" s="117">
        <f t="shared" si="3"/>
        <v>5</v>
      </c>
      <c r="B133" s="118" t="s">
        <v>508</v>
      </c>
      <c r="C133" s="119" t="s">
        <v>10</v>
      </c>
      <c r="D133" s="119">
        <v>60</v>
      </c>
      <c r="E133" s="119"/>
      <c r="F133" s="120" t="s">
        <v>435</v>
      </c>
      <c r="G133" s="119">
        <v>93</v>
      </c>
      <c r="H133" s="119"/>
      <c r="I133" s="119"/>
      <c r="J133" s="121"/>
      <c r="K133" s="122"/>
    </row>
    <row r="134" spans="1:11" ht="51" x14ac:dyDescent="0.2">
      <c r="A134" s="117">
        <f t="shared" si="3"/>
        <v>6</v>
      </c>
      <c r="B134" s="118" t="s">
        <v>196</v>
      </c>
      <c r="C134" s="119" t="s">
        <v>10</v>
      </c>
      <c r="D134" s="119">
        <v>80</v>
      </c>
      <c r="E134" s="119"/>
      <c r="F134" s="120" t="s">
        <v>481</v>
      </c>
      <c r="G134" s="119">
        <v>364</v>
      </c>
      <c r="H134" s="119"/>
      <c r="I134" s="119"/>
      <c r="J134" s="121"/>
      <c r="K134" s="122"/>
    </row>
    <row r="135" spans="1:11" ht="51" x14ac:dyDescent="0.2">
      <c r="A135" s="117">
        <f t="shared" si="3"/>
        <v>7</v>
      </c>
      <c r="B135" s="118" t="s">
        <v>197</v>
      </c>
      <c r="C135" s="119" t="s">
        <v>10</v>
      </c>
      <c r="D135" s="119">
        <v>80</v>
      </c>
      <c r="E135" s="119"/>
      <c r="F135" s="120" t="s">
        <v>482</v>
      </c>
      <c r="G135" s="119">
        <v>364</v>
      </c>
      <c r="H135" s="119"/>
      <c r="I135" s="119"/>
      <c r="J135" s="121"/>
      <c r="K135" s="122"/>
    </row>
    <row r="136" spans="1:11" ht="51" x14ac:dyDescent="0.2">
      <c r="A136" s="117">
        <f t="shared" si="3"/>
        <v>8</v>
      </c>
      <c r="B136" s="118" t="s">
        <v>198</v>
      </c>
      <c r="C136" s="119" t="s">
        <v>10</v>
      </c>
      <c r="D136" s="119">
        <v>80</v>
      </c>
      <c r="E136" s="119"/>
      <c r="F136" s="120" t="s">
        <v>483</v>
      </c>
      <c r="G136" s="119">
        <v>364</v>
      </c>
      <c r="H136" s="119"/>
      <c r="I136" s="119"/>
      <c r="J136" s="121"/>
      <c r="K136" s="122"/>
    </row>
    <row r="137" spans="1:11" ht="13.5" thickBot="1" x14ac:dyDescent="0.25">
      <c r="A137" s="138">
        <f t="shared" si="3"/>
        <v>9</v>
      </c>
      <c r="B137" s="139" t="s">
        <v>463</v>
      </c>
      <c r="C137" s="140" t="s">
        <v>10</v>
      </c>
      <c r="D137" s="140">
        <v>50</v>
      </c>
      <c r="E137" s="140"/>
      <c r="F137" s="141"/>
      <c r="G137" s="140"/>
      <c r="H137" s="140"/>
      <c r="I137" s="140"/>
      <c r="J137" s="142" t="s">
        <v>464</v>
      </c>
      <c r="K137" s="143"/>
    </row>
    <row r="138" spans="1:11" ht="13.5" thickBot="1" x14ac:dyDescent="0.25">
      <c r="A138" s="343"/>
      <c r="B138" s="344"/>
      <c r="C138" s="344"/>
      <c r="D138" s="344"/>
      <c r="E138" s="344"/>
      <c r="F138" s="344"/>
      <c r="G138" s="344"/>
      <c r="H138" s="344"/>
      <c r="I138" s="344"/>
      <c r="J138" s="344"/>
      <c r="K138" s="345"/>
    </row>
    <row r="139" spans="1:11" ht="14.25" customHeight="1" thickBot="1" x14ac:dyDescent="0.25">
      <c r="A139" s="346" t="s">
        <v>749</v>
      </c>
      <c r="B139" s="347"/>
      <c r="C139" s="347"/>
      <c r="D139" s="347"/>
      <c r="E139" s="347"/>
      <c r="F139" s="347"/>
      <c r="G139" s="347"/>
      <c r="H139" s="347"/>
      <c r="I139" s="347"/>
      <c r="J139" s="347"/>
      <c r="K139" s="348"/>
    </row>
    <row r="140" spans="1:11" ht="26.25" thickTop="1" x14ac:dyDescent="0.2">
      <c r="A140" s="78" t="s">
        <v>6</v>
      </c>
      <c r="B140" s="79" t="s">
        <v>7</v>
      </c>
      <c r="C140" s="80" t="s">
        <v>8</v>
      </c>
      <c r="D140" s="80" t="s">
        <v>112</v>
      </c>
      <c r="E140" s="80" t="s">
        <v>469</v>
      </c>
      <c r="F140" s="183" t="s">
        <v>21</v>
      </c>
      <c r="G140" s="80" t="s">
        <v>22</v>
      </c>
      <c r="H140" s="80" t="s">
        <v>468</v>
      </c>
      <c r="I140" s="80" t="s">
        <v>73</v>
      </c>
      <c r="J140" s="220" t="s">
        <v>9</v>
      </c>
      <c r="K140" s="114" t="s">
        <v>724</v>
      </c>
    </row>
    <row r="141" spans="1:11" x14ac:dyDescent="0.2">
      <c r="A141" s="46">
        <v>1</v>
      </c>
      <c r="B141" s="33" t="s">
        <v>136</v>
      </c>
      <c r="C141" s="19" t="s">
        <v>10</v>
      </c>
      <c r="D141" s="19">
        <v>15</v>
      </c>
      <c r="E141" s="82" t="s">
        <v>11</v>
      </c>
      <c r="F141" s="49"/>
      <c r="G141" s="19"/>
      <c r="H141" s="82" t="s">
        <v>135</v>
      </c>
      <c r="I141" s="19"/>
      <c r="J141" s="108" t="s">
        <v>113</v>
      </c>
      <c r="K141" s="144"/>
    </row>
    <row r="142" spans="1:11" x14ac:dyDescent="0.2">
      <c r="A142" s="46">
        <f t="shared" ref="A142:A162" si="4">A141+1</f>
        <v>2</v>
      </c>
      <c r="B142" s="33" t="s">
        <v>332</v>
      </c>
      <c r="C142" s="19" t="s">
        <v>10</v>
      </c>
      <c r="D142" s="19">
        <v>22</v>
      </c>
      <c r="E142" s="82" t="s">
        <v>11</v>
      </c>
      <c r="F142" s="49" t="s">
        <v>553</v>
      </c>
      <c r="G142" s="19">
        <v>76</v>
      </c>
      <c r="H142" s="82" t="s">
        <v>135</v>
      </c>
      <c r="I142" s="19"/>
      <c r="J142" s="104" t="s">
        <v>185</v>
      </c>
      <c r="K142" s="144"/>
    </row>
    <row r="143" spans="1:11" x14ac:dyDescent="0.2">
      <c r="A143" s="46">
        <f t="shared" si="4"/>
        <v>3</v>
      </c>
      <c r="B143" s="33" t="s">
        <v>138</v>
      </c>
      <c r="C143" s="19" t="s">
        <v>10</v>
      </c>
      <c r="D143" s="19">
        <v>2</v>
      </c>
      <c r="E143" s="82" t="s">
        <v>11</v>
      </c>
      <c r="F143" s="49"/>
      <c r="G143" s="19"/>
      <c r="H143" s="82" t="s">
        <v>135</v>
      </c>
      <c r="I143" s="19"/>
      <c r="J143" s="104" t="s">
        <v>329</v>
      </c>
      <c r="K143" s="144"/>
    </row>
    <row r="144" spans="1:11" ht="191.25" x14ac:dyDescent="0.2">
      <c r="A144" s="46">
        <f t="shared" si="4"/>
        <v>4</v>
      </c>
      <c r="B144" s="33" t="s">
        <v>186</v>
      </c>
      <c r="C144" s="19" t="s">
        <v>10</v>
      </c>
      <c r="D144" s="19">
        <v>3</v>
      </c>
      <c r="E144" s="19"/>
      <c r="F144" s="49" t="s">
        <v>472</v>
      </c>
      <c r="G144" s="19">
        <v>98</v>
      </c>
      <c r="H144" s="19"/>
      <c r="I144" s="19"/>
      <c r="J144" s="109" t="s">
        <v>473</v>
      </c>
      <c r="K144" s="110"/>
    </row>
    <row r="145" spans="1:11" ht="191.25" x14ac:dyDescent="0.2">
      <c r="A145" s="46">
        <f t="shared" si="4"/>
        <v>5</v>
      </c>
      <c r="B145" s="33" t="s">
        <v>187</v>
      </c>
      <c r="C145" s="19" t="s">
        <v>10</v>
      </c>
      <c r="D145" s="19">
        <v>2</v>
      </c>
      <c r="E145" s="19"/>
      <c r="F145" s="49" t="s">
        <v>439</v>
      </c>
      <c r="G145" s="19">
        <v>66</v>
      </c>
      <c r="H145" s="19"/>
      <c r="I145" s="19"/>
      <c r="J145" s="233" t="s">
        <v>579</v>
      </c>
      <c r="K145" s="55"/>
    </row>
    <row r="146" spans="1:11" ht="63.75" x14ac:dyDescent="0.2">
      <c r="A146" s="46">
        <f t="shared" si="4"/>
        <v>6</v>
      </c>
      <c r="B146" s="33" t="s">
        <v>188</v>
      </c>
      <c r="C146" s="19" t="s">
        <v>10</v>
      </c>
      <c r="D146" s="19">
        <v>80</v>
      </c>
      <c r="E146" s="19"/>
      <c r="F146" s="49" t="s">
        <v>441</v>
      </c>
      <c r="G146" s="19">
        <v>67</v>
      </c>
      <c r="H146" s="19"/>
      <c r="I146" s="19"/>
      <c r="J146" s="108" t="s">
        <v>565</v>
      </c>
      <c r="K146" s="72"/>
    </row>
    <row r="147" spans="1:11" ht="25.5" x14ac:dyDescent="0.2">
      <c r="A147" s="46">
        <f t="shared" si="4"/>
        <v>7</v>
      </c>
      <c r="B147" s="33" t="s">
        <v>189</v>
      </c>
      <c r="C147" s="19" t="s">
        <v>10</v>
      </c>
      <c r="D147" s="19">
        <v>60</v>
      </c>
      <c r="E147" s="19"/>
      <c r="F147" s="49" t="s">
        <v>440</v>
      </c>
      <c r="G147" s="19">
        <v>93</v>
      </c>
      <c r="H147" s="19"/>
      <c r="I147" s="19"/>
      <c r="J147" s="234" t="s">
        <v>578</v>
      </c>
      <c r="K147" s="235"/>
    </row>
    <row r="148" spans="1:11" x14ac:dyDescent="0.2">
      <c r="A148" s="46">
        <f t="shared" si="4"/>
        <v>8</v>
      </c>
      <c r="B148" s="33" t="s">
        <v>190</v>
      </c>
      <c r="C148" s="19" t="s">
        <v>10</v>
      </c>
      <c r="D148" s="19">
        <v>60</v>
      </c>
      <c r="E148" s="19"/>
      <c r="F148" s="49" t="s">
        <v>53</v>
      </c>
      <c r="G148" s="19">
        <v>93</v>
      </c>
      <c r="H148" s="19"/>
      <c r="I148" s="19"/>
      <c r="J148" s="103"/>
      <c r="K148" s="74"/>
    </row>
    <row r="149" spans="1:11" ht="25.5" x14ac:dyDescent="0.2">
      <c r="A149" s="46">
        <f t="shared" si="4"/>
        <v>9</v>
      </c>
      <c r="B149" s="33" t="s">
        <v>191</v>
      </c>
      <c r="C149" s="19" t="s">
        <v>10</v>
      </c>
      <c r="D149" s="19">
        <v>55</v>
      </c>
      <c r="E149" s="19"/>
      <c r="F149" s="49" t="s">
        <v>442</v>
      </c>
      <c r="G149" s="19">
        <v>166</v>
      </c>
      <c r="H149" s="19"/>
      <c r="I149" s="19"/>
      <c r="J149" s="234" t="s">
        <v>566</v>
      </c>
      <c r="K149" s="235"/>
    </row>
    <row r="150" spans="1:11" ht="25.5" x14ac:dyDescent="0.2">
      <c r="A150" s="46">
        <f t="shared" si="4"/>
        <v>10</v>
      </c>
      <c r="B150" s="33" t="s">
        <v>192</v>
      </c>
      <c r="C150" s="19" t="s">
        <v>10</v>
      </c>
      <c r="D150" s="19">
        <v>55</v>
      </c>
      <c r="E150" s="19"/>
      <c r="F150" s="49" t="s">
        <v>443</v>
      </c>
      <c r="G150" s="19">
        <v>166</v>
      </c>
      <c r="H150" s="19"/>
      <c r="I150" s="19"/>
      <c r="J150" s="234"/>
      <c r="K150" s="235"/>
    </row>
    <row r="151" spans="1:11" x14ac:dyDescent="0.2">
      <c r="A151" s="46">
        <f t="shared" si="4"/>
        <v>11</v>
      </c>
      <c r="B151" s="33" t="s">
        <v>193</v>
      </c>
      <c r="C151" s="19" t="s">
        <v>10</v>
      </c>
      <c r="D151" s="19">
        <v>55</v>
      </c>
      <c r="E151" s="19"/>
      <c r="F151" s="49"/>
      <c r="G151" s="19"/>
      <c r="H151" s="19"/>
      <c r="I151" s="19"/>
      <c r="J151" s="103"/>
      <c r="K151" s="74"/>
    </row>
    <row r="152" spans="1:11" x14ac:dyDescent="0.2">
      <c r="A152" s="46">
        <f t="shared" si="4"/>
        <v>12</v>
      </c>
      <c r="B152" s="33" t="s">
        <v>194</v>
      </c>
      <c r="C152" s="19" t="s">
        <v>10</v>
      </c>
      <c r="D152" s="19">
        <v>55</v>
      </c>
      <c r="E152" s="19"/>
      <c r="F152" s="49"/>
      <c r="G152" s="19"/>
      <c r="H152" s="19"/>
      <c r="I152" s="19"/>
      <c r="J152" s="103"/>
      <c r="K152" s="74"/>
    </row>
    <row r="153" spans="1:11" ht="25.5" x14ac:dyDescent="0.2">
      <c r="A153" s="46">
        <f t="shared" si="4"/>
        <v>13</v>
      </c>
      <c r="B153" s="33" t="s">
        <v>88</v>
      </c>
      <c r="C153" s="19" t="s">
        <v>10</v>
      </c>
      <c r="D153" s="19">
        <v>30</v>
      </c>
      <c r="E153" s="19"/>
      <c r="F153" s="49" t="s">
        <v>444</v>
      </c>
      <c r="G153" s="19">
        <v>19</v>
      </c>
      <c r="H153" s="19"/>
      <c r="I153" s="19"/>
      <c r="J153" s="103"/>
      <c r="K153" s="74"/>
    </row>
    <row r="154" spans="1:11" s="54" customFormat="1" ht="25.5" x14ac:dyDescent="0.2">
      <c r="A154" s="46">
        <f t="shared" si="4"/>
        <v>14</v>
      </c>
      <c r="B154" s="33" t="s">
        <v>89</v>
      </c>
      <c r="C154" s="19" t="s">
        <v>10</v>
      </c>
      <c r="D154" s="19">
        <v>2</v>
      </c>
      <c r="E154" s="19"/>
      <c r="F154" s="49" t="s">
        <v>24</v>
      </c>
      <c r="G154" s="19">
        <v>156</v>
      </c>
      <c r="H154" s="19"/>
      <c r="I154" s="19"/>
      <c r="J154" s="108" t="s">
        <v>78</v>
      </c>
      <c r="K154" s="72"/>
    </row>
    <row r="155" spans="1:11" ht="38.25" x14ac:dyDescent="0.2">
      <c r="A155" s="46">
        <f t="shared" si="4"/>
        <v>15</v>
      </c>
      <c r="B155" s="33" t="s">
        <v>195</v>
      </c>
      <c r="C155" s="19" t="s">
        <v>10</v>
      </c>
      <c r="D155" s="19">
        <v>15</v>
      </c>
      <c r="E155" s="19"/>
      <c r="F155" s="49" t="s">
        <v>445</v>
      </c>
      <c r="G155" s="19">
        <v>116</v>
      </c>
      <c r="H155" s="19"/>
      <c r="I155" s="19"/>
      <c r="J155" s="108" t="s">
        <v>79</v>
      </c>
      <c r="K155" s="72"/>
    </row>
    <row r="156" spans="1:11" ht="25.5" x14ac:dyDescent="0.2">
      <c r="A156" s="46">
        <f t="shared" si="4"/>
        <v>16</v>
      </c>
      <c r="B156" s="33" t="s">
        <v>90</v>
      </c>
      <c r="C156" s="19" t="s">
        <v>10</v>
      </c>
      <c r="D156" s="19">
        <v>3</v>
      </c>
      <c r="E156" s="19"/>
      <c r="F156" s="49" t="s">
        <v>446</v>
      </c>
      <c r="G156" s="19">
        <v>26</v>
      </c>
      <c r="H156" s="19"/>
      <c r="I156" s="19"/>
      <c r="J156" s="108" t="s">
        <v>80</v>
      </c>
      <c r="K156" s="72"/>
    </row>
    <row r="157" spans="1:11" ht="25.5" x14ac:dyDescent="0.2">
      <c r="A157" s="46">
        <f t="shared" si="4"/>
        <v>17</v>
      </c>
      <c r="B157" s="33" t="s">
        <v>508</v>
      </c>
      <c r="C157" s="19" t="s">
        <v>10</v>
      </c>
      <c r="D157" s="19">
        <v>60</v>
      </c>
      <c r="E157" s="19"/>
      <c r="F157" s="49" t="s">
        <v>435</v>
      </c>
      <c r="G157" s="19">
        <v>93</v>
      </c>
      <c r="H157" s="19"/>
      <c r="I157" s="19"/>
      <c r="J157" s="108"/>
      <c r="K157" s="72"/>
    </row>
    <row r="158" spans="1:11" ht="38.25" x14ac:dyDescent="0.2">
      <c r="A158" s="46">
        <f t="shared" si="4"/>
        <v>18</v>
      </c>
      <c r="B158" s="33" t="s">
        <v>196</v>
      </c>
      <c r="C158" s="19" t="s">
        <v>10</v>
      </c>
      <c r="D158" s="19">
        <v>80</v>
      </c>
      <c r="E158" s="19"/>
      <c r="F158" s="49" t="s">
        <v>436</v>
      </c>
      <c r="G158" s="19">
        <v>364</v>
      </c>
      <c r="H158" s="19"/>
      <c r="I158" s="19"/>
      <c r="J158" s="108"/>
      <c r="K158" s="72"/>
    </row>
    <row r="159" spans="1:11" s="54" customFormat="1" ht="38.25" x14ac:dyDescent="0.2">
      <c r="A159" s="46">
        <f t="shared" si="4"/>
        <v>19</v>
      </c>
      <c r="B159" s="33" t="s">
        <v>197</v>
      </c>
      <c r="C159" s="19" t="s">
        <v>10</v>
      </c>
      <c r="D159" s="19">
        <v>80</v>
      </c>
      <c r="E159" s="19"/>
      <c r="F159" s="49" t="s">
        <v>437</v>
      </c>
      <c r="G159" s="19">
        <v>364</v>
      </c>
      <c r="H159" s="19"/>
      <c r="I159" s="19"/>
      <c r="J159" s="108"/>
      <c r="K159" s="72"/>
    </row>
    <row r="160" spans="1:11" ht="38.25" x14ac:dyDescent="0.2">
      <c r="A160" s="46">
        <f t="shared" si="4"/>
        <v>20</v>
      </c>
      <c r="B160" s="33" t="s">
        <v>198</v>
      </c>
      <c r="C160" s="19" t="s">
        <v>10</v>
      </c>
      <c r="D160" s="19">
        <v>80</v>
      </c>
      <c r="E160" s="19"/>
      <c r="F160" s="49" t="s">
        <v>438</v>
      </c>
      <c r="G160" s="19">
        <v>364</v>
      </c>
      <c r="H160" s="19"/>
      <c r="I160" s="19"/>
      <c r="J160" s="108"/>
      <c r="K160" s="72"/>
    </row>
    <row r="161" spans="1:11" ht="25.5" x14ac:dyDescent="0.2">
      <c r="A161" s="46">
        <f t="shared" si="4"/>
        <v>21</v>
      </c>
      <c r="B161" s="33" t="s">
        <v>199</v>
      </c>
      <c r="C161" s="19" t="s">
        <v>10</v>
      </c>
      <c r="D161" s="19">
        <v>50</v>
      </c>
      <c r="E161" s="19"/>
      <c r="F161" s="49" t="s">
        <v>448</v>
      </c>
      <c r="G161" s="19">
        <v>127</v>
      </c>
      <c r="H161" s="19"/>
      <c r="I161" s="19"/>
      <c r="J161" s="103"/>
      <c r="K161" s="74"/>
    </row>
    <row r="162" spans="1:11" x14ac:dyDescent="0.2">
      <c r="A162" s="46">
        <f t="shared" si="4"/>
        <v>22</v>
      </c>
      <c r="B162" s="33" t="s">
        <v>200</v>
      </c>
      <c r="C162" s="19" t="s">
        <v>10</v>
      </c>
      <c r="D162" s="19">
        <v>50</v>
      </c>
      <c r="E162" s="19"/>
      <c r="F162" s="49"/>
      <c r="G162" s="19"/>
      <c r="H162" s="19"/>
      <c r="I162" s="19"/>
      <c r="J162" s="103"/>
      <c r="K162" s="74"/>
    </row>
    <row r="163" spans="1:11" ht="13.5" thickBot="1" x14ac:dyDescent="0.25">
      <c r="A163" s="85">
        <f>A162+1</f>
        <v>23</v>
      </c>
      <c r="B163" s="75" t="s">
        <v>201</v>
      </c>
      <c r="C163" s="76" t="s">
        <v>10</v>
      </c>
      <c r="D163" s="76">
        <v>60</v>
      </c>
      <c r="E163" s="76"/>
      <c r="F163" s="77" t="s">
        <v>99</v>
      </c>
      <c r="G163" s="76">
        <v>93</v>
      </c>
      <c r="H163" s="76"/>
      <c r="I163" s="76"/>
      <c r="J163" s="236"/>
      <c r="K163" s="237"/>
    </row>
    <row r="164" spans="1:11" ht="14.25" thickTop="1" thickBot="1" x14ac:dyDescent="0.25">
      <c r="A164" s="310"/>
      <c r="B164" s="311"/>
      <c r="C164" s="311"/>
      <c r="D164" s="311"/>
      <c r="E164" s="311"/>
      <c r="F164" s="311"/>
      <c r="G164" s="311"/>
      <c r="H164" s="311"/>
      <c r="I164" s="311"/>
      <c r="J164" s="311"/>
      <c r="K164" s="312"/>
    </row>
    <row r="165" spans="1:11" ht="14.25" customHeight="1" thickTop="1" thickBot="1" x14ac:dyDescent="0.25">
      <c r="A165" s="313" t="s">
        <v>766</v>
      </c>
      <c r="B165" s="314"/>
      <c r="C165" s="314"/>
      <c r="D165" s="314"/>
      <c r="E165" s="314"/>
      <c r="F165" s="314"/>
      <c r="G165" s="314"/>
      <c r="H165" s="314"/>
      <c r="I165" s="314"/>
      <c r="J165" s="314"/>
      <c r="K165" s="315"/>
    </row>
    <row r="166" spans="1:11" ht="26.25" thickTop="1" x14ac:dyDescent="0.2">
      <c r="A166" s="170" t="s">
        <v>6</v>
      </c>
      <c r="B166" s="171" t="s">
        <v>7</v>
      </c>
      <c r="C166" s="172" t="s">
        <v>8</v>
      </c>
      <c r="D166" s="172" t="s">
        <v>112</v>
      </c>
      <c r="E166" s="172" t="s">
        <v>670</v>
      </c>
      <c r="F166" s="172" t="s">
        <v>21</v>
      </c>
      <c r="G166" s="172" t="s">
        <v>22</v>
      </c>
      <c r="H166" s="172" t="s">
        <v>468</v>
      </c>
      <c r="I166" s="172" t="s">
        <v>73</v>
      </c>
      <c r="J166" s="171" t="s">
        <v>9</v>
      </c>
      <c r="K166" s="114" t="s">
        <v>724</v>
      </c>
    </row>
    <row r="167" spans="1:11" x14ac:dyDescent="0.2">
      <c r="A167" s="173">
        <v>1</v>
      </c>
      <c r="B167" s="118" t="s">
        <v>136</v>
      </c>
      <c r="C167" s="119" t="s">
        <v>10</v>
      </c>
      <c r="D167" s="119">
        <v>15</v>
      </c>
      <c r="E167" s="119" t="s">
        <v>11</v>
      </c>
      <c r="F167" s="120"/>
      <c r="G167" s="119"/>
      <c r="H167" s="119"/>
      <c r="I167" s="119"/>
      <c r="J167" s="121" t="s">
        <v>113</v>
      </c>
      <c r="K167" s="122"/>
    </row>
    <row r="168" spans="1:11" x14ac:dyDescent="0.2">
      <c r="A168" s="173">
        <v>2</v>
      </c>
      <c r="B168" s="174" t="s">
        <v>671</v>
      </c>
      <c r="C168" s="119" t="s">
        <v>10</v>
      </c>
      <c r="D168" s="119">
        <v>22</v>
      </c>
      <c r="E168" s="119" t="s">
        <v>11</v>
      </c>
      <c r="F168" s="120" t="s">
        <v>553</v>
      </c>
      <c r="G168" s="119">
        <v>76</v>
      </c>
      <c r="H168" s="119"/>
      <c r="I168" s="119"/>
      <c r="J168" s="175" t="s">
        <v>672</v>
      </c>
      <c r="K168" s="169"/>
    </row>
    <row r="169" spans="1:11" x14ac:dyDescent="0.2">
      <c r="A169" s="173">
        <v>3</v>
      </c>
      <c r="B169" s="118" t="s">
        <v>138</v>
      </c>
      <c r="C169" s="119" t="s">
        <v>10</v>
      </c>
      <c r="D169" s="119">
        <v>3</v>
      </c>
      <c r="E169" s="119" t="s">
        <v>11</v>
      </c>
      <c r="F169" s="120"/>
      <c r="G169" s="119"/>
      <c r="H169" s="119"/>
      <c r="I169" s="119"/>
      <c r="J169" s="125" t="s">
        <v>734</v>
      </c>
      <c r="K169" s="126"/>
    </row>
    <row r="170" spans="1:11" ht="25.5" x14ac:dyDescent="0.2">
      <c r="A170" s="117">
        <v>4</v>
      </c>
      <c r="B170" s="118" t="s">
        <v>673</v>
      </c>
      <c r="C170" s="119" t="s">
        <v>10</v>
      </c>
      <c r="D170" s="119">
        <v>3</v>
      </c>
      <c r="E170" s="119" t="s">
        <v>554</v>
      </c>
      <c r="F170" s="120" t="s">
        <v>674</v>
      </c>
      <c r="G170" s="119">
        <v>128</v>
      </c>
      <c r="H170" s="119"/>
      <c r="I170" s="119"/>
      <c r="J170" s="127" t="s">
        <v>735</v>
      </c>
      <c r="K170" s="128"/>
    </row>
    <row r="171" spans="1:11" x14ac:dyDescent="0.2">
      <c r="A171" s="173">
        <v>5</v>
      </c>
      <c r="B171" s="118" t="s">
        <v>203</v>
      </c>
      <c r="C171" s="119" t="s">
        <v>10</v>
      </c>
      <c r="D171" s="119">
        <v>50</v>
      </c>
      <c r="E171" s="119" t="s">
        <v>554</v>
      </c>
      <c r="F171" s="120" t="s">
        <v>23</v>
      </c>
      <c r="G171" s="119">
        <v>127</v>
      </c>
      <c r="H171" s="119"/>
      <c r="I171" s="119"/>
      <c r="J171" s="127"/>
      <c r="K171" s="128"/>
    </row>
    <row r="172" spans="1:11" ht="13.5" thickBot="1" x14ac:dyDescent="0.25">
      <c r="A172" s="176">
        <v>6</v>
      </c>
      <c r="B172" s="130" t="s">
        <v>104</v>
      </c>
      <c r="C172" s="131" t="s">
        <v>10</v>
      </c>
      <c r="D172" s="131">
        <v>80</v>
      </c>
      <c r="E172" s="131" t="s">
        <v>554</v>
      </c>
      <c r="F172" s="132" t="s">
        <v>51</v>
      </c>
      <c r="G172" s="131">
        <v>357</v>
      </c>
      <c r="H172" s="131"/>
      <c r="I172" s="131"/>
      <c r="J172" s="177"/>
      <c r="K172" s="156"/>
    </row>
    <row r="173" spans="1:11" ht="14.25" thickTop="1" thickBot="1" x14ac:dyDescent="0.25">
      <c r="A173" s="310"/>
      <c r="B173" s="311"/>
      <c r="C173" s="311"/>
      <c r="D173" s="311"/>
      <c r="E173" s="311"/>
      <c r="F173" s="311"/>
      <c r="G173" s="311"/>
      <c r="H173" s="311"/>
      <c r="I173" s="311"/>
      <c r="J173" s="311"/>
      <c r="K173" s="312"/>
    </row>
    <row r="174" spans="1:11" ht="14.25" customHeight="1" thickTop="1" thickBot="1" x14ac:dyDescent="0.25">
      <c r="A174" s="316" t="s">
        <v>767</v>
      </c>
      <c r="B174" s="317"/>
      <c r="C174" s="317"/>
      <c r="D174" s="317"/>
      <c r="E174" s="317"/>
      <c r="F174" s="317"/>
      <c r="G174" s="317"/>
      <c r="H174" s="317"/>
      <c r="I174" s="317"/>
      <c r="J174" s="317"/>
      <c r="K174" s="318"/>
    </row>
    <row r="175" spans="1:11" ht="26.25" thickTop="1" x14ac:dyDescent="0.2">
      <c r="A175" s="68" t="s">
        <v>6</v>
      </c>
      <c r="B175" s="69" t="s">
        <v>7</v>
      </c>
      <c r="C175" s="70" t="s">
        <v>8</v>
      </c>
      <c r="D175" s="70" t="s">
        <v>112</v>
      </c>
      <c r="E175" s="70" t="s">
        <v>469</v>
      </c>
      <c r="F175" s="71" t="s">
        <v>21</v>
      </c>
      <c r="G175" s="70" t="s">
        <v>22</v>
      </c>
      <c r="H175" s="70" t="s">
        <v>468</v>
      </c>
      <c r="I175" s="70" t="s">
        <v>73</v>
      </c>
      <c r="J175" s="213" t="s">
        <v>9</v>
      </c>
      <c r="K175" s="114" t="s">
        <v>724</v>
      </c>
    </row>
    <row r="176" spans="1:11" x14ac:dyDescent="0.2">
      <c r="A176" s="157">
        <v>1</v>
      </c>
      <c r="B176" s="158" t="s">
        <v>136</v>
      </c>
      <c r="C176" s="159" t="s">
        <v>10</v>
      </c>
      <c r="D176" s="159">
        <v>15</v>
      </c>
      <c r="E176" s="159" t="s">
        <v>11</v>
      </c>
      <c r="F176" s="160"/>
      <c r="G176" s="159"/>
      <c r="H176" s="159"/>
      <c r="I176" s="159"/>
      <c r="J176" s="214" t="s">
        <v>113</v>
      </c>
      <c r="K176" s="164"/>
    </row>
    <row r="177" spans="1:11" x14ac:dyDescent="0.2">
      <c r="A177" s="157">
        <v>2</v>
      </c>
      <c r="B177" s="158" t="s">
        <v>137</v>
      </c>
      <c r="C177" s="159" t="s">
        <v>10</v>
      </c>
      <c r="D177" s="159">
        <v>22</v>
      </c>
      <c r="E177" s="159" t="s">
        <v>11</v>
      </c>
      <c r="F177" s="120" t="s">
        <v>553</v>
      </c>
      <c r="G177" s="159">
        <v>76</v>
      </c>
      <c r="H177" s="159"/>
      <c r="I177" s="159"/>
      <c r="J177" s="215" t="s">
        <v>371</v>
      </c>
      <c r="K177" s="161"/>
    </row>
    <row r="178" spans="1:11" x14ac:dyDescent="0.2">
      <c r="A178" s="157">
        <v>3</v>
      </c>
      <c r="B178" s="158" t="s">
        <v>138</v>
      </c>
      <c r="C178" s="159" t="s">
        <v>10</v>
      </c>
      <c r="D178" s="159">
        <v>2</v>
      </c>
      <c r="E178" s="159" t="s">
        <v>11</v>
      </c>
      <c r="F178" s="160"/>
      <c r="G178" s="159"/>
      <c r="H178" s="159"/>
      <c r="I178" s="159"/>
      <c r="J178" s="216" t="s">
        <v>732</v>
      </c>
      <c r="K178" s="162"/>
    </row>
    <row r="179" spans="1:11" ht="63.75" x14ac:dyDescent="0.2">
      <c r="A179" s="157">
        <v>4</v>
      </c>
      <c r="B179" s="158" t="s">
        <v>512</v>
      </c>
      <c r="C179" s="159" t="s">
        <v>10</v>
      </c>
      <c r="D179" s="159">
        <v>3</v>
      </c>
      <c r="E179" s="159" t="s">
        <v>554</v>
      </c>
      <c r="F179" s="160" t="s">
        <v>675</v>
      </c>
      <c r="G179" s="159">
        <v>128</v>
      </c>
      <c r="H179" s="159"/>
      <c r="I179" s="159"/>
      <c r="J179" s="217" t="s">
        <v>733</v>
      </c>
      <c r="K179" s="163"/>
    </row>
    <row r="180" spans="1:11" x14ac:dyDescent="0.2">
      <c r="A180" s="157">
        <v>5</v>
      </c>
      <c r="B180" s="158" t="s">
        <v>508</v>
      </c>
      <c r="C180" s="159" t="s">
        <v>10</v>
      </c>
      <c r="D180" s="159">
        <v>60</v>
      </c>
      <c r="E180" s="159" t="s">
        <v>554</v>
      </c>
      <c r="F180" s="160" t="s">
        <v>608</v>
      </c>
      <c r="G180" s="159">
        <v>93</v>
      </c>
      <c r="H180" s="159"/>
      <c r="I180" s="159"/>
      <c r="J180" s="214"/>
      <c r="K180" s="164"/>
    </row>
    <row r="181" spans="1:11" x14ac:dyDescent="0.2">
      <c r="A181" s="157">
        <v>6</v>
      </c>
      <c r="B181" s="158" t="s">
        <v>196</v>
      </c>
      <c r="C181" s="159" t="s">
        <v>10</v>
      </c>
      <c r="D181" s="159">
        <v>80</v>
      </c>
      <c r="E181" s="159" t="s">
        <v>554</v>
      </c>
      <c r="F181" s="160" t="s">
        <v>676</v>
      </c>
      <c r="G181" s="159">
        <v>364</v>
      </c>
      <c r="H181" s="159"/>
      <c r="I181" s="159"/>
      <c r="J181" s="214"/>
      <c r="K181" s="164"/>
    </row>
    <row r="182" spans="1:11" x14ac:dyDescent="0.2">
      <c r="A182" s="157">
        <v>7</v>
      </c>
      <c r="B182" s="158" t="s">
        <v>197</v>
      </c>
      <c r="C182" s="159" t="s">
        <v>10</v>
      </c>
      <c r="D182" s="159">
        <v>80</v>
      </c>
      <c r="E182" s="159" t="s">
        <v>554</v>
      </c>
      <c r="F182" s="160" t="s">
        <v>677</v>
      </c>
      <c r="G182" s="159">
        <v>364</v>
      </c>
      <c r="H182" s="159"/>
      <c r="I182" s="159"/>
      <c r="J182" s="214"/>
      <c r="K182" s="164"/>
    </row>
    <row r="183" spans="1:11" x14ac:dyDescent="0.2">
      <c r="A183" s="157">
        <v>8</v>
      </c>
      <c r="B183" s="158" t="s">
        <v>198</v>
      </c>
      <c r="C183" s="159" t="s">
        <v>10</v>
      </c>
      <c r="D183" s="159">
        <v>80</v>
      </c>
      <c r="E183" s="159" t="s">
        <v>554</v>
      </c>
      <c r="F183" s="160" t="s">
        <v>678</v>
      </c>
      <c r="G183" s="159">
        <v>364</v>
      </c>
      <c r="H183" s="159"/>
      <c r="I183" s="159"/>
      <c r="J183" s="214"/>
      <c r="K183" s="164"/>
    </row>
    <row r="184" spans="1:11" s="212" customFormat="1" ht="13.5" thickBot="1" x14ac:dyDescent="0.25">
      <c r="A184" s="165">
        <v>9</v>
      </c>
      <c r="B184" s="166" t="s">
        <v>463</v>
      </c>
      <c r="C184" s="167" t="s">
        <v>10</v>
      </c>
      <c r="D184" s="167">
        <v>50</v>
      </c>
      <c r="E184" s="167" t="s">
        <v>554</v>
      </c>
      <c r="F184" s="218"/>
      <c r="G184" s="167"/>
      <c r="H184" s="167"/>
      <c r="I184" s="167"/>
      <c r="J184" s="219" t="s">
        <v>464</v>
      </c>
      <c r="K184" s="168"/>
    </row>
    <row r="185" spans="1:11" ht="13.5" thickTop="1" x14ac:dyDescent="0.2">
      <c r="A185" s="337"/>
      <c r="B185" s="337"/>
      <c r="C185" s="337"/>
      <c r="D185" s="337"/>
      <c r="E185" s="337"/>
      <c r="F185" s="337"/>
      <c r="G185" s="337"/>
      <c r="H185" s="337"/>
      <c r="I185" s="337"/>
      <c r="J185" s="337"/>
      <c r="K185" s="337"/>
    </row>
    <row r="186" spans="1:11" ht="14.25" customHeight="1" thickBot="1" x14ac:dyDescent="0.25">
      <c r="A186" s="325" t="s">
        <v>750</v>
      </c>
      <c r="B186" s="326"/>
      <c r="C186" s="326"/>
      <c r="D186" s="326"/>
      <c r="E186" s="326"/>
      <c r="F186" s="326"/>
      <c r="G186" s="326"/>
      <c r="H186" s="326"/>
      <c r="I186" s="326"/>
      <c r="J186" s="326"/>
      <c r="K186" s="327"/>
    </row>
    <row r="187" spans="1:11" ht="26.25" thickTop="1" x14ac:dyDescent="0.2">
      <c r="A187" s="78" t="s">
        <v>6</v>
      </c>
      <c r="B187" s="79" t="s">
        <v>7</v>
      </c>
      <c r="C187" s="80" t="s">
        <v>8</v>
      </c>
      <c r="D187" s="80" t="s">
        <v>112</v>
      </c>
      <c r="E187" s="80" t="s">
        <v>469</v>
      </c>
      <c r="F187" s="183" t="s">
        <v>21</v>
      </c>
      <c r="G187" s="80" t="s">
        <v>22</v>
      </c>
      <c r="H187" s="80" t="s">
        <v>468</v>
      </c>
      <c r="I187" s="80" t="s">
        <v>73</v>
      </c>
      <c r="J187" s="220" t="s">
        <v>9</v>
      </c>
      <c r="K187" s="114" t="s">
        <v>724</v>
      </c>
    </row>
    <row r="188" spans="1:11" x14ac:dyDescent="0.2">
      <c r="A188" s="117">
        <v>1</v>
      </c>
      <c r="B188" s="118" t="s">
        <v>136</v>
      </c>
      <c r="C188" s="119" t="s">
        <v>10</v>
      </c>
      <c r="D188" s="119">
        <v>15</v>
      </c>
      <c r="E188" s="119"/>
      <c r="F188" s="120"/>
      <c r="G188" s="119"/>
      <c r="H188" s="119"/>
      <c r="I188" s="119"/>
      <c r="J188" s="121" t="s">
        <v>113</v>
      </c>
      <c r="K188" s="122"/>
    </row>
    <row r="189" spans="1:11" x14ac:dyDescent="0.2">
      <c r="A189" s="117">
        <f>A188+1</f>
        <v>2</v>
      </c>
      <c r="B189" s="118" t="s">
        <v>332</v>
      </c>
      <c r="C189" s="119" t="s">
        <v>10</v>
      </c>
      <c r="D189" s="119">
        <v>22</v>
      </c>
      <c r="E189" s="119"/>
      <c r="F189" s="120" t="s">
        <v>553</v>
      </c>
      <c r="G189" s="119">
        <v>76</v>
      </c>
      <c r="H189" s="119"/>
      <c r="I189" s="119"/>
      <c r="J189" s="135" t="s">
        <v>185</v>
      </c>
      <c r="K189" s="136"/>
    </row>
    <row r="190" spans="1:11" x14ac:dyDescent="0.2">
      <c r="A190" s="117">
        <f>A189+1</f>
        <v>3</v>
      </c>
      <c r="B190" s="118" t="s">
        <v>138</v>
      </c>
      <c r="C190" s="119" t="s">
        <v>10</v>
      </c>
      <c r="D190" s="119">
        <v>2</v>
      </c>
      <c r="E190" s="119"/>
      <c r="F190" s="120"/>
      <c r="G190" s="119"/>
      <c r="H190" s="119"/>
      <c r="I190" s="119"/>
      <c r="J190" s="125" t="s">
        <v>730</v>
      </c>
      <c r="K190" s="126"/>
    </row>
    <row r="191" spans="1:11" ht="25.5" x14ac:dyDescent="0.2">
      <c r="A191" s="117">
        <f>A190+1</f>
        <v>4</v>
      </c>
      <c r="B191" s="118" t="s">
        <v>202</v>
      </c>
      <c r="C191" s="119" t="s">
        <v>10</v>
      </c>
      <c r="D191" s="119">
        <v>3</v>
      </c>
      <c r="E191" s="119"/>
      <c r="F191" s="120" t="s">
        <v>447</v>
      </c>
      <c r="G191" s="119">
        <v>128</v>
      </c>
      <c r="H191" s="119"/>
      <c r="I191" s="119"/>
      <c r="J191" s="127" t="s">
        <v>731</v>
      </c>
      <c r="K191" s="128"/>
    </row>
    <row r="192" spans="1:11" ht="25.5" x14ac:dyDescent="0.2">
      <c r="A192" s="117">
        <f>A191+1</f>
        <v>5</v>
      </c>
      <c r="B192" s="118" t="s">
        <v>203</v>
      </c>
      <c r="C192" s="119" t="s">
        <v>10</v>
      </c>
      <c r="D192" s="119">
        <v>50</v>
      </c>
      <c r="E192" s="119"/>
      <c r="F192" s="120" t="s">
        <v>448</v>
      </c>
      <c r="G192" s="119">
        <v>127</v>
      </c>
      <c r="H192" s="119"/>
      <c r="I192" s="119"/>
      <c r="J192" s="127"/>
      <c r="K192" s="128"/>
    </row>
    <row r="193" spans="1:11" ht="13.5" thickBot="1" x14ac:dyDescent="0.25">
      <c r="A193" s="129">
        <f>A192+1</f>
        <v>6</v>
      </c>
      <c r="B193" s="130" t="s">
        <v>104</v>
      </c>
      <c r="C193" s="131" t="s">
        <v>10</v>
      </c>
      <c r="D193" s="131">
        <v>80</v>
      </c>
      <c r="E193" s="131"/>
      <c r="F193" s="132" t="s">
        <v>51</v>
      </c>
      <c r="G193" s="131">
        <v>357</v>
      </c>
      <c r="H193" s="131"/>
      <c r="I193" s="131"/>
      <c r="J193" s="177"/>
      <c r="K193" s="156"/>
    </row>
    <row r="194" spans="1:11" ht="14.25" thickTop="1" thickBot="1" x14ac:dyDescent="0.25">
      <c r="A194" s="322" t="s">
        <v>12</v>
      </c>
      <c r="B194" s="323"/>
      <c r="C194" s="323"/>
      <c r="D194" s="323"/>
      <c r="E194" s="323"/>
      <c r="F194" s="323"/>
      <c r="G194" s="323"/>
      <c r="H194" s="323"/>
      <c r="I194" s="323"/>
      <c r="J194" s="323"/>
      <c r="K194" s="324"/>
    </row>
    <row r="195" spans="1:11" ht="14.25" customHeight="1" thickTop="1" thickBot="1" x14ac:dyDescent="0.25">
      <c r="A195" s="313" t="s">
        <v>751</v>
      </c>
      <c r="B195" s="314"/>
      <c r="C195" s="314"/>
      <c r="D195" s="314"/>
      <c r="E195" s="314"/>
      <c r="F195" s="314"/>
      <c r="G195" s="314"/>
      <c r="H195" s="314"/>
      <c r="I195" s="314"/>
      <c r="J195" s="314"/>
      <c r="K195" s="315"/>
    </row>
    <row r="196" spans="1:11" ht="26.25" thickTop="1" x14ac:dyDescent="0.2">
      <c r="A196" s="78" t="s">
        <v>6</v>
      </c>
      <c r="B196" s="79" t="s">
        <v>7</v>
      </c>
      <c r="C196" s="80" t="s">
        <v>8</v>
      </c>
      <c r="D196" s="80" t="s">
        <v>112</v>
      </c>
      <c r="E196" s="80" t="s">
        <v>469</v>
      </c>
      <c r="F196" s="183" t="s">
        <v>21</v>
      </c>
      <c r="G196" s="80" t="s">
        <v>22</v>
      </c>
      <c r="H196" s="80" t="s">
        <v>468</v>
      </c>
      <c r="I196" s="80" t="s">
        <v>73</v>
      </c>
      <c r="J196" s="220" t="s">
        <v>9</v>
      </c>
      <c r="K196" s="114" t="s">
        <v>724</v>
      </c>
    </row>
    <row r="197" spans="1:11" s="54" customFormat="1" x14ac:dyDescent="0.2">
      <c r="A197" s="46">
        <v>1</v>
      </c>
      <c r="B197" s="33" t="s">
        <v>136</v>
      </c>
      <c r="C197" s="19" t="s">
        <v>10</v>
      </c>
      <c r="D197" s="19">
        <v>15</v>
      </c>
      <c r="E197" s="19"/>
      <c r="F197" s="49"/>
      <c r="G197" s="19"/>
      <c r="H197" s="19"/>
      <c r="I197" s="19"/>
      <c r="J197" s="108" t="s">
        <v>113</v>
      </c>
      <c r="K197" s="211"/>
    </row>
    <row r="198" spans="1:11" x14ac:dyDescent="0.2">
      <c r="A198" s="46">
        <f>A197+1</f>
        <v>2</v>
      </c>
      <c r="B198" s="33" t="s">
        <v>332</v>
      </c>
      <c r="C198" s="19" t="s">
        <v>10</v>
      </c>
      <c r="D198" s="19">
        <v>22</v>
      </c>
      <c r="E198" s="19"/>
      <c r="F198" s="49" t="s">
        <v>553</v>
      </c>
      <c r="G198" s="19">
        <v>76</v>
      </c>
      <c r="H198" s="19"/>
      <c r="I198" s="19"/>
      <c r="J198" s="104" t="s">
        <v>185</v>
      </c>
      <c r="K198" s="144"/>
    </row>
    <row r="199" spans="1:11" x14ac:dyDescent="0.2">
      <c r="A199" s="46">
        <f>A198+1</f>
        <v>3</v>
      </c>
      <c r="B199" s="33" t="s">
        <v>138</v>
      </c>
      <c r="C199" s="19" t="s">
        <v>10</v>
      </c>
      <c r="D199" s="19">
        <v>2</v>
      </c>
      <c r="E199" s="19"/>
      <c r="F199" s="49"/>
      <c r="G199" s="19"/>
      <c r="H199" s="19"/>
      <c r="I199" s="19"/>
      <c r="J199" s="104" t="s">
        <v>327</v>
      </c>
      <c r="K199" s="144"/>
    </row>
    <row r="200" spans="1:11" ht="26.25" thickBot="1" x14ac:dyDescent="0.25">
      <c r="A200" s="85">
        <f>A199+1</f>
        <v>4</v>
      </c>
      <c r="B200" s="75" t="s">
        <v>378</v>
      </c>
      <c r="C200" s="76" t="s">
        <v>10</v>
      </c>
      <c r="D200" s="76">
        <v>264</v>
      </c>
      <c r="E200" s="76"/>
      <c r="F200" s="77" t="s">
        <v>698</v>
      </c>
      <c r="G200" s="76">
        <v>933</v>
      </c>
      <c r="H200" s="76"/>
      <c r="I200" s="76"/>
      <c r="J200" s="236"/>
      <c r="K200" s="190"/>
    </row>
    <row r="201" spans="1:11" ht="14.25" thickTop="1" thickBot="1" x14ac:dyDescent="0.25">
      <c r="A201" s="310"/>
      <c r="B201" s="311"/>
      <c r="C201" s="311"/>
      <c r="D201" s="311"/>
      <c r="E201" s="311"/>
      <c r="F201" s="311"/>
      <c r="G201" s="311"/>
      <c r="H201" s="311"/>
      <c r="I201" s="311"/>
      <c r="J201" s="311"/>
      <c r="K201" s="312"/>
    </row>
    <row r="202" spans="1:11" ht="14.25" customHeight="1" thickTop="1" thickBot="1" x14ac:dyDescent="0.25">
      <c r="A202" s="313" t="s">
        <v>752</v>
      </c>
      <c r="B202" s="314"/>
      <c r="C202" s="314"/>
      <c r="D202" s="314"/>
      <c r="E202" s="314"/>
      <c r="F202" s="314"/>
      <c r="G202" s="314"/>
      <c r="H202" s="314"/>
      <c r="I202" s="314"/>
      <c r="J202" s="314"/>
      <c r="K202" s="315"/>
    </row>
    <row r="203" spans="1:11" ht="26.25" thickTop="1" x14ac:dyDescent="0.2">
      <c r="A203" s="78" t="s">
        <v>6</v>
      </c>
      <c r="B203" s="79" t="s">
        <v>7</v>
      </c>
      <c r="C203" s="238" t="s">
        <v>8</v>
      </c>
      <c r="D203" s="80" t="s">
        <v>112</v>
      </c>
      <c r="E203" s="80" t="s">
        <v>469</v>
      </c>
      <c r="F203" s="183" t="s">
        <v>21</v>
      </c>
      <c r="G203" s="80" t="s">
        <v>22</v>
      </c>
      <c r="H203" s="80" t="s">
        <v>468</v>
      </c>
      <c r="I203" s="80" t="s">
        <v>73</v>
      </c>
      <c r="J203" s="220" t="s">
        <v>9</v>
      </c>
      <c r="K203" s="114" t="s">
        <v>724</v>
      </c>
    </row>
    <row r="204" spans="1:11" x14ac:dyDescent="0.2">
      <c r="A204" s="46">
        <v>1</v>
      </c>
      <c r="B204" s="33" t="s">
        <v>136</v>
      </c>
      <c r="C204" s="19" t="s">
        <v>10</v>
      </c>
      <c r="D204" s="19">
        <v>15</v>
      </c>
      <c r="E204" s="82" t="s">
        <v>11</v>
      </c>
      <c r="F204" s="49"/>
      <c r="G204" s="19"/>
      <c r="H204" s="82" t="s">
        <v>135</v>
      </c>
      <c r="I204" s="19"/>
      <c r="J204" s="108" t="s">
        <v>113</v>
      </c>
      <c r="K204" s="72"/>
    </row>
    <row r="205" spans="1:11" x14ac:dyDescent="0.2">
      <c r="A205" s="46">
        <f>A204+1</f>
        <v>2</v>
      </c>
      <c r="B205" s="33" t="s">
        <v>332</v>
      </c>
      <c r="C205" s="19" t="s">
        <v>10</v>
      </c>
      <c r="D205" s="19">
        <v>22</v>
      </c>
      <c r="E205" s="82" t="s">
        <v>11</v>
      </c>
      <c r="F205" s="49" t="s">
        <v>553</v>
      </c>
      <c r="G205" s="19">
        <v>76</v>
      </c>
      <c r="H205" s="82" t="s">
        <v>135</v>
      </c>
      <c r="I205" s="19"/>
      <c r="J205" s="104" t="s">
        <v>185</v>
      </c>
      <c r="K205" s="105"/>
    </row>
    <row r="206" spans="1:11" x14ac:dyDescent="0.2">
      <c r="A206" s="46">
        <f t="shared" ref="A206:A218" si="5">A205+1</f>
        <v>3</v>
      </c>
      <c r="B206" s="33" t="s">
        <v>138</v>
      </c>
      <c r="C206" s="19" t="s">
        <v>10</v>
      </c>
      <c r="D206" s="19">
        <v>2</v>
      </c>
      <c r="E206" s="82" t="s">
        <v>11</v>
      </c>
      <c r="F206" s="49"/>
      <c r="G206" s="19"/>
      <c r="H206" s="82" t="s">
        <v>135</v>
      </c>
      <c r="I206" s="19"/>
      <c r="J206" s="115" t="s">
        <v>328</v>
      </c>
      <c r="K206" s="35"/>
    </row>
    <row r="207" spans="1:11" ht="63.75" x14ac:dyDescent="0.2">
      <c r="A207" s="46">
        <f t="shared" si="5"/>
        <v>4</v>
      </c>
      <c r="B207" s="33" t="s">
        <v>81</v>
      </c>
      <c r="C207" s="19" t="s">
        <v>10</v>
      </c>
      <c r="D207" s="19">
        <v>1</v>
      </c>
      <c r="E207" s="82" t="s">
        <v>11</v>
      </c>
      <c r="F207" s="49" t="s">
        <v>449</v>
      </c>
      <c r="G207" s="19">
        <v>248</v>
      </c>
      <c r="H207" s="82" t="s">
        <v>135</v>
      </c>
      <c r="I207" s="19" t="s">
        <v>74</v>
      </c>
      <c r="J207" s="108" t="s">
        <v>337</v>
      </c>
      <c r="K207" s="72"/>
    </row>
    <row r="208" spans="1:11" ht="408" x14ac:dyDescent="0.2">
      <c r="A208" s="46">
        <f t="shared" si="5"/>
        <v>5</v>
      </c>
      <c r="B208" s="89" t="s">
        <v>82</v>
      </c>
      <c r="C208" s="19" t="s">
        <v>10</v>
      </c>
      <c r="D208" s="19">
        <v>4</v>
      </c>
      <c r="E208" s="82" t="s">
        <v>614</v>
      </c>
      <c r="F208" s="49" t="s">
        <v>526</v>
      </c>
      <c r="G208" s="19">
        <v>1300</v>
      </c>
      <c r="H208" s="82" t="s">
        <v>135</v>
      </c>
      <c r="I208" s="19" t="s">
        <v>74</v>
      </c>
      <c r="J208" s="109" t="s">
        <v>567</v>
      </c>
      <c r="K208" s="110"/>
    </row>
    <row r="209" spans="1:11" ht="102" x14ac:dyDescent="0.2">
      <c r="A209" s="46">
        <f t="shared" si="5"/>
        <v>6</v>
      </c>
      <c r="B209" s="33" t="s">
        <v>204</v>
      </c>
      <c r="C209" s="19" t="s">
        <v>10</v>
      </c>
      <c r="D209" s="19">
        <v>2</v>
      </c>
      <c r="E209" s="82" t="s">
        <v>614</v>
      </c>
      <c r="F209" s="49" t="s">
        <v>54</v>
      </c>
      <c r="G209" s="19">
        <v>559</v>
      </c>
      <c r="H209" s="19"/>
      <c r="I209" s="19" t="s">
        <v>74</v>
      </c>
      <c r="J209" s="108" t="s">
        <v>580</v>
      </c>
      <c r="K209" s="72"/>
    </row>
    <row r="210" spans="1:11" ht="69" customHeight="1" x14ac:dyDescent="0.2">
      <c r="A210" s="46">
        <f t="shared" si="5"/>
        <v>7</v>
      </c>
      <c r="B210" s="33" t="s">
        <v>205</v>
      </c>
      <c r="C210" s="19" t="s">
        <v>10</v>
      </c>
      <c r="D210" s="19">
        <v>10</v>
      </c>
      <c r="E210" s="19"/>
      <c r="F210" s="49" t="s">
        <v>55</v>
      </c>
      <c r="G210" s="19">
        <v>1301</v>
      </c>
      <c r="H210" s="19"/>
      <c r="I210" s="19"/>
      <c r="J210" s="108" t="s">
        <v>581</v>
      </c>
      <c r="K210" s="72"/>
    </row>
    <row r="211" spans="1:11" ht="38.25" x14ac:dyDescent="0.2">
      <c r="A211" s="46">
        <f t="shared" si="5"/>
        <v>8</v>
      </c>
      <c r="B211" s="89" t="s">
        <v>206</v>
      </c>
      <c r="C211" s="19" t="s">
        <v>340</v>
      </c>
      <c r="D211" s="19">
        <v>15</v>
      </c>
      <c r="E211" s="19"/>
      <c r="F211" s="49" t="s">
        <v>26</v>
      </c>
      <c r="G211" s="19">
        <v>610</v>
      </c>
      <c r="H211" s="19"/>
      <c r="I211" s="19"/>
      <c r="J211" s="210" t="s">
        <v>4</v>
      </c>
      <c r="K211" s="155"/>
    </row>
    <row r="212" spans="1:11" ht="76.5" x14ac:dyDescent="0.2">
      <c r="A212" s="46">
        <f t="shared" si="5"/>
        <v>9</v>
      </c>
      <c r="B212" s="33" t="s">
        <v>83</v>
      </c>
      <c r="C212" s="19" t="s">
        <v>10</v>
      </c>
      <c r="D212" s="19">
        <v>1</v>
      </c>
      <c r="E212" s="19"/>
      <c r="F212" s="49" t="s">
        <v>450</v>
      </c>
      <c r="G212" s="19">
        <v>378</v>
      </c>
      <c r="H212" s="19"/>
      <c r="I212" s="19" t="s">
        <v>74</v>
      </c>
      <c r="J212" s="108" t="s">
        <v>0</v>
      </c>
      <c r="K212" s="72"/>
    </row>
    <row r="213" spans="1:11" ht="76.5" x14ac:dyDescent="0.2">
      <c r="A213" s="46">
        <f t="shared" si="5"/>
        <v>10</v>
      </c>
      <c r="B213" s="33" t="s">
        <v>84</v>
      </c>
      <c r="C213" s="19" t="s">
        <v>341</v>
      </c>
      <c r="D213" s="19">
        <v>6</v>
      </c>
      <c r="E213" s="19"/>
      <c r="F213" s="49" t="s">
        <v>27</v>
      </c>
      <c r="G213" s="19">
        <v>332</v>
      </c>
      <c r="H213" s="19"/>
      <c r="I213" s="19"/>
      <c r="J213" s="225" t="s">
        <v>3</v>
      </c>
      <c r="K213" s="226"/>
    </row>
    <row r="214" spans="1:11" ht="38.25" x14ac:dyDescent="0.2">
      <c r="A214" s="46">
        <f t="shared" si="5"/>
        <v>11</v>
      </c>
      <c r="B214" s="33" t="s">
        <v>85</v>
      </c>
      <c r="C214" s="19" t="s">
        <v>341</v>
      </c>
      <c r="D214" s="19">
        <v>9</v>
      </c>
      <c r="E214" s="19"/>
      <c r="F214" s="49" t="s">
        <v>527</v>
      </c>
      <c r="G214" s="19">
        <v>118</v>
      </c>
      <c r="H214" s="19"/>
      <c r="I214" s="19"/>
      <c r="J214" s="210" t="s">
        <v>5</v>
      </c>
      <c r="K214" s="155"/>
    </row>
    <row r="215" spans="1:11" s="57" customFormat="1" ht="117" customHeight="1" x14ac:dyDescent="0.2">
      <c r="A215" s="46">
        <f t="shared" si="5"/>
        <v>12</v>
      </c>
      <c r="B215" s="239" t="s">
        <v>485</v>
      </c>
      <c r="C215" s="240" t="s">
        <v>10</v>
      </c>
      <c r="D215" s="240">
        <v>2</v>
      </c>
      <c r="E215" s="240"/>
      <c r="F215" s="241" t="s">
        <v>486</v>
      </c>
      <c r="G215" s="240">
        <v>355</v>
      </c>
      <c r="H215" s="240"/>
      <c r="I215" s="240" t="s">
        <v>74</v>
      </c>
      <c r="J215" s="242" t="s">
        <v>1</v>
      </c>
      <c r="K215" s="243"/>
    </row>
    <row r="216" spans="1:11" s="54" customFormat="1" ht="51" x14ac:dyDescent="0.2">
      <c r="A216" s="46">
        <f t="shared" si="5"/>
        <v>13</v>
      </c>
      <c r="B216" s="33" t="s">
        <v>499</v>
      </c>
      <c r="C216" s="19" t="s">
        <v>341</v>
      </c>
      <c r="D216" s="19">
        <v>15</v>
      </c>
      <c r="E216" s="82" t="s">
        <v>614</v>
      </c>
      <c r="F216" s="49" t="s">
        <v>34</v>
      </c>
      <c r="G216" s="19">
        <v>380</v>
      </c>
      <c r="H216" s="19"/>
      <c r="I216" s="19"/>
      <c r="J216" s="225" t="s">
        <v>628</v>
      </c>
      <c r="K216" s="226"/>
    </row>
    <row r="217" spans="1:11" ht="63.75" x14ac:dyDescent="0.2">
      <c r="A217" s="46">
        <f t="shared" si="5"/>
        <v>14</v>
      </c>
      <c r="B217" s="33" t="s">
        <v>86</v>
      </c>
      <c r="C217" s="19" t="s">
        <v>10</v>
      </c>
      <c r="D217" s="19">
        <v>2</v>
      </c>
      <c r="E217" s="19"/>
      <c r="F217" s="49" t="s">
        <v>528</v>
      </c>
      <c r="G217" s="19">
        <v>331</v>
      </c>
      <c r="H217" s="19"/>
      <c r="I217" s="19"/>
      <c r="J217" s="108" t="s">
        <v>366</v>
      </c>
      <c r="K217" s="72"/>
    </row>
    <row r="218" spans="1:11" s="57" customFormat="1" ht="25.5" x14ac:dyDescent="0.2">
      <c r="A218" s="46">
        <f t="shared" si="5"/>
        <v>15</v>
      </c>
      <c r="B218" s="239" t="s">
        <v>487</v>
      </c>
      <c r="C218" s="240" t="s">
        <v>10</v>
      </c>
      <c r="D218" s="240">
        <v>50</v>
      </c>
      <c r="E218" s="240"/>
      <c r="F218" s="241" t="s">
        <v>488</v>
      </c>
      <c r="G218" s="240">
        <v>127</v>
      </c>
      <c r="H218" s="240"/>
      <c r="I218" s="240"/>
      <c r="J218" s="210" t="s">
        <v>2</v>
      </c>
      <c r="K218" s="155"/>
    </row>
    <row r="219" spans="1:11" s="57" customFormat="1" x14ac:dyDescent="0.2">
      <c r="A219" s="46">
        <v>16</v>
      </c>
      <c r="B219" s="33" t="s">
        <v>87</v>
      </c>
      <c r="C219" s="19" t="s">
        <v>10</v>
      </c>
      <c r="D219" s="19">
        <v>80</v>
      </c>
      <c r="E219" s="19"/>
      <c r="F219" s="49" t="s">
        <v>529</v>
      </c>
      <c r="G219" s="241">
        <v>352</v>
      </c>
      <c r="H219" s="19"/>
      <c r="I219" s="19"/>
      <c r="J219" s="103"/>
      <c r="K219" s="74"/>
    </row>
    <row r="220" spans="1:11" x14ac:dyDescent="0.2">
      <c r="A220" s="46">
        <v>17</v>
      </c>
      <c r="B220" s="33" t="s">
        <v>640</v>
      </c>
      <c r="C220" s="19" t="s">
        <v>10</v>
      </c>
      <c r="D220" s="19">
        <v>20</v>
      </c>
      <c r="E220" s="19"/>
      <c r="F220" s="90" t="s">
        <v>617</v>
      </c>
      <c r="G220" s="82">
        <v>770</v>
      </c>
      <c r="H220" s="82" t="s">
        <v>135</v>
      </c>
      <c r="I220" s="82"/>
      <c r="J220" s="244" t="s">
        <v>616</v>
      </c>
      <c r="K220" s="245"/>
    </row>
    <row r="221" spans="1:11" x14ac:dyDescent="0.2">
      <c r="A221" s="46">
        <v>18</v>
      </c>
      <c r="B221" s="33" t="s">
        <v>625</v>
      </c>
      <c r="C221" s="19" t="s">
        <v>10</v>
      </c>
      <c r="D221" s="19">
        <v>16</v>
      </c>
      <c r="E221" s="19"/>
      <c r="F221" s="90" t="s">
        <v>12</v>
      </c>
      <c r="G221" s="82" t="s">
        <v>12</v>
      </c>
      <c r="H221" s="82" t="s">
        <v>12</v>
      </c>
      <c r="I221" s="82"/>
      <c r="J221" s="244" t="s">
        <v>12</v>
      </c>
      <c r="K221" s="245"/>
    </row>
    <row r="222" spans="1:11" ht="25.5" x14ac:dyDescent="0.2">
      <c r="A222" s="46">
        <v>19</v>
      </c>
      <c r="B222" s="89" t="s">
        <v>618</v>
      </c>
      <c r="C222" s="82" t="s">
        <v>341</v>
      </c>
      <c r="D222" s="19">
        <v>15</v>
      </c>
      <c r="E222" s="19"/>
      <c r="F222" s="90" t="s">
        <v>619</v>
      </c>
      <c r="G222" s="82">
        <v>380</v>
      </c>
      <c r="H222" s="82"/>
      <c r="I222" s="82"/>
      <c r="J222" s="246" t="s">
        <v>629</v>
      </c>
      <c r="K222" s="247"/>
    </row>
    <row r="223" spans="1:11" ht="13.5" thickBot="1" x14ac:dyDescent="0.25">
      <c r="A223" s="85">
        <v>20</v>
      </c>
      <c r="B223" s="193" t="s">
        <v>626</v>
      </c>
      <c r="C223" s="188" t="s">
        <v>10</v>
      </c>
      <c r="D223" s="76">
        <v>3</v>
      </c>
      <c r="E223" s="188"/>
      <c r="F223" s="222" t="s">
        <v>620</v>
      </c>
      <c r="G223" s="188">
        <v>819</v>
      </c>
      <c r="H223" s="188"/>
      <c r="I223" s="188"/>
      <c r="J223" s="248"/>
      <c r="K223" s="249"/>
    </row>
    <row r="224" spans="1:11" ht="14.25" thickTop="1" thickBot="1" x14ac:dyDescent="0.25">
      <c r="A224" s="310"/>
      <c r="B224" s="311"/>
      <c r="C224" s="311"/>
      <c r="D224" s="311"/>
      <c r="E224" s="311"/>
      <c r="F224" s="311"/>
      <c r="G224" s="311"/>
      <c r="H224" s="311"/>
      <c r="I224" s="311"/>
      <c r="J224" s="311"/>
      <c r="K224" s="312"/>
    </row>
    <row r="225" spans="1:11" ht="14.25" customHeight="1" thickTop="1" thickBot="1" x14ac:dyDescent="0.25">
      <c r="A225" s="334" t="s">
        <v>753</v>
      </c>
      <c r="B225" s="335"/>
      <c r="C225" s="335"/>
      <c r="D225" s="335"/>
      <c r="E225" s="335"/>
      <c r="F225" s="335"/>
      <c r="G225" s="335"/>
      <c r="H225" s="335"/>
      <c r="I225" s="335"/>
      <c r="J225" s="335"/>
      <c r="K225" s="336"/>
    </row>
    <row r="226" spans="1:11" ht="26.25" thickTop="1" x14ac:dyDescent="0.2">
      <c r="A226" s="250" t="s">
        <v>6</v>
      </c>
      <c r="B226" s="251" t="s">
        <v>7</v>
      </c>
      <c r="C226" s="252" t="s">
        <v>8</v>
      </c>
      <c r="D226" s="253" t="s">
        <v>112</v>
      </c>
      <c r="E226" s="253" t="s">
        <v>469</v>
      </c>
      <c r="F226" s="254" t="s">
        <v>21</v>
      </c>
      <c r="G226" s="253" t="s">
        <v>22</v>
      </c>
      <c r="H226" s="253" t="s">
        <v>468</v>
      </c>
      <c r="I226" s="253" t="s">
        <v>73</v>
      </c>
      <c r="J226" s="255" t="s">
        <v>9</v>
      </c>
      <c r="K226" s="114" t="s">
        <v>724</v>
      </c>
    </row>
    <row r="227" spans="1:11" x14ac:dyDescent="0.2">
      <c r="A227" s="91">
        <v>1</v>
      </c>
      <c r="B227" s="92" t="s">
        <v>136</v>
      </c>
      <c r="C227" s="93" t="s">
        <v>10</v>
      </c>
      <c r="D227" s="93">
        <v>15</v>
      </c>
      <c r="E227" s="93"/>
      <c r="F227" s="97"/>
      <c r="G227" s="93"/>
      <c r="H227" s="93"/>
      <c r="I227" s="93"/>
      <c r="J227" s="203" t="s">
        <v>113</v>
      </c>
      <c r="K227" s="94"/>
    </row>
    <row r="228" spans="1:11" x14ac:dyDescent="0.2">
      <c r="A228" s="91">
        <v>2</v>
      </c>
      <c r="B228" s="92" t="s">
        <v>332</v>
      </c>
      <c r="C228" s="93" t="s">
        <v>10</v>
      </c>
      <c r="D228" s="93">
        <v>22</v>
      </c>
      <c r="E228" s="93"/>
      <c r="F228" s="97" t="s">
        <v>553</v>
      </c>
      <c r="G228" s="93"/>
      <c r="H228" s="93"/>
      <c r="I228" s="93"/>
      <c r="J228" s="204" t="s">
        <v>185</v>
      </c>
      <c r="K228" s="95"/>
    </row>
    <row r="229" spans="1:11" x14ac:dyDescent="0.2">
      <c r="A229" s="91">
        <v>3</v>
      </c>
      <c r="B229" s="92" t="s">
        <v>138</v>
      </c>
      <c r="C229" s="93" t="s">
        <v>10</v>
      </c>
      <c r="D229" s="93">
        <v>2</v>
      </c>
      <c r="E229" s="93"/>
      <c r="F229" s="97"/>
      <c r="G229" s="93"/>
      <c r="H229" s="93"/>
      <c r="I229" s="93"/>
      <c r="J229" s="205" t="s">
        <v>705</v>
      </c>
      <c r="K229" s="96"/>
    </row>
    <row r="230" spans="1:11" ht="25.5" x14ac:dyDescent="0.2">
      <c r="A230" s="91">
        <v>4</v>
      </c>
      <c r="B230" s="92" t="s">
        <v>281</v>
      </c>
      <c r="C230" s="93" t="s">
        <v>10</v>
      </c>
      <c r="D230" s="93">
        <v>2</v>
      </c>
      <c r="E230" s="93"/>
      <c r="F230" s="97" t="s">
        <v>459</v>
      </c>
      <c r="G230" s="93">
        <v>963</v>
      </c>
      <c r="H230" s="93"/>
      <c r="I230" s="93"/>
      <c r="J230" s="206"/>
      <c r="K230" s="98"/>
    </row>
    <row r="231" spans="1:11" ht="25.5" x14ac:dyDescent="0.2">
      <c r="A231" s="91">
        <v>5</v>
      </c>
      <c r="B231" s="92" t="s">
        <v>282</v>
      </c>
      <c r="C231" s="93" t="s">
        <v>341</v>
      </c>
      <c r="D231" s="93">
        <v>18</v>
      </c>
      <c r="E231" s="93"/>
      <c r="F231" s="97" t="s">
        <v>91</v>
      </c>
      <c r="G231" s="93">
        <v>782</v>
      </c>
      <c r="H231" s="93"/>
      <c r="I231" s="93"/>
      <c r="J231" s="207" t="s">
        <v>586</v>
      </c>
      <c r="K231" s="99"/>
    </row>
    <row r="232" spans="1:11" ht="25.5" x14ac:dyDescent="0.2">
      <c r="A232" s="91">
        <v>6</v>
      </c>
      <c r="B232" s="92" t="s">
        <v>283</v>
      </c>
      <c r="C232" s="93" t="s">
        <v>341</v>
      </c>
      <c r="D232" s="93">
        <v>10</v>
      </c>
      <c r="E232" s="93"/>
      <c r="F232" s="97" t="s">
        <v>92</v>
      </c>
      <c r="G232" s="93">
        <v>954</v>
      </c>
      <c r="H232" s="93"/>
      <c r="I232" s="93"/>
      <c r="J232" s="207" t="s">
        <v>586</v>
      </c>
      <c r="K232" s="99"/>
    </row>
    <row r="233" spans="1:11" ht="25.5" x14ac:dyDescent="0.2">
      <c r="A233" s="91">
        <v>7</v>
      </c>
      <c r="B233" s="92" t="s">
        <v>284</v>
      </c>
      <c r="C233" s="93" t="s">
        <v>10</v>
      </c>
      <c r="D233" s="93">
        <v>2</v>
      </c>
      <c r="E233" s="93"/>
      <c r="F233" s="97" t="s">
        <v>93</v>
      </c>
      <c r="G233" s="93">
        <v>955</v>
      </c>
      <c r="H233" s="93"/>
      <c r="I233" s="93"/>
      <c r="J233" s="207" t="s">
        <v>587</v>
      </c>
      <c r="K233" s="99"/>
    </row>
    <row r="234" spans="1:11" ht="25.5" x14ac:dyDescent="0.2">
      <c r="A234" s="91">
        <v>8</v>
      </c>
      <c r="B234" s="92" t="s">
        <v>285</v>
      </c>
      <c r="C234" s="93" t="s">
        <v>10</v>
      </c>
      <c r="D234" s="93">
        <v>10</v>
      </c>
      <c r="E234" s="93"/>
      <c r="F234" s="97" t="s">
        <v>94</v>
      </c>
      <c r="G234" s="93">
        <v>956</v>
      </c>
      <c r="H234" s="93"/>
      <c r="I234" s="93"/>
      <c r="J234" s="207" t="s">
        <v>587</v>
      </c>
      <c r="K234" s="99"/>
    </row>
    <row r="235" spans="1:11" ht="25.5" x14ac:dyDescent="0.2">
      <c r="A235" s="91">
        <v>9</v>
      </c>
      <c r="B235" s="92" t="s">
        <v>286</v>
      </c>
      <c r="C235" s="93" t="s">
        <v>10</v>
      </c>
      <c r="D235" s="93">
        <v>1</v>
      </c>
      <c r="E235" s="93"/>
      <c r="F235" s="97" t="s">
        <v>95</v>
      </c>
      <c r="G235" s="93">
        <v>441</v>
      </c>
      <c r="H235" s="93"/>
      <c r="I235" s="93"/>
      <c r="J235" s="207" t="s">
        <v>586</v>
      </c>
      <c r="K235" s="99"/>
    </row>
    <row r="236" spans="1:11" x14ac:dyDescent="0.2">
      <c r="A236" s="91">
        <v>10</v>
      </c>
      <c r="B236" s="92" t="s">
        <v>287</v>
      </c>
      <c r="C236" s="93" t="s">
        <v>10</v>
      </c>
      <c r="D236" s="93">
        <v>1</v>
      </c>
      <c r="E236" s="93"/>
      <c r="F236" s="97" t="s">
        <v>96</v>
      </c>
      <c r="G236" s="93">
        <v>662</v>
      </c>
      <c r="H236" s="93"/>
      <c r="I236" s="93"/>
      <c r="J236" s="206"/>
      <c r="K236" s="98"/>
    </row>
    <row r="237" spans="1:11" ht="25.5" x14ac:dyDescent="0.2">
      <c r="A237" s="91">
        <v>11</v>
      </c>
      <c r="B237" s="92" t="s">
        <v>288</v>
      </c>
      <c r="C237" s="93" t="s">
        <v>341</v>
      </c>
      <c r="D237" s="93">
        <v>9</v>
      </c>
      <c r="E237" s="93"/>
      <c r="F237" s="97" t="s">
        <v>97</v>
      </c>
      <c r="G237" s="93">
        <v>828</v>
      </c>
      <c r="H237" s="93"/>
      <c r="I237" s="93"/>
      <c r="J237" s="207" t="s">
        <v>588</v>
      </c>
      <c r="K237" s="99"/>
    </row>
    <row r="238" spans="1:11" x14ac:dyDescent="0.2">
      <c r="A238" s="91">
        <v>12</v>
      </c>
      <c r="B238" s="92" t="s">
        <v>289</v>
      </c>
      <c r="C238" s="93" t="s">
        <v>10</v>
      </c>
      <c r="D238" s="93">
        <v>20</v>
      </c>
      <c r="E238" s="93"/>
      <c r="F238" s="97" t="s">
        <v>98</v>
      </c>
      <c r="G238" s="93">
        <v>325</v>
      </c>
      <c r="H238" s="93"/>
      <c r="I238" s="93"/>
      <c r="J238" s="206"/>
      <c r="K238" s="98"/>
    </row>
    <row r="239" spans="1:11" ht="13.5" thickBot="1" x14ac:dyDescent="0.25">
      <c r="A239" s="208">
        <v>13</v>
      </c>
      <c r="B239" s="100" t="s">
        <v>290</v>
      </c>
      <c r="C239" s="100" t="s">
        <v>10</v>
      </c>
      <c r="D239" s="100">
        <v>20</v>
      </c>
      <c r="E239" s="100"/>
      <c r="F239" s="100" t="s">
        <v>102</v>
      </c>
      <c r="G239" s="101">
        <v>350</v>
      </c>
      <c r="H239" s="101"/>
      <c r="I239" s="101"/>
      <c r="J239" s="209"/>
      <c r="K239" s="102"/>
    </row>
    <row r="240" spans="1:11" ht="14.25" thickTop="1" thickBot="1" x14ac:dyDescent="0.25">
      <c r="A240" s="310"/>
      <c r="B240" s="311"/>
      <c r="C240" s="311"/>
      <c r="D240" s="311"/>
      <c r="E240" s="311"/>
      <c r="F240" s="311"/>
      <c r="G240" s="311"/>
      <c r="H240" s="311"/>
      <c r="I240" s="311"/>
      <c r="J240" s="311"/>
      <c r="K240" s="312"/>
    </row>
    <row r="241" spans="1:11" ht="14.25" customHeight="1" thickTop="1" thickBot="1" x14ac:dyDescent="0.25">
      <c r="A241" s="313" t="s">
        <v>754</v>
      </c>
      <c r="B241" s="314"/>
      <c r="C241" s="314"/>
      <c r="D241" s="314"/>
      <c r="E241" s="314"/>
      <c r="F241" s="314"/>
      <c r="G241" s="314"/>
      <c r="H241" s="314"/>
      <c r="I241" s="314"/>
      <c r="J241" s="314"/>
      <c r="K241" s="315"/>
    </row>
    <row r="242" spans="1:11" ht="26.25" thickTop="1" x14ac:dyDescent="0.2">
      <c r="A242" s="78" t="s">
        <v>6</v>
      </c>
      <c r="B242" s="79" t="s">
        <v>7</v>
      </c>
      <c r="C242" s="80" t="s">
        <v>8</v>
      </c>
      <c r="D242" s="80" t="s">
        <v>112</v>
      </c>
      <c r="E242" s="80" t="s">
        <v>469</v>
      </c>
      <c r="F242" s="183" t="s">
        <v>21</v>
      </c>
      <c r="G242" s="80" t="s">
        <v>22</v>
      </c>
      <c r="H242" s="80" t="s">
        <v>468</v>
      </c>
      <c r="I242" s="80" t="s">
        <v>73</v>
      </c>
      <c r="J242" s="220" t="s">
        <v>9</v>
      </c>
      <c r="K242" s="114" t="s">
        <v>724</v>
      </c>
    </row>
    <row r="243" spans="1:11" x14ac:dyDescent="0.2">
      <c r="A243" s="46">
        <v>1</v>
      </c>
      <c r="B243" s="33" t="s">
        <v>136</v>
      </c>
      <c r="C243" s="19" t="s">
        <v>10</v>
      </c>
      <c r="D243" s="19">
        <v>15</v>
      </c>
      <c r="E243" s="19"/>
      <c r="F243" s="49"/>
      <c r="G243" s="19"/>
      <c r="H243" s="19"/>
      <c r="I243" s="19"/>
      <c r="J243" s="108" t="s">
        <v>113</v>
      </c>
      <c r="K243" s="72"/>
    </row>
    <row r="244" spans="1:11" x14ac:dyDescent="0.2">
      <c r="A244" s="46">
        <f t="shared" ref="A244:A249" si="6">A243+1</f>
        <v>2</v>
      </c>
      <c r="B244" s="33" t="s">
        <v>332</v>
      </c>
      <c r="C244" s="19" t="s">
        <v>10</v>
      </c>
      <c r="D244" s="19">
        <v>30</v>
      </c>
      <c r="E244" s="19"/>
      <c r="F244" s="90" t="s">
        <v>553</v>
      </c>
      <c r="G244" s="19">
        <v>76</v>
      </c>
      <c r="H244" s="19"/>
      <c r="I244" s="19"/>
      <c r="J244" s="115" t="s">
        <v>371</v>
      </c>
      <c r="K244" s="35"/>
    </row>
    <row r="245" spans="1:11" x14ac:dyDescent="0.2">
      <c r="A245" s="46">
        <f t="shared" si="6"/>
        <v>3</v>
      </c>
      <c r="B245" s="33" t="s">
        <v>138</v>
      </c>
      <c r="C245" s="19" t="s">
        <v>10</v>
      </c>
      <c r="D245" s="19">
        <v>2</v>
      </c>
      <c r="E245" s="19"/>
      <c r="F245" s="49"/>
      <c r="G245" s="19"/>
      <c r="H245" s="19"/>
      <c r="I245" s="19"/>
      <c r="J245" s="104" t="s">
        <v>372</v>
      </c>
      <c r="K245" s="105"/>
    </row>
    <row r="246" spans="1:11" x14ac:dyDescent="0.2">
      <c r="A246" s="46">
        <f t="shared" si="6"/>
        <v>4</v>
      </c>
      <c r="B246" s="33" t="s">
        <v>364</v>
      </c>
      <c r="C246" s="19" t="s">
        <v>10</v>
      </c>
      <c r="D246" s="19">
        <v>3</v>
      </c>
      <c r="E246" s="19"/>
      <c r="F246" s="49"/>
      <c r="G246" s="19"/>
      <c r="H246" s="19"/>
      <c r="I246" s="19"/>
      <c r="J246" s="103" t="s">
        <v>373</v>
      </c>
      <c r="K246" s="74"/>
    </row>
    <row r="247" spans="1:11" x14ac:dyDescent="0.2">
      <c r="A247" s="46">
        <f t="shared" si="6"/>
        <v>5</v>
      </c>
      <c r="B247" s="33" t="s">
        <v>374</v>
      </c>
      <c r="C247" s="19" t="s">
        <v>10</v>
      </c>
      <c r="D247" s="19">
        <v>80</v>
      </c>
      <c r="E247" s="19"/>
      <c r="F247" s="49"/>
      <c r="G247" s="19"/>
      <c r="H247" s="19"/>
      <c r="I247" s="19"/>
      <c r="J247" s="103" t="s">
        <v>375</v>
      </c>
      <c r="K247" s="74"/>
    </row>
    <row r="248" spans="1:11" x14ac:dyDescent="0.2">
      <c r="A248" s="46">
        <f t="shared" si="6"/>
        <v>6</v>
      </c>
      <c r="B248" s="33" t="s">
        <v>376</v>
      </c>
      <c r="C248" s="19" t="s">
        <v>10</v>
      </c>
      <c r="D248" s="19">
        <v>3</v>
      </c>
      <c r="E248" s="19"/>
      <c r="F248" s="49"/>
      <c r="G248" s="19"/>
      <c r="H248" s="19"/>
      <c r="I248" s="19"/>
      <c r="J248" s="103" t="s">
        <v>373</v>
      </c>
      <c r="K248" s="74"/>
    </row>
    <row r="249" spans="1:11" ht="13.5" thickBot="1" x14ac:dyDescent="0.25">
      <c r="A249" s="85">
        <f t="shared" si="6"/>
        <v>7</v>
      </c>
      <c r="B249" s="75" t="s">
        <v>377</v>
      </c>
      <c r="C249" s="256" t="s">
        <v>10</v>
      </c>
      <c r="D249" s="256">
        <v>80</v>
      </c>
      <c r="E249" s="256"/>
      <c r="F249" s="257"/>
      <c r="G249" s="257"/>
      <c r="H249" s="257"/>
      <c r="I249" s="257"/>
      <c r="J249" s="258" t="s">
        <v>375</v>
      </c>
      <c r="K249" s="259"/>
    </row>
    <row r="250" spans="1:11" ht="14.25" thickTop="1" thickBot="1" x14ac:dyDescent="0.25">
      <c r="A250" s="310"/>
      <c r="B250" s="311"/>
      <c r="C250" s="311"/>
      <c r="D250" s="311"/>
      <c r="E250" s="311"/>
      <c r="F250" s="311"/>
      <c r="G250" s="311"/>
      <c r="H250" s="311"/>
      <c r="I250" s="311"/>
      <c r="J250" s="311"/>
      <c r="K250" s="312"/>
    </row>
    <row r="251" spans="1:11" ht="17.25" thickTop="1" thickBot="1" x14ac:dyDescent="0.25">
      <c r="A251" s="328" t="s">
        <v>14</v>
      </c>
      <c r="B251" s="329"/>
      <c r="C251" s="329"/>
      <c r="D251" s="329"/>
      <c r="E251" s="329"/>
      <c r="F251" s="329"/>
      <c r="G251" s="329"/>
      <c r="H251" s="329"/>
      <c r="I251" s="329"/>
      <c r="J251" s="329"/>
      <c r="K251" s="330"/>
    </row>
    <row r="252" spans="1:11" ht="14.25" customHeight="1" thickTop="1" thickBot="1" x14ac:dyDescent="0.25">
      <c r="A252" s="313" t="s">
        <v>769</v>
      </c>
      <c r="B252" s="314"/>
      <c r="C252" s="314"/>
      <c r="D252" s="314"/>
      <c r="E252" s="314"/>
      <c r="F252" s="314"/>
      <c r="G252" s="314"/>
      <c r="H252" s="314"/>
      <c r="I252" s="314"/>
      <c r="J252" s="314"/>
      <c r="K252" s="315"/>
    </row>
    <row r="253" spans="1:11" ht="26.25" thickTop="1" x14ac:dyDescent="0.2">
      <c r="A253" s="78" t="s">
        <v>6</v>
      </c>
      <c r="B253" s="79" t="s">
        <v>7</v>
      </c>
      <c r="C253" s="80" t="s">
        <v>8</v>
      </c>
      <c r="D253" s="80" t="s">
        <v>112</v>
      </c>
      <c r="E253" s="80" t="s">
        <v>469</v>
      </c>
      <c r="F253" s="183" t="s">
        <v>21</v>
      </c>
      <c r="G253" s="80" t="s">
        <v>22</v>
      </c>
      <c r="H253" s="80" t="s">
        <v>468</v>
      </c>
      <c r="I253" s="80" t="s">
        <v>73</v>
      </c>
      <c r="J253" s="220" t="s">
        <v>9</v>
      </c>
      <c r="K253" s="114" t="s">
        <v>724</v>
      </c>
    </row>
    <row r="254" spans="1:11" x14ac:dyDescent="0.2">
      <c r="A254" s="46">
        <v>1</v>
      </c>
      <c r="B254" s="33" t="s">
        <v>136</v>
      </c>
      <c r="C254" s="19" t="s">
        <v>10</v>
      </c>
      <c r="D254" s="19">
        <v>15</v>
      </c>
      <c r="E254" s="19"/>
      <c r="F254" s="49"/>
      <c r="G254" s="19"/>
      <c r="H254" s="19"/>
      <c r="I254" s="19"/>
      <c r="J254" s="108" t="s">
        <v>113</v>
      </c>
      <c r="K254" s="72"/>
    </row>
    <row r="255" spans="1:11" x14ac:dyDescent="0.2">
      <c r="A255" s="46">
        <f t="shared" ref="A255:A260" si="7">A254+1</f>
        <v>2</v>
      </c>
      <c r="B255" s="33" t="s">
        <v>332</v>
      </c>
      <c r="C255" s="19" t="s">
        <v>10</v>
      </c>
      <c r="D255" s="19">
        <v>22</v>
      </c>
      <c r="E255" s="19"/>
      <c r="F255" s="49" t="s">
        <v>553</v>
      </c>
      <c r="G255" s="19">
        <v>76</v>
      </c>
      <c r="H255" s="19"/>
      <c r="I255" s="19"/>
      <c r="J255" s="104" t="s">
        <v>185</v>
      </c>
      <c r="K255" s="105"/>
    </row>
    <row r="256" spans="1:11" x14ac:dyDescent="0.2">
      <c r="A256" s="46">
        <f t="shared" si="7"/>
        <v>3</v>
      </c>
      <c r="B256" s="33" t="s">
        <v>138</v>
      </c>
      <c r="C256" s="19" t="s">
        <v>10</v>
      </c>
      <c r="D256" s="19">
        <v>2</v>
      </c>
      <c r="E256" s="19"/>
      <c r="F256" s="49"/>
      <c r="G256" s="19"/>
      <c r="H256" s="19"/>
      <c r="I256" s="19"/>
      <c r="J256" s="115" t="s">
        <v>326</v>
      </c>
      <c r="K256" s="35"/>
    </row>
    <row r="257" spans="1:12" x14ac:dyDescent="0.2">
      <c r="A257" s="46">
        <f t="shared" si="7"/>
        <v>4</v>
      </c>
      <c r="B257" s="33" t="s">
        <v>209</v>
      </c>
      <c r="C257" s="19" t="s">
        <v>10</v>
      </c>
      <c r="D257" s="19">
        <v>20</v>
      </c>
      <c r="E257" s="19"/>
      <c r="F257" s="49" t="s">
        <v>510</v>
      </c>
      <c r="G257" s="19">
        <v>350</v>
      </c>
      <c r="H257" s="19"/>
      <c r="I257" s="19"/>
      <c r="J257" s="108"/>
      <c r="K257" s="72"/>
    </row>
    <row r="258" spans="1:12" x14ac:dyDescent="0.2">
      <c r="A258" s="46">
        <f t="shared" si="7"/>
        <v>5</v>
      </c>
      <c r="B258" s="239" t="s">
        <v>783</v>
      </c>
      <c r="C258" s="240" t="s">
        <v>10</v>
      </c>
      <c r="D258" s="19">
        <v>48</v>
      </c>
      <c r="E258" s="19"/>
      <c r="F258" s="49"/>
      <c r="G258" s="19"/>
      <c r="H258" s="19"/>
      <c r="I258" s="19"/>
      <c r="J258" s="108"/>
      <c r="K258" s="72"/>
      <c r="L258" s="57"/>
    </row>
    <row r="259" spans="1:12" ht="51" x14ac:dyDescent="0.2">
      <c r="A259" s="46">
        <f t="shared" si="7"/>
        <v>6</v>
      </c>
      <c r="B259" s="33" t="s">
        <v>379</v>
      </c>
      <c r="C259" s="19" t="s">
        <v>10</v>
      </c>
      <c r="D259" s="19">
        <v>48</v>
      </c>
      <c r="E259" s="19"/>
      <c r="F259" s="49" t="s">
        <v>555</v>
      </c>
      <c r="G259" s="19">
        <v>234</v>
      </c>
      <c r="H259" s="19"/>
      <c r="I259" s="19"/>
      <c r="J259" s="108" t="s">
        <v>316</v>
      </c>
      <c r="K259" s="72"/>
    </row>
    <row r="260" spans="1:12" ht="51" x14ac:dyDescent="0.2">
      <c r="A260" s="46">
        <f t="shared" si="7"/>
        <v>7</v>
      </c>
      <c r="B260" s="33" t="s">
        <v>380</v>
      </c>
      <c r="C260" s="19" t="s">
        <v>10</v>
      </c>
      <c r="D260" s="19">
        <v>48</v>
      </c>
      <c r="E260" s="19"/>
      <c r="F260" s="49" t="s">
        <v>489</v>
      </c>
      <c r="G260" s="19">
        <v>234</v>
      </c>
      <c r="H260" s="19"/>
      <c r="I260" s="19"/>
      <c r="J260" s="108" t="s">
        <v>207</v>
      </c>
      <c r="K260" s="72"/>
    </row>
    <row r="261" spans="1:12" ht="51" x14ac:dyDescent="0.2">
      <c r="A261" s="46">
        <f t="shared" ref="A261:A269" si="8">A260+1</f>
        <v>8</v>
      </c>
      <c r="B261" s="33" t="s">
        <v>381</v>
      </c>
      <c r="C261" s="19" t="s">
        <v>10</v>
      </c>
      <c r="D261" s="19">
        <v>13</v>
      </c>
      <c r="E261" s="19"/>
      <c r="F261" s="49" t="s">
        <v>490</v>
      </c>
      <c r="G261" s="19">
        <v>234</v>
      </c>
      <c r="H261" s="19"/>
      <c r="I261" s="19"/>
      <c r="J261" s="260" t="s">
        <v>382</v>
      </c>
      <c r="K261" s="261"/>
    </row>
    <row r="262" spans="1:12" ht="38.25" x14ac:dyDescent="0.2">
      <c r="A262" s="46">
        <f t="shared" si="8"/>
        <v>9</v>
      </c>
      <c r="B262" s="33" t="s">
        <v>383</v>
      </c>
      <c r="C262" s="19" t="s">
        <v>10</v>
      </c>
      <c r="D262" s="19">
        <v>14</v>
      </c>
      <c r="E262" s="19"/>
      <c r="F262" s="49" t="s">
        <v>491</v>
      </c>
      <c r="G262" s="19">
        <v>234</v>
      </c>
      <c r="H262" s="19"/>
      <c r="I262" s="19"/>
      <c r="J262" s="108" t="s">
        <v>511</v>
      </c>
      <c r="K262" s="72"/>
    </row>
    <row r="263" spans="1:12" ht="51" x14ac:dyDescent="0.2">
      <c r="A263" s="46">
        <f t="shared" si="8"/>
        <v>10</v>
      </c>
      <c r="B263" s="33" t="s">
        <v>384</v>
      </c>
      <c r="C263" s="19" t="s">
        <v>10</v>
      </c>
      <c r="D263" s="19">
        <v>48</v>
      </c>
      <c r="E263" s="19"/>
      <c r="F263" s="49" t="s">
        <v>492</v>
      </c>
      <c r="G263" s="19">
        <v>234</v>
      </c>
      <c r="H263" s="19"/>
      <c r="I263" s="19"/>
      <c r="J263" s="262" t="s">
        <v>385</v>
      </c>
      <c r="K263" s="263"/>
    </row>
    <row r="264" spans="1:12" ht="38.25" x14ac:dyDescent="0.2">
      <c r="A264" s="46">
        <f t="shared" si="8"/>
        <v>11</v>
      </c>
      <c r="B264" s="33" t="s">
        <v>386</v>
      </c>
      <c r="C264" s="19" t="s">
        <v>10</v>
      </c>
      <c r="D264" s="19">
        <v>48</v>
      </c>
      <c r="E264" s="19"/>
      <c r="F264" s="90" t="s">
        <v>493</v>
      </c>
      <c r="G264" s="19">
        <v>234</v>
      </c>
      <c r="H264" s="19"/>
      <c r="I264" s="19"/>
      <c r="J264" s="103" t="s">
        <v>208</v>
      </c>
      <c r="K264" s="74"/>
    </row>
    <row r="265" spans="1:12" ht="114.75" x14ac:dyDescent="0.2">
      <c r="A265" s="46">
        <f>A264+1</f>
        <v>12</v>
      </c>
      <c r="B265" s="33" t="s">
        <v>210</v>
      </c>
      <c r="C265" s="19" t="s">
        <v>10</v>
      </c>
      <c r="D265" s="19">
        <v>2</v>
      </c>
      <c r="E265" s="82"/>
      <c r="F265" s="90"/>
      <c r="G265" s="19">
        <v>235</v>
      </c>
      <c r="H265" s="82"/>
      <c r="I265" s="82"/>
      <c r="J265" s="187" t="s">
        <v>711</v>
      </c>
      <c r="K265" s="84"/>
    </row>
    <row r="266" spans="1:12" ht="38.25" x14ac:dyDescent="0.2">
      <c r="A266" s="46">
        <f t="shared" si="8"/>
        <v>13</v>
      </c>
      <c r="B266" s="33" t="s">
        <v>211</v>
      </c>
      <c r="C266" s="19" t="s">
        <v>10</v>
      </c>
      <c r="D266" s="19">
        <v>48</v>
      </c>
      <c r="E266" s="82"/>
      <c r="F266" s="90"/>
      <c r="G266" s="19">
        <v>234</v>
      </c>
      <c r="H266" s="82"/>
      <c r="I266" s="19"/>
      <c r="J266" s="201" t="s">
        <v>714</v>
      </c>
      <c r="K266" s="202"/>
    </row>
    <row r="267" spans="1:12" s="87" customFormat="1" ht="114.75" x14ac:dyDescent="0.2">
      <c r="A267" s="88">
        <f t="shared" si="8"/>
        <v>14</v>
      </c>
      <c r="B267" s="89" t="s">
        <v>212</v>
      </c>
      <c r="C267" s="82" t="s">
        <v>10</v>
      </c>
      <c r="D267" s="82">
        <v>2</v>
      </c>
      <c r="E267" s="82"/>
      <c r="F267" s="90" t="s">
        <v>710</v>
      </c>
      <c r="G267" s="82">
        <v>235</v>
      </c>
      <c r="H267" s="82"/>
      <c r="I267" s="82"/>
      <c r="J267" s="187" t="s">
        <v>712</v>
      </c>
      <c r="K267" s="84"/>
    </row>
    <row r="268" spans="1:12" ht="38.25" x14ac:dyDescent="0.2">
      <c r="A268" s="46">
        <f t="shared" si="8"/>
        <v>15</v>
      </c>
      <c r="B268" s="33" t="s">
        <v>213</v>
      </c>
      <c r="C268" s="19" t="s">
        <v>10</v>
      </c>
      <c r="D268" s="19">
        <v>48</v>
      </c>
      <c r="E268" s="82"/>
      <c r="F268" s="90"/>
      <c r="G268" s="19">
        <v>234</v>
      </c>
      <c r="H268" s="82"/>
      <c r="I268" s="19"/>
      <c r="J268" s="201" t="s">
        <v>713</v>
      </c>
      <c r="K268" s="202"/>
    </row>
    <row r="269" spans="1:12" ht="114.75" x14ac:dyDescent="0.2">
      <c r="A269" s="46">
        <f t="shared" si="8"/>
        <v>16</v>
      </c>
      <c r="B269" s="33" t="s">
        <v>214</v>
      </c>
      <c r="C269" s="19" t="s">
        <v>10</v>
      </c>
      <c r="D269" s="19">
        <v>2</v>
      </c>
      <c r="E269" s="19"/>
      <c r="F269" s="49" t="s">
        <v>451</v>
      </c>
      <c r="G269" s="19">
        <v>235</v>
      </c>
      <c r="H269" s="19"/>
      <c r="I269" s="19"/>
      <c r="J269" s="187" t="s">
        <v>706</v>
      </c>
      <c r="K269" s="84"/>
    </row>
    <row r="270" spans="1:12" ht="38.25" x14ac:dyDescent="0.2">
      <c r="A270" s="46">
        <f t="shared" ref="A270:A292" si="9">A269+1</f>
        <v>17</v>
      </c>
      <c r="B270" s="33" t="s">
        <v>215</v>
      </c>
      <c r="C270" s="19" t="s">
        <v>10</v>
      </c>
      <c r="D270" s="19">
        <v>48</v>
      </c>
      <c r="E270" s="19"/>
      <c r="F270" s="49" t="s">
        <v>452</v>
      </c>
      <c r="G270" s="19">
        <v>234</v>
      </c>
      <c r="H270" s="19"/>
      <c r="I270" s="19"/>
      <c r="J270" s="221" t="s">
        <v>708</v>
      </c>
      <c r="K270" s="264"/>
    </row>
    <row r="271" spans="1:12" ht="114.75" x14ac:dyDescent="0.2">
      <c r="A271" s="46">
        <f t="shared" si="9"/>
        <v>18</v>
      </c>
      <c r="B271" s="33" t="s">
        <v>216</v>
      </c>
      <c r="C271" s="19" t="s">
        <v>10</v>
      </c>
      <c r="D271" s="19">
        <v>2</v>
      </c>
      <c r="E271" s="19"/>
      <c r="F271" s="49" t="s">
        <v>451</v>
      </c>
      <c r="G271" s="19">
        <v>235</v>
      </c>
      <c r="H271" s="19"/>
      <c r="I271" s="19"/>
      <c r="J271" s="187" t="s">
        <v>709</v>
      </c>
      <c r="K271" s="84"/>
    </row>
    <row r="272" spans="1:12" ht="38.25" x14ac:dyDescent="0.2">
      <c r="A272" s="46">
        <f t="shared" si="9"/>
        <v>19</v>
      </c>
      <c r="B272" s="33" t="s">
        <v>217</v>
      </c>
      <c r="C272" s="19" t="s">
        <v>10</v>
      </c>
      <c r="D272" s="19">
        <v>48</v>
      </c>
      <c r="E272" s="19"/>
      <c r="F272" s="49" t="s">
        <v>452</v>
      </c>
      <c r="G272" s="19">
        <v>234</v>
      </c>
      <c r="H272" s="19"/>
      <c r="I272" s="19"/>
      <c r="J272" s="221" t="s">
        <v>707</v>
      </c>
      <c r="K272" s="264"/>
    </row>
    <row r="273" spans="1:11" ht="38.25" x14ac:dyDescent="0.2">
      <c r="A273" s="46">
        <f t="shared" si="9"/>
        <v>20</v>
      </c>
      <c r="B273" s="33" t="s">
        <v>218</v>
      </c>
      <c r="C273" s="19" t="s">
        <v>10</v>
      </c>
      <c r="D273" s="19">
        <v>80</v>
      </c>
      <c r="E273" s="19"/>
      <c r="F273" s="90" t="s">
        <v>453</v>
      </c>
      <c r="G273" s="19">
        <v>352</v>
      </c>
      <c r="H273" s="19"/>
      <c r="I273" s="19"/>
      <c r="J273" s="103"/>
      <c r="K273" s="74"/>
    </row>
    <row r="274" spans="1:11" ht="38.25" x14ac:dyDescent="0.2">
      <c r="A274" s="46">
        <f t="shared" si="9"/>
        <v>21</v>
      </c>
      <c r="B274" s="33" t="s">
        <v>219</v>
      </c>
      <c r="C274" s="19" t="s">
        <v>10</v>
      </c>
      <c r="D274" s="19">
        <v>80</v>
      </c>
      <c r="E274" s="19"/>
      <c r="F274" s="49" t="s">
        <v>453</v>
      </c>
      <c r="G274" s="19">
        <v>352</v>
      </c>
      <c r="H274" s="19"/>
      <c r="I274" s="19"/>
      <c r="J274" s="103"/>
      <c r="K274" s="74"/>
    </row>
    <row r="275" spans="1:11" x14ac:dyDescent="0.2">
      <c r="A275" s="46">
        <f t="shared" si="9"/>
        <v>22</v>
      </c>
      <c r="B275" s="33" t="s">
        <v>220</v>
      </c>
      <c r="C275" s="19" t="s">
        <v>341</v>
      </c>
      <c r="D275" s="19">
        <v>10</v>
      </c>
      <c r="E275" s="19"/>
      <c r="F275" s="49" t="s">
        <v>719</v>
      </c>
      <c r="G275" s="19"/>
      <c r="H275" s="19"/>
      <c r="I275" s="19"/>
      <c r="J275" s="103"/>
      <c r="K275" s="74"/>
    </row>
    <row r="276" spans="1:11" x14ac:dyDescent="0.2">
      <c r="A276" s="46">
        <f t="shared" si="9"/>
        <v>23</v>
      </c>
      <c r="B276" s="33" t="s">
        <v>221</v>
      </c>
      <c r="C276" s="19" t="s">
        <v>10</v>
      </c>
      <c r="D276" s="19">
        <v>2</v>
      </c>
      <c r="E276" s="19"/>
      <c r="F276" s="49" t="s">
        <v>720</v>
      </c>
      <c r="G276" s="19"/>
      <c r="H276" s="19"/>
      <c r="I276" s="19"/>
      <c r="J276" s="108"/>
      <c r="K276" s="72"/>
    </row>
    <row r="277" spans="1:11" ht="25.5" x14ac:dyDescent="0.2">
      <c r="A277" s="46">
        <f t="shared" si="9"/>
        <v>24</v>
      </c>
      <c r="B277" s="33" t="s">
        <v>222</v>
      </c>
      <c r="C277" s="19" t="s">
        <v>341</v>
      </c>
      <c r="D277" s="19">
        <v>17</v>
      </c>
      <c r="E277" s="19"/>
      <c r="F277" s="49" t="s">
        <v>457</v>
      </c>
      <c r="G277" s="19">
        <v>212</v>
      </c>
      <c r="H277" s="19"/>
      <c r="I277" s="19"/>
      <c r="J277" s="234" t="s">
        <v>569</v>
      </c>
      <c r="K277" s="235"/>
    </row>
    <row r="278" spans="1:11" ht="89.25" x14ac:dyDescent="0.2">
      <c r="A278" s="46">
        <f t="shared" si="9"/>
        <v>25</v>
      </c>
      <c r="B278" s="33" t="s">
        <v>223</v>
      </c>
      <c r="C278" s="19" t="s">
        <v>10</v>
      </c>
      <c r="D278" s="19">
        <v>2</v>
      </c>
      <c r="E278" s="19"/>
      <c r="F278" s="49" t="s">
        <v>458</v>
      </c>
      <c r="G278" s="19">
        <v>639</v>
      </c>
      <c r="H278" s="19"/>
      <c r="I278" s="19"/>
      <c r="J278" s="108" t="s">
        <v>556</v>
      </c>
      <c r="K278" s="72"/>
    </row>
    <row r="279" spans="1:11" ht="25.5" x14ac:dyDescent="0.2">
      <c r="A279" s="46">
        <f t="shared" si="9"/>
        <v>26</v>
      </c>
      <c r="B279" s="33" t="s">
        <v>224</v>
      </c>
      <c r="C279" s="19" t="s">
        <v>341</v>
      </c>
      <c r="D279" s="19">
        <v>17</v>
      </c>
      <c r="E279" s="19"/>
      <c r="F279" s="49" t="s">
        <v>496</v>
      </c>
      <c r="G279" s="19">
        <v>212</v>
      </c>
      <c r="H279" s="19"/>
      <c r="I279" s="19"/>
      <c r="J279" s="103"/>
      <c r="K279" s="74"/>
    </row>
    <row r="280" spans="1:11" x14ac:dyDescent="0.2">
      <c r="A280" s="46">
        <f t="shared" si="9"/>
        <v>27</v>
      </c>
      <c r="B280" s="33" t="s">
        <v>225</v>
      </c>
      <c r="C280" s="19" t="s">
        <v>342</v>
      </c>
      <c r="D280" s="19">
        <v>6</v>
      </c>
      <c r="E280" s="19"/>
      <c r="F280" s="49" t="s">
        <v>42</v>
      </c>
      <c r="G280" s="19">
        <v>356</v>
      </c>
      <c r="H280" s="19"/>
      <c r="I280" s="19"/>
      <c r="J280" s="103"/>
      <c r="K280" s="74"/>
    </row>
    <row r="281" spans="1:11" s="57" customFormat="1" x14ac:dyDescent="0.2">
      <c r="A281" s="46">
        <f t="shared" si="9"/>
        <v>28</v>
      </c>
      <c r="B281" s="239" t="s">
        <v>494</v>
      </c>
      <c r="C281" s="240" t="s">
        <v>341</v>
      </c>
      <c r="D281" s="240">
        <v>8</v>
      </c>
      <c r="E281" s="240"/>
      <c r="F281" s="241" t="s">
        <v>495</v>
      </c>
      <c r="G281" s="240">
        <v>357</v>
      </c>
      <c r="H281" s="240"/>
      <c r="I281" s="240"/>
      <c r="J281" s="265" t="s">
        <v>539</v>
      </c>
      <c r="K281" s="266"/>
    </row>
    <row r="282" spans="1:11" ht="102" x14ac:dyDescent="0.2">
      <c r="A282" s="46">
        <f t="shared" si="9"/>
        <v>29</v>
      </c>
      <c r="B282" s="33" t="s">
        <v>227</v>
      </c>
      <c r="C282" s="19" t="s">
        <v>10</v>
      </c>
      <c r="D282" s="19">
        <v>2</v>
      </c>
      <c r="E282" s="19"/>
      <c r="F282" s="49" t="s">
        <v>43</v>
      </c>
      <c r="G282" s="19">
        <v>355</v>
      </c>
      <c r="H282" s="19"/>
      <c r="I282" s="19" t="s">
        <v>74</v>
      </c>
      <c r="J282" s="109" t="s">
        <v>540</v>
      </c>
      <c r="K282" s="110"/>
    </row>
    <row r="283" spans="1:11" ht="25.5" x14ac:dyDescent="0.2">
      <c r="A283" s="46">
        <f t="shared" si="9"/>
        <v>30</v>
      </c>
      <c r="B283" s="33" t="s">
        <v>228</v>
      </c>
      <c r="C283" s="19" t="s">
        <v>341</v>
      </c>
      <c r="D283" s="19">
        <v>9</v>
      </c>
      <c r="E283" s="19"/>
      <c r="F283" s="49" t="s">
        <v>44</v>
      </c>
      <c r="G283" s="19">
        <v>384</v>
      </c>
      <c r="H283" s="19"/>
      <c r="I283" s="19"/>
      <c r="J283" s="265" t="s">
        <v>541</v>
      </c>
      <c r="K283" s="266"/>
    </row>
    <row r="284" spans="1:11" ht="89.25" x14ac:dyDescent="0.2">
      <c r="A284" s="46">
        <f t="shared" si="9"/>
        <v>31</v>
      </c>
      <c r="B284" s="33" t="s">
        <v>229</v>
      </c>
      <c r="C284" s="19" t="s">
        <v>10</v>
      </c>
      <c r="D284" s="19">
        <v>2</v>
      </c>
      <c r="E284" s="19"/>
      <c r="F284" s="49" t="s">
        <v>45</v>
      </c>
      <c r="G284" s="19">
        <v>355</v>
      </c>
      <c r="H284" s="19"/>
      <c r="I284" s="19" t="s">
        <v>74</v>
      </c>
      <c r="J284" s="109" t="s">
        <v>542</v>
      </c>
      <c r="K284" s="110"/>
    </row>
    <row r="285" spans="1:11" ht="25.5" x14ac:dyDescent="0.2">
      <c r="A285" s="46">
        <f t="shared" si="9"/>
        <v>32</v>
      </c>
      <c r="B285" s="33" t="s">
        <v>230</v>
      </c>
      <c r="C285" s="19" t="s">
        <v>341</v>
      </c>
      <c r="D285" s="19">
        <v>9</v>
      </c>
      <c r="E285" s="19"/>
      <c r="F285" s="49" t="s">
        <v>46</v>
      </c>
      <c r="G285" s="19">
        <v>385</v>
      </c>
      <c r="H285" s="19"/>
      <c r="I285" s="19"/>
      <c r="J285" s="265" t="s">
        <v>543</v>
      </c>
      <c r="K285" s="266"/>
    </row>
    <row r="286" spans="1:11" ht="76.5" x14ac:dyDescent="0.2">
      <c r="A286" s="46">
        <f t="shared" si="9"/>
        <v>33</v>
      </c>
      <c r="B286" s="33" t="s">
        <v>231</v>
      </c>
      <c r="C286" s="19" t="s">
        <v>10</v>
      </c>
      <c r="D286" s="19">
        <v>2</v>
      </c>
      <c r="E286" s="19"/>
      <c r="F286" s="49" t="s">
        <v>65</v>
      </c>
      <c r="G286" s="19">
        <v>355</v>
      </c>
      <c r="H286" s="19"/>
      <c r="I286" s="19"/>
      <c r="J286" s="109" t="s">
        <v>544</v>
      </c>
      <c r="K286" s="110"/>
    </row>
    <row r="287" spans="1:11" x14ac:dyDescent="0.2">
      <c r="A287" s="46">
        <f t="shared" si="9"/>
        <v>34</v>
      </c>
      <c r="B287" s="33" t="s">
        <v>232</v>
      </c>
      <c r="C287" s="19" t="s">
        <v>341</v>
      </c>
      <c r="D287" s="19">
        <v>8</v>
      </c>
      <c r="E287" s="19"/>
      <c r="F287" s="49" t="s">
        <v>47</v>
      </c>
      <c r="G287" s="19">
        <v>82</v>
      </c>
      <c r="H287" s="19"/>
      <c r="I287" s="19"/>
      <c r="J287" s="103"/>
      <c r="K287" s="74"/>
    </row>
    <row r="288" spans="1:11" x14ac:dyDescent="0.2">
      <c r="A288" s="46">
        <f t="shared" si="9"/>
        <v>35</v>
      </c>
      <c r="B288" s="33" t="s">
        <v>233</v>
      </c>
      <c r="C288" s="19" t="s">
        <v>341</v>
      </c>
      <c r="D288" s="19">
        <v>8</v>
      </c>
      <c r="E288" s="19"/>
      <c r="F288" s="49" t="s">
        <v>48</v>
      </c>
      <c r="G288" s="19">
        <v>189</v>
      </c>
      <c r="H288" s="19"/>
      <c r="I288" s="19"/>
      <c r="J288" s="103"/>
      <c r="K288" s="74"/>
    </row>
    <row r="289" spans="1:11" x14ac:dyDescent="0.2">
      <c r="A289" s="46">
        <f t="shared" si="9"/>
        <v>36</v>
      </c>
      <c r="B289" s="33" t="s">
        <v>234</v>
      </c>
      <c r="C289" s="19" t="s">
        <v>341</v>
      </c>
      <c r="D289" s="19">
        <v>8</v>
      </c>
      <c r="E289" s="19"/>
      <c r="F289" s="49" t="s">
        <v>49</v>
      </c>
      <c r="G289" s="19">
        <v>65</v>
      </c>
      <c r="H289" s="19"/>
      <c r="I289" s="19"/>
      <c r="J289" s="103"/>
      <c r="K289" s="74"/>
    </row>
    <row r="290" spans="1:11" x14ac:dyDescent="0.2">
      <c r="A290" s="46">
        <f t="shared" si="9"/>
        <v>37</v>
      </c>
      <c r="B290" s="33" t="s">
        <v>226</v>
      </c>
      <c r="C290" s="19" t="s">
        <v>342</v>
      </c>
      <c r="D290" s="19">
        <v>6</v>
      </c>
      <c r="E290" s="19"/>
      <c r="F290" s="49" t="s">
        <v>64</v>
      </c>
      <c r="G290" s="19">
        <v>810</v>
      </c>
      <c r="H290" s="19"/>
      <c r="I290" s="19"/>
      <c r="J290" s="103"/>
      <c r="K290" s="74"/>
    </row>
    <row r="291" spans="1:11" ht="25.5" x14ac:dyDescent="0.2">
      <c r="A291" s="46">
        <f t="shared" si="9"/>
        <v>38</v>
      </c>
      <c r="B291" s="33" t="s">
        <v>235</v>
      </c>
      <c r="C291" s="19" t="s">
        <v>341</v>
      </c>
      <c r="D291" s="19">
        <v>10</v>
      </c>
      <c r="E291" s="19"/>
      <c r="F291" s="49" t="s">
        <v>454</v>
      </c>
      <c r="G291" s="19">
        <v>358</v>
      </c>
      <c r="H291" s="19"/>
      <c r="I291" s="19"/>
      <c r="J291" s="234" t="s">
        <v>569</v>
      </c>
      <c r="K291" s="235"/>
    </row>
    <row r="292" spans="1:11" ht="216.75" x14ac:dyDescent="0.2">
      <c r="A292" s="46">
        <f t="shared" si="9"/>
        <v>39</v>
      </c>
      <c r="B292" s="33" t="s">
        <v>236</v>
      </c>
      <c r="C292" s="19" t="s">
        <v>10</v>
      </c>
      <c r="D292" s="19">
        <v>2</v>
      </c>
      <c r="E292" s="19"/>
      <c r="F292" s="49" t="s">
        <v>455</v>
      </c>
      <c r="G292" s="19">
        <v>355</v>
      </c>
      <c r="H292" s="19"/>
      <c r="I292" s="19"/>
      <c r="J292" s="109" t="s">
        <v>570</v>
      </c>
      <c r="K292" s="110"/>
    </row>
    <row r="293" spans="1:11" x14ac:dyDescent="0.2">
      <c r="A293" s="46">
        <f t="shared" ref="A293:A307" si="10">A292+1</f>
        <v>40</v>
      </c>
      <c r="B293" s="33" t="s">
        <v>237</v>
      </c>
      <c r="C293" s="19" t="s">
        <v>368</v>
      </c>
      <c r="D293" s="19">
        <v>10</v>
      </c>
      <c r="E293" s="19"/>
      <c r="F293" s="49"/>
      <c r="G293" s="19"/>
      <c r="H293" s="19"/>
      <c r="I293" s="19"/>
      <c r="J293" s="103"/>
      <c r="K293" s="74"/>
    </row>
    <row r="294" spans="1:11" x14ac:dyDescent="0.2">
      <c r="A294" s="46">
        <f t="shared" si="10"/>
        <v>41</v>
      </c>
      <c r="B294" s="33" t="s">
        <v>238</v>
      </c>
      <c r="C294" s="19" t="s">
        <v>341</v>
      </c>
      <c r="D294" s="19">
        <v>12</v>
      </c>
      <c r="E294" s="19"/>
      <c r="F294" s="49"/>
      <c r="G294" s="19"/>
      <c r="H294" s="19"/>
      <c r="I294" s="19"/>
      <c r="J294" s="103"/>
      <c r="K294" s="74"/>
    </row>
    <row r="295" spans="1:11" x14ac:dyDescent="0.2">
      <c r="A295" s="46">
        <f t="shared" si="10"/>
        <v>42</v>
      </c>
      <c r="B295" s="33" t="s">
        <v>239</v>
      </c>
      <c r="C295" s="19" t="s">
        <v>341</v>
      </c>
      <c r="D295" s="19">
        <v>18</v>
      </c>
      <c r="E295" s="19"/>
      <c r="F295" s="49" t="s">
        <v>100</v>
      </c>
      <c r="G295" s="19">
        <v>782</v>
      </c>
      <c r="H295" s="19"/>
      <c r="I295" s="19"/>
      <c r="J295" s="103"/>
      <c r="K295" s="74"/>
    </row>
    <row r="296" spans="1:11" s="54" customFormat="1" ht="38.25" x14ac:dyDescent="0.2">
      <c r="A296" s="46">
        <f t="shared" si="10"/>
        <v>43</v>
      </c>
      <c r="B296" s="33" t="s">
        <v>240</v>
      </c>
      <c r="C296" s="19" t="s">
        <v>10</v>
      </c>
      <c r="D296" s="19">
        <v>5</v>
      </c>
      <c r="E296" s="19"/>
      <c r="F296" s="90" t="s">
        <v>666</v>
      </c>
      <c r="G296" s="19"/>
      <c r="H296" s="19"/>
      <c r="I296" s="19"/>
      <c r="J296" s="115" t="s">
        <v>667</v>
      </c>
      <c r="K296" s="35"/>
    </row>
    <row r="297" spans="1:11" ht="25.5" x14ac:dyDescent="0.2">
      <c r="A297" s="46">
        <f t="shared" si="10"/>
        <v>44</v>
      </c>
      <c r="B297" s="33" t="s">
        <v>241</v>
      </c>
      <c r="C297" s="19" t="s">
        <v>10</v>
      </c>
      <c r="D297" s="19">
        <v>80</v>
      </c>
      <c r="E297" s="19"/>
      <c r="F297" s="49" t="s">
        <v>339</v>
      </c>
      <c r="G297" s="19">
        <v>352</v>
      </c>
      <c r="H297" s="19"/>
      <c r="I297" s="19"/>
      <c r="J297" s="108"/>
      <c r="K297" s="72"/>
    </row>
    <row r="298" spans="1:11" ht="38.25" x14ac:dyDescent="0.2">
      <c r="A298" s="46">
        <f t="shared" si="10"/>
        <v>45</v>
      </c>
      <c r="B298" s="33" t="s">
        <v>242</v>
      </c>
      <c r="C298" s="19" t="s">
        <v>10</v>
      </c>
      <c r="D298" s="19">
        <v>5</v>
      </c>
      <c r="E298" s="19"/>
      <c r="F298" s="90" t="s">
        <v>665</v>
      </c>
      <c r="G298" s="19"/>
      <c r="H298" s="19"/>
      <c r="I298" s="19"/>
      <c r="J298" s="115" t="s">
        <v>668</v>
      </c>
      <c r="K298" s="35"/>
    </row>
    <row r="299" spans="1:11" ht="63.75" x14ac:dyDescent="0.2">
      <c r="A299" s="46">
        <f t="shared" si="10"/>
        <v>46</v>
      </c>
      <c r="B299" s="33" t="s">
        <v>243</v>
      </c>
      <c r="C299" s="19" t="s">
        <v>10</v>
      </c>
      <c r="D299" s="19">
        <v>80</v>
      </c>
      <c r="E299" s="19"/>
      <c r="F299" s="49" t="s">
        <v>550</v>
      </c>
      <c r="G299" s="19">
        <v>352</v>
      </c>
      <c r="H299" s="19"/>
      <c r="I299" s="19"/>
      <c r="J299" s="108"/>
      <c r="K299" s="72"/>
    </row>
    <row r="300" spans="1:11" x14ac:dyDescent="0.2">
      <c r="A300" s="46">
        <f t="shared" si="10"/>
        <v>47</v>
      </c>
      <c r="B300" s="33" t="s">
        <v>244</v>
      </c>
      <c r="C300" s="19" t="s">
        <v>10</v>
      </c>
      <c r="D300" s="19">
        <v>5</v>
      </c>
      <c r="E300" s="19"/>
      <c r="F300" s="49"/>
      <c r="G300" s="19"/>
      <c r="H300" s="19"/>
      <c r="I300" s="19"/>
      <c r="J300" s="108"/>
      <c r="K300" s="72"/>
    </row>
    <row r="301" spans="1:11" x14ac:dyDescent="0.2">
      <c r="A301" s="46">
        <f t="shared" si="10"/>
        <v>48</v>
      </c>
      <c r="B301" s="33" t="s">
        <v>245</v>
      </c>
      <c r="C301" s="19" t="s">
        <v>10</v>
      </c>
      <c r="D301" s="19">
        <v>80</v>
      </c>
      <c r="E301" s="19"/>
      <c r="F301" s="49" t="s">
        <v>25</v>
      </c>
      <c r="G301" s="19">
        <v>352</v>
      </c>
      <c r="H301" s="19"/>
      <c r="I301" s="19"/>
      <c r="J301" s="108"/>
      <c r="K301" s="72"/>
    </row>
    <row r="302" spans="1:11" x14ac:dyDescent="0.2">
      <c r="A302" s="46">
        <f t="shared" si="10"/>
        <v>49</v>
      </c>
      <c r="B302" s="33" t="s">
        <v>246</v>
      </c>
      <c r="C302" s="19" t="s">
        <v>10</v>
      </c>
      <c r="D302" s="19">
        <v>5</v>
      </c>
      <c r="E302" s="19"/>
      <c r="F302" s="49"/>
      <c r="G302" s="19"/>
      <c r="H302" s="19"/>
      <c r="I302" s="19"/>
      <c r="J302" s="115"/>
      <c r="K302" s="35"/>
    </row>
    <row r="303" spans="1:11" ht="63.75" x14ac:dyDescent="0.2">
      <c r="A303" s="46">
        <f t="shared" si="10"/>
        <v>50</v>
      </c>
      <c r="B303" s="33" t="s">
        <v>247</v>
      </c>
      <c r="C303" s="19" t="s">
        <v>10</v>
      </c>
      <c r="D303" s="19">
        <v>80</v>
      </c>
      <c r="E303" s="19"/>
      <c r="F303" s="49" t="s">
        <v>456</v>
      </c>
      <c r="G303" s="19">
        <v>352</v>
      </c>
      <c r="H303" s="19"/>
      <c r="I303" s="19"/>
      <c r="J303" s="103"/>
      <c r="K303" s="74"/>
    </row>
    <row r="304" spans="1:11" x14ac:dyDescent="0.2">
      <c r="A304" s="46">
        <f t="shared" si="10"/>
        <v>51</v>
      </c>
      <c r="B304" s="33" t="s">
        <v>66</v>
      </c>
      <c r="C304" s="19" t="s">
        <v>10</v>
      </c>
      <c r="D304" s="19">
        <v>48</v>
      </c>
      <c r="E304" s="19"/>
      <c r="F304" s="49" t="s">
        <v>105</v>
      </c>
      <c r="G304" s="19">
        <v>234</v>
      </c>
      <c r="H304" s="19"/>
      <c r="I304" s="19"/>
      <c r="J304" s="103"/>
      <c r="K304" s="74"/>
    </row>
    <row r="305" spans="1:11" s="54" customFormat="1" x14ac:dyDescent="0.2">
      <c r="A305" s="46">
        <f t="shared" si="10"/>
        <v>52</v>
      </c>
      <c r="B305" s="33" t="s">
        <v>67</v>
      </c>
      <c r="C305" s="19" t="s">
        <v>10</v>
      </c>
      <c r="D305" s="19">
        <v>48</v>
      </c>
      <c r="E305" s="19"/>
      <c r="F305" s="49" t="s">
        <v>106</v>
      </c>
      <c r="G305" s="19">
        <v>234</v>
      </c>
      <c r="H305" s="19"/>
      <c r="I305" s="19"/>
      <c r="J305" s="103"/>
      <c r="K305" s="74"/>
    </row>
    <row r="306" spans="1:11" x14ac:dyDescent="0.2">
      <c r="A306" s="46">
        <f t="shared" si="10"/>
        <v>53</v>
      </c>
      <c r="B306" s="33" t="s">
        <v>68</v>
      </c>
      <c r="C306" s="19" t="s">
        <v>10</v>
      </c>
      <c r="D306" s="19">
        <v>48</v>
      </c>
      <c r="E306" s="19"/>
      <c r="F306" s="49" t="s">
        <v>107</v>
      </c>
      <c r="G306" s="19">
        <v>234</v>
      </c>
      <c r="H306" s="19"/>
      <c r="I306" s="19"/>
      <c r="J306" s="103"/>
      <c r="K306" s="74"/>
    </row>
    <row r="307" spans="1:11" x14ac:dyDescent="0.2">
      <c r="A307" s="46">
        <f t="shared" si="10"/>
        <v>54</v>
      </c>
      <c r="B307" s="33" t="s">
        <v>248</v>
      </c>
      <c r="C307" s="19" t="s">
        <v>368</v>
      </c>
      <c r="D307" s="19">
        <v>48</v>
      </c>
      <c r="E307" s="19"/>
      <c r="F307" s="49" t="s">
        <v>108</v>
      </c>
      <c r="G307" s="19">
        <v>234</v>
      </c>
      <c r="H307" s="19"/>
      <c r="I307" s="19"/>
      <c r="J307" s="103"/>
      <c r="K307" s="74"/>
    </row>
    <row r="308" spans="1:11" ht="204.75" thickBot="1" x14ac:dyDescent="0.25">
      <c r="A308" s="85">
        <f>A307+1</f>
        <v>55</v>
      </c>
      <c r="B308" s="193" t="s">
        <v>249</v>
      </c>
      <c r="C308" s="76" t="s">
        <v>10</v>
      </c>
      <c r="D308" s="76">
        <v>2</v>
      </c>
      <c r="E308" s="76"/>
      <c r="F308" s="222" t="s">
        <v>738</v>
      </c>
      <c r="G308" s="76">
        <v>368</v>
      </c>
      <c r="H308" s="76"/>
      <c r="I308" s="76"/>
      <c r="J308" s="267" t="s">
        <v>741</v>
      </c>
      <c r="K308" s="228"/>
    </row>
    <row r="309" spans="1:11" ht="14.25" thickTop="1" thickBot="1" x14ac:dyDescent="0.25">
      <c r="A309" s="310"/>
      <c r="B309" s="311"/>
      <c r="C309" s="311"/>
      <c r="D309" s="311"/>
      <c r="E309" s="311"/>
      <c r="F309" s="311"/>
      <c r="G309" s="311"/>
      <c r="H309" s="311"/>
      <c r="I309" s="311"/>
      <c r="J309" s="311"/>
      <c r="K309" s="312"/>
    </row>
    <row r="310" spans="1:11" s="87" customFormat="1" ht="13.5" customHeight="1" thickTop="1" thickBot="1" x14ac:dyDescent="0.25">
      <c r="A310" s="313" t="s">
        <v>768</v>
      </c>
      <c r="B310" s="314"/>
      <c r="C310" s="314"/>
      <c r="D310" s="314"/>
      <c r="E310" s="314"/>
      <c r="F310" s="314"/>
      <c r="G310" s="314"/>
      <c r="H310" s="314"/>
      <c r="I310" s="314"/>
      <c r="J310" s="314"/>
      <c r="K310" s="315"/>
    </row>
    <row r="311" spans="1:11" s="87" customFormat="1" ht="26.25" thickTop="1" x14ac:dyDescent="0.2">
      <c r="A311" s="196" t="s">
        <v>6</v>
      </c>
      <c r="B311" s="197" t="s">
        <v>7</v>
      </c>
      <c r="C311" s="198" t="s">
        <v>8</v>
      </c>
      <c r="D311" s="198" t="s">
        <v>112</v>
      </c>
      <c r="E311" s="198" t="s">
        <v>469</v>
      </c>
      <c r="F311" s="199" t="s">
        <v>21</v>
      </c>
      <c r="G311" s="198" t="s">
        <v>22</v>
      </c>
      <c r="H311" s="198" t="s">
        <v>468</v>
      </c>
      <c r="I311" s="198" t="s">
        <v>73</v>
      </c>
      <c r="J311" s="200" t="s">
        <v>9</v>
      </c>
      <c r="K311" s="137" t="s">
        <v>724</v>
      </c>
    </row>
    <row r="312" spans="1:11" x14ac:dyDescent="0.2">
      <c r="A312" s="46">
        <v>1</v>
      </c>
      <c r="B312" s="33" t="s">
        <v>136</v>
      </c>
      <c r="C312" s="19" t="s">
        <v>10</v>
      </c>
      <c r="D312" s="19">
        <v>15</v>
      </c>
      <c r="E312" s="19"/>
      <c r="F312" s="49"/>
      <c r="G312" s="19"/>
      <c r="H312" s="19"/>
      <c r="I312" s="19"/>
      <c r="J312" s="108" t="s">
        <v>113</v>
      </c>
      <c r="K312" s="72"/>
    </row>
    <row r="313" spans="1:11" x14ac:dyDescent="0.2">
      <c r="A313" s="46">
        <f>A312+1</f>
        <v>2</v>
      </c>
      <c r="B313" s="33" t="s">
        <v>332</v>
      </c>
      <c r="C313" s="19" t="s">
        <v>10</v>
      </c>
      <c r="D313" s="19">
        <v>22</v>
      </c>
      <c r="E313" s="19"/>
      <c r="F313" s="49" t="s">
        <v>553</v>
      </c>
      <c r="G313" s="19">
        <v>76</v>
      </c>
      <c r="H313" s="19"/>
      <c r="I313" s="19"/>
      <c r="J313" s="115" t="s">
        <v>185</v>
      </c>
      <c r="K313" s="35"/>
    </row>
    <row r="314" spans="1:11" x14ac:dyDescent="0.2">
      <c r="A314" s="46">
        <f>A313+1</f>
        <v>3</v>
      </c>
      <c r="B314" s="33" t="s">
        <v>138</v>
      </c>
      <c r="C314" s="19" t="s">
        <v>10</v>
      </c>
      <c r="D314" s="19">
        <v>3</v>
      </c>
      <c r="E314" s="19"/>
      <c r="F314" s="49"/>
      <c r="G314" s="19"/>
      <c r="H314" s="19"/>
      <c r="I314" s="19"/>
      <c r="J314" s="104" t="s">
        <v>646</v>
      </c>
      <c r="K314" s="105"/>
    </row>
    <row r="315" spans="1:11" s="87" customFormat="1" ht="38.25" customHeight="1" x14ac:dyDescent="0.2">
      <c r="A315" s="46">
        <v>4</v>
      </c>
      <c r="B315" s="33" t="s">
        <v>647</v>
      </c>
      <c r="C315" s="82" t="s">
        <v>10</v>
      </c>
      <c r="D315" s="19">
        <v>3</v>
      </c>
      <c r="E315" s="19"/>
      <c r="F315" s="90" t="s">
        <v>663</v>
      </c>
      <c r="G315" s="19">
        <v>234</v>
      </c>
      <c r="H315" s="19"/>
      <c r="I315" s="19"/>
      <c r="J315" s="185" t="s">
        <v>648</v>
      </c>
      <c r="K315" s="73"/>
    </row>
    <row r="316" spans="1:11" s="87" customFormat="1" ht="24" x14ac:dyDescent="0.2">
      <c r="A316" s="46">
        <v>5</v>
      </c>
      <c r="B316" s="33" t="s">
        <v>649</v>
      </c>
      <c r="C316" s="19" t="s">
        <v>10</v>
      </c>
      <c r="D316" s="19">
        <v>255</v>
      </c>
      <c r="E316" s="19"/>
      <c r="F316" s="49"/>
      <c r="G316" s="19"/>
      <c r="H316" s="19"/>
      <c r="I316" s="19"/>
      <c r="J316" s="191" t="s">
        <v>650</v>
      </c>
      <c r="K316" s="192"/>
    </row>
    <row r="317" spans="1:11" s="87" customFormat="1" ht="24" x14ac:dyDescent="0.2">
      <c r="A317" s="46">
        <v>6</v>
      </c>
      <c r="B317" s="33" t="s">
        <v>651</v>
      </c>
      <c r="C317" s="19" t="s">
        <v>10</v>
      </c>
      <c r="D317" s="19">
        <v>255</v>
      </c>
      <c r="E317" s="19"/>
      <c r="F317" s="90"/>
      <c r="G317" s="19"/>
      <c r="H317" s="19"/>
      <c r="I317" s="19"/>
      <c r="J317" s="191" t="s">
        <v>650</v>
      </c>
      <c r="K317" s="192"/>
    </row>
    <row r="318" spans="1:11" s="87" customFormat="1" ht="25.5" x14ac:dyDescent="0.2">
      <c r="A318" s="46">
        <v>7</v>
      </c>
      <c r="B318" s="33" t="s">
        <v>652</v>
      </c>
      <c r="C318" s="19" t="s">
        <v>10</v>
      </c>
      <c r="D318" s="19">
        <v>3</v>
      </c>
      <c r="E318" s="19"/>
      <c r="F318" s="90" t="s">
        <v>664</v>
      </c>
      <c r="G318" s="19">
        <v>234</v>
      </c>
      <c r="H318" s="19"/>
      <c r="I318" s="19"/>
      <c r="J318" s="185" t="s">
        <v>653</v>
      </c>
      <c r="K318" s="73"/>
    </row>
    <row r="319" spans="1:11" s="87" customFormat="1" ht="24" x14ac:dyDescent="0.2">
      <c r="A319" s="46">
        <v>8</v>
      </c>
      <c r="B319" s="33" t="s">
        <v>654</v>
      </c>
      <c r="C319" s="19" t="s">
        <v>10</v>
      </c>
      <c r="D319" s="19">
        <v>255</v>
      </c>
      <c r="E319" s="19"/>
      <c r="F319" s="49"/>
      <c r="G319" s="19"/>
      <c r="H319" s="19"/>
      <c r="I319" s="19"/>
      <c r="J319" s="191" t="s">
        <v>655</v>
      </c>
      <c r="K319" s="192"/>
    </row>
    <row r="320" spans="1:11" s="87" customFormat="1" ht="24" x14ac:dyDescent="0.2">
      <c r="A320" s="46">
        <v>9</v>
      </c>
      <c r="B320" s="33" t="s">
        <v>656</v>
      </c>
      <c r="C320" s="19" t="s">
        <v>10</v>
      </c>
      <c r="D320" s="19">
        <v>255</v>
      </c>
      <c r="E320" s="19"/>
      <c r="F320" s="90"/>
      <c r="G320" s="19"/>
      <c r="H320" s="19"/>
      <c r="I320" s="19"/>
      <c r="J320" s="191" t="s">
        <v>655</v>
      </c>
      <c r="K320" s="192"/>
    </row>
    <row r="321" spans="1:66" s="87" customFormat="1" ht="24" x14ac:dyDescent="0.2">
      <c r="A321" s="46">
        <v>10</v>
      </c>
      <c r="B321" s="33" t="s">
        <v>657</v>
      </c>
      <c r="C321" s="19" t="s">
        <v>10</v>
      </c>
      <c r="D321" s="19">
        <v>255</v>
      </c>
      <c r="E321" s="19"/>
      <c r="F321" s="49"/>
      <c r="G321" s="19"/>
      <c r="H321" s="19"/>
      <c r="I321" s="19"/>
      <c r="J321" s="191" t="s">
        <v>655</v>
      </c>
      <c r="K321" s="192"/>
    </row>
    <row r="322" spans="1:66" s="87" customFormat="1" ht="24" x14ac:dyDescent="0.2">
      <c r="A322" s="46">
        <v>11</v>
      </c>
      <c r="B322" s="33" t="s">
        <v>658</v>
      </c>
      <c r="C322" s="19" t="s">
        <v>10</v>
      </c>
      <c r="D322" s="19">
        <v>255</v>
      </c>
      <c r="E322" s="19"/>
      <c r="F322" s="49"/>
      <c r="G322" s="19"/>
      <c r="H322" s="19"/>
      <c r="I322" s="19"/>
      <c r="J322" s="191" t="s">
        <v>655</v>
      </c>
      <c r="K322" s="192"/>
    </row>
    <row r="323" spans="1:66" s="87" customFormat="1" ht="24" x14ac:dyDescent="0.2">
      <c r="A323" s="46">
        <v>12</v>
      </c>
      <c r="B323" s="33" t="s">
        <v>659</v>
      </c>
      <c r="C323" s="19" t="s">
        <v>10</v>
      </c>
      <c r="D323" s="19">
        <v>255</v>
      </c>
      <c r="E323" s="19"/>
      <c r="F323" s="49"/>
      <c r="G323" s="19"/>
      <c r="H323" s="19"/>
      <c r="I323" s="19"/>
      <c r="J323" s="191" t="s">
        <v>655</v>
      </c>
      <c r="K323" s="192"/>
    </row>
    <row r="324" spans="1:66" s="87" customFormat="1" ht="24" x14ac:dyDescent="0.2">
      <c r="A324" s="46">
        <v>13</v>
      </c>
      <c r="B324" s="89" t="s">
        <v>660</v>
      </c>
      <c r="C324" s="19" t="s">
        <v>10</v>
      </c>
      <c r="D324" s="19">
        <v>255</v>
      </c>
      <c r="E324" s="19"/>
      <c r="F324" s="49"/>
      <c r="G324" s="19"/>
      <c r="H324" s="19"/>
      <c r="I324" s="19"/>
      <c r="J324" s="191" t="s">
        <v>655</v>
      </c>
      <c r="K324" s="192"/>
    </row>
    <row r="325" spans="1:66" s="87" customFormat="1" ht="24" x14ac:dyDescent="0.2">
      <c r="A325" s="46">
        <v>14</v>
      </c>
      <c r="B325" s="89" t="s">
        <v>661</v>
      </c>
      <c r="C325" s="19" t="s">
        <v>10</v>
      </c>
      <c r="D325" s="19">
        <v>255</v>
      </c>
      <c r="E325" s="19"/>
      <c r="F325" s="49"/>
      <c r="G325" s="19"/>
      <c r="H325" s="19"/>
      <c r="I325" s="19"/>
      <c r="J325" s="191" t="s">
        <v>655</v>
      </c>
      <c r="K325" s="192"/>
    </row>
    <row r="326" spans="1:66" s="87" customFormat="1" ht="24.75" thickBot="1" x14ac:dyDescent="0.25">
      <c r="A326" s="85">
        <v>15</v>
      </c>
      <c r="B326" s="193" t="s">
        <v>662</v>
      </c>
      <c r="C326" s="188" t="s">
        <v>10</v>
      </c>
      <c r="D326" s="76">
        <v>255</v>
      </c>
      <c r="E326" s="76"/>
      <c r="F326" s="77"/>
      <c r="G326" s="76"/>
      <c r="H326" s="76"/>
      <c r="I326" s="76"/>
      <c r="J326" s="194" t="s">
        <v>655</v>
      </c>
      <c r="K326" s="195"/>
    </row>
    <row r="327" spans="1:66" ht="15.75" customHeight="1" thickTop="1" thickBot="1" x14ac:dyDescent="0.25">
      <c r="A327" s="310"/>
      <c r="B327" s="311"/>
      <c r="C327" s="311"/>
      <c r="D327" s="311"/>
      <c r="E327" s="311"/>
      <c r="F327" s="311"/>
      <c r="G327" s="311"/>
      <c r="H327" s="311"/>
      <c r="I327" s="311"/>
      <c r="J327" s="311"/>
      <c r="K327" s="312"/>
    </row>
    <row r="328" spans="1:66" s="294" customFormat="1" ht="14.25" customHeight="1" thickTop="1" thickBot="1" x14ac:dyDescent="0.25">
      <c r="A328" s="331" t="s">
        <v>785</v>
      </c>
      <c r="B328" s="332"/>
      <c r="C328" s="332"/>
      <c r="D328" s="332"/>
      <c r="E328" s="332"/>
      <c r="F328" s="332"/>
      <c r="G328" s="332"/>
      <c r="H328" s="332"/>
      <c r="I328" s="332"/>
      <c r="J328" s="332"/>
      <c r="K328" s="333"/>
      <c r="L328" s="293"/>
      <c r="M328" s="293"/>
      <c r="N328" s="293"/>
      <c r="O328" s="293"/>
      <c r="P328" s="293"/>
      <c r="Q328" s="293"/>
      <c r="R328" s="293"/>
      <c r="S328" s="293"/>
      <c r="T328" s="293"/>
      <c r="U328" s="293"/>
      <c r="V328" s="293"/>
      <c r="W328" s="293"/>
      <c r="X328" s="293"/>
      <c r="Y328" s="293"/>
      <c r="Z328" s="293"/>
      <c r="AA328" s="293"/>
      <c r="AB328" s="293"/>
      <c r="AC328" s="293"/>
      <c r="AD328" s="293"/>
      <c r="AE328" s="293"/>
      <c r="AF328" s="293"/>
      <c r="AG328" s="293"/>
      <c r="AH328" s="293"/>
      <c r="AI328" s="293"/>
      <c r="AJ328" s="293"/>
      <c r="AK328" s="293"/>
      <c r="AL328" s="293"/>
      <c r="AM328" s="293"/>
      <c r="AN328" s="293"/>
      <c r="AO328" s="293"/>
      <c r="AP328" s="293"/>
      <c r="AQ328" s="293"/>
      <c r="AR328" s="293"/>
      <c r="AS328" s="293"/>
      <c r="AT328" s="293"/>
      <c r="AU328" s="293"/>
      <c r="AV328" s="293"/>
      <c r="AW328" s="293"/>
      <c r="AX328" s="293"/>
      <c r="AY328" s="293"/>
      <c r="AZ328" s="293"/>
      <c r="BA328" s="293"/>
      <c r="BB328" s="293"/>
      <c r="BC328" s="293"/>
      <c r="BD328" s="293"/>
      <c r="BE328" s="293"/>
      <c r="BF328" s="293"/>
      <c r="BG328" s="293"/>
      <c r="BH328" s="293"/>
      <c r="BI328" s="293"/>
      <c r="BJ328" s="293"/>
      <c r="BK328" s="293"/>
      <c r="BL328" s="293"/>
      <c r="BM328" s="293"/>
      <c r="BN328" s="293"/>
    </row>
    <row r="329" spans="1:66" s="294" customFormat="1" ht="26.25" thickTop="1" x14ac:dyDescent="0.2">
      <c r="A329" s="78" t="s">
        <v>6</v>
      </c>
      <c r="B329" s="79" t="s">
        <v>7</v>
      </c>
      <c r="C329" s="80" t="s">
        <v>8</v>
      </c>
      <c r="D329" s="80" t="s">
        <v>112</v>
      </c>
      <c r="E329" s="80" t="s">
        <v>469</v>
      </c>
      <c r="F329" s="183" t="s">
        <v>21</v>
      </c>
      <c r="G329" s="80" t="s">
        <v>22</v>
      </c>
      <c r="H329" s="80" t="s">
        <v>468</v>
      </c>
      <c r="I329" s="80" t="s">
        <v>73</v>
      </c>
      <c r="J329" s="184" t="s">
        <v>9</v>
      </c>
      <c r="K329" s="137" t="s">
        <v>724</v>
      </c>
      <c r="L329" s="293"/>
      <c r="M329" s="293"/>
      <c r="N329" s="293"/>
      <c r="O329" s="293"/>
      <c r="P329" s="293"/>
      <c r="Q329" s="293"/>
      <c r="R329" s="293"/>
      <c r="S329" s="293"/>
      <c r="T329" s="293"/>
      <c r="U329" s="293"/>
      <c r="V329" s="293"/>
      <c r="W329" s="293"/>
      <c r="X329" s="293"/>
      <c r="Y329" s="293"/>
      <c r="Z329" s="293"/>
      <c r="AA329" s="293"/>
      <c r="AB329" s="293"/>
      <c r="AC329" s="293"/>
      <c r="AD329" s="293"/>
      <c r="AE329" s="293"/>
      <c r="AF329" s="293"/>
      <c r="AG329" s="293"/>
      <c r="AH329" s="293"/>
      <c r="AI329" s="293"/>
      <c r="AJ329" s="293"/>
      <c r="AK329" s="293"/>
      <c r="AL329" s="293"/>
      <c r="AM329" s="293"/>
      <c r="AN329" s="293"/>
      <c r="AO329" s="293"/>
      <c r="AP329" s="293"/>
      <c r="AQ329" s="293"/>
      <c r="AR329" s="293"/>
      <c r="AS329" s="293"/>
      <c r="AT329" s="293"/>
      <c r="AU329" s="293"/>
      <c r="AV329" s="293"/>
      <c r="AW329" s="293"/>
      <c r="AX329" s="293"/>
      <c r="AY329" s="293"/>
      <c r="AZ329" s="293"/>
      <c r="BA329" s="293"/>
      <c r="BB329" s="293"/>
      <c r="BC329" s="293"/>
      <c r="BD329" s="293"/>
      <c r="BE329" s="293"/>
      <c r="BF329" s="293"/>
      <c r="BG329" s="293"/>
      <c r="BH329" s="293"/>
      <c r="BI329" s="293"/>
      <c r="BJ329" s="293"/>
      <c r="BK329" s="293"/>
      <c r="BL329" s="293"/>
      <c r="BM329" s="293"/>
      <c r="BN329" s="293"/>
    </row>
    <row r="330" spans="1:66" s="294" customFormat="1" x14ac:dyDescent="0.2">
      <c r="A330" s="295">
        <v>1</v>
      </c>
      <c r="B330" s="296" t="s">
        <v>136</v>
      </c>
      <c r="C330" s="297" t="s">
        <v>10</v>
      </c>
      <c r="D330" s="297">
        <v>15</v>
      </c>
      <c r="E330" s="297" t="s">
        <v>11</v>
      </c>
      <c r="F330" s="298"/>
      <c r="G330" s="297"/>
      <c r="H330" s="297"/>
      <c r="I330" s="297"/>
      <c r="J330" s="299" t="s">
        <v>113</v>
      </c>
      <c r="K330" s="299"/>
      <c r="L330" s="293"/>
      <c r="M330" s="293"/>
      <c r="N330" s="293"/>
      <c r="O330" s="293"/>
      <c r="P330" s="293"/>
      <c r="Q330" s="293"/>
      <c r="R330" s="293"/>
      <c r="S330" s="293"/>
      <c r="T330" s="293"/>
      <c r="U330" s="293"/>
      <c r="V330" s="293"/>
      <c r="W330" s="293"/>
      <c r="X330" s="293"/>
      <c r="Y330" s="293"/>
      <c r="Z330" s="293"/>
      <c r="AA330" s="293"/>
      <c r="AB330" s="293"/>
      <c r="AC330" s="293"/>
      <c r="AD330" s="293"/>
      <c r="AE330" s="293"/>
      <c r="AF330" s="293"/>
      <c r="AG330" s="293"/>
      <c r="AH330" s="293"/>
      <c r="AI330" s="293"/>
      <c r="AJ330" s="293"/>
      <c r="AK330" s="293"/>
      <c r="AL330" s="293"/>
      <c r="AM330" s="293"/>
      <c r="AN330" s="293"/>
      <c r="AO330" s="293"/>
      <c r="AP330" s="293"/>
      <c r="AQ330" s="293"/>
      <c r="AR330" s="293"/>
      <c r="AS330" s="293"/>
      <c r="AT330" s="293"/>
      <c r="AU330" s="293"/>
      <c r="AV330" s="293"/>
      <c r="AW330" s="293"/>
      <c r="AX330" s="293"/>
      <c r="AY330" s="293"/>
      <c r="AZ330" s="293"/>
      <c r="BA330" s="293"/>
      <c r="BB330" s="293"/>
      <c r="BC330" s="293"/>
      <c r="BD330" s="293"/>
      <c r="BE330" s="293"/>
      <c r="BF330" s="293"/>
      <c r="BG330" s="293"/>
      <c r="BH330" s="293"/>
      <c r="BI330" s="293"/>
      <c r="BJ330" s="293"/>
      <c r="BK330" s="293"/>
      <c r="BL330" s="293"/>
      <c r="BM330" s="293"/>
      <c r="BN330" s="293"/>
    </row>
    <row r="331" spans="1:66" s="294" customFormat="1" x14ac:dyDescent="0.2">
      <c r="A331" s="295">
        <f>A330+1</f>
        <v>2</v>
      </c>
      <c r="B331" s="296" t="s">
        <v>332</v>
      </c>
      <c r="C331" s="296" t="s">
        <v>10</v>
      </c>
      <c r="D331" s="297">
        <v>22</v>
      </c>
      <c r="E331" s="297" t="s">
        <v>11</v>
      </c>
      <c r="F331" s="297" t="s">
        <v>553</v>
      </c>
      <c r="G331" s="297">
        <v>76</v>
      </c>
      <c r="H331" s="296"/>
      <c r="I331" s="296"/>
      <c r="J331" s="296" t="s">
        <v>185</v>
      </c>
      <c r="K331" s="296"/>
      <c r="L331" s="293"/>
      <c r="M331" s="293"/>
      <c r="N331" s="293"/>
      <c r="O331" s="293"/>
      <c r="P331" s="293"/>
      <c r="Q331" s="293"/>
      <c r="R331" s="293"/>
      <c r="S331" s="293"/>
      <c r="T331" s="293"/>
      <c r="U331" s="293"/>
      <c r="V331" s="293"/>
      <c r="W331" s="293"/>
      <c r="X331" s="293"/>
      <c r="Y331" s="293"/>
      <c r="Z331" s="293"/>
      <c r="AA331" s="293"/>
      <c r="AB331" s="293"/>
      <c r="AC331" s="293"/>
      <c r="AD331" s="293"/>
      <c r="AE331" s="293"/>
      <c r="AF331" s="293"/>
      <c r="AG331" s="293"/>
      <c r="AH331" s="293"/>
      <c r="AI331" s="293"/>
      <c r="AJ331" s="293"/>
      <c r="AK331" s="293"/>
      <c r="AL331" s="293"/>
      <c r="AM331" s="293"/>
      <c r="AN331" s="293"/>
      <c r="AO331" s="293"/>
      <c r="AP331" s="293"/>
      <c r="AQ331" s="293"/>
      <c r="AR331" s="293"/>
      <c r="AS331" s="293"/>
      <c r="AT331" s="293"/>
      <c r="AU331" s="293"/>
      <c r="AV331" s="293"/>
      <c r="AW331" s="293"/>
      <c r="AX331" s="293"/>
      <c r="AY331" s="293"/>
      <c r="AZ331" s="293"/>
      <c r="BA331" s="293"/>
      <c r="BB331" s="293"/>
      <c r="BC331" s="293"/>
      <c r="BD331" s="293"/>
      <c r="BE331" s="293"/>
      <c r="BF331" s="293"/>
      <c r="BG331" s="293"/>
      <c r="BH331" s="293"/>
      <c r="BI331" s="293"/>
      <c r="BJ331" s="293"/>
      <c r="BK331" s="293"/>
      <c r="BL331" s="293"/>
      <c r="BM331" s="293"/>
      <c r="BN331" s="293"/>
    </row>
    <row r="332" spans="1:66" s="294" customFormat="1" x14ac:dyDescent="0.2">
      <c r="A332" s="295">
        <f t="shared" ref="A332:A348" si="11">A331+1</f>
        <v>3</v>
      </c>
      <c r="B332" s="296" t="s">
        <v>138</v>
      </c>
      <c r="C332" s="297" t="s">
        <v>10</v>
      </c>
      <c r="D332" s="297">
        <v>2</v>
      </c>
      <c r="E332" s="297" t="s">
        <v>11</v>
      </c>
      <c r="F332" s="298"/>
      <c r="G332" s="297"/>
      <c r="H332" s="297"/>
      <c r="I332" s="297"/>
      <c r="J332" s="300" t="s">
        <v>786</v>
      </c>
      <c r="K332" s="300"/>
      <c r="L332" s="293"/>
      <c r="M332" s="293"/>
      <c r="N332" s="293"/>
      <c r="O332" s="293"/>
      <c r="P332" s="293"/>
      <c r="Q332" s="293"/>
      <c r="R332" s="293"/>
      <c r="S332" s="293"/>
      <c r="T332" s="293"/>
      <c r="U332" s="293"/>
      <c r="V332" s="293"/>
      <c r="W332" s="293"/>
      <c r="X332" s="293"/>
      <c r="Y332" s="293"/>
      <c r="Z332" s="293"/>
      <c r="AA332" s="293"/>
      <c r="AB332" s="293"/>
      <c r="AC332" s="293"/>
      <c r="AD332" s="293"/>
      <c r="AE332" s="293"/>
      <c r="AF332" s="293"/>
      <c r="AG332" s="293"/>
      <c r="AH332" s="293"/>
      <c r="AI332" s="293"/>
      <c r="AJ332" s="293"/>
      <c r="AK332" s="293"/>
      <c r="AL332" s="293"/>
      <c r="AM332" s="293"/>
      <c r="AN332" s="293"/>
      <c r="AO332" s="293"/>
      <c r="AP332" s="293"/>
      <c r="AQ332" s="293"/>
      <c r="AR332" s="293"/>
      <c r="AS332" s="293"/>
      <c r="AT332" s="293"/>
      <c r="AU332" s="293"/>
      <c r="AV332" s="293"/>
      <c r="AW332" s="293"/>
      <c r="AX332" s="293"/>
      <c r="AY332" s="293"/>
      <c r="AZ332" s="293"/>
      <c r="BA332" s="293"/>
      <c r="BB332" s="293"/>
      <c r="BC332" s="293"/>
      <c r="BD332" s="293"/>
      <c r="BE332" s="293"/>
      <c r="BF332" s="293"/>
      <c r="BG332" s="293"/>
      <c r="BH332" s="293"/>
      <c r="BI332" s="293"/>
      <c r="BJ332" s="293"/>
      <c r="BK332" s="293"/>
      <c r="BL332" s="293"/>
      <c r="BM332" s="293"/>
      <c r="BN332" s="293"/>
    </row>
    <row r="333" spans="1:66" s="294" customFormat="1" x14ac:dyDescent="0.2">
      <c r="A333" s="295">
        <f t="shared" si="11"/>
        <v>4</v>
      </c>
      <c r="B333" s="296" t="s">
        <v>787</v>
      </c>
      <c r="C333" s="297" t="s">
        <v>10</v>
      </c>
      <c r="D333" s="297">
        <v>4</v>
      </c>
      <c r="E333" s="297"/>
      <c r="F333" s="298"/>
      <c r="G333" s="297"/>
      <c r="H333" s="297"/>
      <c r="I333" s="297"/>
      <c r="J333" s="299"/>
      <c r="K333" s="299"/>
      <c r="L333" s="293"/>
      <c r="M333" s="293"/>
      <c r="N333" s="293"/>
      <c r="O333" s="293"/>
      <c r="P333" s="293"/>
      <c r="Q333" s="293"/>
      <c r="R333" s="293"/>
      <c r="S333" s="293"/>
      <c r="T333" s="293"/>
      <c r="U333" s="293"/>
      <c r="V333" s="293"/>
      <c r="W333" s="293"/>
      <c r="X333" s="293"/>
      <c r="Y333" s="293"/>
      <c r="Z333" s="293"/>
      <c r="AA333" s="293"/>
      <c r="AB333" s="293"/>
      <c r="AC333" s="293"/>
      <c r="AD333" s="293"/>
      <c r="AE333" s="293"/>
      <c r="AF333" s="293"/>
      <c r="AG333" s="293"/>
      <c r="AH333" s="293"/>
      <c r="AI333" s="293"/>
      <c r="AJ333" s="293"/>
      <c r="AK333" s="293"/>
      <c r="AL333" s="293"/>
      <c r="AM333" s="293"/>
      <c r="AN333" s="293"/>
      <c r="AO333" s="293"/>
      <c r="AP333" s="293"/>
      <c r="AQ333" s="293"/>
      <c r="AR333" s="293"/>
      <c r="AS333" s="293"/>
      <c r="AT333" s="293"/>
      <c r="AU333" s="293"/>
      <c r="AV333" s="293"/>
      <c r="AW333" s="293"/>
      <c r="AX333" s="293"/>
      <c r="AY333" s="293"/>
      <c r="AZ333" s="293"/>
      <c r="BA333" s="293"/>
      <c r="BB333" s="293"/>
      <c r="BC333" s="293"/>
      <c r="BD333" s="293"/>
      <c r="BE333" s="293"/>
      <c r="BF333" s="293"/>
      <c r="BG333" s="293"/>
      <c r="BH333" s="293"/>
      <c r="BI333" s="293"/>
      <c r="BJ333" s="293"/>
      <c r="BK333" s="293"/>
      <c r="BL333" s="293"/>
      <c r="BM333" s="293"/>
      <c r="BN333" s="293"/>
    </row>
    <row r="334" spans="1:66" s="294" customFormat="1" x14ac:dyDescent="0.2">
      <c r="A334" s="295">
        <f t="shared" si="11"/>
        <v>5</v>
      </c>
      <c r="B334" s="296" t="s">
        <v>788</v>
      </c>
      <c r="C334" s="297" t="s">
        <v>10</v>
      </c>
      <c r="D334" s="297">
        <v>3</v>
      </c>
      <c r="E334" s="297"/>
      <c r="F334" s="298"/>
      <c r="G334" s="297"/>
      <c r="H334" s="297"/>
      <c r="I334" s="297"/>
      <c r="J334" s="300"/>
      <c r="K334" s="300"/>
      <c r="L334" s="293"/>
      <c r="M334" s="293"/>
      <c r="N334" s="293"/>
      <c r="O334" s="293"/>
      <c r="P334" s="293"/>
      <c r="Q334" s="293"/>
      <c r="R334" s="293"/>
      <c r="S334" s="293"/>
      <c r="T334" s="293"/>
      <c r="U334" s="293"/>
      <c r="V334" s="293"/>
      <c r="W334" s="293"/>
      <c r="X334" s="293"/>
      <c r="Y334" s="293"/>
      <c r="Z334" s="293"/>
      <c r="AA334" s="293"/>
      <c r="AB334" s="293"/>
      <c r="AC334" s="293"/>
      <c r="AD334" s="293"/>
      <c r="AE334" s="293"/>
      <c r="AF334" s="293"/>
      <c r="AG334" s="293"/>
      <c r="AH334" s="293"/>
      <c r="AI334" s="293"/>
      <c r="AJ334" s="293"/>
      <c r="AK334" s="293"/>
      <c r="AL334" s="293"/>
      <c r="AM334" s="293"/>
      <c r="AN334" s="293"/>
      <c r="AO334" s="293"/>
      <c r="AP334" s="293"/>
      <c r="AQ334" s="293"/>
      <c r="AR334" s="293"/>
      <c r="AS334" s="293"/>
      <c r="AT334" s="293"/>
      <c r="AU334" s="293"/>
      <c r="AV334" s="293"/>
      <c r="AW334" s="293"/>
      <c r="AX334" s="293"/>
      <c r="AY334" s="293"/>
      <c r="AZ334" s="293"/>
      <c r="BA334" s="293"/>
      <c r="BB334" s="293"/>
      <c r="BC334" s="293"/>
      <c r="BD334" s="293"/>
      <c r="BE334" s="293"/>
      <c r="BF334" s="293"/>
      <c r="BG334" s="293"/>
      <c r="BH334" s="293"/>
      <c r="BI334" s="293"/>
      <c r="BJ334" s="293"/>
      <c r="BK334" s="293"/>
      <c r="BL334" s="293"/>
      <c r="BM334" s="293"/>
      <c r="BN334" s="293"/>
    </row>
    <row r="335" spans="1:66" s="294" customFormat="1" x14ac:dyDescent="0.2">
      <c r="A335" s="295">
        <f t="shared" si="11"/>
        <v>6</v>
      </c>
      <c r="B335" s="296" t="s">
        <v>203</v>
      </c>
      <c r="C335" s="297" t="s">
        <v>10</v>
      </c>
      <c r="D335" s="297">
        <v>50</v>
      </c>
      <c r="E335" s="297"/>
      <c r="F335" s="298"/>
      <c r="G335" s="297"/>
      <c r="H335" s="297"/>
      <c r="I335" s="297"/>
      <c r="J335" s="299"/>
      <c r="K335" s="299"/>
      <c r="L335" s="293"/>
      <c r="M335" s="293"/>
      <c r="N335" s="293"/>
      <c r="O335" s="293"/>
      <c r="P335" s="293"/>
      <c r="Q335" s="293"/>
      <c r="R335" s="293"/>
      <c r="S335" s="293"/>
      <c r="T335" s="293"/>
      <c r="U335" s="293"/>
      <c r="V335" s="293"/>
      <c r="W335" s="293"/>
      <c r="X335" s="293"/>
      <c r="Y335" s="293"/>
      <c r="Z335" s="293"/>
      <c r="AA335" s="293"/>
      <c r="AB335" s="293"/>
      <c r="AC335" s="293"/>
      <c r="AD335" s="293"/>
      <c r="AE335" s="293"/>
      <c r="AF335" s="293"/>
      <c r="AG335" s="293"/>
      <c r="AH335" s="293"/>
      <c r="AI335" s="293"/>
      <c r="AJ335" s="293"/>
      <c r="AK335" s="293"/>
      <c r="AL335" s="293"/>
      <c r="AM335" s="293"/>
      <c r="AN335" s="293"/>
      <c r="AO335" s="293"/>
      <c r="AP335" s="293"/>
      <c r="AQ335" s="293"/>
      <c r="AR335" s="293"/>
      <c r="AS335" s="293"/>
      <c r="AT335" s="293"/>
      <c r="AU335" s="293"/>
      <c r="AV335" s="293"/>
      <c r="AW335" s="293"/>
      <c r="AX335" s="293"/>
      <c r="AY335" s="293"/>
      <c r="AZ335" s="293"/>
      <c r="BA335" s="293"/>
      <c r="BB335" s="293"/>
      <c r="BC335" s="293"/>
      <c r="BD335" s="293"/>
      <c r="BE335" s="293"/>
      <c r="BF335" s="293"/>
      <c r="BG335" s="293"/>
      <c r="BH335" s="293"/>
      <c r="BI335" s="293"/>
      <c r="BJ335" s="293"/>
      <c r="BK335" s="293"/>
      <c r="BL335" s="293"/>
      <c r="BM335" s="293"/>
      <c r="BN335" s="293"/>
    </row>
    <row r="336" spans="1:66" s="294" customFormat="1" x14ac:dyDescent="0.2">
      <c r="A336" s="295">
        <f t="shared" si="11"/>
        <v>7</v>
      </c>
      <c r="B336" s="296" t="s">
        <v>104</v>
      </c>
      <c r="C336" s="297" t="s">
        <v>10</v>
      </c>
      <c r="D336" s="297">
        <v>45</v>
      </c>
      <c r="E336" s="297"/>
      <c r="F336" s="298"/>
      <c r="G336" s="297"/>
      <c r="H336" s="297"/>
      <c r="I336" s="297"/>
      <c r="J336" s="299"/>
      <c r="K336" s="299"/>
      <c r="L336" s="293"/>
      <c r="M336" s="293"/>
      <c r="N336" s="293"/>
      <c r="O336" s="293"/>
      <c r="P336" s="293"/>
      <c r="Q336" s="293"/>
      <c r="R336" s="293"/>
      <c r="S336" s="293"/>
      <c r="T336" s="293"/>
      <c r="U336" s="293"/>
      <c r="V336" s="293"/>
      <c r="W336" s="293"/>
      <c r="X336" s="293"/>
      <c r="Y336" s="293"/>
      <c r="Z336" s="293"/>
      <c r="AA336" s="293"/>
      <c r="AB336" s="293"/>
      <c r="AC336" s="293"/>
      <c r="AD336" s="293"/>
      <c r="AE336" s="293"/>
      <c r="AF336" s="293"/>
      <c r="AG336" s="293"/>
      <c r="AH336" s="293"/>
      <c r="AI336" s="293"/>
      <c r="AJ336" s="293"/>
      <c r="AK336" s="293"/>
      <c r="AL336" s="293"/>
      <c r="AM336" s="293"/>
      <c r="AN336" s="293"/>
      <c r="AO336" s="293"/>
      <c r="AP336" s="293"/>
      <c r="AQ336" s="293"/>
      <c r="AR336" s="293"/>
      <c r="AS336" s="293"/>
      <c r="AT336" s="293"/>
      <c r="AU336" s="293"/>
      <c r="AV336" s="293"/>
      <c r="AW336" s="293"/>
      <c r="AX336" s="293"/>
      <c r="AY336" s="293"/>
      <c r="AZ336" s="293"/>
      <c r="BA336" s="293"/>
      <c r="BB336" s="293"/>
      <c r="BC336" s="293"/>
      <c r="BD336" s="293"/>
      <c r="BE336" s="293"/>
      <c r="BF336" s="293"/>
      <c r="BG336" s="293"/>
      <c r="BH336" s="293"/>
      <c r="BI336" s="293"/>
      <c r="BJ336" s="293"/>
      <c r="BK336" s="293"/>
      <c r="BL336" s="293"/>
      <c r="BM336" s="293"/>
      <c r="BN336" s="293"/>
    </row>
    <row r="337" spans="1:66" s="294" customFormat="1" x14ac:dyDescent="0.2">
      <c r="A337" s="295">
        <f t="shared" si="11"/>
        <v>8</v>
      </c>
      <c r="B337" s="296" t="s">
        <v>789</v>
      </c>
      <c r="C337" s="297" t="s">
        <v>10</v>
      </c>
      <c r="D337" s="297">
        <v>2</v>
      </c>
      <c r="E337" s="297" t="s">
        <v>554</v>
      </c>
      <c r="F337" s="298" t="s">
        <v>790</v>
      </c>
      <c r="G337" s="297">
        <v>737</v>
      </c>
      <c r="H337" s="297"/>
      <c r="I337" s="297"/>
      <c r="J337" s="299"/>
      <c r="K337" s="299"/>
      <c r="L337" s="293"/>
      <c r="M337" s="293"/>
      <c r="N337" s="293"/>
      <c r="O337" s="293"/>
      <c r="P337" s="293"/>
      <c r="Q337" s="293"/>
      <c r="R337" s="293"/>
      <c r="S337" s="293"/>
      <c r="T337" s="293"/>
      <c r="U337" s="293"/>
      <c r="V337" s="293"/>
      <c r="W337" s="293"/>
      <c r="X337" s="293"/>
      <c r="Y337" s="293"/>
      <c r="Z337" s="293"/>
      <c r="AA337" s="293"/>
      <c r="AB337" s="293"/>
      <c r="AC337" s="293"/>
      <c r="AD337" s="293"/>
      <c r="AE337" s="293"/>
      <c r="AF337" s="293"/>
      <c r="AG337" s="293"/>
      <c r="AH337" s="293"/>
      <c r="AI337" s="293"/>
      <c r="AJ337" s="293"/>
      <c r="AK337" s="293"/>
      <c r="AL337" s="293"/>
      <c r="AM337" s="293"/>
      <c r="AN337" s="293"/>
      <c r="AO337" s="293"/>
      <c r="AP337" s="293"/>
      <c r="AQ337" s="293"/>
      <c r="AR337" s="293"/>
      <c r="AS337" s="293"/>
      <c r="AT337" s="293"/>
      <c r="AU337" s="293"/>
      <c r="AV337" s="293"/>
      <c r="AW337" s="293"/>
      <c r="AX337" s="293"/>
      <c r="AY337" s="293"/>
      <c r="AZ337" s="293"/>
      <c r="BA337" s="293"/>
      <c r="BB337" s="293"/>
      <c r="BC337" s="293"/>
      <c r="BD337" s="293"/>
      <c r="BE337" s="293"/>
      <c r="BF337" s="293"/>
      <c r="BG337" s="293"/>
      <c r="BH337" s="293"/>
      <c r="BI337" s="293"/>
      <c r="BJ337" s="293"/>
      <c r="BK337" s="293"/>
      <c r="BL337" s="293"/>
      <c r="BM337" s="293"/>
      <c r="BN337" s="293"/>
    </row>
    <row r="338" spans="1:66" s="294" customFormat="1" ht="89.25" x14ac:dyDescent="0.2">
      <c r="A338" s="295">
        <f t="shared" si="11"/>
        <v>9</v>
      </c>
      <c r="B338" s="296" t="s">
        <v>791</v>
      </c>
      <c r="C338" s="297" t="s">
        <v>10</v>
      </c>
      <c r="D338" s="297">
        <v>3</v>
      </c>
      <c r="E338" s="297" t="s">
        <v>554</v>
      </c>
      <c r="F338" s="298" t="s">
        <v>792</v>
      </c>
      <c r="G338" s="297">
        <v>738</v>
      </c>
      <c r="H338" s="297"/>
      <c r="I338" s="297" t="s">
        <v>596</v>
      </c>
      <c r="J338" s="299" t="s">
        <v>793</v>
      </c>
      <c r="K338" s="299"/>
      <c r="L338" s="293"/>
      <c r="M338" s="293"/>
      <c r="N338" s="293"/>
      <c r="O338" s="293"/>
      <c r="P338" s="293"/>
      <c r="Q338" s="293"/>
      <c r="R338" s="293"/>
      <c r="S338" s="293"/>
      <c r="T338" s="293"/>
      <c r="U338" s="293"/>
      <c r="V338" s="293"/>
      <c r="W338" s="293"/>
      <c r="X338" s="293"/>
      <c r="Y338" s="293"/>
      <c r="Z338" s="293"/>
      <c r="AA338" s="293"/>
      <c r="AB338" s="293"/>
      <c r="AC338" s="293"/>
      <c r="AD338" s="293"/>
      <c r="AE338" s="293"/>
      <c r="AF338" s="293"/>
      <c r="AG338" s="293"/>
      <c r="AH338" s="293"/>
      <c r="AI338" s="293"/>
      <c r="AJ338" s="293"/>
      <c r="AK338" s="293"/>
      <c r="AL338" s="293"/>
      <c r="AM338" s="293"/>
      <c r="AN338" s="293"/>
      <c r="AO338" s="293"/>
      <c r="AP338" s="293"/>
      <c r="AQ338" s="293"/>
      <c r="AR338" s="293"/>
      <c r="AS338" s="293"/>
      <c r="AT338" s="293"/>
      <c r="AU338" s="293"/>
      <c r="AV338" s="293"/>
      <c r="AW338" s="293"/>
      <c r="AX338" s="293"/>
      <c r="AY338" s="293"/>
      <c r="AZ338" s="293"/>
      <c r="BA338" s="293"/>
      <c r="BB338" s="293"/>
      <c r="BC338" s="293"/>
      <c r="BD338" s="293"/>
      <c r="BE338" s="293"/>
      <c r="BF338" s="293"/>
      <c r="BG338" s="293"/>
      <c r="BH338" s="293"/>
      <c r="BI338" s="293"/>
      <c r="BJ338" s="293"/>
      <c r="BK338" s="293"/>
      <c r="BL338" s="293"/>
      <c r="BM338" s="293"/>
      <c r="BN338" s="293"/>
    </row>
    <row r="339" spans="1:66" s="294" customFormat="1" ht="89.25" x14ac:dyDescent="0.2">
      <c r="A339" s="295">
        <f t="shared" si="11"/>
        <v>10</v>
      </c>
      <c r="B339" s="296" t="s">
        <v>794</v>
      </c>
      <c r="C339" s="297" t="s">
        <v>341</v>
      </c>
      <c r="D339" s="297">
        <v>20</v>
      </c>
      <c r="E339" s="297" t="s">
        <v>614</v>
      </c>
      <c r="F339" s="298" t="s">
        <v>795</v>
      </c>
      <c r="G339" s="297">
        <v>739</v>
      </c>
      <c r="H339" s="297"/>
      <c r="I339" s="297"/>
      <c r="J339" s="301" t="s">
        <v>796</v>
      </c>
      <c r="K339" s="299"/>
      <c r="L339" s="293"/>
      <c r="M339" s="293"/>
      <c r="N339" s="293"/>
      <c r="O339" s="293"/>
      <c r="P339" s="293"/>
      <c r="Q339" s="293"/>
      <c r="R339" s="293"/>
      <c r="S339" s="293"/>
      <c r="T339" s="293"/>
      <c r="U339" s="293"/>
      <c r="V339" s="293"/>
      <c r="W339" s="293"/>
      <c r="X339" s="293"/>
      <c r="Y339" s="293"/>
      <c r="Z339" s="293"/>
      <c r="AA339" s="293"/>
      <c r="AB339" s="293"/>
      <c r="AC339" s="293"/>
      <c r="AD339" s="293"/>
      <c r="AE339" s="293"/>
      <c r="AF339" s="293"/>
      <c r="AG339" s="293"/>
      <c r="AH339" s="293"/>
      <c r="AI339" s="293"/>
      <c r="AJ339" s="293"/>
      <c r="AK339" s="293"/>
      <c r="AL339" s="293"/>
      <c r="AM339" s="293"/>
      <c r="AN339" s="293"/>
      <c r="AO339" s="293"/>
      <c r="AP339" s="293"/>
      <c r="AQ339" s="293"/>
      <c r="AR339" s="293"/>
      <c r="AS339" s="293"/>
      <c r="AT339" s="293"/>
      <c r="AU339" s="293"/>
      <c r="AV339" s="293"/>
      <c r="AW339" s="293"/>
      <c r="AX339" s="293"/>
      <c r="AY339" s="293"/>
      <c r="AZ339" s="293"/>
      <c r="BA339" s="293"/>
      <c r="BB339" s="293"/>
      <c r="BC339" s="293"/>
      <c r="BD339" s="293"/>
      <c r="BE339" s="293"/>
      <c r="BF339" s="293"/>
      <c r="BG339" s="293"/>
      <c r="BH339" s="293"/>
      <c r="BI339" s="293"/>
      <c r="BJ339" s="293"/>
      <c r="BK339" s="293"/>
      <c r="BL339" s="293"/>
      <c r="BM339" s="293"/>
      <c r="BN339" s="293"/>
    </row>
    <row r="340" spans="1:66" s="294" customFormat="1" ht="191.25" x14ac:dyDescent="0.2">
      <c r="A340" s="295">
        <f t="shared" si="11"/>
        <v>11</v>
      </c>
      <c r="B340" s="296" t="s">
        <v>797</v>
      </c>
      <c r="C340" s="297" t="s">
        <v>10</v>
      </c>
      <c r="D340" s="297">
        <v>2</v>
      </c>
      <c r="E340" s="297" t="s">
        <v>614</v>
      </c>
      <c r="F340" s="298" t="s">
        <v>798</v>
      </c>
      <c r="G340" s="297" t="s">
        <v>799</v>
      </c>
      <c r="H340" s="297"/>
      <c r="I340" s="297" t="s">
        <v>596</v>
      </c>
      <c r="J340" s="299" t="s">
        <v>800</v>
      </c>
      <c r="K340" s="299"/>
      <c r="L340" s="293"/>
      <c r="M340" s="293"/>
      <c r="N340" s="293"/>
      <c r="O340" s="293"/>
      <c r="P340" s="293"/>
      <c r="Q340" s="293"/>
      <c r="R340" s="293"/>
      <c r="S340" s="293"/>
      <c r="T340" s="293"/>
      <c r="U340" s="293"/>
      <c r="V340" s="293"/>
      <c r="W340" s="293"/>
      <c r="X340" s="293"/>
      <c r="Y340" s="293"/>
      <c r="Z340" s="293"/>
      <c r="AA340" s="293"/>
      <c r="AB340" s="293"/>
      <c r="AC340" s="293"/>
      <c r="AD340" s="293"/>
      <c r="AE340" s="293"/>
      <c r="AF340" s="293"/>
      <c r="AG340" s="293"/>
      <c r="AH340" s="293"/>
      <c r="AI340" s="293"/>
      <c r="AJ340" s="293"/>
      <c r="AK340" s="293"/>
      <c r="AL340" s="293"/>
      <c r="AM340" s="293"/>
      <c r="AN340" s="293"/>
      <c r="AO340" s="293"/>
      <c r="AP340" s="293"/>
      <c r="AQ340" s="293"/>
      <c r="AR340" s="293"/>
      <c r="AS340" s="293"/>
      <c r="AT340" s="293"/>
      <c r="AU340" s="293"/>
      <c r="AV340" s="293"/>
      <c r="AW340" s="293"/>
      <c r="AX340" s="293"/>
      <c r="AY340" s="293"/>
      <c r="AZ340" s="293"/>
      <c r="BA340" s="293"/>
      <c r="BB340" s="293"/>
      <c r="BC340" s="293"/>
      <c r="BD340" s="293"/>
      <c r="BE340" s="293"/>
      <c r="BF340" s="293"/>
      <c r="BG340" s="293"/>
      <c r="BH340" s="293"/>
      <c r="BI340" s="293"/>
      <c r="BJ340" s="293"/>
      <c r="BK340" s="293"/>
      <c r="BL340" s="293"/>
      <c r="BM340" s="293"/>
      <c r="BN340" s="293"/>
    </row>
    <row r="341" spans="1:66" s="294" customFormat="1" ht="63.75" x14ac:dyDescent="0.2">
      <c r="A341" s="295">
        <f t="shared" si="11"/>
        <v>12</v>
      </c>
      <c r="B341" s="296" t="s">
        <v>801</v>
      </c>
      <c r="C341" s="297" t="s">
        <v>341</v>
      </c>
      <c r="D341" s="297">
        <v>20</v>
      </c>
      <c r="E341" s="297" t="s">
        <v>614</v>
      </c>
      <c r="F341" s="298" t="s">
        <v>802</v>
      </c>
      <c r="G341" s="297">
        <v>740</v>
      </c>
      <c r="H341" s="297"/>
      <c r="I341" s="297"/>
      <c r="J341" s="301" t="s">
        <v>803</v>
      </c>
      <c r="K341" s="302"/>
      <c r="L341" s="293"/>
      <c r="M341" s="293"/>
      <c r="N341" s="293"/>
      <c r="O341" s="293"/>
      <c r="P341" s="293"/>
      <c r="Q341" s="293"/>
      <c r="R341" s="293"/>
      <c r="S341" s="293"/>
      <c r="T341" s="293"/>
      <c r="U341" s="293"/>
      <c r="V341" s="293"/>
      <c r="W341" s="293"/>
      <c r="X341" s="293"/>
      <c r="Y341" s="293"/>
      <c r="Z341" s="293"/>
      <c r="AA341" s="293"/>
      <c r="AB341" s="293"/>
      <c r="AC341" s="293"/>
      <c r="AD341" s="293"/>
      <c r="AE341" s="293"/>
      <c r="AF341" s="293"/>
      <c r="AG341" s="293"/>
      <c r="AH341" s="293"/>
      <c r="AI341" s="293"/>
      <c r="AJ341" s="293"/>
      <c r="AK341" s="293"/>
      <c r="AL341" s="293"/>
      <c r="AM341" s="293"/>
      <c r="AN341" s="293"/>
      <c r="AO341" s="293"/>
      <c r="AP341" s="293"/>
      <c r="AQ341" s="293"/>
      <c r="AR341" s="293"/>
      <c r="AS341" s="293"/>
      <c r="AT341" s="293"/>
      <c r="AU341" s="293"/>
      <c r="AV341" s="293"/>
      <c r="AW341" s="293"/>
      <c r="AX341" s="293"/>
      <c r="AY341" s="293"/>
      <c r="AZ341" s="293"/>
      <c r="BA341" s="293"/>
      <c r="BB341" s="293"/>
      <c r="BC341" s="293"/>
      <c r="BD341" s="293"/>
      <c r="BE341" s="293"/>
      <c r="BF341" s="293"/>
      <c r="BG341" s="293"/>
      <c r="BH341" s="293"/>
      <c r="BI341" s="293"/>
      <c r="BJ341" s="293"/>
      <c r="BK341" s="293"/>
      <c r="BL341" s="293"/>
      <c r="BM341" s="293"/>
      <c r="BN341" s="293"/>
    </row>
    <row r="342" spans="1:66" s="294" customFormat="1" ht="89.25" x14ac:dyDescent="0.2">
      <c r="A342" s="295">
        <f t="shared" si="11"/>
        <v>13</v>
      </c>
      <c r="B342" s="296" t="s">
        <v>804</v>
      </c>
      <c r="C342" s="297" t="s">
        <v>341</v>
      </c>
      <c r="D342" s="297">
        <v>20</v>
      </c>
      <c r="E342" s="297" t="s">
        <v>614</v>
      </c>
      <c r="F342" s="298" t="s">
        <v>805</v>
      </c>
      <c r="G342" s="297">
        <v>741</v>
      </c>
      <c r="H342" s="297"/>
      <c r="I342" s="297"/>
      <c r="J342" s="301" t="s">
        <v>806</v>
      </c>
      <c r="K342" s="299"/>
      <c r="L342" s="293"/>
      <c r="M342" s="293"/>
      <c r="N342" s="293"/>
      <c r="O342" s="293"/>
      <c r="P342" s="293"/>
      <c r="Q342" s="293"/>
      <c r="R342" s="293"/>
      <c r="S342" s="293"/>
      <c r="T342" s="293"/>
      <c r="U342" s="293"/>
      <c r="V342" s="293"/>
      <c r="W342" s="293"/>
      <c r="X342" s="293"/>
      <c r="Y342" s="293"/>
      <c r="Z342" s="293"/>
      <c r="AA342" s="293"/>
      <c r="AB342" s="293"/>
      <c r="AC342" s="293"/>
      <c r="AD342" s="293"/>
      <c r="AE342" s="293"/>
      <c r="AF342" s="293"/>
      <c r="AG342" s="293"/>
      <c r="AH342" s="293"/>
      <c r="AI342" s="293"/>
      <c r="AJ342" s="293"/>
      <c r="AK342" s="293"/>
      <c r="AL342" s="293"/>
      <c r="AM342" s="293"/>
      <c r="AN342" s="293"/>
      <c r="AO342" s="293"/>
      <c r="AP342" s="293"/>
      <c r="AQ342" s="293"/>
      <c r="AR342" s="293"/>
      <c r="AS342" s="293"/>
      <c r="AT342" s="293"/>
      <c r="AU342" s="293"/>
      <c r="AV342" s="293"/>
      <c r="AW342" s="293"/>
      <c r="AX342" s="293"/>
      <c r="AY342" s="293"/>
      <c r="AZ342" s="293"/>
      <c r="BA342" s="293"/>
      <c r="BB342" s="293"/>
      <c r="BC342" s="293"/>
      <c r="BD342" s="293"/>
      <c r="BE342" s="293"/>
      <c r="BF342" s="293"/>
      <c r="BG342" s="293"/>
      <c r="BH342" s="293"/>
      <c r="BI342" s="293"/>
      <c r="BJ342" s="293"/>
      <c r="BK342" s="293"/>
      <c r="BL342" s="293"/>
      <c r="BM342" s="293"/>
      <c r="BN342" s="293"/>
    </row>
    <row r="343" spans="1:66" s="294" customFormat="1" x14ac:dyDescent="0.2">
      <c r="A343" s="295">
        <f t="shared" si="11"/>
        <v>14</v>
      </c>
      <c r="B343" s="296" t="s">
        <v>807</v>
      </c>
      <c r="C343" s="297" t="s">
        <v>10</v>
      </c>
      <c r="D343" s="297">
        <v>2</v>
      </c>
      <c r="E343" s="297" t="s">
        <v>554</v>
      </c>
      <c r="F343" s="298" t="s">
        <v>808</v>
      </c>
      <c r="G343" s="297">
        <v>935</v>
      </c>
      <c r="H343" s="297"/>
      <c r="I343" s="297" t="s">
        <v>596</v>
      </c>
      <c r="J343" s="299"/>
      <c r="K343" s="299"/>
      <c r="L343" s="293"/>
      <c r="M343" s="293"/>
      <c r="N343" s="293"/>
      <c r="O343" s="293"/>
      <c r="P343" s="293"/>
      <c r="Q343" s="293"/>
      <c r="R343" s="293"/>
      <c r="S343" s="293"/>
      <c r="T343" s="293"/>
      <c r="U343" s="293"/>
      <c r="V343" s="293"/>
      <c r="W343" s="293"/>
      <c r="X343" s="293"/>
      <c r="Y343" s="293"/>
      <c r="Z343" s="293"/>
      <c r="AA343" s="293"/>
      <c r="AB343" s="293"/>
      <c r="AC343" s="293"/>
      <c r="AD343" s="293"/>
      <c r="AE343" s="293"/>
      <c r="AF343" s="293"/>
      <c r="AG343" s="293"/>
      <c r="AH343" s="293"/>
      <c r="AI343" s="293"/>
      <c r="AJ343" s="293"/>
      <c r="AK343" s="293"/>
      <c r="AL343" s="293"/>
      <c r="AM343" s="293"/>
      <c r="AN343" s="293"/>
      <c r="AO343" s="293"/>
      <c r="AP343" s="293"/>
      <c r="AQ343" s="293"/>
      <c r="AR343" s="293"/>
      <c r="AS343" s="293"/>
      <c r="AT343" s="293"/>
      <c r="AU343" s="293"/>
      <c r="AV343" s="293"/>
      <c r="AW343" s="293"/>
      <c r="AX343" s="293"/>
      <c r="AY343" s="293"/>
      <c r="AZ343" s="293"/>
      <c r="BA343" s="293"/>
      <c r="BB343" s="293"/>
      <c r="BC343" s="293"/>
      <c r="BD343" s="293"/>
      <c r="BE343" s="293"/>
      <c r="BF343" s="293"/>
      <c r="BG343" s="293"/>
      <c r="BH343" s="293"/>
      <c r="BI343" s="293"/>
      <c r="BJ343" s="293"/>
      <c r="BK343" s="293"/>
      <c r="BL343" s="293"/>
      <c r="BM343" s="293"/>
      <c r="BN343" s="293"/>
    </row>
    <row r="344" spans="1:66" s="294" customFormat="1" ht="51" x14ac:dyDescent="0.2">
      <c r="A344" s="295">
        <f t="shared" si="11"/>
        <v>15</v>
      </c>
      <c r="B344" s="296" t="s">
        <v>809</v>
      </c>
      <c r="C344" s="297" t="s">
        <v>10</v>
      </c>
      <c r="D344" s="297">
        <v>2</v>
      </c>
      <c r="E344" s="297" t="s">
        <v>614</v>
      </c>
      <c r="F344" s="298" t="s">
        <v>810</v>
      </c>
      <c r="G344" s="297">
        <v>936</v>
      </c>
      <c r="H344" s="297"/>
      <c r="I344" s="297" t="s">
        <v>596</v>
      </c>
      <c r="J344" s="301" t="s">
        <v>811</v>
      </c>
      <c r="K344" s="299"/>
      <c r="L344" s="293"/>
      <c r="M344" s="293"/>
      <c r="N344" s="293"/>
      <c r="O344" s="293"/>
      <c r="P344" s="293"/>
      <c r="Q344" s="293"/>
      <c r="R344" s="293"/>
      <c r="S344" s="293"/>
      <c r="T344" s="293"/>
      <c r="U344" s="293"/>
      <c r="V344" s="293"/>
      <c r="W344" s="293"/>
      <c r="X344" s="293"/>
      <c r="Y344" s="293"/>
      <c r="Z344" s="293"/>
      <c r="AA344" s="293"/>
      <c r="AB344" s="293"/>
      <c r="AC344" s="293"/>
      <c r="AD344" s="293"/>
      <c r="AE344" s="293"/>
      <c r="AF344" s="293"/>
      <c r="AG344" s="293"/>
      <c r="AH344" s="293"/>
      <c r="AI344" s="293"/>
      <c r="AJ344" s="293"/>
      <c r="AK344" s="293"/>
      <c r="AL344" s="293"/>
      <c r="AM344" s="293"/>
      <c r="AN344" s="293"/>
      <c r="AO344" s="293"/>
      <c r="AP344" s="293"/>
      <c r="AQ344" s="293"/>
      <c r="AR344" s="293"/>
      <c r="AS344" s="293"/>
      <c r="AT344" s="293"/>
      <c r="AU344" s="293"/>
      <c r="AV344" s="293"/>
      <c r="AW344" s="293"/>
      <c r="AX344" s="293"/>
      <c r="AY344" s="293"/>
      <c r="AZ344" s="293"/>
      <c r="BA344" s="293"/>
      <c r="BB344" s="293"/>
      <c r="BC344" s="293"/>
      <c r="BD344" s="293"/>
      <c r="BE344" s="293"/>
      <c r="BF344" s="293"/>
      <c r="BG344" s="293"/>
      <c r="BH344" s="293"/>
      <c r="BI344" s="293"/>
      <c r="BJ344" s="293"/>
      <c r="BK344" s="293"/>
      <c r="BL344" s="293"/>
      <c r="BM344" s="293"/>
      <c r="BN344" s="293"/>
    </row>
    <row r="345" spans="1:66" s="294" customFormat="1" x14ac:dyDescent="0.2">
      <c r="A345" s="295">
        <f t="shared" si="11"/>
        <v>16</v>
      </c>
      <c r="B345" s="296" t="s">
        <v>812</v>
      </c>
      <c r="C345" s="297" t="s">
        <v>10</v>
      </c>
      <c r="D345" s="297">
        <v>2</v>
      </c>
      <c r="E345" s="297" t="s">
        <v>554</v>
      </c>
      <c r="F345" s="298" t="s">
        <v>813</v>
      </c>
      <c r="G345" s="297">
        <v>752</v>
      </c>
      <c r="H345" s="297"/>
      <c r="I345" s="297" t="s">
        <v>596</v>
      </c>
      <c r="J345" s="299"/>
      <c r="K345" s="299"/>
      <c r="L345" s="293"/>
      <c r="M345" s="293"/>
      <c r="N345" s="293"/>
      <c r="O345" s="293"/>
      <c r="P345" s="293"/>
      <c r="Q345" s="293"/>
      <c r="R345" s="293"/>
      <c r="S345" s="293"/>
      <c r="T345" s="293"/>
      <c r="U345" s="293"/>
      <c r="V345" s="293"/>
      <c r="W345" s="293"/>
      <c r="X345" s="293"/>
      <c r="Y345" s="293"/>
      <c r="Z345" s="293"/>
      <c r="AA345" s="293"/>
      <c r="AB345" s="293"/>
      <c r="AC345" s="293"/>
      <c r="AD345" s="293"/>
      <c r="AE345" s="293"/>
      <c r="AF345" s="293"/>
      <c r="AG345" s="293"/>
      <c r="AH345" s="293"/>
      <c r="AI345" s="293"/>
      <c r="AJ345" s="293"/>
      <c r="AK345" s="293"/>
      <c r="AL345" s="293"/>
      <c r="AM345" s="293"/>
      <c r="AN345" s="293"/>
      <c r="AO345" s="293"/>
      <c r="AP345" s="293"/>
      <c r="AQ345" s="293"/>
      <c r="AR345" s="293"/>
      <c r="AS345" s="293"/>
      <c r="AT345" s="293"/>
      <c r="AU345" s="293"/>
      <c r="AV345" s="293"/>
      <c r="AW345" s="293"/>
      <c r="AX345" s="293"/>
      <c r="AY345" s="293"/>
      <c r="AZ345" s="293"/>
      <c r="BA345" s="293"/>
      <c r="BB345" s="293"/>
      <c r="BC345" s="293"/>
      <c r="BD345" s="293"/>
      <c r="BE345" s="293"/>
      <c r="BF345" s="293"/>
      <c r="BG345" s="293"/>
      <c r="BH345" s="293"/>
      <c r="BI345" s="293"/>
      <c r="BJ345" s="293"/>
      <c r="BK345" s="293"/>
      <c r="BL345" s="293"/>
      <c r="BM345" s="293"/>
      <c r="BN345" s="293"/>
    </row>
    <row r="346" spans="1:66" s="294" customFormat="1" x14ac:dyDescent="0.2">
      <c r="A346" s="295">
        <f t="shared" si="11"/>
        <v>17</v>
      </c>
      <c r="B346" s="296" t="s">
        <v>814</v>
      </c>
      <c r="C346" s="297" t="s">
        <v>10</v>
      </c>
      <c r="D346" s="297">
        <v>4</v>
      </c>
      <c r="E346" s="297" t="s">
        <v>554</v>
      </c>
      <c r="F346" s="298" t="s">
        <v>815</v>
      </c>
      <c r="G346" s="297">
        <v>1373</v>
      </c>
      <c r="H346" s="297"/>
      <c r="I346" s="297" t="s">
        <v>596</v>
      </c>
      <c r="J346" s="299"/>
      <c r="K346" s="299"/>
      <c r="L346" s="293"/>
      <c r="M346" s="293"/>
      <c r="N346" s="293"/>
      <c r="O346" s="293"/>
      <c r="P346" s="293"/>
      <c r="Q346" s="293"/>
      <c r="R346" s="293"/>
      <c r="S346" s="293"/>
      <c r="T346" s="293"/>
      <c r="U346" s="293"/>
      <c r="V346" s="293"/>
      <c r="W346" s="293"/>
      <c r="X346" s="293"/>
      <c r="Y346" s="293"/>
      <c r="Z346" s="293"/>
      <c r="AA346" s="293"/>
      <c r="AB346" s="293"/>
      <c r="AC346" s="293"/>
      <c r="AD346" s="293"/>
      <c r="AE346" s="293"/>
      <c r="AF346" s="293"/>
      <c r="AG346" s="293"/>
      <c r="AH346" s="293"/>
      <c r="AI346" s="293"/>
      <c r="AJ346" s="293"/>
      <c r="AK346" s="293"/>
      <c r="AL346" s="293"/>
      <c r="AM346" s="293"/>
      <c r="AN346" s="293"/>
      <c r="AO346" s="293"/>
      <c r="AP346" s="293"/>
      <c r="AQ346" s="293"/>
      <c r="AR346" s="293"/>
      <c r="AS346" s="293"/>
      <c r="AT346" s="293"/>
      <c r="AU346" s="293"/>
      <c r="AV346" s="293"/>
      <c r="AW346" s="293"/>
      <c r="AX346" s="293"/>
      <c r="AY346" s="293"/>
      <c r="AZ346" s="293"/>
      <c r="BA346" s="293"/>
      <c r="BB346" s="293"/>
      <c r="BC346" s="293"/>
      <c r="BD346" s="293"/>
      <c r="BE346" s="293"/>
      <c r="BF346" s="293"/>
      <c r="BG346" s="293"/>
      <c r="BH346" s="293"/>
      <c r="BI346" s="293"/>
      <c r="BJ346" s="293"/>
      <c r="BK346" s="293"/>
      <c r="BL346" s="293"/>
      <c r="BM346" s="293"/>
      <c r="BN346" s="293"/>
    </row>
    <row r="347" spans="1:66" s="294" customFormat="1" ht="25.5" x14ac:dyDescent="0.2">
      <c r="A347" s="295">
        <f t="shared" si="11"/>
        <v>18</v>
      </c>
      <c r="B347" s="296" t="s">
        <v>816</v>
      </c>
      <c r="C347" s="297" t="s">
        <v>10</v>
      </c>
      <c r="D347" s="297">
        <v>3</v>
      </c>
      <c r="E347" s="297" t="s">
        <v>614</v>
      </c>
      <c r="F347" s="298" t="s">
        <v>817</v>
      </c>
      <c r="G347" s="297">
        <v>1270</v>
      </c>
      <c r="H347" s="297"/>
      <c r="I347" s="297" t="s">
        <v>596</v>
      </c>
      <c r="J347" s="301" t="s">
        <v>818</v>
      </c>
      <c r="K347" s="299"/>
      <c r="L347" s="293"/>
      <c r="M347" s="293"/>
      <c r="N347" s="293"/>
      <c r="O347" s="293"/>
      <c r="P347" s="293"/>
      <c r="Q347" s="293"/>
      <c r="R347" s="293"/>
      <c r="S347" s="293"/>
      <c r="T347" s="293"/>
      <c r="U347" s="293"/>
      <c r="V347" s="293"/>
      <c r="W347" s="293"/>
      <c r="X347" s="293"/>
      <c r="Y347" s="293"/>
      <c r="Z347" s="293"/>
      <c r="AA347" s="293"/>
      <c r="AB347" s="293"/>
      <c r="AC347" s="293"/>
      <c r="AD347" s="293"/>
      <c r="AE347" s="293"/>
      <c r="AF347" s="293"/>
      <c r="AG347" s="293"/>
      <c r="AH347" s="293"/>
      <c r="AI347" s="293"/>
      <c r="AJ347" s="293"/>
      <c r="AK347" s="293"/>
      <c r="AL347" s="293"/>
      <c r="AM347" s="293"/>
      <c r="AN347" s="293"/>
      <c r="AO347" s="293"/>
      <c r="AP347" s="293"/>
      <c r="AQ347" s="293"/>
      <c r="AR347" s="293"/>
      <c r="AS347" s="293"/>
      <c r="AT347" s="293"/>
      <c r="AU347" s="293"/>
      <c r="AV347" s="293"/>
      <c r="AW347" s="293"/>
      <c r="AX347" s="293"/>
      <c r="AY347" s="293"/>
      <c r="AZ347" s="293"/>
      <c r="BA347" s="293"/>
      <c r="BB347" s="293"/>
      <c r="BC347" s="293"/>
      <c r="BD347" s="293"/>
      <c r="BE347" s="293"/>
      <c r="BF347" s="293"/>
      <c r="BG347" s="293"/>
      <c r="BH347" s="293"/>
      <c r="BI347" s="293"/>
      <c r="BJ347" s="293"/>
      <c r="BK347" s="293"/>
      <c r="BL347" s="293"/>
      <c r="BM347" s="293"/>
      <c r="BN347" s="293"/>
    </row>
    <row r="348" spans="1:66" s="294" customFormat="1" ht="128.25" thickBot="1" x14ac:dyDescent="0.25">
      <c r="A348" s="303">
        <f t="shared" si="11"/>
        <v>19</v>
      </c>
      <c r="B348" s="304" t="s">
        <v>819</v>
      </c>
      <c r="C348" s="305" t="s">
        <v>10</v>
      </c>
      <c r="D348" s="305">
        <v>30</v>
      </c>
      <c r="E348" s="305" t="s">
        <v>614</v>
      </c>
      <c r="F348" s="306" t="s">
        <v>820</v>
      </c>
      <c r="G348" s="305">
        <v>1271</v>
      </c>
      <c r="H348" s="305"/>
      <c r="I348" s="305"/>
      <c r="J348" s="307" t="s">
        <v>821</v>
      </c>
      <c r="K348" s="308"/>
      <c r="L348" s="293"/>
      <c r="M348" s="293"/>
      <c r="N348" s="293"/>
      <c r="O348" s="293"/>
      <c r="P348" s="293"/>
      <c r="Q348" s="293"/>
      <c r="R348" s="293"/>
      <c r="S348" s="293"/>
      <c r="T348" s="293"/>
      <c r="U348" s="293"/>
      <c r="V348" s="293"/>
      <c r="W348" s="293"/>
      <c r="X348" s="293"/>
      <c r="Y348" s="293"/>
      <c r="Z348" s="293"/>
      <c r="AA348" s="293"/>
      <c r="AB348" s="293"/>
      <c r="AC348" s="293"/>
      <c r="AD348" s="293"/>
      <c r="AE348" s="293"/>
      <c r="AF348" s="293"/>
      <c r="AG348" s="293"/>
      <c r="AH348" s="293"/>
      <c r="AI348" s="293"/>
      <c r="AJ348" s="293"/>
      <c r="AK348" s="293"/>
      <c r="AL348" s="293"/>
      <c r="AM348" s="293"/>
      <c r="AN348" s="293"/>
      <c r="AO348" s="293"/>
      <c r="AP348" s="293"/>
      <c r="AQ348" s="293"/>
      <c r="AR348" s="293"/>
      <c r="AS348" s="293"/>
      <c r="AT348" s="293"/>
      <c r="AU348" s="293"/>
      <c r="AV348" s="293"/>
      <c r="AW348" s="293"/>
      <c r="AX348" s="293"/>
      <c r="AY348" s="293"/>
      <c r="AZ348" s="293"/>
      <c r="BA348" s="293"/>
      <c r="BB348" s="293"/>
      <c r="BC348" s="293"/>
      <c r="BD348" s="293"/>
      <c r="BE348" s="293"/>
      <c r="BF348" s="293"/>
      <c r="BG348" s="293"/>
      <c r="BH348" s="293"/>
      <c r="BI348" s="293"/>
      <c r="BJ348" s="293"/>
      <c r="BK348" s="293"/>
      <c r="BL348" s="293"/>
      <c r="BM348" s="293"/>
      <c r="BN348" s="293"/>
    </row>
    <row r="349" spans="1:66" customFormat="1" ht="13.5" thickBot="1" x14ac:dyDescent="0.25"/>
    <row r="350" spans="1:66" ht="14.25" customHeight="1" thickTop="1" thickBot="1" x14ac:dyDescent="0.25">
      <c r="A350" s="313" t="s">
        <v>755</v>
      </c>
      <c r="B350" s="314"/>
      <c r="C350" s="314"/>
      <c r="D350" s="314"/>
      <c r="E350" s="314"/>
      <c r="F350" s="314"/>
      <c r="G350" s="314"/>
      <c r="H350" s="314"/>
      <c r="I350" s="314"/>
      <c r="J350" s="314"/>
      <c r="K350" s="315"/>
    </row>
    <row r="351" spans="1:66" ht="26.25" thickTop="1" x14ac:dyDescent="0.2">
      <c r="A351" s="78" t="s">
        <v>6</v>
      </c>
      <c r="B351" s="79" t="s">
        <v>7</v>
      </c>
      <c r="C351" s="80" t="s">
        <v>8</v>
      </c>
      <c r="D351" s="80" t="s">
        <v>112</v>
      </c>
      <c r="E351" s="80" t="s">
        <v>469</v>
      </c>
      <c r="F351" s="183" t="s">
        <v>21</v>
      </c>
      <c r="G351" s="80" t="s">
        <v>22</v>
      </c>
      <c r="H351" s="80" t="s">
        <v>468</v>
      </c>
      <c r="I351" s="80" t="s">
        <v>73</v>
      </c>
      <c r="J351" s="220" t="s">
        <v>9</v>
      </c>
      <c r="K351" s="114" t="s">
        <v>724</v>
      </c>
    </row>
    <row r="352" spans="1:66" x14ac:dyDescent="0.2">
      <c r="A352" s="46">
        <v>1</v>
      </c>
      <c r="B352" s="33" t="s">
        <v>136</v>
      </c>
      <c r="C352" s="19" t="s">
        <v>10</v>
      </c>
      <c r="D352" s="19">
        <v>15</v>
      </c>
      <c r="E352" s="19"/>
      <c r="F352" s="49"/>
      <c r="G352" s="19"/>
      <c r="H352" s="19"/>
      <c r="I352" s="19"/>
      <c r="J352" s="108" t="s">
        <v>113</v>
      </c>
      <c r="K352" s="72"/>
    </row>
    <row r="353" spans="1:11" x14ac:dyDescent="0.2">
      <c r="A353" s="46">
        <f>A352+1</f>
        <v>2</v>
      </c>
      <c r="B353" s="33" t="s">
        <v>332</v>
      </c>
      <c r="C353" s="19" t="s">
        <v>10</v>
      </c>
      <c r="D353" s="19">
        <v>22</v>
      </c>
      <c r="E353" s="19"/>
      <c r="F353" s="49" t="s">
        <v>553</v>
      </c>
      <c r="G353" s="19">
        <v>76</v>
      </c>
      <c r="H353" s="19"/>
      <c r="I353" s="19"/>
      <c r="J353" s="115" t="s">
        <v>185</v>
      </c>
      <c r="K353" s="35"/>
    </row>
    <row r="354" spans="1:11" x14ac:dyDescent="0.2">
      <c r="A354" s="46">
        <f>A353+1</f>
        <v>3</v>
      </c>
      <c r="B354" s="33" t="s">
        <v>138</v>
      </c>
      <c r="C354" s="19" t="s">
        <v>10</v>
      </c>
      <c r="D354" s="19">
        <v>2</v>
      </c>
      <c r="E354" s="19"/>
      <c r="F354" s="49"/>
      <c r="G354" s="19"/>
      <c r="H354" s="19"/>
      <c r="I354" s="19"/>
      <c r="J354" s="104" t="s">
        <v>325</v>
      </c>
      <c r="K354" s="105"/>
    </row>
    <row r="355" spans="1:11" s="54" customFormat="1" ht="25.5" x14ac:dyDescent="0.2">
      <c r="A355" s="46">
        <f>A354+1</f>
        <v>4</v>
      </c>
      <c r="B355" s="33" t="s">
        <v>202</v>
      </c>
      <c r="C355" s="19" t="s">
        <v>10</v>
      </c>
      <c r="D355" s="19">
        <v>3</v>
      </c>
      <c r="E355" s="19"/>
      <c r="F355" s="49" t="s">
        <v>447</v>
      </c>
      <c r="G355" s="19">
        <v>128</v>
      </c>
      <c r="H355" s="19"/>
      <c r="I355" s="19"/>
      <c r="J355" s="103" t="s">
        <v>514</v>
      </c>
      <c r="K355" s="74"/>
    </row>
    <row r="356" spans="1:11" ht="25.5" x14ac:dyDescent="0.2">
      <c r="A356" s="46">
        <f>A355+1</f>
        <v>5</v>
      </c>
      <c r="B356" s="33" t="s">
        <v>203</v>
      </c>
      <c r="C356" s="19" t="s">
        <v>10</v>
      </c>
      <c r="D356" s="19">
        <v>50</v>
      </c>
      <c r="E356" s="19"/>
      <c r="F356" s="49" t="s">
        <v>448</v>
      </c>
      <c r="G356" s="19">
        <v>127</v>
      </c>
      <c r="H356" s="19"/>
      <c r="I356" s="19"/>
      <c r="J356" s="103"/>
      <c r="K356" s="74"/>
    </row>
    <row r="357" spans="1:11" ht="13.5" thickBot="1" x14ac:dyDescent="0.25">
      <c r="A357" s="85">
        <f>A356+1</f>
        <v>6</v>
      </c>
      <c r="B357" s="75" t="s">
        <v>104</v>
      </c>
      <c r="C357" s="76" t="s">
        <v>10</v>
      </c>
      <c r="D357" s="76">
        <v>80</v>
      </c>
      <c r="E357" s="76"/>
      <c r="F357" s="77" t="s">
        <v>51</v>
      </c>
      <c r="G357" s="76">
        <v>357</v>
      </c>
      <c r="H357" s="76"/>
      <c r="I357" s="76"/>
      <c r="J357" s="236"/>
      <c r="K357" s="237"/>
    </row>
    <row r="358" spans="1:11" ht="14.25" thickTop="1" thickBot="1" x14ac:dyDescent="0.25">
      <c r="A358" s="310"/>
      <c r="B358" s="311"/>
      <c r="C358" s="311"/>
      <c r="D358" s="311"/>
      <c r="E358" s="311"/>
      <c r="F358" s="311"/>
      <c r="G358" s="311"/>
      <c r="H358" s="311"/>
      <c r="I358" s="311"/>
      <c r="J358" s="311"/>
      <c r="K358" s="312"/>
    </row>
    <row r="359" spans="1:11" ht="14.25" customHeight="1" thickTop="1" thickBot="1" x14ac:dyDescent="0.25">
      <c r="A359" s="313" t="s">
        <v>756</v>
      </c>
      <c r="B359" s="314"/>
      <c r="C359" s="314"/>
      <c r="D359" s="314"/>
      <c r="E359" s="314"/>
      <c r="F359" s="314"/>
      <c r="G359" s="314"/>
      <c r="H359" s="314"/>
      <c r="I359" s="314"/>
      <c r="J359" s="314"/>
      <c r="K359" s="315"/>
    </row>
    <row r="360" spans="1:11" ht="26.25" thickTop="1" x14ac:dyDescent="0.2">
      <c r="A360" s="78" t="s">
        <v>6</v>
      </c>
      <c r="B360" s="79" t="s">
        <v>7</v>
      </c>
      <c r="C360" s="80" t="s">
        <v>8</v>
      </c>
      <c r="D360" s="80" t="s">
        <v>112</v>
      </c>
      <c r="E360" s="80" t="s">
        <v>469</v>
      </c>
      <c r="F360" s="183" t="s">
        <v>21</v>
      </c>
      <c r="G360" s="80" t="s">
        <v>22</v>
      </c>
      <c r="H360" s="80" t="s">
        <v>468</v>
      </c>
      <c r="I360" s="80" t="s">
        <v>73</v>
      </c>
      <c r="J360" s="184" t="s">
        <v>9</v>
      </c>
      <c r="K360" s="114" t="s">
        <v>724</v>
      </c>
    </row>
    <row r="361" spans="1:11" x14ac:dyDescent="0.2">
      <c r="A361" s="46">
        <v>1</v>
      </c>
      <c r="B361" s="33" t="s">
        <v>136</v>
      </c>
      <c r="C361" s="19" t="s">
        <v>10</v>
      </c>
      <c r="D361" s="19">
        <v>15</v>
      </c>
      <c r="E361" s="19"/>
      <c r="F361" s="49"/>
      <c r="G361" s="19"/>
      <c r="H361" s="19"/>
      <c r="I361" s="19"/>
      <c r="J361" s="108" t="s">
        <v>113</v>
      </c>
      <c r="K361" s="72"/>
    </row>
    <row r="362" spans="1:11" x14ac:dyDescent="0.2">
      <c r="A362" s="46">
        <f t="shared" ref="A362:A368" si="12">A361+1</f>
        <v>2</v>
      </c>
      <c r="B362" s="33" t="s">
        <v>332</v>
      </c>
      <c r="C362" s="19" t="s">
        <v>10</v>
      </c>
      <c r="D362" s="19">
        <v>22</v>
      </c>
      <c r="E362" s="19"/>
      <c r="F362" s="49" t="s">
        <v>553</v>
      </c>
      <c r="G362" s="19">
        <v>76</v>
      </c>
      <c r="H362" s="19"/>
      <c r="I362" s="19"/>
      <c r="J362" s="115" t="s">
        <v>185</v>
      </c>
      <c r="K362" s="35"/>
    </row>
    <row r="363" spans="1:11" x14ac:dyDescent="0.2">
      <c r="A363" s="46">
        <f t="shared" si="12"/>
        <v>3</v>
      </c>
      <c r="B363" s="33" t="s">
        <v>138</v>
      </c>
      <c r="C363" s="19" t="s">
        <v>10</v>
      </c>
      <c r="D363" s="19">
        <v>2</v>
      </c>
      <c r="E363" s="19"/>
      <c r="F363" s="49"/>
      <c r="G363" s="19"/>
      <c r="H363" s="19"/>
      <c r="I363" s="19"/>
      <c r="J363" s="115" t="s">
        <v>324</v>
      </c>
      <c r="K363" s="35"/>
    </row>
    <row r="364" spans="1:11" ht="63.75" x14ac:dyDescent="0.2">
      <c r="A364" s="46">
        <f t="shared" si="12"/>
        <v>4</v>
      </c>
      <c r="B364" s="33" t="s">
        <v>359</v>
      </c>
      <c r="C364" s="19" t="s">
        <v>10</v>
      </c>
      <c r="D364" s="19">
        <v>3</v>
      </c>
      <c r="E364" s="19"/>
      <c r="F364" s="49" t="s">
        <v>430</v>
      </c>
      <c r="G364" s="19">
        <v>374</v>
      </c>
      <c r="H364" s="19"/>
      <c r="I364" s="19"/>
      <c r="J364" s="108" t="s">
        <v>513</v>
      </c>
      <c r="K364" s="72"/>
    </row>
    <row r="365" spans="1:11" ht="25.5" x14ac:dyDescent="0.2">
      <c r="A365" s="46">
        <f t="shared" si="12"/>
        <v>5</v>
      </c>
      <c r="B365" s="33" t="s">
        <v>360</v>
      </c>
      <c r="C365" s="19" t="s">
        <v>10</v>
      </c>
      <c r="D365" s="19">
        <v>10</v>
      </c>
      <c r="E365" s="19"/>
      <c r="F365" s="49" t="s">
        <v>431</v>
      </c>
      <c r="G365" s="19">
        <v>373</v>
      </c>
      <c r="H365" s="19"/>
      <c r="I365" s="19"/>
      <c r="J365" s="210" t="s">
        <v>576</v>
      </c>
      <c r="K365" s="155"/>
    </row>
    <row r="366" spans="1:11" ht="25.5" x14ac:dyDescent="0.2">
      <c r="A366" s="46">
        <f t="shared" si="12"/>
        <v>6</v>
      </c>
      <c r="B366" s="33" t="s">
        <v>361</v>
      </c>
      <c r="C366" s="19" t="s">
        <v>10</v>
      </c>
      <c r="D366" s="19">
        <v>8</v>
      </c>
      <c r="E366" s="19"/>
      <c r="F366" s="49" t="s">
        <v>432</v>
      </c>
      <c r="G366" s="19">
        <v>337</v>
      </c>
      <c r="H366" s="19"/>
      <c r="I366" s="19"/>
      <c r="J366" s="108"/>
      <c r="K366" s="72"/>
    </row>
    <row r="367" spans="1:11" ht="25.5" x14ac:dyDescent="0.2">
      <c r="A367" s="46">
        <f t="shared" si="12"/>
        <v>7</v>
      </c>
      <c r="B367" s="33" t="s">
        <v>362</v>
      </c>
      <c r="C367" s="19" t="s">
        <v>10</v>
      </c>
      <c r="D367" s="19">
        <v>2</v>
      </c>
      <c r="E367" s="19"/>
      <c r="F367" s="49" t="s">
        <v>433</v>
      </c>
      <c r="G367" s="19">
        <v>623</v>
      </c>
      <c r="H367" s="19"/>
      <c r="I367" s="19"/>
      <c r="J367" s="210" t="s">
        <v>582</v>
      </c>
      <c r="K367" s="155"/>
    </row>
    <row r="368" spans="1:11" ht="13.5" thickBot="1" x14ac:dyDescent="0.25">
      <c r="A368" s="85">
        <f t="shared" si="12"/>
        <v>8</v>
      </c>
      <c r="B368" s="268" t="s">
        <v>363</v>
      </c>
      <c r="C368" s="76" t="s">
        <v>10</v>
      </c>
      <c r="D368" s="76">
        <v>3</v>
      </c>
      <c r="E368" s="76"/>
      <c r="F368" s="77" t="s">
        <v>184</v>
      </c>
      <c r="G368" s="76">
        <v>1250</v>
      </c>
      <c r="H368" s="76"/>
      <c r="I368" s="76"/>
      <c r="J368" s="227"/>
      <c r="K368" s="190"/>
    </row>
    <row r="369" spans="1:11" ht="14.25" thickTop="1" thickBot="1" x14ac:dyDescent="0.25">
      <c r="A369" s="310"/>
      <c r="B369" s="311"/>
      <c r="C369" s="311"/>
      <c r="D369" s="311"/>
      <c r="E369" s="311"/>
      <c r="F369" s="311"/>
      <c r="G369" s="311"/>
      <c r="H369" s="311"/>
      <c r="I369" s="311"/>
      <c r="J369" s="311"/>
      <c r="K369" s="312"/>
    </row>
    <row r="370" spans="1:11" ht="14.25" customHeight="1" thickTop="1" thickBot="1" x14ac:dyDescent="0.25">
      <c r="A370" s="313" t="s">
        <v>757</v>
      </c>
      <c r="B370" s="314"/>
      <c r="C370" s="314"/>
      <c r="D370" s="314"/>
      <c r="E370" s="314"/>
      <c r="F370" s="314"/>
      <c r="G370" s="314"/>
      <c r="H370" s="314"/>
      <c r="I370" s="314"/>
      <c r="J370" s="314"/>
      <c r="K370" s="315"/>
    </row>
    <row r="371" spans="1:11" ht="26.25" thickTop="1" x14ac:dyDescent="0.2">
      <c r="A371" s="78" t="s">
        <v>6</v>
      </c>
      <c r="B371" s="79" t="s">
        <v>7</v>
      </c>
      <c r="C371" s="80" t="s">
        <v>8</v>
      </c>
      <c r="D371" s="80" t="s">
        <v>112</v>
      </c>
      <c r="E371" s="80" t="s">
        <v>469</v>
      </c>
      <c r="F371" s="183" t="s">
        <v>21</v>
      </c>
      <c r="G371" s="80" t="s">
        <v>22</v>
      </c>
      <c r="H371" s="80" t="s">
        <v>468</v>
      </c>
      <c r="I371" s="80" t="s">
        <v>73</v>
      </c>
      <c r="J371" s="184" t="s">
        <v>9</v>
      </c>
      <c r="K371" s="114" t="s">
        <v>724</v>
      </c>
    </row>
    <row r="372" spans="1:11" x14ac:dyDescent="0.2">
      <c r="A372" s="46">
        <v>1</v>
      </c>
      <c r="B372" s="33" t="s">
        <v>136</v>
      </c>
      <c r="C372" s="19" t="s">
        <v>10</v>
      </c>
      <c r="D372" s="19">
        <v>15</v>
      </c>
      <c r="E372" s="19"/>
      <c r="F372" s="49"/>
      <c r="G372" s="19"/>
      <c r="H372" s="19"/>
      <c r="I372" s="19"/>
      <c r="J372" s="108" t="s">
        <v>113</v>
      </c>
      <c r="K372" s="72"/>
    </row>
    <row r="373" spans="1:11" x14ac:dyDescent="0.2">
      <c r="A373" s="46">
        <f t="shared" ref="A373:A385" si="13">A372+1</f>
        <v>2</v>
      </c>
      <c r="B373" s="33" t="s">
        <v>332</v>
      </c>
      <c r="C373" s="19" t="s">
        <v>10</v>
      </c>
      <c r="D373" s="19">
        <v>22</v>
      </c>
      <c r="E373" s="19"/>
      <c r="F373" s="49" t="s">
        <v>553</v>
      </c>
      <c r="G373" s="19">
        <v>76</v>
      </c>
      <c r="H373" s="19"/>
      <c r="I373" s="19"/>
      <c r="J373" s="115" t="s">
        <v>185</v>
      </c>
      <c r="K373" s="35"/>
    </row>
    <row r="374" spans="1:11" x14ac:dyDescent="0.2">
      <c r="A374" s="46">
        <f t="shared" si="13"/>
        <v>3</v>
      </c>
      <c r="B374" s="33" t="s">
        <v>138</v>
      </c>
      <c r="C374" s="19" t="s">
        <v>10</v>
      </c>
      <c r="D374" s="19">
        <v>2</v>
      </c>
      <c r="E374" s="19"/>
      <c r="F374" s="49"/>
      <c r="G374" s="19"/>
      <c r="H374" s="19"/>
      <c r="I374" s="19"/>
      <c r="J374" s="115" t="s">
        <v>685</v>
      </c>
      <c r="K374" s="35"/>
    </row>
    <row r="375" spans="1:11" ht="127.5" x14ac:dyDescent="0.2">
      <c r="A375" s="46">
        <f t="shared" si="13"/>
        <v>4</v>
      </c>
      <c r="B375" s="33" t="s">
        <v>156</v>
      </c>
      <c r="C375" s="19" t="s">
        <v>10</v>
      </c>
      <c r="D375" s="19">
        <v>2</v>
      </c>
      <c r="E375" s="19" t="s">
        <v>11</v>
      </c>
      <c r="F375" s="49" t="s">
        <v>28</v>
      </c>
      <c r="G375" s="19">
        <v>91</v>
      </c>
      <c r="H375" s="19"/>
      <c r="I375" s="19"/>
      <c r="J375" s="113" t="s">
        <v>334</v>
      </c>
      <c r="K375" s="81"/>
    </row>
    <row r="376" spans="1:11" ht="25.5" x14ac:dyDescent="0.2">
      <c r="A376" s="46">
        <f t="shared" si="13"/>
        <v>5</v>
      </c>
      <c r="B376" s="33" t="s">
        <v>157</v>
      </c>
      <c r="C376" s="19" t="s">
        <v>10</v>
      </c>
      <c r="D376" s="19">
        <v>4</v>
      </c>
      <c r="E376" s="19" t="s">
        <v>554</v>
      </c>
      <c r="F376" s="49" t="s">
        <v>29</v>
      </c>
      <c r="G376" s="19">
        <v>206</v>
      </c>
      <c r="H376" s="19"/>
      <c r="I376" s="19"/>
      <c r="J376" s="103" t="s">
        <v>308</v>
      </c>
      <c r="K376" s="74"/>
    </row>
    <row r="377" spans="1:11" ht="38.25" x14ac:dyDescent="0.2">
      <c r="A377" s="46">
        <f t="shared" si="13"/>
        <v>6</v>
      </c>
      <c r="B377" s="33" t="s">
        <v>158</v>
      </c>
      <c r="C377" s="19" t="s">
        <v>10</v>
      </c>
      <c r="D377" s="19">
        <v>15</v>
      </c>
      <c r="E377" s="19" t="s">
        <v>554</v>
      </c>
      <c r="F377" s="49" t="s">
        <v>30</v>
      </c>
      <c r="G377" s="19">
        <v>207</v>
      </c>
      <c r="H377" s="19"/>
      <c r="I377" s="19"/>
      <c r="J377" s="103" t="s">
        <v>309</v>
      </c>
      <c r="K377" s="74"/>
    </row>
    <row r="378" spans="1:11" ht="38.25" x14ac:dyDescent="0.2">
      <c r="A378" s="46">
        <f t="shared" si="13"/>
        <v>7</v>
      </c>
      <c r="B378" s="33" t="s">
        <v>159</v>
      </c>
      <c r="C378" s="19" t="s">
        <v>10</v>
      </c>
      <c r="D378" s="19">
        <v>4</v>
      </c>
      <c r="E378" s="19" t="s">
        <v>614</v>
      </c>
      <c r="F378" s="49" t="s">
        <v>31</v>
      </c>
      <c r="G378" s="19">
        <v>140</v>
      </c>
      <c r="H378" s="19"/>
      <c r="I378" s="19"/>
      <c r="J378" s="185" t="s">
        <v>696</v>
      </c>
      <c r="K378" s="73"/>
    </row>
    <row r="379" spans="1:11" ht="38.25" x14ac:dyDescent="0.2">
      <c r="A379" s="46">
        <f t="shared" si="13"/>
        <v>8</v>
      </c>
      <c r="B379" s="33" t="s">
        <v>160</v>
      </c>
      <c r="C379" s="19" t="s">
        <v>10</v>
      </c>
      <c r="D379" s="19">
        <v>35</v>
      </c>
      <c r="E379" s="19" t="s">
        <v>614</v>
      </c>
      <c r="F379" s="49" t="s">
        <v>32</v>
      </c>
      <c r="G379" s="19">
        <v>387</v>
      </c>
      <c r="H379" s="19"/>
      <c r="I379" s="19"/>
      <c r="J379" s="185" t="s">
        <v>695</v>
      </c>
      <c r="K379" s="73"/>
    </row>
    <row r="380" spans="1:11" ht="76.5" x14ac:dyDescent="0.2">
      <c r="A380" s="46">
        <f t="shared" si="13"/>
        <v>9</v>
      </c>
      <c r="B380" s="33" t="s">
        <v>161</v>
      </c>
      <c r="C380" s="19" t="s">
        <v>10</v>
      </c>
      <c r="D380" s="19">
        <v>2</v>
      </c>
      <c r="E380" s="19" t="s">
        <v>554</v>
      </c>
      <c r="F380" s="49" t="s">
        <v>71</v>
      </c>
      <c r="G380" s="19">
        <v>368</v>
      </c>
      <c r="H380" s="19"/>
      <c r="I380" s="19"/>
      <c r="J380" s="103" t="s">
        <v>336</v>
      </c>
      <c r="K380" s="74"/>
    </row>
    <row r="381" spans="1:11" ht="38.25" x14ac:dyDescent="0.2">
      <c r="A381" s="46">
        <f t="shared" si="13"/>
        <v>10</v>
      </c>
      <c r="B381" s="33" t="s">
        <v>162</v>
      </c>
      <c r="C381" s="19" t="s">
        <v>10</v>
      </c>
      <c r="D381" s="19">
        <v>30</v>
      </c>
      <c r="E381" s="82" t="s">
        <v>554</v>
      </c>
      <c r="F381" s="49" t="s">
        <v>335</v>
      </c>
      <c r="G381" s="19">
        <v>127</v>
      </c>
      <c r="H381" s="19"/>
      <c r="I381" s="19"/>
      <c r="J381" s="186" t="s">
        <v>691</v>
      </c>
      <c r="K381" s="83"/>
    </row>
    <row r="382" spans="1:11" ht="38.25" x14ac:dyDescent="0.2">
      <c r="A382" s="46">
        <f t="shared" si="13"/>
        <v>11</v>
      </c>
      <c r="B382" s="33" t="s">
        <v>163</v>
      </c>
      <c r="C382" s="19" t="s">
        <v>10</v>
      </c>
      <c r="D382" s="19">
        <v>50</v>
      </c>
      <c r="E382" s="82" t="s">
        <v>554</v>
      </c>
      <c r="F382" s="90" t="s">
        <v>693</v>
      </c>
      <c r="G382" s="19">
        <v>127</v>
      </c>
      <c r="H382" s="19"/>
      <c r="I382" s="19"/>
      <c r="J382" s="186" t="s">
        <v>691</v>
      </c>
      <c r="K382" s="83"/>
    </row>
    <row r="383" spans="1:11" ht="153" x14ac:dyDescent="0.2">
      <c r="A383" s="46">
        <v>10</v>
      </c>
      <c r="B383" s="33" t="s">
        <v>202</v>
      </c>
      <c r="C383" s="19" t="s">
        <v>10</v>
      </c>
      <c r="D383" s="19">
        <v>3</v>
      </c>
      <c r="E383" s="82" t="s">
        <v>554</v>
      </c>
      <c r="F383" s="49" t="s">
        <v>689</v>
      </c>
      <c r="G383" s="19">
        <v>128</v>
      </c>
      <c r="H383" s="19"/>
      <c r="I383" s="19"/>
      <c r="J383" s="187" t="s">
        <v>692</v>
      </c>
      <c r="K383" s="84"/>
    </row>
    <row r="384" spans="1:11" ht="63.75" x14ac:dyDescent="0.2">
      <c r="A384" s="46">
        <v>11</v>
      </c>
      <c r="B384" s="33" t="s">
        <v>203</v>
      </c>
      <c r="C384" s="19" t="s">
        <v>10</v>
      </c>
      <c r="D384" s="19">
        <v>50</v>
      </c>
      <c r="E384" s="82" t="s">
        <v>554</v>
      </c>
      <c r="F384" s="90" t="s">
        <v>690</v>
      </c>
      <c r="G384" s="19">
        <v>127</v>
      </c>
      <c r="H384" s="19"/>
      <c r="I384" s="19"/>
      <c r="J384" s="186" t="s">
        <v>694</v>
      </c>
      <c r="K384" s="83"/>
    </row>
    <row r="385" spans="1:12" ht="166.5" thickBot="1" x14ac:dyDescent="0.25">
      <c r="A385" s="85">
        <f t="shared" si="13"/>
        <v>12</v>
      </c>
      <c r="B385" s="75" t="s">
        <v>682</v>
      </c>
      <c r="C385" s="76" t="s">
        <v>10</v>
      </c>
      <c r="D385" s="76">
        <v>2</v>
      </c>
      <c r="E385" s="76" t="s">
        <v>554</v>
      </c>
      <c r="F385" s="77" t="s">
        <v>683</v>
      </c>
      <c r="G385" s="76">
        <v>284</v>
      </c>
      <c r="H385" s="76"/>
      <c r="I385" s="188"/>
      <c r="J385" s="189" t="s">
        <v>684</v>
      </c>
      <c r="K385" s="86"/>
    </row>
    <row r="386" spans="1:12" ht="14.25" customHeight="1" thickTop="1" thickBot="1" x14ac:dyDescent="0.25">
      <c r="A386" s="310"/>
      <c r="B386" s="311"/>
      <c r="C386" s="311"/>
      <c r="D386" s="311"/>
      <c r="E386" s="311"/>
      <c r="F386" s="311"/>
      <c r="G386" s="311"/>
      <c r="H386" s="311"/>
      <c r="I386" s="311"/>
      <c r="J386" s="311"/>
      <c r="K386" s="312"/>
    </row>
    <row r="387" spans="1:12" ht="14.25" customHeight="1" thickTop="1" thickBot="1" x14ac:dyDescent="0.25">
      <c r="A387" s="313" t="s">
        <v>758</v>
      </c>
      <c r="B387" s="314"/>
      <c r="C387" s="314"/>
      <c r="D387" s="314"/>
      <c r="E387" s="314"/>
      <c r="F387" s="314"/>
      <c r="G387" s="314"/>
      <c r="H387" s="314"/>
      <c r="I387" s="314"/>
      <c r="J387" s="314"/>
      <c r="K387" s="315"/>
    </row>
    <row r="388" spans="1:12" ht="26.25" thickTop="1" x14ac:dyDescent="0.2">
      <c r="A388" s="78" t="s">
        <v>6</v>
      </c>
      <c r="B388" s="79" t="s">
        <v>7</v>
      </c>
      <c r="C388" s="80" t="s">
        <v>8</v>
      </c>
      <c r="D388" s="80" t="s">
        <v>112</v>
      </c>
      <c r="E388" s="80" t="s">
        <v>469</v>
      </c>
      <c r="F388" s="183" t="s">
        <v>21</v>
      </c>
      <c r="G388" s="80" t="s">
        <v>22</v>
      </c>
      <c r="H388" s="80" t="s">
        <v>468</v>
      </c>
      <c r="I388" s="80" t="s">
        <v>73</v>
      </c>
      <c r="J388" s="220" t="s">
        <v>9</v>
      </c>
      <c r="K388" s="114" t="s">
        <v>724</v>
      </c>
    </row>
    <row r="389" spans="1:12" x14ac:dyDescent="0.2">
      <c r="A389" s="46">
        <v>1</v>
      </c>
      <c r="B389" s="33" t="s">
        <v>136</v>
      </c>
      <c r="C389" s="19" t="s">
        <v>10</v>
      </c>
      <c r="D389" s="19">
        <v>15</v>
      </c>
      <c r="E389" s="19"/>
      <c r="F389" s="49"/>
      <c r="G389" s="19"/>
      <c r="H389" s="19"/>
      <c r="I389" s="19"/>
      <c r="J389" s="108" t="s">
        <v>113</v>
      </c>
      <c r="K389" s="72"/>
    </row>
    <row r="390" spans="1:12" x14ac:dyDescent="0.2">
      <c r="A390" s="46">
        <f>A389+1</f>
        <v>2</v>
      </c>
      <c r="B390" s="33" t="s">
        <v>332</v>
      </c>
      <c r="C390" s="19" t="s">
        <v>10</v>
      </c>
      <c r="D390" s="19">
        <v>22</v>
      </c>
      <c r="E390" s="19"/>
      <c r="F390" s="49" t="s">
        <v>553</v>
      </c>
      <c r="G390" s="19">
        <v>76</v>
      </c>
      <c r="H390" s="19"/>
      <c r="I390" s="19"/>
      <c r="J390" s="115" t="s">
        <v>185</v>
      </c>
      <c r="K390" s="35"/>
    </row>
    <row r="391" spans="1:12" x14ac:dyDescent="0.2">
      <c r="A391" s="46">
        <f t="shared" ref="A391:A426" si="14">A390+1</f>
        <v>3</v>
      </c>
      <c r="B391" s="33" t="s">
        <v>138</v>
      </c>
      <c r="C391" s="19" t="s">
        <v>10</v>
      </c>
      <c r="D391" s="19">
        <v>2</v>
      </c>
      <c r="E391" s="19"/>
      <c r="F391" s="49"/>
      <c r="G391" s="19"/>
      <c r="H391" s="19"/>
      <c r="I391" s="19"/>
      <c r="J391" s="104" t="s">
        <v>323</v>
      </c>
      <c r="K391" s="105"/>
    </row>
    <row r="392" spans="1:12" ht="25.5" x14ac:dyDescent="0.2">
      <c r="A392" s="46">
        <f t="shared" si="14"/>
        <v>4</v>
      </c>
      <c r="B392" s="33" t="s">
        <v>250</v>
      </c>
      <c r="C392" s="19" t="s">
        <v>10</v>
      </c>
      <c r="D392" s="19">
        <v>20</v>
      </c>
      <c r="E392" s="19"/>
      <c r="F392" s="49" t="s">
        <v>56</v>
      </c>
      <c r="G392" s="19">
        <v>350</v>
      </c>
      <c r="H392" s="19"/>
      <c r="I392" s="19"/>
      <c r="J392" s="242" t="s">
        <v>780</v>
      </c>
      <c r="K392" s="74"/>
    </row>
    <row r="393" spans="1:12" ht="25.5" x14ac:dyDescent="0.2">
      <c r="A393" s="46">
        <f t="shared" si="14"/>
        <v>5</v>
      </c>
      <c r="B393" s="239" t="s">
        <v>250</v>
      </c>
      <c r="C393" s="240" t="s">
        <v>10</v>
      </c>
      <c r="D393" s="240">
        <v>20</v>
      </c>
      <c r="E393" s="240"/>
      <c r="F393" s="241" t="s">
        <v>779</v>
      </c>
      <c r="G393" s="240">
        <v>350</v>
      </c>
      <c r="H393" s="240"/>
      <c r="I393" s="240"/>
      <c r="J393" s="242" t="s">
        <v>780</v>
      </c>
      <c r="K393" s="74"/>
      <c r="L393" s="57"/>
    </row>
    <row r="394" spans="1:12" ht="38.25" x14ac:dyDescent="0.2">
      <c r="A394" s="46">
        <f t="shared" si="14"/>
        <v>6</v>
      </c>
      <c r="B394" s="33" t="s">
        <v>379</v>
      </c>
      <c r="C394" s="19" t="s">
        <v>10</v>
      </c>
      <c r="D394" s="19">
        <v>48</v>
      </c>
      <c r="E394" s="19"/>
      <c r="F394" s="49" t="s">
        <v>467</v>
      </c>
      <c r="G394" s="19">
        <v>234</v>
      </c>
      <c r="H394" s="19"/>
      <c r="I394" s="19"/>
      <c r="J394" s="104" t="s">
        <v>387</v>
      </c>
      <c r="K394" s="105"/>
    </row>
    <row r="395" spans="1:12" ht="25.5" x14ac:dyDescent="0.2">
      <c r="A395" s="46">
        <f t="shared" si="14"/>
        <v>7</v>
      </c>
      <c r="B395" s="33" t="s">
        <v>380</v>
      </c>
      <c r="C395" s="19" t="s">
        <v>10</v>
      </c>
      <c r="D395" s="19">
        <v>48</v>
      </c>
      <c r="E395" s="19"/>
      <c r="F395" s="49" t="s">
        <v>470</v>
      </c>
      <c r="G395" s="19">
        <v>234</v>
      </c>
      <c r="H395" s="19"/>
      <c r="I395" s="19"/>
      <c r="J395" s="104" t="s">
        <v>388</v>
      </c>
      <c r="K395" s="105"/>
    </row>
    <row r="396" spans="1:12" ht="25.5" x14ac:dyDescent="0.2">
      <c r="A396" s="46">
        <f t="shared" si="14"/>
        <v>8</v>
      </c>
      <c r="B396" s="33" t="s">
        <v>381</v>
      </c>
      <c r="C396" s="19" t="s">
        <v>10</v>
      </c>
      <c r="D396" s="19">
        <v>13</v>
      </c>
      <c r="E396" s="19"/>
      <c r="F396" s="49" t="s">
        <v>471</v>
      </c>
      <c r="G396" s="49" t="s">
        <v>389</v>
      </c>
      <c r="H396" s="19"/>
      <c r="I396" s="19"/>
      <c r="J396" s="104" t="s">
        <v>390</v>
      </c>
      <c r="K396" s="105"/>
    </row>
    <row r="397" spans="1:12" ht="38.25" x14ac:dyDescent="0.2">
      <c r="A397" s="46">
        <f t="shared" si="14"/>
        <v>9</v>
      </c>
      <c r="B397" s="33" t="s">
        <v>383</v>
      </c>
      <c r="C397" s="19" t="s">
        <v>10</v>
      </c>
      <c r="D397" s="19">
        <v>14</v>
      </c>
      <c r="E397" s="19"/>
      <c r="F397" s="49" t="s">
        <v>502</v>
      </c>
      <c r="G397" s="19">
        <v>234</v>
      </c>
      <c r="H397" s="19"/>
      <c r="I397" s="19"/>
      <c r="J397" s="104" t="s">
        <v>391</v>
      </c>
      <c r="K397" s="105"/>
    </row>
    <row r="398" spans="1:12" ht="25.5" x14ac:dyDescent="0.2">
      <c r="A398" s="46">
        <f t="shared" si="14"/>
        <v>10</v>
      </c>
      <c r="B398" s="33" t="s">
        <v>384</v>
      </c>
      <c r="C398" s="19" t="s">
        <v>10</v>
      </c>
      <c r="D398" s="19">
        <v>48</v>
      </c>
      <c r="E398" s="19"/>
      <c r="F398" s="49" t="s">
        <v>501</v>
      </c>
      <c r="G398" s="19">
        <v>234</v>
      </c>
      <c r="H398" s="19"/>
      <c r="I398" s="19"/>
      <c r="J398" s="104" t="s">
        <v>392</v>
      </c>
      <c r="K398" s="105"/>
    </row>
    <row r="399" spans="1:12" ht="25.5" x14ac:dyDescent="0.2">
      <c r="A399" s="46">
        <f t="shared" si="14"/>
        <v>11</v>
      </c>
      <c r="B399" s="33" t="s">
        <v>386</v>
      </c>
      <c r="C399" s="19" t="s">
        <v>10</v>
      </c>
      <c r="D399" s="19">
        <v>48</v>
      </c>
      <c r="E399" s="19"/>
      <c r="F399" s="49" t="s">
        <v>500</v>
      </c>
      <c r="G399" s="19">
        <v>234</v>
      </c>
      <c r="H399" s="82"/>
      <c r="I399" s="82"/>
      <c r="J399" s="269" t="s">
        <v>393</v>
      </c>
      <c r="K399" s="270"/>
    </row>
    <row r="400" spans="1:12" ht="25.5" x14ac:dyDescent="0.2">
      <c r="A400" s="46">
        <f t="shared" si="14"/>
        <v>12</v>
      </c>
      <c r="B400" s="33" t="s">
        <v>210</v>
      </c>
      <c r="C400" s="19" t="s">
        <v>10</v>
      </c>
      <c r="D400" s="19">
        <v>2</v>
      </c>
      <c r="E400" s="19"/>
      <c r="F400" s="49" t="s">
        <v>394</v>
      </c>
      <c r="G400" s="19">
        <v>235</v>
      </c>
      <c r="H400" s="19"/>
      <c r="I400" s="19"/>
      <c r="J400" s="244"/>
      <c r="K400" s="245"/>
    </row>
    <row r="401" spans="1:11" ht="25.5" x14ac:dyDescent="0.2">
      <c r="A401" s="46">
        <f t="shared" si="14"/>
        <v>13</v>
      </c>
      <c r="B401" s="33" t="s">
        <v>211</v>
      </c>
      <c r="C401" s="19" t="s">
        <v>10</v>
      </c>
      <c r="D401" s="19">
        <v>48</v>
      </c>
      <c r="E401" s="19"/>
      <c r="F401" s="49" t="s">
        <v>395</v>
      </c>
      <c r="G401" s="19">
        <v>234</v>
      </c>
      <c r="H401" s="19"/>
      <c r="I401" s="19"/>
      <c r="J401" s="244"/>
      <c r="K401" s="245"/>
    </row>
    <row r="402" spans="1:11" ht="25.5" x14ac:dyDescent="0.2">
      <c r="A402" s="46">
        <f t="shared" si="14"/>
        <v>14</v>
      </c>
      <c r="B402" s="33" t="s">
        <v>212</v>
      </c>
      <c r="C402" s="19" t="s">
        <v>10</v>
      </c>
      <c r="D402" s="19">
        <v>2</v>
      </c>
      <c r="E402" s="19"/>
      <c r="F402" s="49" t="s">
        <v>394</v>
      </c>
      <c r="G402" s="19">
        <v>235</v>
      </c>
      <c r="H402" s="19"/>
      <c r="I402" s="19"/>
      <c r="J402" s="244"/>
      <c r="K402" s="245"/>
    </row>
    <row r="403" spans="1:11" ht="25.5" x14ac:dyDescent="0.2">
      <c r="A403" s="46">
        <f t="shared" si="14"/>
        <v>15</v>
      </c>
      <c r="B403" s="33" t="s">
        <v>213</v>
      </c>
      <c r="C403" s="19" t="s">
        <v>10</v>
      </c>
      <c r="D403" s="19">
        <v>48</v>
      </c>
      <c r="E403" s="19"/>
      <c r="F403" s="49" t="s">
        <v>395</v>
      </c>
      <c r="G403" s="19">
        <v>234</v>
      </c>
      <c r="H403" s="19"/>
      <c r="I403" s="19"/>
      <c r="J403" s="244"/>
      <c r="K403" s="245"/>
    </row>
    <row r="404" spans="1:11" ht="25.5" x14ac:dyDescent="0.2">
      <c r="A404" s="46">
        <f t="shared" si="14"/>
        <v>16</v>
      </c>
      <c r="B404" s="33" t="s">
        <v>214</v>
      </c>
      <c r="C404" s="19" t="s">
        <v>10</v>
      </c>
      <c r="D404" s="19">
        <v>2</v>
      </c>
      <c r="E404" s="19"/>
      <c r="F404" s="49" t="s">
        <v>394</v>
      </c>
      <c r="G404" s="19">
        <v>235</v>
      </c>
      <c r="H404" s="19"/>
      <c r="I404" s="19"/>
      <c r="J404" s="244"/>
      <c r="K404" s="245"/>
    </row>
    <row r="405" spans="1:11" ht="25.5" x14ac:dyDescent="0.2">
      <c r="A405" s="46">
        <f t="shared" si="14"/>
        <v>17</v>
      </c>
      <c r="B405" s="33" t="s">
        <v>215</v>
      </c>
      <c r="C405" s="19" t="s">
        <v>10</v>
      </c>
      <c r="D405" s="19">
        <v>48</v>
      </c>
      <c r="E405" s="19"/>
      <c r="F405" s="49" t="s">
        <v>395</v>
      </c>
      <c r="G405" s="49" t="s">
        <v>389</v>
      </c>
      <c r="H405" s="19"/>
      <c r="I405" s="19"/>
      <c r="J405" s="244"/>
      <c r="K405" s="245"/>
    </row>
    <row r="406" spans="1:11" ht="25.5" x14ac:dyDescent="0.2">
      <c r="A406" s="46">
        <f t="shared" si="14"/>
        <v>18</v>
      </c>
      <c r="B406" s="33" t="s">
        <v>216</v>
      </c>
      <c r="C406" s="19" t="s">
        <v>10</v>
      </c>
      <c r="D406" s="19">
        <v>2</v>
      </c>
      <c r="E406" s="19"/>
      <c r="F406" s="49" t="s">
        <v>394</v>
      </c>
      <c r="G406" s="19">
        <v>235</v>
      </c>
      <c r="H406" s="19"/>
      <c r="I406" s="19"/>
      <c r="J406" s="244"/>
      <c r="K406" s="245"/>
    </row>
    <row r="407" spans="1:11" ht="25.5" x14ac:dyDescent="0.2">
      <c r="A407" s="46">
        <f t="shared" si="14"/>
        <v>19</v>
      </c>
      <c r="B407" s="33" t="s">
        <v>217</v>
      </c>
      <c r="C407" s="19" t="s">
        <v>10</v>
      </c>
      <c r="D407" s="19">
        <v>48</v>
      </c>
      <c r="E407" s="19"/>
      <c r="F407" s="49" t="s">
        <v>395</v>
      </c>
      <c r="G407" s="19">
        <v>234</v>
      </c>
      <c r="H407" s="19"/>
      <c r="I407" s="19"/>
      <c r="J407" s="244"/>
      <c r="K407" s="245"/>
    </row>
    <row r="408" spans="1:11" x14ac:dyDescent="0.2">
      <c r="A408" s="46">
        <f t="shared" si="14"/>
        <v>20</v>
      </c>
      <c r="B408" s="33" t="s">
        <v>218</v>
      </c>
      <c r="C408" s="19" t="s">
        <v>10</v>
      </c>
      <c r="D408" s="19">
        <v>80</v>
      </c>
      <c r="E408" s="19"/>
      <c r="F408" s="49" t="s">
        <v>25</v>
      </c>
      <c r="G408" s="19">
        <v>352</v>
      </c>
      <c r="H408" s="19"/>
      <c r="I408" s="19"/>
      <c r="J408" s="103"/>
      <c r="K408" s="74"/>
    </row>
    <row r="409" spans="1:11" x14ac:dyDescent="0.2">
      <c r="A409" s="46">
        <f t="shared" si="14"/>
        <v>21</v>
      </c>
      <c r="B409" s="33" t="s">
        <v>219</v>
      </c>
      <c r="C409" s="19" t="s">
        <v>10</v>
      </c>
      <c r="D409" s="19">
        <v>80</v>
      </c>
      <c r="E409" s="19"/>
      <c r="F409" s="49" t="s">
        <v>25</v>
      </c>
      <c r="G409" s="19">
        <v>352</v>
      </c>
      <c r="H409" s="19"/>
      <c r="I409" s="19"/>
      <c r="J409" s="103"/>
      <c r="K409" s="74"/>
    </row>
    <row r="410" spans="1:11" x14ac:dyDescent="0.2">
      <c r="A410" s="46">
        <f t="shared" si="14"/>
        <v>22</v>
      </c>
      <c r="B410" s="33" t="s">
        <v>240</v>
      </c>
      <c r="C410" s="19" t="s">
        <v>10</v>
      </c>
      <c r="D410" s="19">
        <v>5</v>
      </c>
      <c r="E410" s="19"/>
      <c r="F410" s="49"/>
      <c r="G410" s="19"/>
      <c r="H410" s="19"/>
      <c r="I410" s="19"/>
      <c r="J410" s="115"/>
      <c r="K410" s="35"/>
    </row>
    <row r="411" spans="1:11" x14ac:dyDescent="0.2">
      <c r="A411" s="46">
        <f t="shared" si="14"/>
        <v>23</v>
      </c>
      <c r="B411" s="33" t="s">
        <v>241</v>
      </c>
      <c r="C411" s="19" t="s">
        <v>10</v>
      </c>
      <c r="D411" s="19">
        <v>80</v>
      </c>
      <c r="E411" s="19"/>
      <c r="F411" s="49" t="s">
        <v>465</v>
      </c>
      <c r="G411" s="19">
        <v>352</v>
      </c>
      <c r="H411" s="19"/>
      <c r="I411" s="19"/>
      <c r="J411" s="108"/>
      <c r="K411" s="72"/>
    </row>
    <row r="412" spans="1:11" s="54" customFormat="1" x14ac:dyDescent="0.2">
      <c r="A412" s="46">
        <f t="shared" si="14"/>
        <v>24</v>
      </c>
      <c r="B412" s="33" t="s">
        <v>242</v>
      </c>
      <c r="C412" s="19" t="s">
        <v>10</v>
      </c>
      <c r="D412" s="19">
        <v>5</v>
      </c>
      <c r="E412" s="19"/>
      <c r="F412" s="49"/>
      <c r="G412" s="19"/>
      <c r="H412" s="19"/>
      <c r="I412" s="19"/>
      <c r="J412" s="115"/>
      <c r="K412" s="35"/>
    </row>
    <row r="413" spans="1:11" x14ac:dyDescent="0.2">
      <c r="A413" s="46">
        <f t="shared" si="14"/>
        <v>25</v>
      </c>
      <c r="B413" s="33" t="s">
        <v>243</v>
      </c>
      <c r="C413" s="19" t="s">
        <v>10</v>
      </c>
      <c r="D413" s="19">
        <v>80</v>
      </c>
      <c r="E413" s="19"/>
      <c r="F413" s="49" t="s">
        <v>466</v>
      </c>
      <c r="G413" s="19">
        <v>352</v>
      </c>
      <c r="H413" s="19"/>
      <c r="I413" s="19"/>
      <c r="J413" s="108"/>
      <c r="K413" s="72"/>
    </row>
    <row r="414" spans="1:11" x14ac:dyDescent="0.2">
      <c r="A414" s="46">
        <f t="shared" si="14"/>
        <v>26</v>
      </c>
      <c r="B414" s="33" t="s">
        <v>244</v>
      </c>
      <c r="C414" s="19" t="s">
        <v>10</v>
      </c>
      <c r="D414" s="19">
        <v>5</v>
      </c>
      <c r="E414" s="19"/>
      <c r="F414" s="49"/>
      <c r="G414" s="19"/>
      <c r="H414" s="19"/>
      <c r="I414" s="19"/>
      <c r="J414" s="108"/>
      <c r="K414" s="72"/>
    </row>
    <row r="415" spans="1:11" x14ac:dyDescent="0.2">
      <c r="A415" s="46">
        <f t="shared" si="14"/>
        <v>27</v>
      </c>
      <c r="B415" s="33" t="s">
        <v>245</v>
      </c>
      <c r="C415" s="19" t="s">
        <v>10</v>
      </c>
      <c r="D415" s="19">
        <v>80</v>
      </c>
      <c r="E415" s="19"/>
      <c r="F415" s="49" t="s">
        <v>25</v>
      </c>
      <c r="G415" s="19">
        <v>352</v>
      </c>
      <c r="H415" s="19"/>
      <c r="I415" s="19"/>
      <c r="J415" s="108"/>
      <c r="K415" s="72"/>
    </row>
    <row r="416" spans="1:11" x14ac:dyDescent="0.2">
      <c r="A416" s="46">
        <f t="shared" si="14"/>
        <v>28</v>
      </c>
      <c r="B416" s="33" t="s">
        <v>246</v>
      </c>
      <c r="C416" s="19" t="s">
        <v>10</v>
      </c>
      <c r="D416" s="19">
        <v>5</v>
      </c>
      <c r="E416" s="19"/>
      <c r="F416" s="49"/>
      <c r="G416" s="19"/>
      <c r="H416" s="19"/>
      <c r="I416" s="19"/>
      <c r="J416" s="115"/>
      <c r="K416" s="35"/>
    </row>
    <row r="417" spans="1:11" x14ac:dyDescent="0.2">
      <c r="A417" s="46">
        <f t="shared" si="14"/>
        <v>29</v>
      </c>
      <c r="B417" s="33" t="s">
        <v>247</v>
      </c>
      <c r="C417" s="19" t="s">
        <v>10</v>
      </c>
      <c r="D417" s="19">
        <v>80</v>
      </c>
      <c r="E417" s="19"/>
      <c r="F417" s="49" t="s">
        <v>25</v>
      </c>
      <c r="G417" s="19">
        <v>352</v>
      </c>
      <c r="H417" s="19"/>
      <c r="I417" s="19"/>
      <c r="J417" s="108"/>
      <c r="K417" s="72"/>
    </row>
    <row r="418" spans="1:11" ht="25.5" x14ac:dyDescent="0.2">
      <c r="A418" s="46">
        <f t="shared" si="14"/>
        <v>30</v>
      </c>
      <c r="B418" s="33" t="s">
        <v>251</v>
      </c>
      <c r="C418" s="19" t="s">
        <v>341</v>
      </c>
      <c r="D418" s="19">
        <v>15</v>
      </c>
      <c r="E418" s="19"/>
      <c r="F418" s="49" t="s">
        <v>57</v>
      </c>
      <c r="G418" s="19">
        <v>380</v>
      </c>
      <c r="H418" s="19"/>
      <c r="I418" s="19"/>
      <c r="J418" s="210" t="s">
        <v>583</v>
      </c>
      <c r="K418" s="155"/>
    </row>
    <row r="419" spans="1:11" ht="127.5" x14ac:dyDescent="0.2">
      <c r="A419" s="46">
        <f t="shared" si="14"/>
        <v>31</v>
      </c>
      <c r="B419" s="33" t="s">
        <v>252</v>
      </c>
      <c r="C419" s="19" t="s">
        <v>10</v>
      </c>
      <c r="D419" s="19">
        <v>2</v>
      </c>
      <c r="E419" s="19"/>
      <c r="F419" s="49" t="s">
        <v>58</v>
      </c>
      <c r="G419" s="19">
        <v>355</v>
      </c>
      <c r="H419" s="19"/>
      <c r="I419" s="19"/>
      <c r="J419" s="108" t="s">
        <v>584</v>
      </c>
      <c r="K419" s="72"/>
    </row>
    <row r="420" spans="1:11" ht="25.5" x14ac:dyDescent="0.2">
      <c r="A420" s="46">
        <f t="shared" si="14"/>
        <v>32</v>
      </c>
      <c r="B420" s="33" t="s">
        <v>253</v>
      </c>
      <c r="C420" s="19" t="s">
        <v>341</v>
      </c>
      <c r="D420" s="19">
        <v>17</v>
      </c>
      <c r="E420" s="19"/>
      <c r="F420" s="49" t="s">
        <v>59</v>
      </c>
      <c r="G420" s="19">
        <v>212</v>
      </c>
      <c r="H420" s="19"/>
      <c r="I420" s="19"/>
      <c r="J420" s="234" t="s">
        <v>585</v>
      </c>
      <c r="K420" s="235"/>
    </row>
    <row r="421" spans="1:11" ht="25.5" x14ac:dyDescent="0.2">
      <c r="A421" s="46">
        <f t="shared" si="14"/>
        <v>33</v>
      </c>
      <c r="B421" s="33" t="s">
        <v>254</v>
      </c>
      <c r="C421" s="19" t="s">
        <v>10</v>
      </c>
      <c r="D421" s="19">
        <v>2</v>
      </c>
      <c r="E421" s="19"/>
      <c r="F421" s="49" t="s">
        <v>60</v>
      </c>
      <c r="G421" s="19">
        <v>639</v>
      </c>
      <c r="H421" s="19"/>
      <c r="I421" s="19"/>
      <c r="J421" s="234" t="s">
        <v>585</v>
      </c>
      <c r="K421" s="235"/>
    </row>
    <row r="422" spans="1:11" x14ac:dyDescent="0.2">
      <c r="A422" s="46">
        <f t="shared" si="14"/>
        <v>34</v>
      </c>
      <c r="B422" s="33" t="s">
        <v>255</v>
      </c>
      <c r="C422" s="19" t="s">
        <v>10</v>
      </c>
      <c r="D422" s="19">
        <v>50</v>
      </c>
      <c r="E422" s="19"/>
      <c r="F422" s="49" t="s">
        <v>23</v>
      </c>
      <c r="G422" s="19">
        <v>127</v>
      </c>
      <c r="H422" s="19"/>
      <c r="I422" s="19"/>
      <c r="J422" s="103"/>
      <c r="K422" s="74"/>
    </row>
    <row r="423" spans="1:11" x14ac:dyDescent="0.2">
      <c r="A423" s="46">
        <f t="shared" si="14"/>
        <v>35</v>
      </c>
      <c r="B423" s="33" t="s">
        <v>256</v>
      </c>
      <c r="C423" s="19" t="s">
        <v>10</v>
      </c>
      <c r="D423" s="19">
        <v>80</v>
      </c>
      <c r="E423" s="19"/>
      <c r="F423" s="49" t="s">
        <v>51</v>
      </c>
      <c r="G423" s="19">
        <v>352</v>
      </c>
      <c r="H423" s="19"/>
      <c r="I423" s="19"/>
      <c r="J423" s="103"/>
      <c r="K423" s="74"/>
    </row>
    <row r="424" spans="1:11" x14ac:dyDescent="0.2">
      <c r="A424" s="46">
        <f t="shared" si="14"/>
        <v>36</v>
      </c>
      <c r="B424" s="33" t="s">
        <v>257</v>
      </c>
      <c r="C424" s="19" t="s">
        <v>10</v>
      </c>
      <c r="D424" s="19">
        <v>10</v>
      </c>
      <c r="E424" s="19"/>
      <c r="F424" s="49"/>
      <c r="G424" s="19"/>
      <c r="H424" s="19"/>
      <c r="I424" s="19"/>
      <c r="J424" s="103"/>
      <c r="K424" s="74"/>
    </row>
    <row r="425" spans="1:11" x14ac:dyDescent="0.2">
      <c r="A425" s="46">
        <f t="shared" si="14"/>
        <v>37</v>
      </c>
      <c r="B425" s="33" t="s">
        <v>258</v>
      </c>
      <c r="C425" s="19" t="s">
        <v>10</v>
      </c>
      <c r="D425" s="19">
        <v>10</v>
      </c>
      <c r="E425" s="19"/>
      <c r="F425" s="49"/>
      <c r="G425" s="19"/>
      <c r="H425" s="19"/>
      <c r="I425" s="19"/>
      <c r="J425" s="103"/>
      <c r="K425" s="74"/>
    </row>
    <row r="426" spans="1:11" ht="13.5" thickBot="1" x14ac:dyDescent="0.25">
      <c r="A426" s="46">
        <f t="shared" si="14"/>
        <v>38</v>
      </c>
      <c r="B426" s="75" t="s">
        <v>259</v>
      </c>
      <c r="C426" s="76" t="s">
        <v>10</v>
      </c>
      <c r="D426" s="76">
        <v>10</v>
      </c>
      <c r="E426" s="76"/>
      <c r="F426" s="77"/>
      <c r="G426" s="76"/>
      <c r="H426" s="76"/>
      <c r="I426" s="76"/>
      <c r="J426" s="236"/>
      <c r="K426" s="237"/>
    </row>
    <row r="427" spans="1:11" ht="14.25" thickTop="1" thickBot="1" x14ac:dyDescent="0.25">
      <c r="A427" s="310"/>
      <c r="B427" s="311"/>
      <c r="C427" s="311"/>
      <c r="D427" s="311"/>
      <c r="E427" s="311"/>
      <c r="F427" s="311"/>
      <c r="G427" s="311"/>
      <c r="H427" s="311"/>
      <c r="I427" s="311"/>
      <c r="J427" s="311"/>
      <c r="K427" s="312"/>
    </row>
    <row r="428" spans="1:11" ht="14.25" customHeight="1" thickTop="1" thickBot="1" x14ac:dyDescent="0.25">
      <c r="A428" s="313" t="s">
        <v>759</v>
      </c>
      <c r="B428" s="314"/>
      <c r="C428" s="314"/>
      <c r="D428" s="314"/>
      <c r="E428" s="314"/>
      <c r="F428" s="314"/>
      <c r="G428" s="314"/>
      <c r="H428" s="314"/>
      <c r="I428" s="314"/>
      <c r="J428" s="314"/>
      <c r="K428" s="315"/>
    </row>
    <row r="429" spans="1:11" ht="26.25" thickTop="1" x14ac:dyDescent="0.2">
      <c r="A429" s="78" t="s">
        <v>6</v>
      </c>
      <c r="B429" s="79" t="s">
        <v>7</v>
      </c>
      <c r="C429" s="80" t="s">
        <v>8</v>
      </c>
      <c r="D429" s="80" t="s">
        <v>112</v>
      </c>
      <c r="E429" s="80" t="s">
        <v>469</v>
      </c>
      <c r="F429" s="183" t="s">
        <v>21</v>
      </c>
      <c r="G429" s="80" t="s">
        <v>22</v>
      </c>
      <c r="H429" s="80" t="s">
        <v>468</v>
      </c>
      <c r="I429" s="80" t="s">
        <v>73</v>
      </c>
      <c r="J429" s="184" t="s">
        <v>9</v>
      </c>
      <c r="K429" s="114" t="s">
        <v>724</v>
      </c>
    </row>
    <row r="430" spans="1:11" x14ac:dyDescent="0.2">
      <c r="A430" s="46">
        <v>1</v>
      </c>
      <c r="B430" s="33" t="s">
        <v>136</v>
      </c>
      <c r="C430" s="19" t="s">
        <v>10</v>
      </c>
      <c r="D430" s="19">
        <v>15</v>
      </c>
      <c r="E430" s="19" t="s">
        <v>11</v>
      </c>
      <c r="F430" s="49"/>
      <c r="G430" s="19"/>
      <c r="H430" s="19"/>
      <c r="I430" s="19"/>
      <c r="J430" s="108" t="s">
        <v>113</v>
      </c>
      <c r="K430" s="72"/>
    </row>
    <row r="431" spans="1:11" x14ac:dyDescent="0.2">
      <c r="A431" s="46">
        <f>A430+1</f>
        <v>2</v>
      </c>
      <c r="B431" s="33" t="s">
        <v>137</v>
      </c>
      <c r="C431" s="19" t="s">
        <v>10</v>
      </c>
      <c r="D431" s="19">
        <v>22</v>
      </c>
      <c r="E431" s="19" t="s">
        <v>11</v>
      </c>
      <c r="F431" s="49" t="s">
        <v>593</v>
      </c>
      <c r="G431" s="19">
        <v>76</v>
      </c>
      <c r="H431" s="19"/>
      <c r="I431" s="19"/>
      <c r="J431" s="115" t="s">
        <v>371</v>
      </c>
      <c r="K431" s="35"/>
    </row>
    <row r="432" spans="1:11" x14ac:dyDescent="0.2">
      <c r="A432" s="46">
        <f t="shared" ref="A432:A451" si="15">A431+1</f>
        <v>3</v>
      </c>
      <c r="B432" s="33" t="s">
        <v>138</v>
      </c>
      <c r="C432" s="19" t="s">
        <v>10</v>
      </c>
      <c r="D432" s="19">
        <v>2</v>
      </c>
      <c r="E432" s="19" t="s">
        <v>11</v>
      </c>
      <c r="F432" s="49"/>
      <c r="G432" s="19"/>
      <c r="H432" s="19"/>
      <c r="I432" s="19"/>
      <c r="J432" s="115" t="s">
        <v>594</v>
      </c>
      <c r="K432" s="35"/>
    </row>
    <row r="433" spans="1:11" ht="102" x14ac:dyDescent="0.2">
      <c r="A433" s="46">
        <f t="shared" si="15"/>
        <v>4</v>
      </c>
      <c r="B433" s="33" t="s">
        <v>186</v>
      </c>
      <c r="C433" s="19" t="s">
        <v>10</v>
      </c>
      <c r="D433" s="19">
        <v>3</v>
      </c>
      <c r="E433" s="19"/>
      <c r="F433" s="49" t="s">
        <v>595</v>
      </c>
      <c r="G433" s="19">
        <v>98</v>
      </c>
      <c r="H433" s="19"/>
      <c r="I433" s="19"/>
      <c r="J433" s="108" t="s">
        <v>597</v>
      </c>
      <c r="K433" s="72"/>
    </row>
    <row r="434" spans="1:11" ht="191.25" x14ac:dyDescent="0.2">
      <c r="A434" s="46">
        <f t="shared" si="15"/>
        <v>5</v>
      </c>
      <c r="B434" s="33" t="s">
        <v>187</v>
      </c>
      <c r="C434" s="19" t="s">
        <v>10</v>
      </c>
      <c r="D434" s="19">
        <v>2</v>
      </c>
      <c r="E434" s="19"/>
      <c r="F434" s="49" t="s">
        <v>598</v>
      </c>
      <c r="G434" s="19">
        <v>66</v>
      </c>
      <c r="H434" s="19"/>
      <c r="I434" s="19"/>
      <c r="J434" s="233" t="s">
        <v>613</v>
      </c>
      <c r="K434" s="55"/>
    </row>
    <row r="435" spans="1:11" ht="63.75" x14ac:dyDescent="0.2">
      <c r="A435" s="46">
        <f t="shared" si="15"/>
        <v>6</v>
      </c>
      <c r="B435" s="33" t="s">
        <v>188</v>
      </c>
      <c r="C435" s="19" t="s">
        <v>10</v>
      </c>
      <c r="D435" s="19">
        <v>80</v>
      </c>
      <c r="E435" s="19"/>
      <c r="F435" s="49" t="s">
        <v>600</v>
      </c>
      <c r="G435" s="19">
        <v>67</v>
      </c>
      <c r="H435" s="19"/>
      <c r="I435" s="19"/>
      <c r="J435" s="108" t="s">
        <v>565</v>
      </c>
      <c r="K435" s="72"/>
    </row>
    <row r="436" spans="1:11" x14ac:dyDescent="0.2">
      <c r="A436" s="46">
        <f t="shared" si="15"/>
        <v>7</v>
      </c>
      <c r="B436" s="33" t="s">
        <v>189</v>
      </c>
      <c r="C436" s="19" t="s">
        <v>10</v>
      </c>
      <c r="D436" s="19">
        <v>60</v>
      </c>
      <c r="E436" s="19"/>
      <c r="F436" s="49" t="s">
        <v>601</v>
      </c>
      <c r="G436" s="19">
        <v>93</v>
      </c>
      <c r="H436" s="19"/>
      <c r="I436" s="19"/>
      <c r="J436" s="108"/>
      <c r="K436" s="72"/>
    </row>
    <row r="437" spans="1:11" x14ac:dyDescent="0.2">
      <c r="A437" s="46">
        <f t="shared" si="15"/>
        <v>8</v>
      </c>
      <c r="B437" s="33" t="s">
        <v>190</v>
      </c>
      <c r="C437" s="19" t="s">
        <v>10</v>
      </c>
      <c r="D437" s="19">
        <v>60</v>
      </c>
      <c r="E437" s="19"/>
      <c r="F437" s="49" t="s">
        <v>53</v>
      </c>
      <c r="G437" s="19">
        <v>93</v>
      </c>
      <c r="H437" s="19"/>
      <c r="I437" s="19"/>
      <c r="J437" s="108"/>
      <c r="K437" s="72"/>
    </row>
    <row r="438" spans="1:11" x14ac:dyDescent="0.2">
      <c r="A438" s="46">
        <f t="shared" si="15"/>
        <v>9</v>
      </c>
      <c r="B438" s="33" t="s">
        <v>191</v>
      </c>
      <c r="C438" s="19" t="s">
        <v>10</v>
      </c>
      <c r="D438" s="19">
        <v>55</v>
      </c>
      <c r="E438" s="19"/>
      <c r="F438" s="49" t="s">
        <v>602</v>
      </c>
      <c r="G438" s="19">
        <v>166</v>
      </c>
      <c r="H438" s="19"/>
      <c r="I438" s="19"/>
      <c r="J438" s="108"/>
      <c r="K438" s="72"/>
    </row>
    <row r="439" spans="1:11" x14ac:dyDescent="0.2">
      <c r="A439" s="46">
        <f t="shared" si="15"/>
        <v>10</v>
      </c>
      <c r="B439" s="33" t="s">
        <v>192</v>
      </c>
      <c r="C439" s="19" t="s">
        <v>10</v>
      </c>
      <c r="D439" s="19">
        <v>55</v>
      </c>
      <c r="E439" s="19"/>
      <c r="F439" s="49" t="s">
        <v>603</v>
      </c>
      <c r="G439" s="19">
        <v>166</v>
      </c>
      <c r="H439" s="19"/>
      <c r="I439" s="19"/>
      <c r="J439" s="234" t="s">
        <v>566</v>
      </c>
      <c r="K439" s="235"/>
    </row>
    <row r="440" spans="1:11" s="54" customFormat="1" x14ac:dyDescent="0.2">
      <c r="A440" s="46">
        <f t="shared" si="15"/>
        <v>11</v>
      </c>
      <c r="B440" s="33" t="s">
        <v>193</v>
      </c>
      <c r="C440" s="19" t="s">
        <v>10</v>
      </c>
      <c r="D440" s="19">
        <v>55</v>
      </c>
      <c r="E440" s="19"/>
      <c r="F440" s="49"/>
      <c r="G440" s="19"/>
      <c r="H440" s="19"/>
      <c r="I440" s="19"/>
      <c r="J440" s="108"/>
      <c r="K440" s="72"/>
    </row>
    <row r="441" spans="1:11" x14ac:dyDescent="0.2">
      <c r="A441" s="46">
        <f t="shared" si="15"/>
        <v>12</v>
      </c>
      <c r="B441" s="33" t="s">
        <v>194</v>
      </c>
      <c r="C441" s="19" t="s">
        <v>10</v>
      </c>
      <c r="D441" s="19">
        <v>55</v>
      </c>
      <c r="E441" s="19"/>
      <c r="F441" s="49"/>
      <c r="G441" s="19"/>
      <c r="H441" s="19"/>
      <c r="I441" s="19"/>
      <c r="J441" s="108"/>
      <c r="K441" s="72"/>
    </row>
    <row r="442" spans="1:11" x14ac:dyDescent="0.2">
      <c r="A442" s="46">
        <f t="shared" si="15"/>
        <v>13</v>
      </c>
      <c r="B442" s="33" t="s">
        <v>88</v>
      </c>
      <c r="C442" s="19" t="s">
        <v>10</v>
      </c>
      <c r="D442" s="19">
        <v>30</v>
      </c>
      <c r="E442" s="19"/>
      <c r="F442" s="49" t="s">
        <v>604</v>
      </c>
      <c r="G442" s="19">
        <v>19</v>
      </c>
      <c r="H442" s="19"/>
      <c r="I442" s="19"/>
      <c r="J442" s="108"/>
      <c r="K442" s="72"/>
    </row>
    <row r="443" spans="1:11" ht="25.5" x14ac:dyDescent="0.2">
      <c r="A443" s="46">
        <f t="shared" si="15"/>
        <v>14</v>
      </c>
      <c r="B443" s="33" t="s">
        <v>89</v>
      </c>
      <c r="C443" s="19" t="s">
        <v>10</v>
      </c>
      <c r="D443" s="19">
        <v>2</v>
      </c>
      <c r="E443" s="19"/>
      <c r="F443" s="49" t="s">
        <v>24</v>
      </c>
      <c r="G443" s="19">
        <v>156</v>
      </c>
      <c r="H443" s="19"/>
      <c r="I443" s="19"/>
      <c r="J443" s="108" t="s">
        <v>78</v>
      </c>
      <c r="K443" s="72"/>
    </row>
    <row r="444" spans="1:11" ht="38.25" x14ac:dyDescent="0.2">
      <c r="A444" s="46">
        <f t="shared" si="15"/>
        <v>15</v>
      </c>
      <c r="B444" s="33" t="s">
        <v>195</v>
      </c>
      <c r="C444" s="19" t="s">
        <v>10</v>
      </c>
      <c r="D444" s="19">
        <v>15</v>
      </c>
      <c r="E444" s="19"/>
      <c r="F444" s="49" t="s">
        <v>605</v>
      </c>
      <c r="G444" s="19">
        <v>116</v>
      </c>
      <c r="H444" s="19"/>
      <c r="I444" s="19"/>
      <c r="J444" s="108" t="s">
        <v>79</v>
      </c>
      <c r="K444" s="72"/>
    </row>
    <row r="445" spans="1:11" x14ac:dyDescent="0.2">
      <c r="A445" s="46">
        <f t="shared" si="15"/>
        <v>16</v>
      </c>
      <c r="B445" s="33" t="s">
        <v>90</v>
      </c>
      <c r="C445" s="19" t="s">
        <v>10</v>
      </c>
      <c r="D445" s="19">
        <v>3</v>
      </c>
      <c r="E445" s="19"/>
      <c r="F445" s="49" t="s">
        <v>606</v>
      </c>
      <c r="G445" s="19">
        <v>26</v>
      </c>
      <c r="H445" s="19"/>
      <c r="I445" s="19"/>
      <c r="J445" s="108" t="s">
        <v>80</v>
      </c>
      <c r="K445" s="72"/>
    </row>
    <row r="446" spans="1:11" x14ac:dyDescent="0.2">
      <c r="A446" s="46">
        <f t="shared" si="15"/>
        <v>17</v>
      </c>
      <c r="B446" s="33" t="s">
        <v>607</v>
      </c>
      <c r="C446" s="19" t="s">
        <v>10</v>
      </c>
      <c r="D446" s="19">
        <v>60</v>
      </c>
      <c r="E446" s="19"/>
      <c r="F446" s="49" t="s">
        <v>608</v>
      </c>
      <c r="G446" s="19">
        <v>93</v>
      </c>
      <c r="H446" s="19"/>
      <c r="I446" s="19"/>
      <c r="J446" s="108"/>
      <c r="K446" s="72"/>
    </row>
    <row r="447" spans="1:11" ht="25.5" x14ac:dyDescent="0.2">
      <c r="A447" s="46">
        <f t="shared" si="15"/>
        <v>18</v>
      </c>
      <c r="B447" s="33" t="s">
        <v>196</v>
      </c>
      <c r="C447" s="19" t="s">
        <v>10</v>
      </c>
      <c r="D447" s="19">
        <v>80</v>
      </c>
      <c r="E447" s="19"/>
      <c r="F447" s="49" t="s">
        <v>609</v>
      </c>
      <c r="G447" s="19">
        <v>364</v>
      </c>
      <c r="H447" s="19"/>
      <c r="I447" s="19"/>
      <c r="J447" s="108"/>
      <c r="K447" s="72"/>
    </row>
    <row r="448" spans="1:11" ht="25.5" x14ac:dyDescent="0.2">
      <c r="A448" s="46">
        <f t="shared" si="15"/>
        <v>19</v>
      </c>
      <c r="B448" s="33" t="s">
        <v>197</v>
      </c>
      <c r="C448" s="19" t="s">
        <v>10</v>
      </c>
      <c r="D448" s="19">
        <v>80</v>
      </c>
      <c r="E448" s="19"/>
      <c r="F448" s="49" t="s">
        <v>610</v>
      </c>
      <c r="G448" s="19">
        <v>364</v>
      </c>
      <c r="H448" s="19"/>
      <c r="I448" s="19"/>
      <c r="J448" s="108"/>
      <c r="K448" s="72"/>
    </row>
    <row r="449" spans="1:11" ht="25.5" x14ac:dyDescent="0.2">
      <c r="A449" s="46">
        <f t="shared" si="15"/>
        <v>20</v>
      </c>
      <c r="B449" s="33" t="s">
        <v>198</v>
      </c>
      <c r="C449" s="19" t="s">
        <v>10</v>
      </c>
      <c r="D449" s="19">
        <v>80</v>
      </c>
      <c r="E449" s="19"/>
      <c r="F449" s="49" t="s">
        <v>611</v>
      </c>
      <c r="G449" s="19">
        <v>364</v>
      </c>
      <c r="H449" s="19"/>
      <c r="I449" s="19"/>
      <c r="J449" s="108"/>
      <c r="K449" s="72"/>
    </row>
    <row r="450" spans="1:11" x14ac:dyDescent="0.2">
      <c r="A450" s="46">
        <f t="shared" si="15"/>
        <v>21</v>
      </c>
      <c r="B450" s="33" t="s">
        <v>199</v>
      </c>
      <c r="C450" s="19" t="s">
        <v>10</v>
      </c>
      <c r="D450" s="19">
        <v>50</v>
      </c>
      <c r="E450" s="19"/>
      <c r="F450" s="49" t="s">
        <v>23</v>
      </c>
      <c r="G450" s="19">
        <v>127</v>
      </c>
      <c r="H450" s="19"/>
      <c r="I450" s="19"/>
      <c r="J450" s="108"/>
      <c r="K450" s="72"/>
    </row>
    <row r="451" spans="1:11" x14ac:dyDescent="0.2">
      <c r="A451" s="46">
        <f t="shared" si="15"/>
        <v>22</v>
      </c>
      <c r="B451" s="33" t="s">
        <v>200</v>
      </c>
      <c r="C451" s="19" t="s">
        <v>10</v>
      </c>
      <c r="D451" s="19">
        <v>50</v>
      </c>
      <c r="E451" s="19"/>
      <c r="F451" s="49" t="s">
        <v>23</v>
      </c>
      <c r="G451" s="19"/>
      <c r="H451" s="19"/>
      <c r="I451" s="19"/>
      <c r="J451" s="108"/>
      <c r="K451" s="72"/>
    </row>
    <row r="452" spans="1:11" ht="13.5" thickBot="1" x14ac:dyDescent="0.25">
      <c r="A452" s="85">
        <f>A451+1</f>
        <v>23</v>
      </c>
      <c r="B452" s="75" t="s">
        <v>201</v>
      </c>
      <c r="C452" s="76" t="s">
        <v>10</v>
      </c>
      <c r="D452" s="76">
        <v>60</v>
      </c>
      <c r="E452" s="76"/>
      <c r="F452" s="77" t="s">
        <v>99</v>
      </c>
      <c r="G452" s="76">
        <v>93</v>
      </c>
      <c r="H452" s="76"/>
      <c r="I452" s="76"/>
      <c r="J452" s="227"/>
      <c r="K452" s="228"/>
    </row>
    <row r="453" spans="1:11" ht="14.25" thickTop="1" thickBot="1" x14ac:dyDescent="0.25">
      <c r="A453" s="310"/>
      <c r="B453" s="311"/>
      <c r="C453" s="311"/>
      <c r="D453" s="311"/>
      <c r="E453" s="311"/>
      <c r="F453" s="311"/>
      <c r="G453" s="311"/>
      <c r="H453" s="311"/>
      <c r="I453" s="311"/>
      <c r="J453" s="311"/>
      <c r="K453" s="312"/>
    </row>
    <row r="454" spans="1:11" ht="14.25" customHeight="1" thickTop="1" thickBot="1" x14ac:dyDescent="0.25">
      <c r="A454" s="313" t="s">
        <v>760</v>
      </c>
      <c r="B454" s="314"/>
      <c r="C454" s="314"/>
      <c r="D454" s="314"/>
      <c r="E454" s="314"/>
      <c r="F454" s="314"/>
      <c r="G454" s="314"/>
      <c r="H454" s="314"/>
      <c r="I454" s="314"/>
      <c r="J454" s="314"/>
      <c r="K454" s="315"/>
    </row>
    <row r="455" spans="1:11" ht="26.25" thickTop="1" x14ac:dyDescent="0.2">
      <c r="A455" s="78" t="s">
        <v>6</v>
      </c>
      <c r="B455" s="79" t="s">
        <v>7</v>
      </c>
      <c r="C455" s="80" t="s">
        <v>8</v>
      </c>
      <c r="D455" s="80" t="s">
        <v>112</v>
      </c>
      <c r="E455" s="80" t="s">
        <v>469</v>
      </c>
      <c r="F455" s="183" t="s">
        <v>21</v>
      </c>
      <c r="G455" s="80" t="s">
        <v>22</v>
      </c>
      <c r="H455" s="80" t="s">
        <v>468</v>
      </c>
      <c r="I455" s="80" t="s">
        <v>73</v>
      </c>
      <c r="J455" s="184" t="s">
        <v>9</v>
      </c>
      <c r="K455" s="114" t="s">
        <v>724</v>
      </c>
    </row>
    <row r="456" spans="1:11" x14ac:dyDescent="0.2">
      <c r="A456" s="46">
        <v>1</v>
      </c>
      <c r="B456" s="33" t="s">
        <v>136</v>
      </c>
      <c r="C456" s="19" t="s">
        <v>10</v>
      </c>
      <c r="D456" s="19">
        <v>15</v>
      </c>
      <c r="E456" s="19"/>
      <c r="F456" s="49"/>
      <c r="G456" s="19"/>
      <c r="H456" s="19"/>
      <c r="I456" s="19"/>
      <c r="J456" s="108" t="s">
        <v>113</v>
      </c>
      <c r="K456" s="72"/>
    </row>
    <row r="457" spans="1:11" x14ac:dyDescent="0.2">
      <c r="A457" s="46">
        <f>A456+1</f>
        <v>2</v>
      </c>
      <c r="B457" s="33" t="s">
        <v>332</v>
      </c>
      <c r="C457" s="19" t="s">
        <v>10</v>
      </c>
      <c r="D457" s="19">
        <v>22</v>
      </c>
      <c r="E457" s="19"/>
      <c r="F457" s="49" t="s">
        <v>553</v>
      </c>
      <c r="G457" s="19">
        <v>76</v>
      </c>
      <c r="H457" s="19"/>
      <c r="I457" s="19"/>
      <c r="J457" s="115" t="s">
        <v>185</v>
      </c>
      <c r="K457" s="35"/>
    </row>
    <row r="458" spans="1:11" x14ac:dyDescent="0.2">
      <c r="A458" s="46">
        <f t="shared" ref="A458:A479" si="16">A457+1</f>
        <v>3</v>
      </c>
      <c r="B458" s="33" t="s">
        <v>138</v>
      </c>
      <c r="C458" s="19" t="s">
        <v>10</v>
      </c>
      <c r="D458" s="19">
        <v>2</v>
      </c>
      <c r="E458" s="19"/>
      <c r="F458" s="49"/>
      <c r="G458" s="19"/>
      <c r="H458" s="19"/>
      <c r="I458" s="19"/>
      <c r="J458" s="115" t="s">
        <v>322</v>
      </c>
      <c r="K458" s="35"/>
    </row>
    <row r="459" spans="1:11" x14ac:dyDescent="0.2">
      <c r="A459" s="46">
        <f t="shared" si="16"/>
        <v>4</v>
      </c>
      <c r="B459" s="33" t="s">
        <v>260</v>
      </c>
      <c r="C459" s="19" t="s">
        <v>10</v>
      </c>
      <c r="D459" s="19">
        <v>15</v>
      </c>
      <c r="E459" s="19"/>
      <c r="F459" s="49" t="s">
        <v>114</v>
      </c>
      <c r="G459" s="19">
        <v>67</v>
      </c>
      <c r="H459" s="19"/>
      <c r="I459" s="19"/>
      <c r="J459" s="108"/>
      <c r="K459" s="72"/>
    </row>
    <row r="460" spans="1:11" x14ac:dyDescent="0.2">
      <c r="A460" s="46">
        <f t="shared" si="16"/>
        <v>5</v>
      </c>
      <c r="B460" s="33" t="s">
        <v>261</v>
      </c>
      <c r="C460" s="19" t="s">
        <v>341</v>
      </c>
      <c r="D460" s="19">
        <v>15</v>
      </c>
      <c r="E460" s="19"/>
      <c r="F460" s="49" t="s">
        <v>115</v>
      </c>
      <c r="G460" s="19">
        <v>380</v>
      </c>
      <c r="H460" s="19"/>
      <c r="I460" s="19"/>
      <c r="J460" s="108"/>
      <c r="K460" s="72"/>
    </row>
    <row r="461" spans="1:11" x14ac:dyDescent="0.2">
      <c r="A461" s="46">
        <f t="shared" si="16"/>
        <v>6</v>
      </c>
      <c r="B461" s="33" t="s">
        <v>262</v>
      </c>
      <c r="C461" s="19" t="s">
        <v>10</v>
      </c>
      <c r="D461" s="19">
        <v>15</v>
      </c>
      <c r="E461" s="19"/>
      <c r="F461" s="49" t="s">
        <v>116</v>
      </c>
      <c r="G461" s="19">
        <v>67</v>
      </c>
      <c r="H461" s="19"/>
      <c r="I461" s="19"/>
      <c r="J461" s="108"/>
      <c r="K461" s="72"/>
    </row>
    <row r="462" spans="1:11" x14ac:dyDescent="0.2">
      <c r="A462" s="46">
        <f t="shared" si="16"/>
        <v>7</v>
      </c>
      <c r="B462" s="33" t="s">
        <v>263</v>
      </c>
      <c r="C462" s="19" t="s">
        <v>341</v>
      </c>
      <c r="D462" s="19">
        <v>15</v>
      </c>
      <c r="E462" s="19"/>
      <c r="F462" s="49" t="s">
        <v>117</v>
      </c>
      <c r="G462" s="19">
        <v>380</v>
      </c>
      <c r="H462" s="19"/>
      <c r="I462" s="19"/>
      <c r="J462" s="108"/>
      <c r="K462" s="72"/>
    </row>
    <row r="463" spans="1:11" ht="102.75" customHeight="1" x14ac:dyDescent="0.2">
      <c r="A463" s="46">
        <f t="shared" si="16"/>
        <v>8</v>
      </c>
      <c r="B463" s="33" t="s">
        <v>264</v>
      </c>
      <c r="C463" s="19" t="s">
        <v>10</v>
      </c>
      <c r="D463" s="19">
        <v>15</v>
      </c>
      <c r="E463" s="19"/>
      <c r="F463" s="49" t="s">
        <v>118</v>
      </c>
      <c r="G463" s="19">
        <v>67</v>
      </c>
      <c r="H463" s="19"/>
      <c r="I463" s="19"/>
      <c r="J463" s="108"/>
      <c r="K463" s="72"/>
    </row>
    <row r="464" spans="1:11" x14ac:dyDescent="0.2">
      <c r="A464" s="46">
        <f t="shared" si="16"/>
        <v>9</v>
      </c>
      <c r="B464" s="33" t="s">
        <v>265</v>
      </c>
      <c r="C464" s="19" t="s">
        <v>341</v>
      </c>
      <c r="D464" s="19">
        <v>15</v>
      </c>
      <c r="E464" s="19"/>
      <c r="F464" s="49" t="s">
        <v>119</v>
      </c>
      <c r="G464" s="19">
        <v>380</v>
      </c>
      <c r="H464" s="19"/>
      <c r="I464" s="19"/>
      <c r="J464" s="108"/>
      <c r="K464" s="72"/>
    </row>
    <row r="465" spans="1:11" x14ac:dyDescent="0.2">
      <c r="A465" s="46">
        <f t="shared" si="16"/>
        <v>10</v>
      </c>
      <c r="B465" s="33" t="s">
        <v>266</v>
      </c>
      <c r="C465" s="19" t="s">
        <v>10</v>
      </c>
      <c r="D465" s="19">
        <v>15</v>
      </c>
      <c r="E465" s="19"/>
      <c r="F465" s="49" t="s">
        <v>120</v>
      </c>
      <c r="G465" s="19">
        <v>67</v>
      </c>
      <c r="H465" s="19"/>
      <c r="I465" s="19"/>
      <c r="J465" s="108"/>
      <c r="K465" s="72"/>
    </row>
    <row r="466" spans="1:11" x14ac:dyDescent="0.2">
      <c r="A466" s="46">
        <f t="shared" si="16"/>
        <v>11</v>
      </c>
      <c r="B466" s="33" t="s">
        <v>267</v>
      </c>
      <c r="C466" s="19" t="s">
        <v>341</v>
      </c>
      <c r="D466" s="19">
        <v>15</v>
      </c>
      <c r="E466" s="19"/>
      <c r="F466" s="49" t="s">
        <v>121</v>
      </c>
      <c r="G466" s="19">
        <v>380</v>
      </c>
      <c r="H466" s="19"/>
      <c r="I466" s="19"/>
      <c r="J466" s="108"/>
      <c r="K466" s="72"/>
    </row>
    <row r="467" spans="1:11" x14ac:dyDescent="0.2">
      <c r="A467" s="46">
        <f t="shared" si="16"/>
        <v>12</v>
      </c>
      <c r="B467" s="33" t="s">
        <v>268</v>
      </c>
      <c r="C467" s="19" t="s">
        <v>10</v>
      </c>
      <c r="D467" s="19">
        <v>15</v>
      </c>
      <c r="E467" s="19"/>
      <c r="F467" s="49" t="s">
        <v>122</v>
      </c>
      <c r="G467" s="19">
        <v>67</v>
      </c>
      <c r="H467" s="19"/>
      <c r="I467" s="19"/>
      <c r="J467" s="108"/>
      <c r="K467" s="72"/>
    </row>
    <row r="468" spans="1:11" s="56" customFormat="1" ht="14.25" x14ac:dyDescent="0.2">
      <c r="A468" s="46">
        <f t="shared" si="16"/>
        <v>13</v>
      </c>
      <c r="B468" s="33" t="s">
        <v>269</v>
      </c>
      <c r="C468" s="19" t="s">
        <v>341</v>
      </c>
      <c r="D468" s="19">
        <v>15</v>
      </c>
      <c r="E468" s="19"/>
      <c r="F468" s="49" t="s">
        <v>123</v>
      </c>
      <c r="G468" s="19">
        <v>380</v>
      </c>
      <c r="H468" s="19"/>
      <c r="I468" s="19"/>
      <c r="J468" s="108"/>
      <c r="K468" s="72"/>
    </row>
    <row r="469" spans="1:11" s="57" customFormat="1" x14ac:dyDescent="0.2">
      <c r="A469" s="46">
        <f t="shared" si="16"/>
        <v>14</v>
      </c>
      <c r="B469" s="33" t="s">
        <v>270</v>
      </c>
      <c r="C469" s="19" t="s">
        <v>10</v>
      </c>
      <c r="D469" s="19">
        <v>15</v>
      </c>
      <c r="E469" s="19"/>
      <c r="F469" s="49" t="s">
        <v>124</v>
      </c>
      <c r="G469" s="19">
        <v>67</v>
      </c>
      <c r="H469" s="19"/>
      <c r="I469" s="19"/>
      <c r="J469" s="108"/>
      <c r="K469" s="72"/>
    </row>
    <row r="470" spans="1:11" s="57" customFormat="1" x14ac:dyDescent="0.2">
      <c r="A470" s="46">
        <f t="shared" si="16"/>
        <v>15</v>
      </c>
      <c r="B470" s="33" t="s">
        <v>271</v>
      </c>
      <c r="C470" s="19" t="s">
        <v>341</v>
      </c>
      <c r="D470" s="19">
        <v>15</v>
      </c>
      <c r="E470" s="19"/>
      <c r="F470" s="49" t="s">
        <v>125</v>
      </c>
      <c r="G470" s="19">
        <v>380</v>
      </c>
      <c r="H470" s="19"/>
      <c r="I470" s="19"/>
      <c r="J470" s="108"/>
      <c r="K470" s="72"/>
    </row>
    <row r="471" spans="1:11" s="54" customFormat="1" x14ac:dyDescent="0.2">
      <c r="A471" s="46">
        <f t="shared" si="16"/>
        <v>16</v>
      </c>
      <c r="B471" s="33" t="s">
        <v>272</v>
      </c>
      <c r="C471" s="19" t="s">
        <v>10</v>
      </c>
      <c r="D471" s="19">
        <v>15</v>
      </c>
      <c r="E471" s="19"/>
      <c r="F471" s="49" t="s">
        <v>126</v>
      </c>
      <c r="G471" s="19">
        <v>67</v>
      </c>
      <c r="H471" s="19"/>
      <c r="I471" s="19"/>
      <c r="J471" s="108"/>
      <c r="K471" s="72"/>
    </row>
    <row r="472" spans="1:11" s="57" customFormat="1" x14ac:dyDescent="0.2">
      <c r="A472" s="46">
        <f t="shared" si="16"/>
        <v>17</v>
      </c>
      <c r="B472" s="33" t="s">
        <v>273</v>
      </c>
      <c r="C472" s="19" t="s">
        <v>341</v>
      </c>
      <c r="D472" s="19">
        <v>15</v>
      </c>
      <c r="E472" s="19"/>
      <c r="F472" s="49" t="s">
        <v>127</v>
      </c>
      <c r="G472" s="19">
        <v>380</v>
      </c>
      <c r="H472" s="19"/>
      <c r="I472" s="19"/>
      <c r="J472" s="108"/>
      <c r="K472" s="72"/>
    </row>
    <row r="473" spans="1:11" x14ac:dyDescent="0.2">
      <c r="A473" s="46">
        <f t="shared" si="16"/>
        <v>18</v>
      </c>
      <c r="B473" s="33" t="s">
        <v>274</v>
      </c>
      <c r="C473" s="19" t="s">
        <v>10</v>
      </c>
      <c r="D473" s="19">
        <v>15</v>
      </c>
      <c r="E473" s="19"/>
      <c r="F473" s="49" t="s">
        <v>128</v>
      </c>
      <c r="G473" s="19">
        <v>67</v>
      </c>
      <c r="H473" s="19"/>
      <c r="I473" s="19"/>
      <c r="J473" s="108"/>
      <c r="K473" s="72"/>
    </row>
    <row r="474" spans="1:11" x14ac:dyDescent="0.2">
      <c r="A474" s="46">
        <f t="shared" si="16"/>
        <v>19</v>
      </c>
      <c r="B474" s="33" t="s">
        <v>275</v>
      </c>
      <c r="C474" s="19" t="s">
        <v>341</v>
      </c>
      <c r="D474" s="19">
        <v>15</v>
      </c>
      <c r="E474" s="19"/>
      <c r="F474" s="49" t="s">
        <v>129</v>
      </c>
      <c r="G474" s="19">
        <v>380</v>
      </c>
      <c r="H474" s="19"/>
      <c r="I474" s="19"/>
      <c r="J474" s="108"/>
      <c r="K474" s="72"/>
    </row>
    <row r="475" spans="1:11" x14ac:dyDescent="0.2">
      <c r="A475" s="46">
        <f t="shared" si="16"/>
        <v>20</v>
      </c>
      <c r="B475" s="33" t="s">
        <v>276</v>
      </c>
      <c r="C475" s="19" t="s">
        <v>10</v>
      </c>
      <c r="D475" s="19">
        <v>15</v>
      </c>
      <c r="E475" s="19"/>
      <c r="F475" s="49" t="s">
        <v>130</v>
      </c>
      <c r="G475" s="19">
        <v>67</v>
      </c>
      <c r="H475" s="19"/>
      <c r="I475" s="19"/>
      <c r="J475" s="108"/>
      <c r="K475" s="72"/>
    </row>
    <row r="476" spans="1:11" x14ac:dyDescent="0.2">
      <c r="A476" s="46">
        <f t="shared" si="16"/>
        <v>21</v>
      </c>
      <c r="B476" s="33" t="s">
        <v>277</v>
      </c>
      <c r="C476" s="19" t="s">
        <v>341</v>
      </c>
      <c r="D476" s="19">
        <v>15</v>
      </c>
      <c r="E476" s="19"/>
      <c r="F476" s="49" t="s">
        <v>131</v>
      </c>
      <c r="G476" s="19">
        <v>380</v>
      </c>
      <c r="H476" s="19"/>
      <c r="I476" s="19"/>
      <c r="J476" s="108"/>
      <c r="K476" s="72"/>
    </row>
    <row r="477" spans="1:11" x14ac:dyDescent="0.2">
      <c r="A477" s="46">
        <f t="shared" si="16"/>
        <v>22</v>
      </c>
      <c r="B477" s="33" t="s">
        <v>278</v>
      </c>
      <c r="C477" s="19" t="s">
        <v>10</v>
      </c>
      <c r="D477" s="19">
        <v>15</v>
      </c>
      <c r="E477" s="19"/>
      <c r="F477" s="49" t="s">
        <v>132</v>
      </c>
      <c r="G477" s="19">
        <v>67</v>
      </c>
      <c r="H477" s="19"/>
      <c r="I477" s="19"/>
      <c r="J477" s="108"/>
      <c r="K477" s="72"/>
    </row>
    <row r="478" spans="1:11" x14ac:dyDescent="0.2">
      <c r="A478" s="46">
        <f t="shared" si="16"/>
        <v>23</v>
      </c>
      <c r="B478" s="33" t="s">
        <v>279</v>
      </c>
      <c r="C478" s="19" t="s">
        <v>341</v>
      </c>
      <c r="D478" s="19">
        <v>15</v>
      </c>
      <c r="E478" s="19"/>
      <c r="F478" s="49" t="s">
        <v>133</v>
      </c>
      <c r="G478" s="19">
        <v>380</v>
      </c>
      <c r="H478" s="19"/>
      <c r="I478" s="19"/>
      <c r="J478" s="108"/>
      <c r="K478" s="72"/>
    </row>
    <row r="479" spans="1:11" ht="90" thickBot="1" x14ac:dyDescent="0.25">
      <c r="A479" s="85">
        <f t="shared" si="16"/>
        <v>24</v>
      </c>
      <c r="B479" s="75" t="s">
        <v>280</v>
      </c>
      <c r="C479" s="76" t="s">
        <v>10</v>
      </c>
      <c r="D479" s="76">
        <v>2</v>
      </c>
      <c r="E479" s="76"/>
      <c r="F479" s="77" t="s">
        <v>134</v>
      </c>
      <c r="G479" s="76">
        <v>355</v>
      </c>
      <c r="H479" s="76"/>
      <c r="I479" s="76"/>
      <c r="J479" s="227" t="s">
        <v>338</v>
      </c>
      <c r="K479" s="228"/>
    </row>
    <row r="480" spans="1:11" ht="14.25" thickTop="1" thickBot="1" x14ac:dyDescent="0.25">
      <c r="A480" s="310"/>
      <c r="B480" s="311"/>
      <c r="C480" s="311"/>
      <c r="D480" s="311"/>
      <c r="E480" s="311"/>
      <c r="F480" s="311"/>
      <c r="G480" s="311"/>
      <c r="H480" s="311"/>
      <c r="I480" s="311"/>
      <c r="J480" s="311"/>
      <c r="K480" s="312"/>
    </row>
    <row r="481" spans="1:11" ht="14.25" customHeight="1" thickTop="1" thickBot="1" x14ac:dyDescent="0.25">
      <c r="A481" s="313" t="s">
        <v>761</v>
      </c>
      <c r="B481" s="314"/>
      <c r="C481" s="314"/>
      <c r="D481" s="314"/>
      <c r="E481" s="314"/>
      <c r="F481" s="314"/>
      <c r="G481" s="314"/>
      <c r="H481" s="314"/>
      <c r="I481" s="314"/>
      <c r="J481" s="314"/>
      <c r="K481" s="315"/>
    </row>
    <row r="482" spans="1:11" ht="26.25" thickTop="1" x14ac:dyDescent="0.2">
      <c r="A482" s="78" t="s">
        <v>6</v>
      </c>
      <c r="B482" s="79" t="s">
        <v>7</v>
      </c>
      <c r="C482" s="238" t="s">
        <v>8</v>
      </c>
      <c r="D482" s="80" t="s">
        <v>112</v>
      </c>
      <c r="E482" s="80" t="s">
        <v>469</v>
      </c>
      <c r="F482" s="183" t="s">
        <v>21</v>
      </c>
      <c r="G482" s="80" t="s">
        <v>22</v>
      </c>
      <c r="H482" s="80" t="s">
        <v>468</v>
      </c>
      <c r="I482" s="80" t="s">
        <v>73</v>
      </c>
      <c r="J482" s="220" t="s">
        <v>9</v>
      </c>
      <c r="K482" s="114" t="s">
        <v>724</v>
      </c>
    </row>
    <row r="483" spans="1:11" x14ac:dyDescent="0.2">
      <c r="A483" s="46">
        <v>1</v>
      </c>
      <c r="B483" s="33" t="s">
        <v>136</v>
      </c>
      <c r="C483" s="19" t="s">
        <v>10</v>
      </c>
      <c r="D483" s="19">
        <v>15</v>
      </c>
      <c r="E483" s="19"/>
      <c r="F483" s="49"/>
      <c r="G483" s="19"/>
      <c r="H483" s="19"/>
      <c r="I483" s="19"/>
      <c r="J483" s="108" t="s">
        <v>113</v>
      </c>
      <c r="K483" s="72"/>
    </row>
    <row r="484" spans="1:11" x14ac:dyDescent="0.2">
      <c r="A484" s="46">
        <f>A483+1</f>
        <v>2</v>
      </c>
      <c r="B484" s="33" t="s">
        <v>332</v>
      </c>
      <c r="C484" s="19" t="s">
        <v>10</v>
      </c>
      <c r="D484" s="19">
        <v>22</v>
      </c>
      <c r="E484" s="19"/>
      <c r="F484" s="49" t="s">
        <v>553</v>
      </c>
      <c r="G484" s="19">
        <v>76</v>
      </c>
      <c r="H484" s="19"/>
      <c r="I484" s="19"/>
      <c r="J484" s="104" t="s">
        <v>185</v>
      </c>
      <c r="K484" s="105"/>
    </row>
    <row r="485" spans="1:11" x14ac:dyDescent="0.2">
      <c r="A485" s="46">
        <f t="shared" ref="A485:A495" si="17">A484+1</f>
        <v>3</v>
      </c>
      <c r="B485" s="33" t="s">
        <v>138</v>
      </c>
      <c r="C485" s="19" t="s">
        <v>10</v>
      </c>
      <c r="D485" s="19">
        <v>2</v>
      </c>
      <c r="E485" s="19"/>
      <c r="F485" s="49"/>
      <c r="G485" s="19"/>
      <c r="H485" s="19"/>
      <c r="I485" s="19"/>
      <c r="J485" s="104" t="s">
        <v>321</v>
      </c>
      <c r="K485" s="105"/>
    </row>
    <row r="486" spans="1:11" ht="25.5" x14ac:dyDescent="0.2">
      <c r="A486" s="46">
        <f t="shared" si="17"/>
        <v>4</v>
      </c>
      <c r="B486" s="33" t="s">
        <v>281</v>
      </c>
      <c r="C486" s="19" t="s">
        <v>10</v>
      </c>
      <c r="D486" s="19">
        <v>2</v>
      </c>
      <c r="E486" s="19"/>
      <c r="F486" s="49" t="s">
        <v>459</v>
      </c>
      <c r="G486" s="19">
        <v>963</v>
      </c>
      <c r="H486" s="19"/>
      <c r="I486" s="19"/>
      <c r="J486" s="103"/>
      <c r="K486" s="74"/>
    </row>
    <row r="487" spans="1:11" ht="25.5" x14ac:dyDescent="0.2">
      <c r="A487" s="46">
        <f t="shared" si="17"/>
        <v>5</v>
      </c>
      <c r="B487" s="33" t="s">
        <v>282</v>
      </c>
      <c r="C487" s="19" t="s">
        <v>341</v>
      </c>
      <c r="D487" s="19">
        <v>18</v>
      </c>
      <c r="E487" s="19"/>
      <c r="F487" s="49" t="s">
        <v>91</v>
      </c>
      <c r="G487" s="19">
        <v>782</v>
      </c>
      <c r="H487" s="19"/>
      <c r="I487" s="19"/>
      <c r="J487" s="265" t="s">
        <v>586</v>
      </c>
      <c r="K487" s="266"/>
    </row>
    <row r="488" spans="1:11" s="54" customFormat="1" ht="25.5" x14ac:dyDescent="0.2">
      <c r="A488" s="46">
        <f t="shared" si="17"/>
        <v>6</v>
      </c>
      <c r="B488" s="33" t="s">
        <v>283</v>
      </c>
      <c r="C488" s="19" t="s">
        <v>341</v>
      </c>
      <c r="D488" s="19">
        <v>10</v>
      </c>
      <c r="E488" s="19"/>
      <c r="F488" s="49" t="s">
        <v>92</v>
      </c>
      <c r="G488" s="19">
        <v>954</v>
      </c>
      <c r="H488" s="19"/>
      <c r="I488" s="19"/>
      <c r="J488" s="265" t="s">
        <v>586</v>
      </c>
      <c r="K488" s="266"/>
    </row>
    <row r="489" spans="1:11" ht="25.5" x14ac:dyDescent="0.2">
      <c r="A489" s="46">
        <f t="shared" si="17"/>
        <v>7</v>
      </c>
      <c r="B489" s="33" t="s">
        <v>284</v>
      </c>
      <c r="C489" s="19" t="s">
        <v>10</v>
      </c>
      <c r="D489" s="19">
        <v>2</v>
      </c>
      <c r="E489" s="19"/>
      <c r="F489" s="49" t="s">
        <v>93</v>
      </c>
      <c r="G489" s="19">
        <v>955</v>
      </c>
      <c r="H489" s="19"/>
      <c r="I489" s="19"/>
      <c r="J489" s="265" t="s">
        <v>587</v>
      </c>
      <c r="K489" s="266"/>
    </row>
    <row r="490" spans="1:11" ht="25.5" x14ac:dyDescent="0.2">
      <c r="A490" s="46">
        <f t="shared" si="17"/>
        <v>8</v>
      </c>
      <c r="B490" s="33" t="s">
        <v>285</v>
      </c>
      <c r="C490" s="19" t="s">
        <v>10</v>
      </c>
      <c r="D490" s="19">
        <v>10</v>
      </c>
      <c r="E490" s="19"/>
      <c r="F490" s="49" t="s">
        <v>94</v>
      </c>
      <c r="G490" s="19">
        <v>956</v>
      </c>
      <c r="H490" s="19"/>
      <c r="I490" s="19"/>
      <c r="J490" s="265" t="s">
        <v>587</v>
      </c>
      <c r="K490" s="266"/>
    </row>
    <row r="491" spans="1:11" ht="25.5" x14ac:dyDescent="0.2">
      <c r="A491" s="46">
        <f t="shared" si="17"/>
        <v>9</v>
      </c>
      <c r="B491" s="33" t="s">
        <v>286</v>
      </c>
      <c r="C491" s="19" t="s">
        <v>10</v>
      </c>
      <c r="D491" s="19">
        <v>1</v>
      </c>
      <c r="E491" s="19"/>
      <c r="F491" s="49" t="s">
        <v>95</v>
      </c>
      <c r="G491" s="19">
        <v>441</v>
      </c>
      <c r="H491" s="19"/>
      <c r="I491" s="19"/>
      <c r="J491" s="265" t="s">
        <v>586</v>
      </c>
      <c r="K491" s="266"/>
    </row>
    <row r="492" spans="1:11" x14ac:dyDescent="0.2">
      <c r="A492" s="46">
        <f t="shared" si="17"/>
        <v>10</v>
      </c>
      <c r="B492" s="33" t="s">
        <v>287</v>
      </c>
      <c r="C492" s="19" t="s">
        <v>10</v>
      </c>
      <c r="D492" s="19">
        <v>1</v>
      </c>
      <c r="E492" s="19"/>
      <c r="F492" s="49" t="s">
        <v>96</v>
      </c>
      <c r="G492" s="19">
        <v>662</v>
      </c>
      <c r="H492" s="19"/>
      <c r="I492" s="19"/>
      <c r="J492" s="103"/>
      <c r="K492" s="74"/>
    </row>
    <row r="493" spans="1:11" ht="25.5" x14ac:dyDescent="0.2">
      <c r="A493" s="46">
        <f t="shared" si="17"/>
        <v>11</v>
      </c>
      <c r="B493" s="33" t="s">
        <v>288</v>
      </c>
      <c r="C493" s="19" t="s">
        <v>341</v>
      </c>
      <c r="D493" s="19">
        <v>9</v>
      </c>
      <c r="E493" s="19"/>
      <c r="F493" s="49" t="s">
        <v>97</v>
      </c>
      <c r="G493" s="19">
        <v>828</v>
      </c>
      <c r="H493" s="19"/>
      <c r="I493" s="19"/>
      <c r="J493" s="234" t="s">
        <v>588</v>
      </c>
      <c r="K493" s="235"/>
    </row>
    <row r="494" spans="1:11" x14ac:dyDescent="0.2">
      <c r="A494" s="46">
        <f t="shared" si="17"/>
        <v>12</v>
      </c>
      <c r="B494" s="33" t="s">
        <v>289</v>
      </c>
      <c r="C494" s="19" t="s">
        <v>10</v>
      </c>
      <c r="D494" s="19">
        <v>20</v>
      </c>
      <c r="E494" s="19"/>
      <c r="F494" s="49" t="s">
        <v>98</v>
      </c>
      <c r="G494" s="19">
        <v>325</v>
      </c>
      <c r="H494" s="19"/>
      <c r="I494" s="19"/>
      <c r="J494" s="103"/>
      <c r="K494" s="74"/>
    </row>
    <row r="495" spans="1:11" ht="13.5" thickBot="1" x14ac:dyDescent="0.25">
      <c r="A495" s="85">
        <f t="shared" si="17"/>
        <v>13</v>
      </c>
      <c r="B495" s="75" t="s">
        <v>290</v>
      </c>
      <c r="C495" s="76" t="s">
        <v>10</v>
      </c>
      <c r="D495" s="76">
        <v>20</v>
      </c>
      <c r="E495" s="76"/>
      <c r="F495" s="77" t="s">
        <v>102</v>
      </c>
      <c r="G495" s="76">
        <v>350</v>
      </c>
      <c r="H495" s="76"/>
      <c r="I495" s="76"/>
      <c r="J495" s="236"/>
      <c r="K495" s="237"/>
    </row>
    <row r="496" spans="1:11" ht="14.25" thickTop="1" thickBot="1" x14ac:dyDescent="0.25">
      <c r="A496" s="310"/>
      <c r="B496" s="311"/>
      <c r="C496" s="311"/>
      <c r="D496" s="311"/>
      <c r="E496" s="311"/>
      <c r="F496" s="311"/>
      <c r="G496" s="311"/>
      <c r="H496" s="311"/>
      <c r="I496" s="311"/>
      <c r="J496" s="311"/>
      <c r="K496" s="312"/>
    </row>
    <row r="497" spans="1:11" ht="14.25" customHeight="1" thickTop="1" thickBot="1" x14ac:dyDescent="0.25">
      <c r="A497" s="313" t="s">
        <v>762</v>
      </c>
      <c r="B497" s="314"/>
      <c r="C497" s="314"/>
      <c r="D497" s="314"/>
      <c r="E497" s="314"/>
      <c r="F497" s="314"/>
      <c r="G497" s="314"/>
      <c r="H497" s="314"/>
      <c r="I497" s="314"/>
      <c r="J497" s="314"/>
      <c r="K497" s="315"/>
    </row>
    <row r="498" spans="1:11" ht="26.25" thickTop="1" x14ac:dyDescent="0.2">
      <c r="A498" s="78" t="s">
        <v>6</v>
      </c>
      <c r="B498" s="79" t="s">
        <v>7</v>
      </c>
      <c r="C498" s="238" t="s">
        <v>8</v>
      </c>
      <c r="D498" s="80" t="s">
        <v>112</v>
      </c>
      <c r="E498" s="80" t="s">
        <v>469</v>
      </c>
      <c r="F498" s="183" t="s">
        <v>21</v>
      </c>
      <c r="G498" s="80" t="s">
        <v>22</v>
      </c>
      <c r="H498" s="80" t="s">
        <v>468</v>
      </c>
      <c r="I498" s="80" t="s">
        <v>73</v>
      </c>
      <c r="J498" s="220" t="s">
        <v>9</v>
      </c>
      <c r="K498" s="114" t="s">
        <v>724</v>
      </c>
    </row>
    <row r="499" spans="1:11" x14ac:dyDescent="0.2">
      <c r="A499" s="46">
        <v>1</v>
      </c>
      <c r="B499" s="33" t="s">
        <v>136</v>
      </c>
      <c r="C499" s="19" t="s">
        <v>10</v>
      </c>
      <c r="D499" s="19">
        <v>15</v>
      </c>
      <c r="E499" s="19"/>
      <c r="F499" s="49"/>
      <c r="G499" s="19"/>
      <c r="H499" s="19"/>
      <c r="I499" s="19"/>
      <c r="J499" s="108" t="s">
        <v>113</v>
      </c>
      <c r="K499" s="72"/>
    </row>
    <row r="500" spans="1:11" x14ac:dyDescent="0.2">
      <c r="A500" s="46">
        <f>A499+1</f>
        <v>2</v>
      </c>
      <c r="B500" s="33" t="s">
        <v>332</v>
      </c>
      <c r="C500" s="19" t="s">
        <v>10</v>
      </c>
      <c r="D500" s="19">
        <v>22</v>
      </c>
      <c r="E500" s="19"/>
      <c r="F500" s="49" t="s">
        <v>553</v>
      </c>
      <c r="G500" s="19">
        <v>76</v>
      </c>
      <c r="H500" s="19"/>
      <c r="I500" s="19"/>
      <c r="J500" s="104" t="s">
        <v>185</v>
      </c>
      <c r="K500" s="105"/>
    </row>
    <row r="501" spans="1:11" x14ac:dyDescent="0.2">
      <c r="A501" s="46">
        <f t="shared" ref="A501:A514" si="18">A500+1</f>
        <v>3</v>
      </c>
      <c r="B501" s="33" t="s">
        <v>138</v>
      </c>
      <c r="C501" s="19" t="s">
        <v>10</v>
      </c>
      <c r="D501" s="19">
        <v>2</v>
      </c>
      <c r="E501" s="19"/>
      <c r="F501" s="49"/>
      <c r="G501" s="19"/>
      <c r="H501" s="19"/>
      <c r="I501" s="19"/>
      <c r="J501" s="104" t="s">
        <v>320</v>
      </c>
      <c r="K501" s="105"/>
    </row>
    <row r="502" spans="1:11" ht="63.75" x14ac:dyDescent="0.2">
      <c r="A502" s="46">
        <f t="shared" si="18"/>
        <v>4</v>
      </c>
      <c r="B502" s="33" t="s">
        <v>81</v>
      </c>
      <c r="C502" s="19" t="s">
        <v>10</v>
      </c>
      <c r="D502" s="19">
        <v>1</v>
      </c>
      <c r="E502" s="19"/>
      <c r="F502" s="49" t="s">
        <v>449</v>
      </c>
      <c r="G502" s="19">
        <v>248</v>
      </c>
      <c r="H502" s="19"/>
      <c r="I502" s="19"/>
      <c r="J502" s="108" t="s">
        <v>337</v>
      </c>
      <c r="K502" s="72"/>
    </row>
    <row r="503" spans="1:11" ht="409.5" x14ac:dyDescent="0.2">
      <c r="A503" s="46">
        <f t="shared" si="18"/>
        <v>5</v>
      </c>
      <c r="B503" s="33" t="s">
        <v>82</v>
      </c>
      <c r="C503" s="19" t="s">
        <v>10</v>
      </c>
      <c r="D503" s="19">
        <v>4</v>
      </c>
      <c r="E503" s="19"/>
      <c r="F503" s="49" t="s">
        <v>530</v>
      </c>
      <c r="G503" s="19">
        <v>1300</v>
      </c>
      <c r="H503" s="19"/>
      <c r="I503" s="19"/>
      <c r="J503" s="109" t="s">
        <v>589</v>
      </c>
      <c r="K503" s="110"/>
    </row>
    <row r="504" spans="1:11" ht="114.75" x14ac:dyDescent="0.2">
      <c r="A504" s="46">
        <f t="shared" si="18"/>
        <v>6</v>
      </c>
      <c r="B504" s="33" t="s">
        <v>204</v>
      </c>
      <c r="C504" s="19" t="s">
        <v>10</v>
      </c>
      <c r="D504" s="19">
        <v>2</v>
      </c>
      <c r="E504" s="19"/>
      <c r="F504" s="49" t="s">
        <v>54</v>
      </c>
      <c r="G504" s="19">
        <v>559</v>
      </c>
      <c r="H504" s="19"/>
      <c r="I504" s="19"/>
      <c r="J504" s="108" t="s">
        <v>590</v>
      </c>
      <c r="K504" s="72"/>
    </row>
    <row r="505" spans="1:11" ht="63.75" x14ac:dyDescent="0.2">
      <c r="A505" s="46">
        <f t="shared" si="18"/>
        <v>7</v>
      </c>
      <c r="B505" s="33" t="s">
        <v>205</v>
      </c>
      <c r="C505" s="19" t="s">
        <v>10</v>
      </c>
      <c r="D505" s="19">
        <v>10</v>
      </c>
      <c r="E505" s="19"/>
      <c r="F505" s="49" t="s">
        <v>55</v>
      </c>
      <c r="G505" s="19">
        <v>1301</v>
      </c>
      <c r="H505" s="19"/>
      <c r="I505" s="19"/>
      <c r="J505" s="108" t="s">
        <v>568</v>
      </c>
      <c r="K505" s="72"/>
    </row>
    <row r="506" spans="1:11" x14ac:dyDescent="0.2">
      <c r="A506" s="46">
        <f t="shared" si="18"/>
        <v>8</v>
      </c>
      <c r="B506" s="33" t="s">
        <v>206</v>
      </c>
      <c r="C506" s="19" t="s">
        <v>340</v>
      </c>
      <c r="D506" s="19">
        <v>15</v>
      </c>
      <c r="E506" s="19"/>
      <c r="F506" s="49" t="s">
        <v>26</v>
      </c>
      <c r="G506" s="19">
        <v>610</v>
      </c>
      <c r="H506" s="19"/>
      <c r="I506" s="19"/>
      <c r="J506" s="108"/>
      <c r="K506" s="72"/>
    </row>
    <row r="507" spans="1:11" ht="76.5" x14ac:dyDescent="0.2">
      <c r="A507" s="46">
        <f t="shared" si="18"/>
        <v>9</v>
      </c>
      <c r="B507" s="33" t="s">
        <v>83</v>
      </c>
      <c r="C507" s="19" t="s">
        <v>10</v>
      </c>
      <c r="D507" s="19">
        <v>1</v>
      </c>
      <c r="E507" s="19"/>
      <c r="F507" s="49" t="s">
        <v>450</v>
      </c>
      <c r="G507" s="19">
        <v>378</v>
      </c>
      <c r="H507" s="19"/>
      <c r="I507" s="19" t="s">
        <v>74</v>
      </c>
      <c r="J507" s="271" t="s">
        <v>591</v>
      </c>
      <c r="K507" s="272"/>
    </row>
    <row r="508" spans="1:11" ht="25.5" x14ac:dyDescent="0.2">
      <c r="A508" s="46">
        <f t="shared" si="18"/>
        <v>10</v>
      </c>
      <c r="B508" s="33" t="s">
        <v>84</v>
      </c>
      <c r="C508" s="19" t="s">
        <v>341</v>
      </c>
      <c r="D508" s="19">
        <v>6</v>
      </c>
      <c r="E508" s="19"/>
      <c r="F508" s="49" t="s">
        <v>27</v>
      </c>
      <c r="G508" s="19">
        <v>332</v>
      </c>
      <c r="H508" s="19"/>
      <c r="I508" s="19"/>
      <c r="J508" s="225" t="s">
        <v>515</v>
      </c>
      <c r="K508" s="226"/>
    </row>
    <row r="509" spans="1:11" x14ac:dyDescent="0.2">
      <c r="A509" s="46">
        <f t="shared" si="18"/>
        <v>11</v>
      </c>
      <c r="B509" s="33" t="s">
        <v>85</v>
      </c>
      <c r="C509" s="19" t="s">
        <v>341</v>
      </c>
      <c r="D509" s="19">
        <v>9</v>
      </c>
      <c r="E509" s="19"/>
      <c r="F509" s="49" t="s">
        <v>527</v>
      </c>
      <c r="G509" s="19">
        <v>118</v>
      </c>
      <c r="H509" s="19"/>
      <c r="I509" s="19"/>
      <c r="J509" s="108"/>
      <c r="K509" s="72"/>
    </row>
    <row r="510" spans="1:11" ht="114.75" x14ac:dyDescent="0.2">
      <c r="A510" s="46">
        <f t="shared" si="18"/>
        <v>12</v>
      </c>
      <c r="B510" s="239" t="s">
        <v>485</v>
      </c>
      <c r="C510" s="240" t="s">
        <v>10</v>
      </c>
      <c r="D510" s="240">
        <v>2</v>
      </c>
      <c r="E510" s="240"/>
      <c r="F510" s="241" t="s">
        <v>486</v>
      </c>
      <c r="G510" s="240">
        <v>355</v>
      </c>
      <c r="H510" s="240"/>
      <c r="I510" s="240"/>
      <c r="J510" s="242" t="s">
        <v>545</v>
      </c>
      <c r="K510" s="243"/>
    </row>
    <row r="511" spans="1:11" ht="25.5" x14ac:dyDescent="0.2">
      <c r="A511" s="46">
        <f t="shared" si="18"/>
        <v>13</v>
      </c>
      <c r="B511" s="239" t="s">
        <v>499</v>
      </c>
      <c r="C511" s="240" t="s">
        <v>341</v>
      </c>
      <c r="D511" s="240">
        <v>15</v>
      </c>
      <c r="E511" s="240"/>
      <c r="F511" s="241" t="s">
        <v>34</v>
      </c>
      <c r="G511" s="240">
        <v>380</v>
      </c>
      <c r="H511" s="240"/>
      <c r="I511" s="240"/>
      <c r="J511" s="225" t="s">
        <v>546</v>
      </c>
      <c r="K511" s="226"/>
    </row>
    <row r="512" spans="1:11" ht="63.75" x14ac:dyDescent="0.2">
      <c r="A512" s="46">
        <f t="shared" si="18"/>
        <v>14</v>
      </c>
      <c r="B512" s="33" t="s">
        <v>86</v>
      </c>
      <c r="C512" s="19" t="s">
        <v>10</v>
      </c>
      <c r="D512" s="19">
        <v>2</v>
      </c>
      <c r="E512" s="19"/>
      <c r="F512" s="49" t="s">
        <v>528</v>
      </c>
      <c r="G512" s="19">
        <v>331</v>
      </c>
      <c r="H512" s="19"/>
      <c r="I512" s="19"/>
      <c r="J512" s="108" t="s">
        <v>366</v>
      </c>
      <c r="K512" s="72"/>
    </row>
    <row r="513" spans="1:11" ht="25.5" x14ac:dyDescent="0.2">
      <c r="A513" s="46">
        <f t="shared" si="18"/>
        <v>15</v>
      </c>
      <c r="B513" s="239" t="s">
        <v>487</v>
      </c>
      <c r="C513" s="240" t="s">
        <v>10</v>
      </c>
      <c r="D513" s="240">
        <v>50</v>
      </c>
      <c r="E513" s="240"/>
      <c r="F513" s="241" t="s">
        <v>488</v>
      </c>
      <c r="G513" s="240">
        <v>127</v>
      </c>
      <c r="H513" s="240"/>
      <c r="I513" s="240"/>
      <c r="J513" s="210" t="s">
        <v>2</v>
      </c>
      <c r="K513" s="155"/>
    </row>
    <row r="514" spans="1:11" x14ac:dyDescent="0.2">
      <c r="A514" s="46">
        <f t="shared" si="18"/>
        <v>16</v>
      </c>
      <c r="B514" s="33" t="s">
        <v>87</v>
      </c>
      <c r="C514" s="19" t="s">
        <v>10</v>
      </c>
      <c r="D514" s="19">
        <v>80</v>
      </c>
      <c r="E514" s="19"/>
      <c r="F514" s="49" t="s">
        <v>529</v>
      </c>
      <c r="G514" s="19">
        <v>352</v>
      </c>
      <c r="H514" s="19"/>
      <c r="I514" s="19"/>
      <c r="J514" s="103"/>
      <c r="K514" s="74"/>
    </row>
    <row r="515" spans="1:11" x14ac:dyDescent="0.2">
      <c r="A515" s="46">
        <v>17</v>
      </c>
      <c r="B515" s="33" t="s">
        <v>640</v>
      </c>
      <c r="C515" s="19" t="s">
        <v>10</v>
      </c>
      <c r="D515" s="19">
        <v>20</v>
      </c>
      <c r="E515" s="19"/>
      <c r="F515" s="90" t="s">
        <v>617</v>
      </c>
      <c r="G515" s="82">
        <v>770</v>
      </c>
      <c r="H515" s="82"/>
      <c r="I515" s="82"/>
      <c r="J515" s="244" t="s">
        <v>616</v>
      </c>
      <c r="K515" s="245"/>
    </row>
    <row r="516" spans="1:11" x14ac:dyDescent="0.2">
      <c r="A516" s="46">
        <v>18</v>
      </c>
      <c r="B516" s="33" t="s">
        <v>625</v>
      </c>
      <c r="C516" s="19" t="s">
        <v>10</v>
      </c>
      <c r="D516" s="19">
        <v>16</v>
      </c>
      <c r="E516" s="19"/>
      <c r="F516" s="90" t="s">
        <v>12</v>
      </c>
      <c r="G516" s="82" t="s">
        <v>12</v>
      </c>
      <c r="H516" s="82" t="s">
        <v>12</v>
      </c>
      <c r="I516" s="82"/>
      <c r="J516" s="244" t="s">
        <v>12</v>
      </c>
      <c r="K516" s="245"/>
    </row>
    <row r="517" spans="1:11" x14ac:dyDescent="0.2">
      <c r="A517" s="46">
        <v>19</v>
      </c>
      <c r="B517" s="89" t="s">
        <v>618</v>
      </c>
      <c r="C517" s="82" t="s">
        <v>341</v>
      </c>
      <c r="D517" s="19">
        <v>15</v>
      </c>
      <c r="E517" s="19"/>
      <c r="F517" s="90" t="s">
        <v>619</v>
      </c>
      <c r="G517" s="82">
        <v>380</v>
      </c>
      <c r="H517" s="82"/>
      <c r="I517" s="82"/>
      <c r="J517" s="244"/>
      <c r="K517" s="245"/>
    </row>
    <row r="518" spans="1:11" ht="13.5" thickBot="1" x14ac:dyDescent="0.25">
      <c r="A518" s="85">
        <v>20</v>
      </c>
      <c r="B518" s="193" t="s">
        <v>626</v>
      </c>
      <c r="C518" s="188" t="s">
        <v>10</v>
      </c>
      <c r="D518" s="76">
        <v>3</v>
      </c>
      <c r="E518" s="188"/>
      <c r="F518" s="222" t="s">
        <v>620</v>
      </c>
      <c r="G518" s="188">
        <v>819</v>
      </c>
      <c r="H518" s="188"/>
      <c r="I518" s="188"/>
      <c r="J518" s="248"/>
      <c r="K518" s="249"/>
    </row>
    <row r="519" spans="1:11" ht="14.25" thickTop="1" thickBot="1" x14ac:dyDescent="0.25">
      <c r="A519" s="310"/>
      <c r="B519" s="311"/>
      <c r="C519" s="311"/>
      <c r="D519" s="311"/>
      <c r="E519" s="311"/>
      <c r="F519" s="311"/>
      <c r="G519" s="311"/>
      <c r="H519" s="311"/>
      <c r="I519" s="311"/>
      <c r="J519" s="311"/>
      <c r="K519" s="312"/>
    </row>
    <row r="520" spans="1:11" ht="14.25" customHeight="1" thickTop="1" thickBot="1" x14ac:dyDescent="0.25">
      <c r="A520" s="374" t="s">
        <v>763</v>
      </c>
      <c r="B520" s="375"/>
      <c r="C520" s="375"/>
      <c r="D520" s="375"/>
      <c r="E520" s="375"/>
      <c r="F520" s="375"/>
      <c r="G520" s="375"/>
      <c r="H520" s="375"/>
      <c r="I520" s="375"/>
      <c r="J520" s="375"/>
      <c r="K520" s="376"/>
    </row>
    <row r="521" spans="1:11" ht="26.25" thickTop="1" x14ac:dyDescent="0.2">
      <c r="A521" s="273" t="s">
        <v>6</v>
      </c>
      <c r="B521" s="274" t="s">
        <v>7</v>
      </c>
      <c r="C521" s="275" t="s">
        <v>8</v>
      </c>
      <c r="D521" s="276" t="s">
        <v>112</v>
      </c>
      <c r="E521" s="276" t="s">
        <v>469</v>
      </c>
      <c r="F521" s="277" t="s">
        <v>21</v>
      </c>
      <c r="G521" s="276" t="s">
        <v>22</v>
      </c>
      <c r="H521" s="276" t="s">
        <v>468</v>
      </c>
      <c r="I521" s="276" t="s">
        <v>73</v>
      </c>
      <c r="J521" s="278" t="s">
        <v>9</v>
      </c>
      <c r="K521" s="114" t="s">
        <v>724</v>
      </c>
    </row>
    <row r="522" spans="1:11" x14ac:dyDescent="0.2">
      <c r="A522" s="145">
        <v>1</v>
      </c>
      <c r="B522" s="146" t="s">
        <v>136</v>
      </c>
      <c r="C522" s="147" t="s">
        <v>10</v>
      </c>
      <c r="D522" s="147">
        <v>15</v>
      </c>
      <c r="E522" s="147"/>
      <c r="F522" s="151"/>
      <c r="G522" s="147"/>
      <c r="H522" s="147"/>
      <c r="I522" s="147"/>
      <c r="J522" s="178" t="s">
        <v>113</v>
      </c>
      <c r="K522" s="148"/>
    </row>
    <row r="523" spans="1:11" x14ac:dyDescent="0.2">
      <c r="A523" s="145">
        <v>2</v>
      </c>
      <c r="B523" s="146" t="s">
        <v>332</v>
      </c>
      <c r="C523" s="147" t="s">
        <v>10</v>
      </c>
      <c r="D523" s="147">
        <v>22</v>
      </c>
      <c r="E523" s="147"/>
      <c r="F523" s="151" t="s">
        <v>553</v>
      </c>
      <c r="G523" s="147">
        <v>76</v>
      </c>
      <c r="H523" s="147"/>
      <c r="I523" s="147"/>
      <c r="J523" s="179" t="s">
        <v>185</v>
      </c>
      <c r="K523" s="149"/>
    </row>
    <row r="524" spans="1:11" x14ac:dyDescent="0.2">
      <c r="A524" s="145">
        <v>3</v>
      </c>
      <c r="B524" s="146" t="s">
        <v>138</v>
      </c>
      <c r="C524" s="147" t="s">
        <v>10</v>
      </c>
      <c r="D524" s="147">
        <v>2</v>
      </c>
      <c r="E524" s="147"/>
      <c r="F524" s="151"/>
      <c r="G524" s="147"/>
      <c r="H524" s="147"/>
      <c r="I524" s="147"/>
      <c r="J524" s="180" t="s">
        <v>729</v>
      </c>
      <c r="K524" s="150"/>
    </row>
    <row r="525" spans="1:11" ht="25.5" x14ac:dyDescent="0.2">
      <c r="A525" s="145">
        <v>4</v>
      </c>
      <c r="B525" s="146" t="s">
        <v>281</v>
      </c>
      <c r="C525" s="147" t="s">
        <v>10</v>
      </c>
      <c r="D525" s="147">
        <v>2</v>
      </c>
      <c r="E525" s="147"/>
      <c r="F525" s="151" t="s">
        <v>459</v>
      </c>
      <c r="G525" s="147">
        <v>963</v>
      </c>
      <c r="H525" s="147"/>
      <c r="I525" s="147"/>
      <c r="J525" s="180"/>
      <c r="K525" s="150"/>
    </row>
    <row r="526" spans="1:11" ht="25.5" x14ac:dyDescent="0.2">
      <c r="A526" s="145">
        <v>5</v>
      </c>
      <c r="B526" s="146" t="s">
        <v>282</v>
      </c>
      <c r="C526" s="147" t="s">
        <v>341</v>
      </c>
      <c r="D526" s="147">
        <v>18</v>
      </c>
      <c r="E526" s="147"/>
      <c r="F526" s="151" t="s">
        <v>91</v>
      </c>
      <c r="G526" s="147">
        <v>782</v>
      </c>
      <c r="H526" s="147"/>
      <c r="I526" s="147"/>
      <c r="J526" s="180" t="s">
        <v>586</v>
      </c>
      <c r="K526" s="150"/>
    </row>
    <row r="527" spans="1:11" ht="25.5" x14ac:dyDescent="0.2">
      <c r="A527" s="145">
        <v>6</v>
      </c>
      <c r="B527" s="146" t="s">
        <v>283</v>
      </c>
      <c r="C527" s="147" t="s">
        <v>341</v>
      </c>
      <c r="D527" s="147">
        <v>10</v>
      </c>
      <c r="E527" s="147"/>
      <c r="F527" s="151" t="s">
        <v>92</v>
      </c>
      <c r="G527" s="147">
        <v>954</v>
      </c>
      <c r="H527" s="147"/>
      <c r="I527" s="147"/>
      <c r="J527" s="180" t="s">
        <v>586</v>
      </c>
      <c r="K527" s="150"/>
    </row>
    <row r="528" spans="1:11" ht="25.5" x14ac:dyDescent="0.2">
      <c r="A528" s="145">
        <v>7</v>
      </c>
      <c r="B528" s="146" t="s">
        <v>284</v>
      </c>
      <c r="C528" s="147" t="s">
        <v>10</v>
      </c>
      <c r="D528" s="147">
        <v>2</v>
      </c>
      <c r="E528" s="147"/>
      <c r="F528" s="151" t="s">
        <v>93</v>
      </c>
      <c r="G528" s="147">
        <v>955</v>
      </c>
      <c r="H528" s="147"/>
      <c r="I528" s="147"/>
      <c r="J528" s="180" t="s">
        <v>587</v>
      </c>
      <c r="K528" s="150"/>
    </row>
    <row r="529" spans="1:11" ht="25.5" x14ac:dyDescent="0.2">
      <c r="A529" s="145">
        <v>8</v>
      </c>
      <c r="B529" s="146" t="s">
        <v>285</v>
      </c>
      <c r="C529" s="147" t="s">
        <v>10</v>
      </c>
      <c r="D529" s="147">
        <v>10</v>
      </c>
      <c r="E529" s="147"/>
      <c r="F529" s="151" t="s">
        <v>94</v>
      </c>
      <c r="G529" s="147">
        <v>956</v>
      </c>
      <c r="H529" s="147"/>
      <c r="I529" s="147"/>
      <c r="J529" s="180" t="s">
        <v>587</v>
      </c>
      <c r="K529" s="150"/>
    </row>
    <row r="530" spans="1:11" ht="25.5" x14ac:dyDescent="0.2">
      <c r="A530" s="145">
        <v>9</v>
      </c>
      <c r="B530" s="146" t="s">
        <v>286</v>
      </c>
      <c r="C530" s="147" t="s">
        <v>10</v>
      </c>
      <c r="D530" s="147">
        <v>1</v>
      </c>
      <c r="E530" s="147"/>
      <c r="F530" s="151" t="s">
        <v>95</v>
      </c>
      <c r="G530" s="147">
        <v>441</v>
      </c>
      <c r="H530" s="147"/>
      <c r="I530" s="147"/>
      <c r="J530" s="180" t="s">
        <v>586</v>
      </c>
      <c r="K530" s="150"/>
    </row>
    <row r="531" spans="1:11" x14ac:dyDescent="0.2">
      <c r="A531" s="145">
        <v>10</v>
      </c>
      <c r="B531" s="146" t="s">
        <v>287</v>
      </c>
      <c r="C531" s="147" t="s">
        <v>10</v>
      </c>
      <c r="D531" s="147">
        <v>1</v>
      </c>
      <c r="E531" s="147"/>
      <c r="F531" s="151" t="s">
        <v>96</v>
      </c>
      <c r="G531" s="147">
        <v>662</v>
      </c>
      <c r="H531" s="147"/>
      <c r="I531" s="147"/>
      <c r="J531" s="180"/>
      <c r="K531" s="150"/>
    </row>
    <row r="532" spans="1:11" ht="25.5" x14ac:dyDescent="0.2">
      <c r="A532" s="145">
        <v>11</v>
      </c>
      <c r="B532" s="146" t="s">
        <v>288</v>
      </c>
      <c r="C532" s="147" t="s">
        <v>341</v>
      </c>
      <c r="D532" s="147">
        <v>9</v>
      </c>
      <c r="E532" s="147"/>
      <c r="F532" s="151" t="s">
        <v>97</v>
      </c>
      <c r="G532" s="147">
        <v>828</v>
      </c>
      <c r="H532" s="147"/>
      <c r="I532" s="147"/>
      <c r="J532" s="180" t="s">
        <v>588</v>
      </c>
      <c r="K532" s="150"/>
    </row>
    <row r="533" spans="1:11" x14ac:dyDescent="0.2">
      <c r="A533" s="145">
        <v>12</v>
      </c>
      <c r="B533" s="146" t="s">
        <v>289</v>
      </c>
      <c r="C533" s="147" t="s">
        <v>10</v>
      </c>
      <c r="D533" s="147">
        <v>20</v>
      </c>
      <c r="E533" s="147"/>
      <c r="F533" s="151" t="s">
        <v>98</v>
      </c>
      <c r="G533" s="147">
        <v>325</v>
      </c>
      <c r="H533" s="147"/>
      <c r="I533" s="147"/>
      <c r="J533" s="180"/>
      <c r="K533" s="150"/>
    </row>
    <row r="534" spans="1:11" ht="13.5" thickBot="1" x14ac:dyDescent="0.25">
      <c r="A534" s="181">
        <v>13</v>
      </c>
      <c r="B534" s="152" t="s">
        <v>290</v>
      </c>
      <c r="C534" s="153" t="s">
        <v>10</v>
      </c>
      <c r="D534" s="153">
        <v>20</v>
      </c>
      <c r="E534" s="153"/>
      <c r="F534" s="153" t="s">
        <v>102</v>
      </c>
      <c r="G534" s="153">
        <v>350</v>
      </c>
      <c r="H534" s="153"/>
      <c r="I534" s="153"/>
      <c r="J534" s="182"/>
      <c r="K534" s="154"/>
    </row>
    <row r="535" spans="1:11" ht="14.25" thickTop="1" thickBot="1" x14ac:dyDescent="0.25">
      <c r="A535" s="310"/>
      <c r="B535" s="311"/>
      <c r="C535" s="311"/>
      <c r="D535" s="311"/>
      <c r="E535" s="311"/>
      <c r="F535" s="311"/>
      <c r="G535" s="311"/>
      <c r="H535" s="311"/>
      <c r="I535" s="311"/>
      <c r="J535" s="311"/>
      <c r="K535" s="312"/>
    </row>
    <row r="536" spans="1:11" ht="14.25" customHeight="1" thickTop="1" thickBot="1" x14ac:dyDescent="0.25">
      <c r="A536" s="319" t="s">
        <v>764</v>
      </c>
      <c r="B536" s="320"/>
      <c r="C536" s="320"/>
      <c r="D536" s="320"/>
      <c r="E536" s="320"/>
      <c r="F536" s="320"/>
      <c r="G536" s="320"/>
      <c r="H536" s="320"/>
      <c r="I536" s="320"/>
      <c r="J536" s="320"/>
      <c r="K536" s="321"/>
    </row>
    <row r="537" spans="1:11" ht="26.25" thickTop="1" x14ac:dyDescent="0.2">
      <c r="A537" s="78" t="s">
        <v>6</v>
      </c>
      <c r="B537" s="79" t="s">
        <v>7</v>
      </c>
      <c r="C537" s="80" t="s">
        <v>8</v>
      </c>
      <c r="D537" s="80" t="s">
        <v>112</v>
      </c>
      <c r="E537" s="80" t="s">
        <v>469</v>
      </c>
      <c r="F537" s="183" t="s">
        <v>21</v>
      </c>
      <c r="G537" s="80" t="s">
        <v>22</v>
      </c>
      <c r="H537" s="80" t="s">
        <v>468</v>
      </c>
      <c r="I537" s="80" t="s">
        <v>73</v>
      </c>
      <c r="J537" s="220" t="s">
        <v>9</v>
      </c>
      <c r="K537" s="114" t="s">
        <v>724</v>
      </c>
    </row>
    <row r="538" spans="1:11" x14ac:dyDescent="0.2">
      <c r="A538" s="46">
        <v>1</v>
      </c>
      <c r="B538" s="33" t="s">
        <v>136</v>
      </c>
      <c r="C538" s="19" t="s">
        <v>10</v>
      </c>
      <c r="D538" s="19">
        <v>15</v>
      </c>
      <c r="E538" s="19"/>
      <c r="F538" s="49"/>
      <c r="G538" s="19"/>
      <c r="H538" s="19"/>
      <c r="I538" s="19"/>
      <c r="J538" s="108" t="s">
        <v>113</v>
      </c>
      <c r="K538" s="72"/>
    </row>
    <row r="539" spans="1:11" x14ac:dyDescent="0.2">
      <c r="A539" s="46">
        <f t="shared" ref="A539:A544" si="19">A538+1</f>
        <v>2</v>
      </c>
      <c r="B539" s="33" t="s">
        <v>332</v>
      </c>
      <c r="C539" s="19" t="s">
        <v>10</v>
      </c>
      <c r="D539" s="19">
        <v>30</v>
      </c>
      <c r="E539" s="19"/>
      <c r="F539" s="49" t="s">
        <v>553</v>
      </c>
      <c r="G539" s="19">
        <v>76</v>
      </c>
      <c r="H539" s="19"/>
      <c r="I539" s="19"/>
      <c r="J539" s="279" t="s">
        <v>370</v>
      </c>
      <c r="K539" s="280"/>
    </row>
    <row r="540" spans="1:11" x14ac:dyDescent="0.2">
      <c r="A540" s="46">
        <f t="shared" si="19"/>
        <v>3</v>
      </c>
      <c r="B540" s="33" t="s">
        <v>138</v>
      </c>
      <c r="C540" s="19" t="s">
        <v>10</v>
      </c>
      <c r="D540" s="19">
        <v>2</v>
      </c>
      <c r="E540" s="19"/>
      <c r="F540" s="49"/>
      <c r="G540" s="19"/>
      <c r="H540" s="19"/>
      <c r="I540" s="19"/>
      <c r="J540" s="104" t="s">
        <v>396</v>
      </c>
      <c r="K540" s="105"/>
    </row>
    <row r="541" spans="1:11" x14ac:dyDescent="0.2">
      <c r="A541" s="46">
        <f t="shared" si="19"/>
        <v>4</v>
      </c>
      <c r="B541" s="33" t="s">
        <v>364</v>
      </c>
      <c r="C541" s="19" t="s">
        <v>10</v>
      </c>
      <c r="D541" s="19">
        <v>3</v>
      </c>
      <c r="E541" s="19"/>
      <c r="F541" s="49"/>
      <c r="G541" s="19"/>
      <c r="H541" s="19"/>
      <c r="I541" s="19"/>
      <c r="J541" s="103" t="s">
        <v>373</v>
      </c>
      <c r="K541" s="74"/>
    </row>
    <row r="542" spans="1:11" x14ac:dyDescent="0.2">
      <c r="A542" s="46">
        <f t="shared" si="19"/>
        <v>5</v>
      </c>
      <c r="B542" s="33" t="s">
        <v>374</v>
      </c>
      <c r="C542" s="19" t="s">
        <v>10</v>
      </c>
      <c r="D542" s="19">
        <v>80</v>
      </c>
      <c r="E542" s="19"/>
      <c r="F542" s="49"/>
      <c r="G542" s="19"/>
      <c r="H542" s="19"/>
      <c r="I542" s="19"/>
      <c r="J542" s="103" t="s">
        <v>375</v>
      </c>
      <c r="K542" s="74"/>
    </row>
    <row r="543" spans="1:11" x14ac:dyDescent="0.2">
      <c r="A543" s="46">
        <f t="shared" si="19"/>
        <v>6</v>
      </c>
      <c r="B543" s="33" t="s">
        <v>376</v>
      </c>
      <c r="C543" s="19" t="s">
        <v>10</v>
      </c>
      <c r="D543" s="19">
        <v>3</v>
      </c>
      <c r="E543" s="19"/>
      <c r="F543" s="281"/>
      <c r="G543" s="19"/>
      <c r="H543" s="19"/>
      <c r="I543" s="19"/>
      <c r="J543" s="103" t="s">
        <v>373</v>
      </c>
      <c r="K543" s="74"/>
    </row>
    <row r="544" spans="1:11" ht="13.5" thickBot="1" x14ac:dyDescent="0.25">
      <c r="A544" s="85">
        <f t="shared" si="19"/>
        <v>7</v>
      </c>
      <c r="B544" s="75" t="s">
        <v>377</v>
      </c>
      <c r="C544" s="256" t="s">
        <v>10</v>
      </c>
      <c r="D544" s="256">
        <v>80</v>
      </c>
      <c r="E544" s="256"/>
      <c r="F544" s="256"/>
      <c r="G544" s="257"/>
      <c r="H544" s="257"/>
      <c r="I544" s="257"/>
      <c r="J544" s="258" t="s">
        <v>375</v>
      </c>
      <c r="K544" s="259"/>
    </row>
    <row r="545" spans="1:11" ht="14.25" thickTop="1" thickBot="1" x14ac:dyDescent="0.25">
      <c r="A545" s="372"/>
      <c r="B545" s="373"/>
      <c r="C545" s="373"/>
      <c r="D545" s="373"/>
      <c r="E545" s="373"/>
      <c r="F545" s="373"/>
      <c r="G545" s="373"/>
      <c r="H545" s="373"/>
      <c r="I545" s="373"/>
      <c r="J545" s="373"/>
      <c r="K545" s="373"/>
    </row>
    <row r="546" spans="1:11" ht="17.25" thickTop="1" thickBot="1" x14ac:dyDescent="0.25">
      <c r="A546" s="328" t="s">
        <v>109</v>
      </c>
      <c r="B546" s="329"/>
      <c r="C546" s="329"/>
      <c r="D546" s="329"/>
      <c r="E546" s="329"/>
      <c r="F546" s="329"/>
      <c r="G546" s="329"/>
      <c r="H546" s="329"/>
      <c r="I546" s="329"/>
      <c r="J546" s="329"/>
      <c r="K546" s="330"/>
    </row>
    <row r="547" spans="1:11" ht="17.25" thickTop="1" thickBot="1" x14ac:dyDescent="0.25">
      <c r="A547" s="370"/>
      <c r="B547" s="371"/>
      <c r="C547" s="371"/>
      <c r="D547" s="371"/>
      <c r="E547" s="371"/>
      <c r="F547" s="371"/>
      <c r="G547" s="371"/>
      <c r="H547" s="371"/>
      <c r="I547" s="371"/>
      <c r="J547" s="371"/>
      <c r="K547" s="371"/>
    </row>
    <row r="548" spans="1:11" ht="14.25" customHeight="1" thickTop="1" thickBot="1" x14ac:dyDescent="0.25">
      <c r="A548" s="313" t="s">
        <v>765</v>
      </c>
      <c r="B548" s="314"/>
      <c r="C548" s="314"/>
      <c r="D548" s="314"/>
      <c r="E548" s="314"/>
      <c r="F548" s="314"/>
      <c r="G548" s="314"/>
      <c r="H548" s="314"/>
      <c r="I548" s="314"/>
      <c r="J548" s="314"/>
      <c r="K548" s="315"/>
    </row>
    <row r="549" spans="1:11" ht="26.25" thickTop="1" x14ac:dyDescent="0.2">
      <c r="A549" s="78" t="s">
        <v>6</v>
      </c>
      <c r="B549" s="79" t="s">
        <v>7</v>
      </c>
      <c r="C549" s="238" t="s">
        <v>8</v>
      </c>
      <c r="D549" s="80" t="s">
        <v>112</v>
      </c>
      <c r="E549" s="80" t="s">
        <v>469</v>
      </c>
      <c r="F549" s="183" t="s">
        <v>21</v>
      </c>
      <c r="G549" s="80" t="s">
        <v>22</v>
      </c>
      <c r="H549" s="80" t="s">
        <v>468</v>
      </c>
      <c r="I549" s="80" t="s">
        <v>73</v>
      </c>
      <c r="J549" s="220" t="s">
        <v>9</v>
      </c>
      <c r="K549" s="114" t="s">
        <v>724</v>
      </c>
    </row>
    <row r="550" spans="1:11" x14ac:dyDescent="0.2">
      <c r="A550" s="46">
        <v>1</v>
      </c>
      <c r="B550" s="33" t="s">
        <v>136</v>
      </c>
      <c r="C550" s="19" t="s">
        <v>10</v>
      </c>
      <c r="D550" s="19">
        <v>15</v>
      </c>
      <c r="E550" s="19"/>
      <c r="F550" s="49"/>
      <c r="G550" s="19"/>
      <c r="H550" s="19"/>
      <c r="I550" s="19"/>
      <c r="J550" s="108" t="s">
        <v>113</v>
      </c>
      <c r="K550" s="72"/>
    </row>
    <row r="551" spans="1:11" x14ac:dyDescent="0.2">
      <c r="A551" s="46">
        <f>A550+1</f>
        <v>2</v>
      </c>
      <c r="B551" s="33" t="s">
        <v>332</v>
      </c>
      <c r="C551" s="19" t="s">
        <v>10</v>
      </c>
      <c r="D551" s="19">
        <v>22</v>
      </c>
      <c r="E551" s="19"/>
      <c r="F551" s="49" t="s">
        <v>553</v>
      </c>
      <c r="G551" s="19">
        <v>76</v>
      </c>
      <c r="H551" s="19"/>
      <c r="I551" s="19"/>
      <c r="J551" s="104" t="s">
        <v>185</v>
      </c>
      <c r="K551" s="105"/>
    </row>
    <row r="552" spans="1:11" x14ac:dyDescent="0.2">
      <c r="A552" s="46">
        <f t="shared" ref="A552:A562" si="20">A551+1</f>
        <v>3</v>
      </c>
      <c r="B552" s="33" t="s">
        <v>138</v>
      </c>
      <c r="C552" s="19" t="s">
        <v>10</v>
      </c>
      <c r="D552" s="19">
        <v>2</v>
      </c>
      <c r="E552" s="19"/>
      <c r="F552" s="49"/>
      <c r="G552" s="19"/>
      <c r="H552" s="19"/>
      <c r="I552" s="19"/>
      <c r="J552" s="104" t="s">
        <v>319</v>
      </c>
      <c r="K552" s="105"/>
    </row>
    <row r="553" spans="1:11" ht="25.5" x14ac:dyDescent="0.2">
      <c r="A553" s="46">
        <f t="shared" si="20"/>
        <v>4</v>
      </c>
      <c r="B553" s="33" t="s">
        <v>281</v>
      </c>
      <c r="C553" s="19" t="s">
        <v>10</v>
      </c>
      <c r="D553" s="19">
        <v>2</v>
      </c>
      <c r="E553" s="19"/>
      <c r="F553" s="49" t="s">
        <v>459</v>
      </c>
      <c r="G553" s="19">
        <v>963</v>
      </c>
      <c r="H553" s="19"/>
      <c r="I553" s="19"/>
      <c r="J553" s="103"/>
      <c r="K553" s="74"/>
    </row>
    <row r="554" spans="1:11" ht="25.5" x14ac:dyDescent="0.2">
      <c r="A554" s="46">
        <f t="shared" si="20"/>
        <v>5</v>
      </c>
      <c r="B554" s="33" t="s">
        <v>282</v>
      </c>
      <c r="C554" s="19" t="s">
        <v>341</v>
      </c>
      <c r="D554" s="19">
        <v>18</v>
      </c>
      <c r="E554" s="19"/>
      <c r="F554" s="49" t="s">
        <v>91</v>
      </c>
      <c r="G554" s="19">
        <v>782</v>
      </c>
      <c r="H554" s="19"/>
      <c r="I554" s="19"/>
      <c r="J554" s="265" t="s">
        <v>586</v>
      </c>
      <c r="K554" s="266"/>
    </row>
    <row r="555" spans="1:11" ht="25.5" x14ac:dyDescent="0.2">
      <c r="A555" s="46">
        <f t="shared" si="20"/>
        <v>6</v>
      </c>
      <c r="B555" s="33" t="s">
        <v>283</v>
      </c>
      <c r="C555" s="19" t="s">
        <v>341</v>
      </c>
      <c r="D555" s="19">
        <v>10</v>
      </c>
      <c r="E555" s="19"/>
      <c r="F555" s="49" t="s">
        <v>92</v>
      </c>
      <c r="G555" s="19">
        <v>954</v>
      </c>
      <c r="H555" s="19"/>
      <c r="I555" s="19"/>
      <c r="J555" s="265" t="s">
        <v>586</v>
      </c>
      <c r="K555" s="266"/>
    </row>
    <row r="556" spans="1:11" ht="25.5" x14ac:dyDescent="0.2">
      <c r="A556" s="46">
        <f t="shared" si="20"/>
        <v>7</v>
      </c>
      <c r="B556" s="33" t="s">
        <v>284</v>
      </c>
      <c r="C556" s="19" t="s">
        <v>10</v>
      </c>
      <c r="D556" s="19">
        <v>2</v>
      </c>
      <c r="E556" s="19"/>
      <c r="F556" s="49" t="s">
        <v>93</v>
      </c>
      <c r="G556" s="19">
        <v>955</v>
      </c>
      <c r="H556" s="19"/>
      <c r="I556" s="19"/>
      <c r="J556" s="265" t="s">
        <v>587</v>
      </c>
      <c r="K556" s="266"/>
    </row>
    <row r="557" spans="1:11" ht="25.5" x14ac:dyDescent="0.2">
      <c r="A557" s="46">
        <f t="shared" si="20"/>
        <v>8</v>
      </c>
      <c r="B557" s="33" t="s">
        <v>285</v>
      </c>
      <c r="C557" s="19" t="s">
        <v>10</v>
      </c>
      <c r="D557" s="19">
        <v>10</v>
      </c>
      <c r="E557" s="19"/>
      <c r="F557" s="49" t="s">
        <v>94</v>
      </c>
      <c r="G557" s="19">
        <v>956</v>
      </c>
      <c r="H557" s="19"/>
      <c r="I557" s="19"/>
      <c r="J557" s="265" t="s">
        <v>587</v>
      </c>
      <c r="K557" s="266"/>
    </row>
    <row r="558" spans="1:11" ht="25.5" x14ac:dyDescent="0.2">
      <c r="A558" s="46">
        <f t="shared" si="20"/>
        <v>9</v>
      </c>
      <c r="B558" s="33" t="s">
        <v>286</v>
      </c>
      <c r="C558" s="19" t="s">
        <v>10</v>
      </c>
      <c r="D558" s="19">
        <v>1</v>
      </c>
      <c r="E558" s="19"/>
      <c r="F558" s="49" t="s">
        <v>95</v>
      </c>
      <c r="G558" s="19">
        <v>441</v>
      </c>
      <c r="H558" s="19"/>
      <c r="I558" s="19"/>
      <c r="J558" s="265" t="s">
        <v>586</v>
      </c>
      <c r="K558" s="266"/>
    </row>
    <row r="559" spans="1:11" x14ac:dyDescent="0.2">
      <c r="A559" s="46">
        <f t="shared" si="20"/>
        <v>10</v>
      </c>
      <c r="B559" s="33" t="s">
        <v>287</v>
      </c>
      <c r="C559" s="19" t="s">
        <v>10</v>
      </c>
      <c r="D559" s="19">
        <v>1</v>
      </c>
      <c r="E559" s="19"/>
      <c r="F559" s="49" t="s">
        <v>96</v>
      </c>
      <c r="G559" s="19">
        <v>662</v>
      </c>
      <c r="H559" s="19"/>
      <c r="I559" s="19"/>
      <c r="J559" s="103"/>
      <c r="K559" s="74"/>
    </row>
    <row r="560" spans="1:11" ht="25.5" x14ac:dyDescent="0.2">
      <c r="A560" s="46">
        <f t="shared" si="20"/>
        <v>11</v>
      </c>
      <c r="B560" s="33" t="s">
        <v>288</v>
      </c>
      <c r="C560" s="19" t="s">
        <v>341</v>
      </c>
      <c r="D560" s="19">
        <v>9</v>
      </c>
      <c r="E560" s="19"/>
      <c r="F560" s="49" t="s">
        <v>97</v>
      </c>
      <c r="G560" s="19">
        <v>828</v>
      </c>
      <c r="H560" s="19"/>
      <c r="I560" s="19"/>
      <c r="J560" s="234" t="s">
        <v>588</v>
      </c>
      <c r="K560" s="235"/>
    </row>
    <row r="561" spans="1:11" x14ac:dyDescent="0.2">
      <c r="A561" s="46">
        <f t="shared" si="20"/>
        <v>12</v>
      </c>
      <c r="B561" s="33" t="s">
        <v>289</v>
      </c>
      <c r="C561" s="19" t="s">
        <v>10</v>
      </c>
      <c r="D561" s="19">
        <v>20</v>
      </c>
      <c r="E561" s="19"/>
      <c r="F561" s="49" t="s">
        <v>98</v>
      </c>
      <c r="G561" s="19">
        <v>325</v>
      </c>
      <c r="H561" s="19"/>
      <c r="I561" s="19"/>
      <c r="J561" s="103"/>
      <c r="K561" s="74"/>
    </row>
    <row r="562" spans="1:11" ht="13.5" thickBot="1" x14ac:dyDescent="0.25">
      <c r="A562" s="85">
        <f t="shared" si="20"/>
        <v>13</v>
      </c>
      <c r="B562" s="75" t="s">
        <v>290</v>
      </c>
      <c r="C562" s="76" t="s">
        <v>10</v>
      </c>
      <c r="D562" s="76">
        <v>20</v>
      </c>
      <c r="E562" s="76"/>
      <c r="F562" s="77" t="s">
        <v>102</v>
      </c>
      <c r="G562" s="76">
        <v>350</v>
      </c>
      <c r="H562" s="76"/>
      <c r="I562" s="76"/>
      <c r="J562" s="236"/>
      <c r="K562" s="237"/>
    </row>
    <row r="563" spans="1:11" ht="14.25" thickTop="1" thickBot="1" x14ac:dyDescent="0.25">
      <c r="A563" s="310"/>
      <c r="B563" s="311"/>
      <c r="C563" s="311"/>
      <c r="D563" s="311"/>
      <c r="E563" s="311"/>
      <c r="F563" s="311"/>
      <c r="G563" s="311"/>
      <c r="H563" s="311"/>
      <c r="I563" s="311"/>
      <c r="J563" s="311"/>
      <c r="K563" s="312"/>
    </row>
    <row r="564" spans="1:11" ht="14.25" customHeight="1" thickTop="1" thickBot="1" x14ac:dyDescent="0.25">
      <c r="A564" s="319" t="s">
        <v>770</v>
      </c>
      <c r="B564" s="320"/>
      <c r="C564" s="320"/>
      <c r="D564" s="320"/>
      <c r="E564" s="320"/>
      <c r="F564" s="320"/>
      <c r="G564" s="320"/>
      <c r="H564" s="320"/>
      <c r="I564" s="320"/>
      <c r="J564" s="320"/>
      <c r="K564" s="321"/>
    </row>
    <row r="565" spans="1:11" ht="26.25" thickTop="1" x14ac:dyDescent="0.2">
      <c r="A565" s="78" t="s">
        <v>6</v>
      </c>
      <c r="B565" s="79" t="s">
        <v>7</v>
      </c>
      <c r="C565" s="80" t="s">
        <v>8</v>
      </c>
      <c r="D565" s="80" t="s">
        <v>112</v>
      </c>
      <c r="E565" s="80" t="s">
        <v>469</v>
      </c>
      <c r="F565" s="183" t="s">
        <v>21</v>
      </c>
      <c r="G565" s="80" t="s">
        <v>22</v>
      </c>
      <c r="H565" s="80" t="s">
        <v>468</v>
      </c>
      <c r="I565" s="80" t="s">
        <v>73</v>
      </c>
      <c r="J565" s="220" t="s">
        <v>9</v>
      </c>
      <c r="K565" s="114" t="s">
        <v>724</v>
      </c>
    </row>
    <row r="566" spans="1:11" x14ac:dyDescent="0.2">
      <c r="A566" s="46">
        <v>1</v>
      </c>
      <c r="B566" s="33" t="s">
        <v>136</v>
      </c>
      <c r="C566" s="19" t="s">
        <v>10</v>
      </c>
      <c r="D566" s="19">
        <v>15</v>
      </c>
      <c r="E566" s="19" t="s">
        <v>11</v>
      </c>
      <c r="F566" s="49"/>
      <c r="G566" s="19"/>
      <c r="H566" s="19" t="s">
        <v>135</v>
      </c>
      <c r="I566" s="19"/>
      <c r="J566" s="108" t="s">
        <v>113</v>
      </c>
      <c r="K566" s="72"/>
    </row>
    <row r="567" spans="1:11" x14ac:dyDescent="0.2">
      <c r="A567" s="46">
        <f>A566+1</f>
        <v>2</v>
      </c>
      <c r="B567" s="33" t="s">
        <v>332</v>
      </c>
      <c r="C567" s="19" t="s">
        <v>10</v>
      </c>
      <c r="D567" s="19">
        <v>22</v>
      </c>
      <c r="E567" s="19" t="s">
        <v>11</v>
      </c>
      <c r="F567" s="49" t="s">
        <v>553</v>
      </c>
      <c r="G567" s="19">
        <v>76</v>
      </c>
      <c r="H567" s="19" t="s">
        <v>135</v>
      </c>
      <c r="I567" s="19"/>
      <c r="J567" s="104" t="s">
        <v>185</v>
      </c>
      <c r="K567" s="105"/>
    </row>
    <row r="568" spans="1:11" x14ac:dyDescent="0.2">
      <c r="A568" s="46">
        <f>A567+1</f>
        <v>3</v>
      </c>
      <c r="B568" s="33" t="s">
        <v>138</v>
      </c>
      <c r="C568" s="19" t="s">
        <v>10</v>
      </c>
      <c r="D568" s="19">
        <v>2</v>
      </c>
      <c r="E568" s="19" t="s">
        <v>11</v>
      </c>
      <c r="F568" s="49"/>
      <c r="G568" s="19"/>
      <c r="H568" s="19" t="s">
        <v>135</v>
      </c>
      <c r="I568" s="19"/>
      <c r="J568" s="104" t="s">
        <v>318</v>
      </c>
      <c r="K568" s="105"/>
    </row>
    <row r="569" spans="1:11" ht="38.25" x14ac:dyDescent="0.2">
      <c r="A569" s="46">
        <f t="shared" ref="A569:A583" si="21">A568+1</f>
        <v>4</v>
      </c>
      <c r="B569" s="33" t="s">
        <v>291</v>
      </c>
      <c r="C569" s="19" t="s">
        <v>340</v>
      </c>
      <c r="D569" s="19">
        <v>15</v>
      </c>
      <c r="E569" s="82" t="s">
        <v>11</v>
      </c>
      <c r="F569" s="49" t="s">
        <v>460</v>
      </c>
      <c r="G569" s="19">
        <v>610</v>
      </c>
      <c r="H569" s="82" t="s">
        <v>135</v>
      </c>
      <c r="I569" s="19"/>
      <c r="J569" s="103" t="s">
        <v>310</v>
      </c>
      <c r="K569" s="74"/>
    </row>
    <row r="570" spans="1:11" x14ac:dyDescent="0.2">
      <c r="A570" s="46">
        <f t="shared" si="21"/>
        <v>5</v>
      </c>
      <c r="B570" s="33" t="s">
        <v>292</v>
      </c>
      <c r="C570" s="19" t="s">
        <v>340</v>
      </c>
      <c r="D570" s="19">
        <v>15</v>
      </c>
      <c r="E570" s="19"/>
      <c r="F570" s="49" t="s">
        <v>17</v>
      </c>
      <c r="G570" s="19">
        <v>610</v>
      </c>
      <c r="H570" s="19"/>
      <c r="I570" s="19"/>
      <c r="J570" s="103" t="s">
        <v>311</v>
      </c>
      <c r="K570" s="74"/>
    </row>
    <row r="571" spans="1:11" x14ac:dyDescent="0.2">
      <c r="A571" s="46">
        <f t="shared" si="21"/>
        <v>6</v>
      </c>
      <c r="B571" s="89" t="s">
        <v>293</v>
      </c>
      <c r="C571" s="19" t="s">
        <v>340</v>
      </c>
      <c r="D571" s="19">
        <v>15</v>
      </c>
      <c r="E571" s="19"/>
      <c r="F571" s="90" t="s">
        <v>723</v>
      </c>
      <c r="G571" s="19"/>
      <c r="H571" s="19"/>
      <c r="I571" s="19"/>
      <c r="J571" s="103"/>
      <c r="K571" s="74"/>
    </row>
    <row r="572" spans="1:11" x14ac:dyDescent="0.2">
      <c r="A572" s="46">
        <f t="shared" si="21"/>
        <v>7</v>
      </c>
      <c r="B572" s="33" t="s">
        <v>294</v>
      </c>
      <c r="C572" s="19" t="s">
        <v>340</v>
      </c>
      <c r="D572" s="19">
        <v>10</v>
      </c>
      <c r="E572" s="19"/>
      <c r="F572" s="49"/>
      <c r="G572" s="19"/>
      <c r="H572" s="19"/>
      <c r="I572" s="19"/>
      <c r="J572" s="103"/>
      <c r="K572" s="74"/>
    </row>
    <row r="573" spans="1:11" x14ac:dyDescent="0.2">
      <c r="A573" s="46">
        <f t="shared" si="21"/>
        <v>8</v>
      </c>
      <c r="B573" s="33" t="s">
        <v>295</v>
      </c>
      <c r="C573" s="19" t="s">
        <v>341</v>
      </c>
      <c r="D573" s="19">
        <v>10</v>
      </c>
      <c r="E573" s="19"/>
      <c r="F573" s="49"/>
      <c r="G573" s="19"/>
      <c r="H573" s="19"/>
      <c r="I573" s="19"/>
      <c r="J573" s="103"/>
      <c r="K573" s="74"/>
    </row>
    <row r="574" spans="1:11" x14ac:dyDescent="0.2">
      <c r="A574" s="46">
        <f t="shared" si="21"/>
        <v>9</v>
      </c>
      <c r="B574" s="33" t="s">
        <v>296</v>
      </c>
      <c r="C574" s="19" t="s">
        <v>340</v>
      </c>
      <c r="D574" s="19">
        <v>15</v>
      </c>
      <c r="E574" s="19"/>
      <c r="F574" s="49" t="s">
        <v>18</v>
      </c>
      <c r="G574" s="19">
        <v>610</v>
      </c>
      <c r="H574" s="19"/>
      <c r="I574" s="19"/>
      <c r="J574" s="103" t="s">
        <v>312</v>
      </c>
      <c r="K574" s="74"/>
    </row>
    <row r="575" spans="1:11" x14ac:dyDescent="0.2">
      <c r="A575" s="46">
        <f t="shared" si="21"/>
        <v>10</v>
      </c>
      <c r="B575" s="33" t="s">
        <v>297</v>
      </c>
      <c r="C575" s="19" t="s">
        <v>340</v>
      </c>
      <c r="D575" s="19">
        <v>15</v>
      </c>
      <c r="E575" s="19"/>
      <c r="F575" s="49"/>
      <c r="G575" s="19"/>
      <c r="H575" s="19"/>
      <c r="I575" s="19"/>
      <c r="J575" s="103"/>
      <c r="K575" s="74"/>
    </row>
    <row r="576" spans="1:11" ht="25.5" x14ac:dyDescent="0.2">
      <c r="A576" s="46">
        <f t="shared" si="21"/>
        <v>11</v>
      </c>
      <c r="B576" s="33" t="s">
        <v>298</v>
      </c>
      <c r="C576" s="19" t="s">
        <v>341</v>
      </c>
      <c r="D576" s="19">
        <v>10</v>
      </c>
      <c r="E576" s="19"/>
      <c r="F576" s="49" t="s">
        <v>103</v>
      </c>
      <c r="G576" s="19">
        <v>382</v>
      </c>
      <c r="H576" s="19"/>
      <c r="I576" s="19"/>
      <c r="J576" s="265" t="s">
        <v>536</v>
      </c>
      <c r="K576" s="266"/>
    </row>
    <row r="577" spans="1:11" x14ac:dyDescent="0.2">
      <c r="A577" s="46">
        <f t="shared" si="21"/>
        <v>12</v>
      </c>
      <c r="B577" s="89" t="s">
        <v>299</v>
      </c>
      <c r="C577" s="19" t="s">
        <v>341</v>
      </c>
      <c r="D577" s="19">
        <v>10</v>
      </c>
      <c r="E577" s="19"/>
      <c r="F577" s="90" t="s">
        <v>715</v>
      </c>
      <c r="G577" s="19"/>
      <c r="H577" s="19"/>
      <c r="I577" s="19"/>
      <c r="J577" s="103"/>
      <c r="K577" s="74"/>
    </row>
    <row r="578" spans="1:11" ht="25.5" x14ac:dyDescent="0.2">
      <c r="A578" s="46">
        <f t="shared" si="21"/>
        <v>13</v>
      </c>
      <c r="B578" s="33" t="s">
        <v>300</v>
      </c>
      <c r="C578" s="19" t="s">
        <v>341</v>
      </c>
      <c r="D578" s="19">
        <v>10</v>
      </c>
      <c r="E578" s="19"/>
      <c r="F578" s="49" t="s">
        <v>35</v>
      </c>
      <c r="G578" s="19">
        <v>81</v>
      </c>
      <c r="H578" s="19"/>
      <c r="I578" s="19"/>
      <c r="J578" s="265" t="s">
        <v>537</v>
      </c>
      <c r="K578" s="266"/>
    </row>
    <row r="579" spans="1:11" ht="25.5" x14ac:dyDescent="0.2">
      <c r="A579" s="46">
        <f t="shared" si="21"/>
        <v>14</v>
      </c>
      <c r="B579" s="33" t="s">
        <v>301</v>
      </c>
      <c r="C579" s="19" t="s">
        <v>341</v>
      </c>
      <c r="D579" s="19">
        <v>8</v>
      </c>
      <c r="E579" s="19"/>
      <c r="F579" s="49" t="s">
        <v>50</v>
      </c>
      <c r="G579" s="19"/>
      <c r="H579" s="19"/>
      <c r="I579" s="19"/>
      <c r="J579" s="265" t="s">
        <v>538</v>
      </c>
      <c r="K579" s="266"/>
    </row>
    <row r="580" spans="1:11" ht="38.25" x14ac:dyDescent="0.2">
      <c r="A580" s="46">
        <f t="shared" si="21"/>
        <v>15</v>
      </c>
      <c r="B580" s="33" t="s">
        <v>302</v>
      </c>
      <c r="C580" s="19" t="s">
        <v>342</v>
      </c>
      <c r="D580" s="19">
        <v>6</v>
      </c>
      <c r="E580" s="82" t="s">
        <v>554</v>
      </c>
      <c r="F580" s="49" t="s">
        <v>532</v>
      </c>
      <c r="G580" s="19">
        <v>354</v>
      </c>
      <c r="H580" s="82" t="s">
        <v>135</v>
      </c>
      <c r="I580" s="19"/>
      <c r="J580" s="282" t="s">
        <v>314</v>
      </c>
      <c r="K580" s="283"/>
    </row>
    <row r="581" spans="1:11" x14ac:dyDescent="0.2">
      <c r="A581" s="46">
        <f t="shared" si="21"/>
        <v>16</v>
      </c>
      <c r="B581" s="33" t="s">
        <v>303</v>
      </c>
      <c r="C581" s="19" t="s">
        <v>340</v>
      </c>
      <c r="D581" s="19">
        <v>10</v>
      </c>
      <c r="E581" s="19"/>
      <c r="F581" s="49" t="s">
        <v>19</v>
      </c>
      <c r="G581" s="19">
        <v>610</v>
      </c>
      <c r="H581" s="19"/>
      <c r="I581" s="19"/>
      <c r="J581" s="103"/>
      <c r="K581" s="74"/>
    </row>
    <row r="582" spans="1:11" x14ac:dyDescent="0.2">
      <c r="A582" s="46">
        <f t="shared" si="21"/>
        <v>17</v>
      </c>
      <c r="B582" s="33" t="s">
        <v>304</v>
      </c>
      <c r="C582" s="19" t="s">
        <v>340</v>
      </c>
      <c r="D582" s="19">
        <v>15</v>
      </c>
      <c r="E582" s="19"/>
      <c r="F582" s="49"/>
      <c r="G582" s="19"/>
      <c r="H582" s="19"/>
      <c r="I582" s="19"/>
      <c r="J582" s="103" t="s">
        <v>20</v>
      </c>
      <c r="K582" s="74"/>
    </row>
    <row r="583" spans="1:11" ht="114.75" x14ac:dyDescent="0.2">
      <c r="A583" s="46">
        <f t="shared" si="21"/>
        <v>18</v>
      </c>
      <c r="B583" s="33" t="s">
        <v>305</v>
      </c>
      <c r="C583" s="19" t="s">
        <v>10</v>
      </c>
      <c r="D583" s="19">
        <v>2</v>
      </c>
      <c r="E583" s="19"/>
      <c r="F583" s="49" t="s">
        <v>36</v>
      </c>
      <c r="G583" s="19">
        <v>355</v>
      </c>
      <c r="H583" s="19"/>
      <c r="I583" s="19"/>
      <c r="J583" s="108" t="s">
        <v>535</v>
      </c>
      <c r="K583" s="72"/>
    </row>
    <row r="584" spans="1:11" ht="89.25" x14ac:dyDescent="0.2">
      <c r="A584" s="46">
        <f>A583+1</f>
        <v>19</v>
      </c>
      <c r="B584" s="33" t="s">
        <v>306</v>
      </c>
      <c r="C584" s="19" t="s">
        <v>10</v>
      </c>
      <c r="D584" s="19">
        <v>2</v>
      </c>
      <c r="E584" s="19"/>
      <c r="F584" s="49" t="s">
        <v>37</v>
      </c>
      <c r="G584" s="19">
        <v>355</v>
      </c>
      <c r="H584" s="19"/>
      <c r="I584" s="19"/>
      <c r="J584" s="111" t="s">
        <v>533</v>
      </c>
      <c r="K584" s="112"/>
    </row>
    <row r="585" spans="1:11" ht="76.5" x14ac:dyDescent="0.2">
      <c r="A585" s="46">
        <f>A584+1</f>
        <v>20</v>
      </c>
      <c r="B585" s="33" t="s">
        <v>307</v>
      </c>
      <c r="C585" s="19" t="s">
        <v>10</v>
      </c>
      <c r="D585" s="19">
        <v>2</v>
      </c>
      <c r="E585" s="19"/>
      <c r="F585" s="49" t="s">
        <v>101</v>
      </c>
      <c r="G585" s="19">
        <v>355</v>
      </c>
      <c r="H585" s="19"/>
      <c r="I585" s="19"/>
      <c r="J585" s="103" t="s">
        <v>534</v>
      </c>
      <c r="K585" s="74"/>
    </row>
    <row r="586" spans="1:11" x14ac:dyDescent="0.2">
      <c r="A586" s="46">
        <v>21</v>
      </c>
      <c r="B586" s="89" t="s">
        <v>641</v>
      </c>
      <c r="C586" s="82" t="s">
        <v>10</v>
      </c>
      <c r="D586" s="19">
        <v>12</v>
      </c>
      <c r="E586" s="82"/>
      <c r="F586" s="90"/>
      <c r="G586" s="19"/>
      <c r="H586" s="19"/>
      <c r="I586" s="19"/>
      <c r="J586" s="103"/>
      <c r="K586" s="74"/>
    </row>
    <row r="587" spans="1:11" x14ac:dyDescent="0.2">
      <c r="A587" s="46">
        <v>22</v>
      </c>
      <c r="B587" s="89" t="s">
        <v>642</v>
      </c>
      <c r="C587" s="82" t="s">
        <v>10</v>
      </c>
      <c r="D587" s="19">
        <v>60</v>
      </c>
      <c r="E587" s="82"/>
      <c r="F587" s="90"/>
      <c r="G587" s="19"/>
      <c r="H587" s="19"/>
      <c r="I587" s="19"/>
      <c r="J587" s="103"/>
      <c r="K587" s="74"/>
    </row>
    <row r="588" spans="1:11" ht="13.5" thickBot="1" x14ac:dyDescent="0.25">
      <c r="A588" s="85">
        <v>23</v>
      </c>
      <c r="B588" s="193" t="s">
        <v>627</v>
      </c>
      <c r="C588" s="188" t="s">
        <v>10</v>
      </c>
      <c r="D588" s="76">
        <v>12</v>
      </c>
      <c r="E588" s="188"/>
      <c r="F588" s="222"/>
      <c r="G588" s="76"/>
      <c r="H588" s="188"/>
      <c r="I588" s="76"/>
      <c r="J588" s="236"/>
      <c r="K588" s="237"/>
    </row>
    <row r="589" spans="1:11" ht="13.5" thickTop="1" x14ac:dyDescent="0.2">
      <c r="A589" s="51"/>
      <c r="B589" s="51"/>
      <c r="C589" s="51"/>
      <c r="D589" s="51"/>
      <c r="E589" s="51"/>
      <c r="F589" s="284"/>
      <c r="G589" s="51"/>
      <c r="H589" s="51"/>
      <c r="I589" s="51"/>
      <c r="J589" s="284"/>
    </row>
    <row r="590" spans="1:11" x14ac:dyDescent="0.2">
      <c r="A590" s="51"/>
      <c r="B590" s="51"/>
      <c r="C590" s="51"/>
      <c r="D590" s="51"/>
      <c r="E590" s="51"/>
      <c r="F590" s="284"/>
      <c r="G590" s="51"/>
      <c r="H590" s="51"/>
      <c r="I590" s="51"/>
      <c r="J590" s="284"/>
    </row>
    <row r="591" spans="1:11" x14ac:dyDescent="0.2">
      <c r="A591" s="51"/>
      <c r="B591" s="51"/>
      <c r="C591" s="51"/>
      <c r="D591" s="51"/>
      <c r="E591" s="51"/>
      <c r="F591" s="284"/>
      <c r="G591" s="51"/>
      <c r="H591" s="51"/>
      <c r="I591" s="51"/>
      <c r="J591" s="284"/>
    </row>
    <row r="592" spans="1:11" x14ac:dyDescent="0.2">
      <c r="A592" s="51"/>
      <c r="B592" s="51"/>
      <c r="C592" s="51"/>
      <c r="D592" s="51"/>
      <c r="E592" s="51"/>
      <c r="F592" s="284"/>
      <c r="G592" s="51"/>
      <c r="H592" s="51"/>
      <c r="I592" s="51"/>
      <c r="J592" s="284"/>
    </row>
    <row r="593" spans="1:10" x14ac:dyDescent="0.2">
      <c r="A593" s="51"/>
      <c r="B593" s="51"/>
      <c r="C593" s="51"/>
      <c r="D593" s="51"/>
      <c r="E593" s="51"/>
      <c r="F593" s="284"/>
      <c r="G593" s="51"/>
      <c r="H593" s="51"/>
      <c r="I593" s="51"/>
      <c r="J593" s="284"/>
    </row>
    <row r="594" spans="1:10" x14ac:dyDescent="0.2">
      <c r="A594" s="51"/>
      <c r="B594" s="51"/>
      <c r="C594" s="51"/>
      <c r="D594" s="51"/>
      <c r="E594" s="51"/>
      <c r="F594" s="284"/>
      <c r="G594" s="51"/>
      <c r="H594" s="51"/>
      <c r="I594" s="51"/>
      <c r="J594" s="284"/>
    </row>
    <row r="595" spans="1:10" x14ac:dyDescent="0.2">
      <c r="A595" s="51"/>
      <c r="B595" s="51"/>
      <c r="C595" s="51"/>
      <c r="D595" s="51"/>
      <c r="E595" s="51"/>
      <c r="F595" s="284"/>
      <c r="G595" s="51"/>
      <c r="H595" s="51"/>
      <c r="I595" s="51"/>
      <c r="J595" s="284"/>
    </row>
    <row r="596" spans="1:10" x14ac:dyDescent="0.2">
      <c r="A596" s="51"/>
      <c r="B596" s="51"/>
      <c r="C596" s="51"/>
      <c r="D596" s="51"/>
      <c r="E596" s="51"/>
      <c r="F596" s="284"/>
      <c r="G596" s="51"/>
      <c r="H596" s="51"/>
      <c r="I596" s="51"/>
      <c r="J596" s="284"/>
    </row>
    <row r="597" spans="1:10" x14ac:dyDescent="0.2">
      <c r="A597" s="51"/>
      <c r="B597" s="51"/>
      <c r="C597" s="51"/>
      <c r="D597" s="51"/>
      <c r="E597" s="51"/>
      <c r="F597" s="284"/>
      <c r="G597" s="51"/>
      <c r="H597" s="51"/>
      <c r="I597" s="51"/>
      <c r="J597" s="284"/>
    </row>
    <row r="598" spans="1:10" x14ac:dyDescent="0.2">
      <c r="A598" s="51"/>
      <c r="B598" s="51"/>
      <c r="C598" s="51"/>
      <c r="D598" s="51"/>
      <c r="E598" s="51"/>
      <c r="F598" s="284"/>
      <c r="G598" s="51"/>
      <c r="H598" s="51"/>
      <c r="I598" s="51"/>
      <c r="J598" s="284"/>
    </row>
    <row r="599" spans="1:10" x14ac:dyDescent="0.2">
      <c r="A599" s="51"/>
      <c r="B599" s="51"/>
      <c r="C599" s="51"/>
      <c r="D599" s="51"/>
      <c r="E599" s="51"/>
      <c r="F599" s="284"/>
      <c r="G599" s="51"/>
      <c r="H599" s="51"/>
      <c r="I599" s="51"/>
      <c r="J599" s="284"/>
    </row>
    <row r="600" spans="1:10" x14ac:dyDescent="0.2">
      <c r="A600" s="51"/>
      <c r="B600" s="51"/>
      <c r="C600" s="51"/>
      <c r="D600" s="51"/>
      <c r="E600" s="51"/>
      <c r="F600" s="284"/>
      <c r="G600" s="51"/>
      <c r="H600" s="51"/>
      <c r="I600" s="51"/>
      <c r="J600" s="284"/>
    </row>
    <row r="601" spans="1:10" x14ac:dyDescent="0.2">
      <c r="A601" s="51"/>
      <c r="B601" s="51"/>
      <c r="C601" s="51"/>
      <c r="D601" s="51"/>
      <c r="E601" s="51"/>
      <c r="F601" s="284"/>
      <c r="G601" s="51"/>
      <c r="H601" s="51"/>
      <c r="I601" s="51"/>
      <c r="J601" s="284"/>
    </row>
    <row r="602" spans="1:10" x14ac:dyDescent="0.2">
      <c r="A602" s="51"/>
      <c r="B602" s="51"/>
      <c r="C602" s="51"/>
      <c r="D602" s="51"/>
      <c r="E602" s="51"/>
      <c r="F602" s="284"/>
      <c r="G602" s="51"/>
      <c r="H602" s="51"/>
      <c r="I602" s="51"/>
      <c r="J602" s="284"/>
    </row>
    <row r="603" spans="1:10" x14ac:dyDescent="0.2">
      <c r="A603" s="51"/>
      <c r="B603" s="51"/>
      <c r="C603" s="51"/>
      <c r="D603" s="51"/>
      <c r="E603" s="51"/>
      <c r="F603" s="284"/>
      <c r="G603" s="51"/>
      <c r="H603" s="51"/>
      <c r="I603" s="51"/>
      <c r="J603" s="284"/>
    </row>
    <row r="604" spans="1:10" x14ac:dyDescent="0.2">
      <c r="A604" s="51"/>
      <c r="B604" s="51"/>
      <c r="C604" s="51"/>
      <c r="D604" s="51"/>
      <c r="E604" s="51"/>
      <c r="F604" s="284"/>
      <c r="G604" s="51"/>
      <c r="H604" s="51"/>
      <c r="I604" s="51"/>
      <c r="J604" s="284"/>
    </row>
    <row r="605" spans="1:10" x14ac:dyDescent="0.2">
      <c r="A605" s="51"/>
      <c r="B605" s="51"/>
      <c r="C605" s="51"/>
      <c r="D605" s="51"/>
      <c r="E605" s="51"/>
      <c r="F605" s="284"/>
      <c r="G605" s="51"/>
      <c r="H605" s="51"/>
      <c r="I605" s="51"/>
      <c r="J605" s="284"/>
    </row>
    <row r="606" spans="1:10" x14ac:dyDescent="0.2">
      <c r="A606" s="51"/>
      <c r="B606" s="51"/>
      <c r="C606" s="51"/>
      <c r="D606" s="51"/>
      <c r="E606" s="51"/>
      <c r="F606" s="284"/>
      <c r="G606" s="51"/>
      <c r="H606" s="51"/>
      <c r="I606" s="51"/>
      <c r="J606" s="284"/>
    </row>
    <row r="607" spans="1:10" x14ac:dyDescent="0.2">
      <c r="A607" s="51"/>
      <c r="B607" s="51"/>
      <c r="C607" s="51"/>
      <c r="D607" s="51"/>
      <c r="E607" s="51"/>
      <c r="F607" s="284"/>
      <c r="G607" s="51"/>
      <c r="H607" s="51"/>
      <c r="I607" s="51"/>
      <c r="J607" s="284"/>
    </row>
    <row r="608" spans="1:10" x14ac:dyDescent="0.2">
      <c r="A608" s="51"/>
      <c r="B608" s="51"/>
      <c r="C608" s="51"/>
      <c r="D608" s="51"/>
      <c r="E608" s="51"/>
      <c r="F608" s="284"/>
      <c r="G608" s="51"/>
      <c r="H608" s="51"/>
      <c r="I608" s="51"/>
      <c r="J608" s="284"/>
    </row>
    <row r="609" spans="1:10" x14ac:dyDescent="0.2">
      <c r="A609" s="51"/>
      <c r="B609" s="51"/>
      <c r="C609" s="51"/>
      <c r="D609" s="51"/>
      <c r="E609" s="51"/>
      <c r="F609" s="284"/>
      <c r="G609" s="51"/>
      <c r="H609" s="51"/>
      <c r="I609" s="51"/>
      <c r="J609" s="284"/>
    </row>
    <row r="610" spans="1:10" x14ac:dyDescent="0.2">
      <c r="A610" s="51"/>
      <c r="B610" s="51"/>
      <c r="C610" s="51"/>
      <c r="D610" s="51"/>
      <c r="E610" s="51"/>
      <c r="F610" s="284"/>
      <c r="G610" s="51"/>
      <c r="H610" s="51"/>
      <c r="I610" s="51"/>
      <c r="J610" s="284"/>
    </row>
    <row r="611" spans="1:10" x14ac:dyDescent="0.2">
      <c r="A611" s="51"/>
      <c r="B611" s="51"/>
      <c r="C611" s="51"/>
      <c r="D611" s="51"/>
      <c r="E611" s="51"/>
      <c r="F611" s="284"/>
      <c r="G611" s="51"/>
      <c r="H611" s="51"/>
      <c r="I611" s="51"/>
      <c r="J611" s="284"/>
    </row>
    <row r="612" spans="1:10" x14ac:dyDescent="0.2">
      <c r="A612" s="51"/>
      <c r="B612" s="51"/>
      <c r="C612" s="51"/>
      <c r="D612" s="51"/>
      <c r="E612" s="51"/>
      <c r="F612" s="284"/>
      <c r="G612" s="51"/>
      <c r="H612" s="51"/>
      <c r="I612" s="51"/>
      <c r="J612" s="284"/>
    </row>
    <row r="613" spans="1:10" x14ac:dyDescent="0.2">
      <c r="A613" s="51"/>
      <c r="B613" s="51"/>
      <c r="C613" s="51"/>
      <c r="D613" s="51"/>
      <c r="E613" s="51"/>
      <c r="F613" s="284"/>
      <c r="G613" s="51"/>
      <c r="H613" s="51"/>
      <c r="I613" s="51"/>
      <c r="J613" s="284"/>
    </row>
    <row r="614" spans="1:10" x14ac:dyDescent="0.2">
      <c r="A614" s="51"/>
      <c r="B614" s="51"/>
      <c r="C614" s="51"/>
      <c r="D614" s="51"/>
      <c r="E614" s="51"/>
      <c r="F614" s="284"/>
      <c r="G614" s="51"/>
      <c r="H614" s="51"/>
      <c r="I614" s="51"/>
      <c r="J614" s="284"/>
    </row>
    <row r="615" spans="1:10" x14ac:dyDescent="0.2">
      <c r="A615" s="51"/>
      <c r="B615" s="51"/>
      <c r="C615" s="51"/>
      <c r="D615" s="51"/>
      <c r="E615" s="51"/>
      <c r="F615" s="284"/>
      <c r="G615" s="51"/>
      <c r="H615" s="51"/>
      <c r="I615" s="51"/>
      <c r="J615" s="284"/>
    </row>
    <row r="616" spans="1:10" x14ac:dyDescent="0.2">
      <c r="A616" s="51"/>
      <c r="B616" s="51"/>
      <c r="C616" s="51"/>
      <c r="D616" s="51"/>
      <c r="E616" s="51"/>
      <c r="F616" s="284"/>
      <c r="G616" s="51"/>
      <c r="H616" s="51"/>
      <c r="I616" s="51"/>
      <c r="J616" s="284"/>
    </row>
    <row r="617" spans="1:10" x14ac:dyDescent="0.2">
      <c r="A617" s="51"/>
      <c r="B617" s="51"/>
      <c r="C617" s="51"/>
      <c r="D617" s="51"/>
      <c r="E617" s="51"/>
      <c r="F617" s="284"/>
      <c r="G617" s="51"/>
      <c r="H617" s="51"/>
      <c r="I617" s="51"/>
      <c r="J617" s="284"/>
    </row>
    <row r="618" spans="1:10" x14ac:dyDescent="0.2">
      <c r="A618" s="51"/>
      <c r="B618" s="51"/>
      <c r="C618" s="51"/>
      <c r="D618" s="51"/>
      <c r="E618" s="51"/>
      <c r="F618" s="284"/>
      <c r="G618" s="51"/>
      <c r="H618" s="51"/>
      <c r="I618" s="51"/>
      <c r="J618" s="284"/>
    </row>
  </sheetData>
  <customSheetViews>
    <customSheetView guid="{AF867510-F3EA-11D5-8122-00C04FF2275E}" showPageBreaks="1" printArea="1" view="pageBreakPreview" showRuler="0" topLeftCell="A203">
      <selection activeCell="L218" sqref="L218"/>
      <rowBreaks count="7" manualBreakCount="7">
        <brk id="62" max="9" man="1"/>
        <brk id="135" max="9" man="1"/>
        <brk id="155" max="9" man="1"/>
        <brk id="225" max="9" man="1"/>
        <brk id="279" max="9" man="1"/>
        <brk id="344" max="9" man="1"/>
        <brk id="417" max="9" man="1"/>
      </rowBreaks>
      <pageMargins left="0.75" right="0.75" top="1" bottom="1" header="0.5" footer="0.5"/>
      <pageSetup scale="70" orientation="portrait" r:id="rId1"/>
      <headerFooter alignWithMargins="0">
        <oddFooter>&amp;C&amp;8SIP Definition Structure 
&amp;D    &amp;T  
 &amp;P</oddFooter>
      </headerFooter>
    </customSheetView>
  </customSheetViews>
  <mergeCells count="104">
    <mergeCell ref="A91:K91"/>
    <mergeCell ref="A92:K92"/>
    <mergeCell ref="A116:K116"/>
    <mergeCell ref="A115:K115"/>
    <mergeCell ref="A126:K126"/>
    <mergeCell ref="A127:K127"/>
    <mergeCell ref="A547:K547"/>
    <mergeCell ref="A546:K546"/>
    <mergeCell ref="A545:K545"/>
    <mergeCell ref="A535:K535"/>
    <mergeCell ref="A536:K536"/>
    <mergeCell ref="A520:K520"/>
    <mergeCell ref="A480:K480"/>
    <mergeCell ref="A454:K454"/>
    <mergeCell ref="A453:K453"/>
    <mergeCell ref="A428:K428"/>
    <mergeCell ref="A427:K427"/>
    <mergeCell ref="A387:K387"/>
    <mergeCell ref="A386:K386"/>
    <mergeCell ref="A370:K370"/>
    <mergeCell ref="A369:K369"/>
    <mergeCell ref="A359:K359"/>
    <mergeCell ref="A358:K358"/>
    <mergeCell ref="A350:K350"/>
    <mergeCell ref="J45:K45"/>
    <mergeCell ref="A5:K5"/>
    <mergeCell ref="I2:K2"/>
    <mergeCell ref="I3:K3"/>
    <mergeCell ref="A1:K1"/>
    <mergeCell ref="A4:K4"/>
    <mergeCell ref="J39:K39"/>
    <mergeCell ref="J40:K40"/>
    <mergeCell ref="J41:K41"/>
    <mergeCell ref="J42:K42"/>
    <mergeCell ref="A2:C2"/>
    <mergeCell ref="D2:H2"/>
    <mergeCell ref="A138:K138"/>
    <mergeCell ref="A139:K139"/>
    <mergeCell ref="A47:K47"/>
    <mergeCell ref="A46:K46"/>
    <mergeCell ref="J6:K6"/>
    <mergeCell ref="J7:K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 ref="J22:K22"/>
    <mergeCell ref="J23:K23"/>
    <mergeCell ref="J37:K37"/>
    <mergeCell ref="J38:K38"/>
    <mergeCell ref="A165:K165"/>
    <mergeCell ref="A164:K164"/>
    <mergeCell ref="A241:K241"/>
    <mergeCell ref="A240:K240"/>
    <mergeCell ref="A225:K225"/>
    <mergeCell ref="A224:K224"/>
    <mergeCell ref="A202:K202"/>
    <mergeCell ref="A185:K185"/>
    <mergeCell ref="A3:C3"/>
    <mergeCell ref="D3:H3"/>
    <mergeCell ref="J25:K25"/>
    <mergeCell ref="J26:K26"/>
    <mergeCell ref="J27:K27"/>
    <mergeCell ref="J28:K28"/>
    <mergeCell ref="J29:K29"/>
    <mergeCell ref="J30:K30"/>
    <mergeCell ref="J31:K31"/>
    <mergeCell ref="J32:K32"/>
    <mergeCell ref="J43:K43"/>
    <mergeCell ref="J44:K44"/>
    <mergeCell ref="J33:K33"/>
    <mergeCell ref="J34:K34"/>
    <mergeCell ref="J35:K35"/>
    <mergeCell ref="J36:K36"/>
    <mergeCell ref="A519:K519"/>
    <mergeCell ref="A481:K481"/>
    <mergeCell ref="A174:K174"/>
    <mergeCell ref="A173:K173"/>
    <mergeCell ref="A564:K564"/>
    <mergeCell ref="A563:K563"/>
    <mergeCell ref="A548:K548"/>
    <mergeCell ref="A497:K497"/>
    <mergeCell ref="A496:K496"/>
    <mergeCell ref="A201:K201"/>
    <mergeCell ref="A195:K195"/>
    <mergeCell ref="A194:K194"/>
    <mergeCell ref="A186:K186"/>
    <mergeCell ref="A327:K327"/>
    <mergeCell ref="A309:K309"/>
    <mergeCell ref="A310:K310"/>
    <mergeCell ref="A252:K252"/>
    <mergeCell ref="A251:K251"/>
    <mergeCell ref="A250:K250"/>
    <mergeCell ref="A328:K328"/>
  </mergeCells>
  <phoneticPr fontId="0" type="noConversion"/>
  <conditionalFormatting sqref="A427:K1025 B394:K426 B391:K391 A391:A426 B392:I392 K392:K393 A1:K23 A259:K327 A258 E258:K258 A25:K257 A24 E24:K24 A350:K390">
    <cfRule type="expression" dxfId="56" priority="54">
      <formula>NOT($L1="")</formula>
    </cfRule>
    <cfRule type="expression" dxfId="55" priority="55">
      <formula>($H1="Y")</formula>
    </cfRule>
    <cfRule type="expression" dxfId="54" priority="56">
      <formula>AND(ISNUMBER($A1),NOT($H1="Y"))</formula>
    </cfRule>
    <cfRule type="expression" dxfId="53" priority="57">
      <formula>AND(ISNUMBER($A1),NOT($I1=""),NOT($H1="Y"))</formula>
    </cfRule>
  </conditionalFormatting>
  <conditionalFormatting sqref="B393:J393">
    <cfRule type="expression" dxfId="52" priority="51">
      <formula>NOT($L393="")</formula>
    </cfRule>
    <cfRule type="expression" dxfId="51" priority="52">
      <formula>($H393="Y")</formula>
    </cfRule>
    <cfRule type="expression" dxfId="50" priority="53">
      <formula>AND(ISNUMBER($A393),NOT($H393="Y"))</formula>
    </cfRule>
  </conditionalFormatting>
  <conditionalFormatting sqref="J392">
    <cfRule type="expression" dxfId="49" priority="48">
      <formula>NOT($L392="")</formula>
    </cfRule>
    <cfRule type="expression" dxfId="48" priority="49">
      <formula>($H392="Y")</formula>
    </cfRule>
    <cfRule type="expression" dxfId="47" priority="50">
      <formula>AND(ISNUMBER($A392),NOT($H392="Y"))</formula>
    </cfRule>
  </conditionalFormatting>
  <conditionalFormatting sqref="B258:D258">
    <cfRule type="expression" dxfId="46" priority="45">
      <formula>NOT($L258="")</formula>
    </cfRule>
    <cfRule type="expression" dxfId="45" priority="46">
      <formula>($H258="Y")</formula>
    </cfRule>
    <cfRule type="expression" dxfId="44" priority="47">
      <formula>AND(ISNUMBER($A258),NOT($H258="Y"))</formula>
    </cfRule>
  </conditionalFormatting>
  <conditionalFormatting sqref="B24:D24">
    <cfRule type="expression" dxfId="43" priority="41">
      <formula>NOT($L24="")</formula>
    </cfRule>
    <cfRule type="expression" dxfId="42" priority="42">
      <formula>($H24="Y")</formula>
    </cfRule>
    <cfRule type="expression" dxfId="41" priority="43">
      <formula>AND(ISNUMBER($A24),NOT($H24="Y"))</formula>
    </cfRule>
    <cfRule type="expression" dxfId="40" priority="44">
      <formula>AND(ISNUMBER($A24),NOT($I24=""),NOT($H24="Y"))</formula>
    </cfRule>
  </conditionalFormatting>
  <conditionalFormatting sqref="A328:K328 A331 A329:J330 A332:J336 A337:A345">
    <cfRule type="expression" dxfId="39" priority="38">
      <formula>NOT($L328="")</formula>
    </cfRule>
    <cfRule type="expression" dxfId="38" priority="39">
      <formula>($H328="Y")</formula>
    </cfRule>
    <cfRule type="expression" dxfId="37" priority="40">
      <formula>AND(ISNUMBER($A328),NOT($H328="Y"))</formula>
    </cfRule>
  </conditionalFormatting>
  <conditionalFormatting sqref="B331:J331">
    <cfRule type="expression" dxfId="36" priority="35">
      <formula>NOT($L331="")</formula>
    </cfRule>
    <cfRule type="expression" dxfId="35" priority="36">
      <formula>($H331="Y")</formula>
    </cfRule>
    <cfRule type="expression" dxfId="34" priority="37">
      <formula>AND(ISNUMBER($A331),NOT($H331="Y"))</formula>
    </cfRule>
  </conditionalFormatting>
  <conditionalFormatting sqref="K329">
    <cfRule type="expression" dxfId="33" priority="31">
      <formula>NOT($L329="")</formula>
    </cfRule>
    <cfRule type="expression" dxfId="32" priority="32">
      <formula>($H329="Y")</formula>
    </cfRule>
    <cfRule type="expression" dxfId="31" priority="33">
      <formula>AND(ISNUMBER($A329),NOT($H329="Y"))</formula>
    </cfRule>
    <cfRule type="expression" dxfId="30" priority="34">
      <formula>AND(ISNUMBER($A329),NOT($I329=""),NOT($H329="Y"))</formula>
    </cfRule>
  </conditionalFormatting>
  <conditionalFormatting sqref="K332:K345 K330">
    <cfRule type="expression" dxfId="29" priority="28">
      <formula>NOT($L330="")</formula>
    </cfRule>
    <cfRule type="expression" dxfId="28" priority="29">
      <formula>($H330="Y")</formula>
    </cfRule>
    <cfRule type="expression" dxfId="27" priority="30">
      <formula>AND(ISNUMBER($A330),NOT($H330="Y"))</formula>
    </cfRule>
  </conditionalFormatting>
  <conditionalFormatting sqref="K331">
    <cfRule type="expression" dxfId="26" priority="25">
      <formula>NOT($L331="")</formula>
    </cfRule>
    <cfRule type="expression" dxfId="25" priority="26">
      <formula>($H331="Y")</formula>
    </cfRule>
    <cfRule type="expression" dxfId="24" priority="27">
      <formula>AND(ISNUMBER($A331),NOT($H331="Y"))</formula>
    </cfRule>
  </conditionalFormatting>
  <conditionalFormatting sqref="A348">
    <cfRule type="expression" dxfId="23" priority="22">
      <formula>NOT($L348="")</formula>
    </cfRule>
    <cfRule type="expression" dxfId="22" priority="23">
      <formula>($H348="Y")</formula>
    </cfRule>
    <cfRule type="expression" dxfId="21" priority="24">
      <formula>AND(ISNUMBER($A348),NOT($H348="Y"))</formula>
    </cfRule>
  </conditionalFormatting>
  <conditionalFormatting sqref="K348">
    <cfRule type="expression" dxfId="20" priority="19">
      <formula>NOT($L348="")</formula>
    </cfRule>
    <cfRule type="expression" dxfId="19" priority="20">
      <formula>($H348="Y")</formula>
    </cfRule>
    <cfRule type="expression" dxfId="18" priority="21">
      <formula>AND(ISNUMBER($A348),NOT($H348="Y"))</formula>
    </cfRule>
  </conditionalFormatting>
  <conditionalFormatting sqref="A347">
    <cfRule type="expression" dxfId="17" priority="16">
      <formula>NOT($L347="")</formula>
    </cfRule>
    <cfRule type="expression" dxfId="16" priority="17">
      <formula>($H347="Y")</formula>
    </cfRule>
    <cfRule type="expression" dxfId="15" priority="18">
      <formula>AND(ISNUMBER($A347),NOT($H347="Y"))</formula>
    </cfRule>
  </conditionalFormatting>
  <conditionalFormatting sqref="K347">
    <cfRule type="expression" dxfId="14" priority="13">
      <formula>NOT($L347="")</formula>
    </cfRule>
    <cfRule type="expression" dxfId="13" priority="14">
      <formula>($H347="Y")</formula>
    </cfRule>
    <cfRule type="expression" dxfId="12" priority="15">
      <formula>AND(ISNUMBER($A347),NOT($H347="Y"))</formula>
    </cfRule>
  </conditionalFormatting>
  <conditionalFormatting sqref="A346">
    <cfRule type="expression" dxfId="11" priority="10">
      <formula>NOT($L346="")</formula>
    </cfRule>
    <cfRule type="expression" dxfId="10" priority="11">
      <formula>($H346="Y")</formula>
    </cfRule>
    <cfRule type="expression" dxfId="9" priority="12">
      <formula>AND(ISNUMBER($A346),NOT($H346="Y"))</formula>
    </cfRule>
  </conditionalFormatting>
  <conditionalFormatting sqref="K346">
    <cfRule type="expression" dxfId="8" priority="7">
      <formula>NOT($L346="")</formula>
    </cfRule>
    <cfRule type="expression" dxfId="7" priority="8">
      <formula>($H346="Y")</formula>
    </cfRule>
    <cfRule type="expression" dxfId="6" priority="9">
      <formula>AND(ISNUMBER($A346),NOT($H346="Y"))</formula>
    </cfRule>
  </conditionalFormatting>
  <conditionalFormatting sqref="B337:J345 B348:J348">
    <cfRule type="expression" dxfId="5" priority="4">
      <formula>NOT($L337="")</formula>
    </cfRule>
    <cfRule type="expression" dxfId="4" priority="5">
      <formula>($H337="Y")</formula>
    </cfRule>
    <cfRule type="expression" dxfId="3" priority="6">
      <formula>AND(ISNUMBER($A337),NOT($H337="Y"))</formula>
    </cfRule>
  </conditionalFormatting>
  <conditionalFormatting sqref="B346:J347">
    <cfRule type="expression" dxfId="2" priority="1">
      <formula>NOT($L346="")</formula>
    </cfRule>
    <cfRule type="expression" dxfId="1" priority="2">
      <formula>($H346="Y")</formula>
    </cfRule>
    <cfRule type="expression" dxfId="0" priority="3">
      <formula>AND(ISNUMBER($A346),NOT($H346="Y"))</formula>
    </cfRule>
  </conditionalFormatting>
  <printOptions gridLines="1"/>
  <pageMargins left="0.75" right="0.75" top="1" bottom="1" header="0.5" footer="0.5"/>
  <pageSetup scale="66" orientation="portrait" r:id="rId2"/>
  <headerFooter alignWithMargins="0">
    <oddFooter>&amp;C&amp;8SIP Invoice Definition Structure 
&amp;D    &amp;T  
 &amp;P</oddFooter>
  </headerFooter>
  <drawing r:id="rId3"/>
  <legacyDrawing r:id="rId4"/>
  <oleObjects>
    <mc:AlternateContent xmlns:mc="http://schemas.openxmlformats.org/markup-compatibility/2006">
      <mc:Choice Requires="x14">
        <oleObject progId="Visio.Drawing.11" shapeId="1388" r:id="rId5">
          <objectPr defaultSize="0" r:id="rId6">
            <anchor moveWithCells="1">
              <from>
                <xdr:col>7</xdr:col>
                <xdr:colOff>38100</xdr:colOff>
                <xdr:row>2</xdr:row>
                <xdr:rowOff>133350</xdr:rowOff>
              </from>
              <to>
                <xdr:col>9</xdr:col>
                <xdr:colOff>2428875</xdr:colOff>
                <xdr:row>45</xdr:row>
                <xdr:rowOff>76200</xdr:rowOff>
              </to>
            </anchor>
          </objectPr>
        </oleObject>
      </mc:Choice>
      <mc:Fallback>
        <oleObject progId="Visio.Drawing.11" shapeId="138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topLeftCell="A49" zoomScale="85" workbookViewId="0">
      <selection activeCell="E100" sqref="E100"/>
    </sheetView>
  </sheetViews>
  <sheetFormatPr defaultRowHeight="12.75" x14ac:dyDescent="0.2"/>
  <cols>
    <col min="1" max="1" width="10.140625" bestFit="1" customWidth="1"/>
    <col min="9" max="9" width="17.7109375" customWidth="1"/>
  </cols>
  <sheetData>
    <row r="1" spans="1:1" x14ac:dyDescent="0.2">
      <c r="A1" s="28" t="s">
        <v>398</v>
      </c>
    </row>
    <row r="2" spans="1:1" x14ac:dyDescent="0.2">
      <c r="A2" s="29" t="s">
        <v>399</v>
      </c>
    </row>
    <row r="3" spans="1:1" x14ac:dyDescent="0.2">
      <c r="A3" s="18" t="s">
        <v>400</v>
      </c>
    </row>
    <row r="4" spans="1:1" x14ac:dyDescent="0.2">
      <c r="A4" t="s">
        <v>461</v>
      </c>
    </row>
    <row r="5" spans="1:1" x14ac:dyDescent="0.2">
      <c r="A5" t="s">
        <v>509</v>
      </c>
    </row>
    <row r="6" spans="1:1" x14ac:dyDescent="0.2">
      <c r="A6" s="18" t="s">
        <v>410</v>
      </c>
    </row>
    <row r="7" spans="1:1" x14ac:dyDescent="0.2">
      <c r="A7" s="18" t="s">
        <v>401</v>
      </c>
    </row>
    <row r="8" spans="1:1" x14ac:dyDescent="0.2">
      <c r="A8" s="18" t="s">
        <v>484</v>
      </c>
    </row>
    <row r="9" spans="1:1" x14ac:dyDescent="0.2">
      <c r="A9" t="s">
        <v>402</v>
      </c>
    </row>
    <row r="10" spans="1:1" x14ac:dyDescent="0.2">
      <c r="A10" t="s">
        <v>403</v>
      </c>
    </row>
    <row r="11" spans="1:1" x14ac:dyDescent="0.2">
      <c r="A11" s="18" t="s">
        <v>404</v>
      </c>
    </row>
    <row r="12" spans="1:1" x14ac:dyDescent="0.2">
      <c r="A12" s="18" t="s">
        <v>497</v>
      </c>
    </row>
    <row r="13" spans="1:1" x14ac:dyDescent="0.2">
      <c r="A13" s="18" t="s">
        <v>405</v>
      </c>
    </row>
    <row r="14" spans="1:1" x14ac:dyDescent="0.2">
      <c r="A14" s="18" t="s">
        <v>406</v>
      </c>
    </row>
    <row r="15" spans="1:1" x14ac:dyDescent="0.2">
      <c r="A15" s="18" t="s">
        <v>407</v>
      </c>
    </row>
    <row r="16" spans="1:1" x14ac:dyDescent="0.2">
      <c r="A16" s="18" t="s">
        <v>408</v>
      </c>
    </row>
    <row r="17" spans="1:2" x14ac:dyDescent="0.2">
      <c r="A17" s="18" t="s">
        <v>409</v>
      </c>
    </row>
    <row r="18" spans="1:2" x14ac:dyDescent="0.2">
      <c r="A18" s="18" t="s">
        <v>498</v>
      </c>
    </row>
    <row r="19" spans="1:2" x14ac:dyDescent="0.2">
      <c r="A19" s="18"/>
    </row>
    <row r="20" spans="1:2" x14ac:dyDescent="0.2">
      <c r="A20" s="28" t="s">
        <v>413</v>
      </c>
    </row>
    <row r="21" spans="1:2" x14ac:dyDescent="0.2">
      <c r="A21" s="18" t="s">
        <v>414</v>
      </c>
    </row>
    <row r="22" spans="1:2" x14ac:dyDescent="0.2">
      <c r="A22" s="1"/>
    </row>
    <row r="23" spans="1:2" x14ac:dyDescent="0.2">
      <c r="A23" s="1" t="s">
        <v>503</v>
      </c>
    </row>
    <row r="24" spans="1:2" x14ac:dyDescent="0.2">
      <c r="A24" t="s">
        <v>504</v>
      </c>
    </row>
    <row r="25" spans="1:2" x14ac:dyDescent="0.2">
      <c r="A25" s="18" t="s">
        <v>505</v>
      </c>
    </row>
    <row r="26" spans="1:2" x14ac:dyDescent="0.2">
      <c r="A26" s="18" t="s">
        <v>506</v>
      </c>
    </row>
    <row r="27" spans="1:2" x14ac:dyDescent="0.2">
      <c r="A27" t="s">
        <v>507</v>
      </c>
    </row>
    <row r="28" spans="1:2" x14ac:dyDescent="0.2">
      <c r="A28" s="29"/>
    </row>
    <row r="29" spans="1:2" x14ac:dyDescent="0.2">
      <c r="A29" s="50">
        <v>39205</v>
      </c>
      <c r="B29" t="s">
        <v>548</v>
      </c>
    </row>
    <row r="30" spans="1:2" x14ac:dyDescent="0.2">
      <c r="A30" s="18" t="s">
        <v>549</v>
      </c>
    </row>
    <row r="31" spans="1:2" x14ac:dyDescent="0.2">
      <c r="A31" s="18"/>
    </row>
    <row r="33" spans="1:2" x14ac:dyDescent="0.2">
      <c r="A33" s="1">
        <v>39262</v>
      </c>
    </row>
    <row r="34" spans="1:2" x14ac:dyDescent="0.2">
      <c r="A34" t="s">
        <v>551</v>
      </c>
    </row>
    <row r="35" spans="1:2" x14ac:dyDescent="0.2">
      <c r="A35" s="50"/>
    </row>
    <row r="36" spans="1:2" x14ac:dyDescent="0.2">
      <c r="A36" s="28" t="s">
        <v>571</v>
      </c>
    </row>
    <row r="37" spans="1:2" x14ac:dyDescent="0.2">
      <c r="A37" s="18" t="s">
        <v>572</v>
      </c>
    </row>
    <row r="39" spans="1:2" x14ac:dyDescent="0.2">
      <c r="A39" s="1" t="s">
        <v>630</v>
      </c>
    </row>
    <row r="40" spans="1:2" x14ac:dyDescent="0.2">
      <c r="A40" s="62" t="s">
        <v>631</v>
      </c>
    </row>
    <row r="41" spans="1:2" x14ac:dyDescent="0.2">
      <c r="A41" s="62" t="s">
        <v>632</v>
      </c>
    </row>
    <row r="42" spans="1:2" x14ac:dyDescent="0.2">
      <c r="A42" s="62" t="s">
        <v>633</v>
      </c>
    </row>
    <row r="43" spans="1:2" x14ac:dyDescent="0.2">
      <c r="A43" s="62" t="s">
        <v>634</v>
      </c>
    </row>
    <row r="44" spans="1:2" x14ac:dyDescent="0.2">
      <c r="A44" s="62" t="s">
        <v>635</v>
      </c>
    </row>
    <row r="46" spans="1:2" x14ac:dyDescent="0.2">
      <c r="A46" s="1">
        <v>40065</v>
      </c>
      <c r="B46" s="62" t="s">
        <v>644</v>
      </c>
    </row>
    <row r="47" spans="1:2" x14ac:dyDescent="0.2">
      <c r="A47" s="62" t="s">
        <v>645</v>
      </c>
    </row>
    <row r="49" spans="1:1" x14ac:dyDescent="0.2">
      <c r="A49" s="66" t="s">
        <v>679</v>
      </c>
    </row>
    <row r="50" spans="1:1" x14ac:dyDescent="0.2">
      <c r="A50" s="62" t="s">
        <v>680</v>
      </c>
    </row>
    <row r="52" spans="1:1" x14ac:dyDescent="0.2">
      <c r="A52" s="66" t="s">
        <v>686</v>
      </c>
    </row>
    <row r="53" spans="1:1" x14ac:dyDescent="0.2">
      <c r="A53" s="18" t="s">
        <v>687</v>
      </c>
    </row>
    <row r="55" spans="1:1" x14ac:dyDescent="0.2">
      <c r="A55" s="66" t="s">
        <v>699</v>
      </c>
    </row>
    <row r="56" spans="1:1" x14ac:dyDescent="0.2">
      <c r="A56" s="18" t="s">
        <v>700</v>
      </c>
    </row>
    <row r="58" spans="1:1" x14ac:dyDescent="0.2">
      <c r="A58" s="66" t="s">
        <v>701</v>
      </c>
    </row>
    <row r="59" spans="1:1" x14ac:dyDescent="0.2">
      <c r="A59" s="18" t="s">
        <v>702</v>
      </c>
    </row>
    <row r="61" spans="1:1" x14ac:dyDescent="0.2">
      <c r="A61" s="66" t="s">
        <v>716</v>
      </c>
    </row>
    <row r="62" spans="1:1" x14ac:dyDescent="0.2">
      <c r="A62" s="62" t="s">
        <v>718</v>
      </c>
    </row>
    <row r="63" spans="1:1" x14ac:dyDescent="0.2">
      <c r="A63" s="62" t="s">
        <v>717</v>
      </c>
    </row>
    <row r="65" spans="1:1" x14ac:dyDescent="0.2">
      <c r="A65" s="66" t="s">
        <v>721</v>
      </c>
    </row>
    <row r="66" spans="1:1" x14ac:dyDescent="0.2">
      <c r="A66" s="62" t="s">
        <v>722</v>
      </c>
    </row>
    <row r="68" spans="1:1" x14ac:dyDescent="0.2">
      <c r="A68" s="66" t="s">
        <v>736</v>
      </c>
    </row>
    <row r="69" spans="1:1" x14ac:dyDescent="0.2">
      <c r="A69" s="62" t="s">
        <v>737</v>
      </c>
    </row>
    <row r="71" spans="1:1" x14ac:dyDescent="0.2">
      <c r="A71" s="66" t="s">
        <v>739</v>
      </c>
    </row>
    <row r="72" spans="1:1" x14ac:dyDescent="0.2">
      <c r="A72" s="62" t="s">
        <v>740</v>
      </c>
    </row>
    <row r="74" spans="1:1" x14ac:dyDescent="0.2">
      <c r="A74" s="66" t="s">
        <v>743</v>
      </c>
    </row>
    <row r="75" spans="1:1" x14ac:dyDescent="0.2">
      <c r="A75" s="62" t="s">
        <v>744</v>
      </c>
    </row>
    <row r="77" spans="1:1" x14ac:dyDescent="0.2">
      <c r="A77" s="66" t="s">
        <v>771</v>
      </c>
    </row>
    <row r="78" spans="1:1" x14ac:dyDescent="0.2">
      <c r="A78" s="62" t="s">
        <v>772</v>
      </c>
    </row>
    <row r="79" spans="1:1" x14ac:dyDescent="0.2">
      <c r="A79" s="62" t="s">
        <v>773</v>
      </c>
    </row>
    <row r="80" spans="1:1" x14ac:dyDescent="0.2">
      <c r="A80" s="62" t="s">
        <v>774</v>
      </c>
    </row>
    <row r="81" spans="1:1" x14ac:dyDescent="0.2">
      <c r="A81" s="62" t="s">
        <v>775</v>
      </c>
    </row>
    <row r="82" spans="1:1" x14ac:dyDescent="0.2">
      <c r="A82" s="62" t="s">
        <v>776</v>
      </c>
    </row>
    <row r="84" spans="1:1" x14ac:dyDescent="0.2">
      <c r="A84" s="66" t="s">
        <v>777</v>
      </c>
    </row>
    <row r="85" spans="1:1" x14ac:dyDescent="0.2">
      <c r="A85" s="285" t="s">
        <v>778</v>
      </c>
    </row>
    <row r="86" spans="1:1" x14ac:dyDescent="0.2">
      <c r="A86" s="285" t="s">
        <v>782</v>
      </c>
    </row>
    <row r="88" spans="1:1" x14ac:dyDescent="0.2">
      <c r="A88" s="66" t="s">
        <v>822</v>
      </c>
    </row>
    <row r="89" spans="1:1" x14ac:dyDescent="0.2">
      <c r="A89" s="294" t="s">
        <v>823</v>
      </c>
    </row>
    <row r="90" spans="1:1" x14ac:dyDescent="0.2">
      <c r="A90" s="309"/>
    </row>
  </sheetData>
  <customSheetViews>
    <customSheetView guid="{AF867510-F3EA-11D5-8122-00C04FF2275E}" showRuler="0">
      <selection activeCell="D24" sqref="D24"/>
      <pageMargins left="0.75" right="0.75" top="1" bottom="1" header="0.5" footer="0.5"/>
      <pageSetup orientation="portrait" verticalDpi="0" r:id="rId1"/>
      <headerFooter alignWithMargins="0"/>
    </customSheetView>
  </customSheetViews>
  <phoneticPr fontId="0"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sqref="A1:J1"/>
    </sheetView>
  </sheetViews>
  <sheetFormatPr defaultRowHeight="12.75" x14ac:dyDescent="0.2"/>
  <cols>
    <col min="2" max="2" width="17.140625" customWidth="1"/>
  </cols>
  <sheetData>
    <row r="1" spans="1:10" ht="14.25" thickTop="1" thickBot="1" x14ac:dyDescent="0.25">
      <c r="A1" s="313" t="s">
        <v>592</v>
      </c>
      <c r="B1" s="314"/>
      <c r="C1" s="314"/>
      <c r="D1" s="314"/>
      <c r="E1" s="314"/>
      <c r="F1" s="314"/>
      <c r="G1" s="314"/>
      <c r="H1" s="314"/>
      <c r="I1" s="314"/>
      <c r="J1" s="315"/>
    </row>
    <row r="2" spans="1:10" ht="39" thickTop="1" x14ac:dyDescent="0.2">
      <c r="A2" s="5" t="s">
        <v>6</v>
      </c>
      <c r="B2" s="7" t="s">
        <v>7</v>
      </c>
      <c r="C2" s="12" t="s">
        <v>8</v>
      </c>
      <c r="D2" s="12" t="s">
        <v>112</v>
      </c>
      <c r="E2" s="12" t="s">
        <v>469</v>
      </c>
      <c r="F2" s="31" t="s">
        <v>21</v>
      </c>
      <c r="G2" s="13" t="s">
        <v>22</v>
      </c>
      <c r="H2" s="13" t="s">
        <v>468</v>
      </c>
      <c r="I2" s="13" t="s">
        <v>73</v>
      </c>
      <c r="J2" s="32" t="s">
        <v>9</v>
      </c>
    </row>
    <row r="3" spans="1:10" ht="51" x14ac:dyDescent="0.2">
      <c r="A3" s="46">
        <v>1</v>
      </c>
      <c r="B3" s="33" t="s">
        <v>136</v>
      </c>
      <c r="C3" s="19" t="s">
        <v>10</v>
      </c>
      <c r="D3" s="19">
        <v>15</v>
      </c>
      <c r="E3" s="19" t="s">
        <v>11</v>
      </c>
      <c r="F3" s="49"/>
      <c r="G3" s="19"/>
      <c r="H3" s="19"/>
      <c r="I3" s="19"/>
      <c r="J3" s="58" t="s">
        <v>113</v>
      </c>
    </row>
    <row r="4" spans="1:10" ht="38.25" x14ac:dyDescent="0.2">
      <c r="A4" s="46">
        <f>A3+1</f>
        <v>2</v>
      </c>
      <c r="B4" s="33" t="s">
        <v>137</v>
      </c>
      <c r="C4" s="19" t="s">
        <v>10</v>
      </c>
      <c r="D4" s="19">
        <v>22</v>
      </c>
      <c r="E4" s="19" t="s">
        <v>11</v>
      </c>
      <c r="F4" s="49" t="s">
        <v>593</v>
      </c>
      <c r="G4" s="19"/>
      <c r="H4" s="19"/>
      <c r="I4" s="19"/>
      <c r="J4" s="35" t="s">
        <v>371</v>
      </c>
    </row>
    <row r="5" spans="1:10" ht="51" x14ac:dyDescent="0.2">
      <c r="A5" s="46">
        <f t="shared" ref="A5:A24" si="0">A4+1</f>
        <v>3</v>
      </c>
      <c r="B5" s="33" t="s">
        <v>138</v>
      </c>
      <c r="C5" s="19" t="s">
        <v>10</v>
      </c>
      <c r="D5" s="19">
        <v>2</v>
      </c>
      <c r="E5" s="19" t="s">
        <v>11</v>
      </c>
      <c r="F5" s="47"/>
      <c r="G5" s="48"/>
      <c r="H5" s="48"/>
      <c r="I5" s="48"/>
      <c r="J5" s="35" t="s">
        <v>594</v>
      </c>
    </row>
    <row r="6" spans="1:10" ht="357" x14ac:dyDescent="0.2">
      <c r="A6" s="2">
        <f t="shared" si="0"/>
        <v>4</v>
      </c>
      <c r="B6" s="8" t="s">
        <v>186</v>
      </c>
      <c r="C6" s="14" t="s">
        <v>10</v>
      </c>
      <c r="D6" s="14">
        <v>3</v>
      </c>
      <c r="E6" s="19" t="s">
        <v>554</v>
      </c>
      <c r="F6" s="34" t="s">
        <v>595</v>
      </c>
      <c r="G6" s="15">
        <v>98</v>
      </c>
      <c r="H6" s="15"/>
      <c r="I6" s="15" t="s">
        <v>596</v>
      </c>
      <c r="J6" s="17" t="s">
        <v>597</v>
      </c>
    </row>
    <row r="7" spans="1:10" ht="409.5" x14ac:dyDescent="0.2">
      <c r="A7" s="2">
        <f t="shared" si="0"/>
        <v>5</v>
      </c>
      <c r="B7" s="8" t="s">
        <v>187</v>
      </c>
      <c r="C7" s="14" t="s">
        <v>10</v>
      </c>
      <c r="D7" s="14">
        <v>2</v>
      </c>
      <c r="E7" s="19" t="s">
        <v>554</v>
      </c>
      <c r="F7" s="34" t="s">
        <v>598</v>
      </c>
      <c r="G7" s="15">
        <v>66</v>
      </c>
      <c r="H7" s="15"/>
      <c r="I7" s="15" t="s">
        <v>596</v>
      </c>
      <c r="J7" s="55" t="s">
        <v>599</v>
      </c>
    </row>
    <row r="8" spans="1:10" ht="38.25" x14ac:dyDescent="0.2">
      <c r="A8" s="2">
        <f t="shared" si="0"/>
        <v>6</v>
      </c>
      <c r="B8" s="8" t="s">
        <v>188</v>
      </c>
      <c r="C8" s="14" t="s">
        <v>10</v>
      </c>
      <c r="D8" s="14">
        <v>80</v>
      </c>
      <c r="E8" s="19" t="s">
        <v>554</v>
      </c>
      <c r="F8" s="34" t="s">
        <v>600</v>
      </c>
      <c r="G8" s="15">
        <v>67</v>
      </c>
      <c r="H8" s="15"/>
      <c r="I8" s="15"/>
      <c r="J8" s="17" t="s">
        <v>76</v>
      </c>
    </row>
    <row r="9" spans="1:10" x14ac:dyDescent="0.2">
      <c r="A9" s="2">
        <f t="shared" si="0"/>
        <v>7</v>
      </c>
      <c r="B9" s="8" t="s">
        <v>189</v>
      </c>
      <c r="C9" s="14" t="s">
        <v>10</v>
      </c>
      <c r="D9" s="14">
        <v>60</v>
      </c>
      <c r="E9" s="19" t="s">
        <v>554</v>
      </c>
      <c r="F9" s="34" t="s">
        <v>601</v>
      </c>
      <c r="G9" s="15">
        <v>93</v>
      </c>
      <c r="H9" s="15"/>
      <c r="I9" s="15"/>
      <c r="J9" s="17"/>
    </row>
    <row r="10" spans="1:10" x14ac:dyDescent="0.2">
      <c r="A10" s="2">
        <f t="shared" si="0"/>
        <v>8</v>
      </c>
      <c r="B10" s="8" t="s">
        <v>190</v>
      </c>
      <c r="C10" s="14" t="s">
        <v>10</v>
      </c>
      <c r="D10" s="14">
        <v>60</v>
      </c>
      <c r="E10" s="19" t="s">
        <v>554</v>
      </c>
      <c r="F10" s="34" t="s">
        <v>53</v>
      </c>
      <c r="G10" s="15">
        <v>93</v>
      </c>
      <c r="H10" s="15"/>
      <c r="I10" s="15"/>
      <c r="J10" s="17"/>
    </row>
    <row r="11" spans="1:10" x14ac:dyDescent="0.2">
      <c r="A11" s="2">
        <f t="shared" si="0"/>
        <v>9</v>
      </c>
      <c r="B11" s="8" t="s">
        <v>191</v>
      </c>
      <c r="C11" s="14" t="s">
        <v>10</v>
      </c>
      <c r="D11" s="14">
        <v>55</v>
      </c>
      <c r="E11" s="19" t="s">
        <v>554</v>
      </c>
      <c r="F11" s="34" t="s">
        <v>602</v>
      </c>
      <c r="G11" s="15">
        <v>166</v>
      </c>
      <c r="H11" s="15"/>
      <c r="I11" s="15"/>
      <c r="J11" s="17"/>
    </row>
    <row r="12" spans="1:10" x14ac:dyDescent="0.2">
      <c r="A12" s="2">
        <f t="shared" si="0"/>
        <v>10</v>
      </c>
      <c r="B12" s="8" t="s">
        <v>192</v>
      </c>
      <c r="C12" s="14" t="s">
        <v>10</v>
      </c>
      <c r="D12" s="14">
        <v>55</v>
      </c>
      <c r="E12" s="19" t="s">
        <v>554</v>
      </c>
      <c r="F12" s="34" t="s">
        <v>603</v>
      </c>
      <c r="G12" s="15">
        <v>166</v>
      </c>
      <c r="H12" s="15"/>
      <c r="I12" s="15"/>
      <c r="J12" s="17"/>
    </row>
    <row r="13" spans="1:10" x14ac:dyDescent="0.2">
      <c r="A13" s="2">
        <f t="shared" si="0"/>
        <v>11</v>
      </c>
      <c r="B13" s="8" t="s">
        <v>193</v>
      </c>
      <c r="C13" s="14" t="s">
        <v>10</v>
      </c>
      <c r="D13" s="14">
        <v>55</v>
      </c>
      <c r="E13" s="19" t="s">
        <v>554</v>
      </c>
      <c r="F13" s="34"/>
      <c r="G13" s="15"/>
      <c r="H13" s="15"/>
      <c r="I13" s="15"/>
      <c r="J13" s="17"/>
    </row>
    <row r="14" spans="1:10" x14ac:dyDescent="0.2">
      <c r="A14" s="2">
        <f t="shared" si="0"/>
        <v>12</v>
      </c>
      <c r="B14" s="8" t="s">
        <v>194</v>
      </c>
      <c r="C14" s="14" t="s">
        <v>10</v>
      </c>
      <c r="D14" s="14">
        <v>55</v>
      </c>
      <c r="E14" s="19" t="s">
        <v>554</v>
      </c>
      <c r="F14" s="34"/>
      <c r="G14" s="15"/>
      <c r="H14" s="15"/>
      <c r="I14" s="15"/>
      <c r="J14" s="17"/>
    </row>
    <row r="15" spans="1:10" x14ac:dyDescent="0.2">
      <c r="A15" s="2">
        <f t="shared" si="0"/>
        <v>13</v>
      </c>
      <c r="B15" s="8" t="s">
        <v>88</v>
      </c>
      <c r="C15" s="14" t="s">
        <v>10</v>
      </c>
      <c r="D15" s="14">
        <v>30</v>
      </c>
      <c r="E15" s="19" t="s">
        <v>554</v>
      </c>
      <c r="F15" s="34" t="s">
        <v>604</v>
      </c>
      <c r="G15" s="15">
        <v>19</v>
      </c>
      <c r="H15" s="15"/>
      <c r="I15" s="15"/>
      <c r="J15" s="17"/>
    </row>
    <row r="16" spans="1:10" ht="127.5" x14ac:dyDescent="0.2">
      <c r="A16" s="2">
        <f t="shared" si="0"/>
        <v>14</v>
      </c>
      <c r="B16" s="8" t="s">
        <v>89</v>
      </c>
      <c r="C16" s="14" t="s">
        <v>10</v>
      </c>
      <c r="D16" s="14">
        <v>2</v>
      </c>
      <c r="E16" s="19" t="s">
        <v>554</v>
      </c>
      <c r="F16" s="34" t="s">
        <v>24</v>
      </c>
      <c r="G16" s="15">
        <v>156</v>
      </c>
      <c r="H16" s="15"/>
      <c r="I16" s="15"/>
      <c r="J16" s="17" t="s">
        <v>78</v>
      </c>
    </row>
    <row r="17" spans="1:10" ht="165.75" x14ac:dyDescent="0.2">
      <c r="A17" s="2">
        <f t="shared" si="0"/>
        <v>15</v>
      </c>
      <c r="B17" s="8" t="s">
        <v>195</v>
      </c>
      <c r="C17" s="14" t="s">
        <v>10</v>
      </c>
      <c r="D17" s="14">
        <v>15</v>
      </c>
      <c r="E17" s="19" t="s">
        <v>554</v>
      </c>
      <c r="F17" s="34" t="s">
        <v>605</v>
      </c>
      <c r="G17" s="15">
        <v>116</v>
      </c>
      <c r="H17" s="15"/>
      <c r="I17" s="15"/>
      <c r="J17" s="17" t="s">
        <v>79</v>
      </c>
    </row>
    <row r="18" spans="1:10" ht="38.25" x14ac:dyDescent="0.2">
      <c r="A18" s="2">
        <f t="shared" si="0"/>
        <v>16</v>
      </c>
      <c r="B18" s="8" t="s">
        <v>90</v>
      </c>
      <c r="C18" s="14" t="s">
        <v>10</v>
      </c>
      <c r="D18" s="14">
        <v>3</v>
      </c>
      <c r="E18" s="19" t="s">
        <v>554</v>
      </c>
      <c r="F18" s="34" t="s">
        <v>606</v>
      </c>
      <c r="G18" s="15">
        <v>26</v>
      </c>
      <c r="H18" s="15"/>
      <c r="I18" s="15"/>
      <c r="J18" s="17" t="s">
        <v>80</v>
      </c>
    </row>
    <row r="19" spans="1:10" x14ac:dyDescent="0.2">
      <c r="A19" s="2">
        <f t="shared" si="0"/>
        <v>17</v>
      </c>
      <c r="B19" s="8" t="s">
        <v>607</v>
      </c>
      <c r="C19" s="14" t="s">
        <v>10</v>
      </c>
      <c r="D19" s="14">
        <v>60</v>
      </c>
      <c r="E19" s="19" t="s">
        <v>554</v>
      </c>
      <c r="F19" s="34" t="s">
        <v>608</v>
      </c>
      <c r="G19" s="15">
        <v>93</v>
      </c>
      <c r="H19" s="15"/>
      <c r="I19" s="15"/>
      <c r="J19" s="17"/>
    </row>
    <row r="20" spans="1:10" ht="38.25" x14ac:dyDescent="0.2">
      <c r="A20" s="2">
        <f t="shared" si="0"/>
        <v>18</v>
      </c>
      <c r="B20" s="8" t="s">
        <v>196</v>
      </c>
      <c r="C20" s="14" t="s">
        <v>10</v>
      </c>
      <c r="D20" s="14">
        <v>80</v>
      </c>
      <c r="E20" s="19" t="s">
        <v>554</v>
      </c>
      <c r="F20" s="34" t="s">
        <v>609</v>
      </c>
      <c r="G20" s="15">
        <v>364</v>
      </c>
      <c r="H20" s="15"/>
      <c r="I20" s="15"/>
      <c r="J20" s="17"/>
    </row>
    <row r="21" spans="1:10" ht="38.25" x14ac:dyDescent="0.2">
      <c r="A21" s="2">
        <f t="shared" si="0"/>
        <v>19</v>
      </c>
      <c r="B21" s="8" t="s">
        <v>197</v>
      </c>
      <c r="C21" s="14" t="s">
        <v>10</v>
      </c>
      <c r="D21" s="14">
        <v>80</v>
      </c>
      <c r="E21" s="19" t="s">
        <v>554</v>
      </c>
      <c r="F21" s="34" t="s">
        <v>610</v>
      </c>
      <c r="G21" s="15">
        <v>364</v>
      </c>
      <c r="H21" s="15"/>
      <c r="I21" s="15"/>
      <c r="J21" s="17"/>
    </row>
    <row r="22" spans="1:10" ht="38.25" x14ac:dyDescent="0.2">
      <c r="A22" s="2">
        <f t="shared" si="0"/>
        <v>20</v>
      </c>
      <c r="B22" s="8" t="s">
        <v>198</v>
      </c>
      <c r="C22" s="14" t="s">
        <v>10</v>
      </c>
      <c r="D22" s="14">
        <v>80</v>
      </c>
      <c r="E22" s="19" t="s">
        <v>554</v>
      </c>
      <c r="F22" s="43" t="s">
        <v>611</v>
      </c>
      <c r="G22" s="15">
        <v>364</v>
      </c>
      <c r="H22" s="15"/>
      <c r="I22" s="15"/>
      <c r="J22" s="17"/>
    </row>
    <row r="23" spans="1:10" x14ac:dyDescent="0.2">
      <c r="A23" s="2">
        <f t="shared" si="0"/>
        <v>21</v>
      </c>
      <c r="B23" s="8" t="s">
        <v>199</v>
      </c>
      <c r="C23" s="14" t="s">
        <v>10</v>
      </c>
      <c r="D23" s="14">
        <v>50</v>
      </c>
      <c r="E23" s="19" t="s">
        <v>554</v>
      </c>
      <c r="F23" s="42" t="s">
        <v>23</v>
      </c>
      <c r="G23" s="14">
        <v>127</v>
      </c>
      <c r="H23" s="14"/>
      <c r="I23" s="14"/>
      <c r="J23" s="17"/>
    </row>
    <row r="24" spans="1:10" x14ac:dyDescent="0.2">
      <c r="A24" s="2">
        <f t="shared" si="0"/>
        <v>22</v>
      </c>
      <c r="B24" s="8" t="s">
        <v>200</v>
      </c>
      <c r="C24" s="14" t="s">
        <v>10</v>
      </c>
      <c r="D24" s="14">
        <v>50</v>
      </c>
      <c r="E24" s="19" t="s">
        <v>554</v>
      </c>
      <c r="F24" s="42" t="s">
        <v>23</v>
      </c>
      <c r="G24" s="14"/>
      <c r="H24" s="14"/>
      <c r="I24" s="14"/>
      <c r="J24" s="17"/>
    </row>
    <row r="25" spans="1:10" ht="13.5" thickBot="1" x14ac:dyDescent="0.25">
      <c r="A25" s="3">
        <f>A24+1</f>
        <v>23</v>
      </c>
      <c r="B25" s="9" t="s">
        <v>201</v>
      </c>
      <c r="C25" s="59" t="s">
        <v>10</v>
      </c>
      <c r="D25" s="59">
        <v>60</v>
      </c>
      <c r="E25" s="19" t="s">
        <v>554</v>
      </c>
      <c r="F25" s="60" t="s">
        <v>99</v>
      </c>
      <c r="G25" s="59">
        <v>93</v>
      </c>
      <c r="H25" s="59"/>
      <c r="I25" s="59"/>
      <c r="J25" s="53"/>
    </row>
    <row r="26" spans="1:10" ht="13.5" thickTop="1" x14ac:dyDescent="0.2">
      <c r="A26" s="37"/>
      <c r="B26" s="10"/>
      <c r="C26" s="4"/>
      <c r="D26" s="4"/>
      <c r="E26" s="4"/>
      <c r="F26" s="41"/>
      <c r="G26" s="4"/>
      <c r="H26" s="4"/>
      <c r="I26" s="4"/>
      <c r="J26" s="39"/>
    </row>
    <row r="27" spans="1:10" x14ac:dyDescent="0.2">
      <c r="D27" s="62"/>
    </row>
  </sheetData>
  <customSheetViews>
    <customSheetView guid="{AF867510-F3EA-11D5-8122-00C04FF2275E}" showRuler="0">
      <pageMargins left="0.75" right="0.75" top="1" bottom="1" header="0.5" footer="0.5"/>
      <headerFooter alignWithMargins="0"/>
    </customSheetView>
  </customSheetViews>
  <mergeCells count="1">
    <mergeCell ref="A1:J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SIP 7.13.1</vt:lpstr>
      <vt:lpstr>Change-History</vt:lpstr>
      <vt:lpstr>Sheet3</vt:lpstr>
      <vt:lpstr>'SIP 7.13.1'!Print_Area</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Tiffany N. Kjos</cp:lastModifiedBy>
  <cp:lastPrinted>2009-02-11T19:22:02Z</cp:lastPrinted>
  <dcterms:created xsi:type="dcterms:W3CDTF">1997-11-13T19:58:50Z</dcterms:created>
  <dcterms:modified xsi:type="dcterms:W3CDTF">2013-05-23T16:20:49Z</dcterms:modified>
</cp:coreProperties>
</file>