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725" yWindow="135" windowWidth="11925" windowHeight="11640" activeTab="1"/>
  </bookViews>
  <sheets>
    <sheet name="SIP 7.13.1" sheetId="1" r:id="rId1"/>
    <sheet name="Change-History" sheetId="2" r:id="rId2"/>
    <sheet name="Use Of Misc records" sheetId="3" r:id="rId3"/>
  </sheets>
  <definedNames>
    <definedName name="_xlnm.Print_Area" localSheetId="0">'SIP 7.13.1'!$A$1:$K$781</definedName>
    <definedName name="_xlnm.Print_Titles" localSheetId="0">'SIP 7.13.1'!$1:$1</definedName>
  </definedNames>
  <calcPr calcId="145621"/>
</workbook>
</file>

<file path=xl/calcChain.xml><?xml version="1.0" encoding="utf-8"?>
<calcChain xmlns="http://schemas.openxmlformats.org/spreadsheetml/2006/main">
  <c r="A615" i="1" l="1"/>
  <c r="A616" i="1" s="1"/>
  <c r="A344" i="1"/>
  <c r="A345" i="1" s="1"/>
  <c r="A346" i="1" s="1"/>
  <c r="A347" i="1" s="1"/>
  <c r="A348" i="1" s="1"/>
  <c r="A349" i="1" s="1"/>
  <c r="A350" i="1" s="1"/>
  <c r="A351" i="1" s="1"/>
  <c r="A352" i="1" s="1"/>
  <c r="A353" i="1" s="1"/>
  <c r="A354" i="1" s="1"/>
  <c r="A355" i="1" s="1"/>
  <c r="A356" i="1" s="1"/>
  <c r="A357" i="1" s="1"/>
  <c r="A358" i="1" s="1"/>
  <c r="A359" i="1" s="1"/>
  <c r="A360" i="1" s="1"/>
  <c r="A361" i="1" s="1"/>
  <c r="A362" i="1" s="1"/>
  <c r="A328" i="1"/>
  <c r="A329" i="1" s="1"/>
  <c r="A330" i="1" s="1"/>
  <c r="A331" i="1" s="1"/>
  <c r="A332" i="1" s="1"/>
  <c r="A333" i="1" s="1"/>
  <c r="A334" i="1" s="1"/>
  <c r="A335" i="1" s="1"/>
  <c r="A336" i="1" s="1"/>
  <c r="A337" i="1" s="1"/>
  <c r="A338" i="1" s="1"/>
  <c r="A339" i="1" s="1"/>
  <c r="A130" i="1"/>
  <c r="A131" i="1" s="1"/>
  <c r="A583" i="1" l="1"/>
  <c r="A584" i="1" s="1"/>
  <c r="A585" i="1" s="1"/>
  <c r="A586" i="1" s="1"/>
  <c r="A587" i="1" s="1"/>
  <c r="A588" i="1" s="1"/>
  <c r="A589" i="1" s="1"/>
  <c r="A590" i="1" s="1"/>
  <c r="A591" i="1" s="1"/>
  <c r="A592" i="1" s="1"/>
  <c r="A593" i="1" s="1"/>
  <c r="A594" i="1" s="1"/>
  <c r="A595" i="1" s="1"/>
  <c r="A596" i="1" s="1"/>
  <c r="A597" i="1" s="1"/>
  <c r="A598" i="1" s="1"/>
  <c r="A599" i="1" s="1"/>
  <c r="A600" i="1" s="1"/>
  <c r="D3" i="1" l="1"/>
  <c r="A766" i="1"/>
  <c r="A767" i="1" s="1"/>
  <c r="A768" i="1" s="1"/>
  <c r="A769" i="1" s="1"/>
  <c r="A770" i="1" s="1"/>
  <c r="A420" i="1"/>
  <c r="A421" i="1" s="1"/>
  <c r="A412" i="1"/>
  <c r="A413" i="1" s="1"/>
  <c r="A492" i="1"/>
  <c r="A493" i="1" s="1"/>
  <c r="A494" i="1" s="1"/>
  <c r="A495" i="1" s="1"/>
  <c r="A496" i="1" s="1"/>
  <c r="A497" i="1" s="1"/>
  <c r="A498" i="1" s="1"/>
  <c r="A499" i="1" s="1"/>
  <c r="A450" i="1"/>
  <c r="A451" i="1" s="1"/>
  <c r="A444" i="1"/>
  <c r="A445" i="1" s="1"/>
  <c r="A565" i="1"/>
  <c r="A566" i="1" s="1"/>
  <c r="A465" i="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367" i="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93" i="1"/>
  <c r="A394" i="1" s="1"/>
  <c r="A395" i="1" s="1"/>
  <c r="A396" i="1" s="1"/>
  <c r="A397" i="1" s="1"/>
  <c r="A398" i="1" s="1"/>
  <c r="A399" i="1" s="1"/>
  <c r="A400" i="1" s="1"/>
  <c r="A401" i="1" s="1"/>
  <c r="A402" i="1" s="1"/>
  <c r="A403" i="1" s="1"/>
  <c r="A404" i="1" s="1"/>
  <c r="A405" i="1" s="1"/>
  <c r="A406" i="1" s="1"/>
  <c r="A407" i="1" s="1"/>
  <c r="A428" i="1"/>
  <c r="A429" i="1" s="1"/>
  <c r="A626" i="1"/>
  <c r="A627" i="1" s="1"/>
  <c r="A628" i="1" s="1"/>
  <c r="A629" i="1" s="1"/>
  <c r="A630" i="1" s="1"/>
  <c r="A319" i="1"/>
  <c r="A320" i="1" s="1"/>
  <c r="A321" i="1" s="1"/>
  <c r="A322" i="1" s="1"/>
  <c r="A225" i="1"/>
  <c r="A226" i="1" s="1"/>
  <c r="A227" i="1" s="1"/>
  <c r="A228" i="1" s="1"/>
  <c r="A229" i="1" s="1"/>
  <c r="A214" i="1"/>
  <c r="A215" i="1" s="1"/>
  <c r="A216" i="1" s="1"/>
  <c r="A217" i="1" s="1"/>
  <c r="A218" i="1" s="1"/>
  <c r="A219" i="1" s="1"/>
  <c r="A220" i="1" s="1"/>
  <c r="A736" i="1"/>
  <c r="A737" i="1" s="1"/>
  <c r="A738" i="1" s="1"/>
  <c r="A739" i="1" s="1"/>
  <c r="A740" i="1" s="1"/>
  <c r="A741" i="1" s="1"/>
  <c r="A742" i="1" s="1"/>
  <c r="A743" i="1" s="1"/>
  <c r="A744" i="1" s="1"/>
  <c r="A745" i="1" s="1"/>
  <c r="A746" i="1" s="1"/>
  <c r="A747" i="1" s="1"/>
  <c r="A748" i="1" s="1"/>
  <c r="A749" i="1" s="1"/>
  <c r="A750" i="1" s="1"/>
  <c r="A260" i="1"/>
  <c r="A261" i="1" s="1"/>
  <c r="A262" i="1" s="1"/>
  <c r="A263" i="1" s="1"/>
  <c r="A264" i="1" s="1"/>
  <c r="A265" i="1" s="1"/>
  <c r="A266" i="1" s="1"/>
  <c r="A267" i="1" s="1"/>
  <c r="A268" i="1" s="1"/>
  <c r="A269" i="1" s="1"/>
  <c r="A270" i="1" s="1"/>
  <c r="A271" i="1" s="1"/>
  <c r="A272" i="1" s="1"/>
  <c r="A273" i="1" s="1"/>
  <c r="A274" i="1" s="1"/>
  <c r="A281" i="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506" i="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635" i="1"/>
  <c r="A636" i="1" s="1"/>
  <c r="A637" i="1" s="1"/>
  <c r="A141" i="1"/>
  <c r="A142" i="1" s="1"/>
  <c r="A143" i="1" s="1"/>
  <c r="A144" i="1" s="1"/>
  <c r="A145" i="1" s="1"/>
  <c r="A146" i="1" s="1"/>
  <c r="A147" i="1" s="1"/>
  <c r="A148" i="1" s="1"/>
  <c r="A668" i="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642" i="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05" i="1"/>
  <c r="A606" i="1" s="1"/>
  <c r="A607" i="1" s="1"/>
  <c r="A608" i="1" s="1"/>
  <c r="A609" i="1" s="1"/>
  <c r="A610" i="1" s="1"/>
  <c r="A611" i="1" s="1"/>
  <c r="A308" i="1"/>
  <c r="A309" i="1" s="1"/>
  <c r="A310" i="1" s="1"/>
  <c r="A311" i="1" s="1"/>
  <c r="A312" i="1" s="1"/>
  <c r="A313" i="1" s="1"/>
  <c r="A314" i="1" s="1"/>
  <c r="A234" i="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181" i="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153" i="1"/>
  <c r="A154" i="1" s="1"/>
  <c r="A155" i="1" s="1"/>
  <c r="A156" i="1" s="1"/>
  <c r="A157" i="1" s="1"/>
  <c r="A158" i="1" s="1"/>
  <c r="A159" i="1" s="1"/>
  <c r="A160" i="1" s="1"/>
  <c r="A161" i="1" s="1"/>
  <c r="A162" i="1" s="1"/>
  <c r="A163" i="1" s="1"/>
  <c r="A164" i="1" s="1"/>
  <c r="A165" i="1" s="1"/>
  <c r="A166" i="1" s="1"/>
  <c r="A167" i="1" s="1"/>
  <c r="A168" i="1" s="1"/>
  <c r="A169" i="1" s="1"/>
  <c r="A170" i="1" s="1"/>
  <c r="A171" i="1" s="1"/>
  <c r="A111" i="1"/>
  <c r="A112" i="1" s="1"/>
  <c r="A113" i="1" s="1"/>
  <c r="A114" i="1" s="1"/>
  <c r="A115" i="1" s="1"/>
  <c r="A116" i="1" s="1"/>
  <c r="A117" i="1" s="1"/>
  <c r="A709" i="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65" i="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755" i="1"/>
  <c r="A756" i="1" s="1"/>
  <c r="A757" i="1" s="1"/>
  <c r="A758" i="1" s="1"/>
  <c r="A759" i="1" s="1"/>
  <c r="A760" i="1" s="1"/>
  <c r="A761" i="1" s="1"/>
  <c r="A122" i="1"/>
  <c r="A123" i="1" s="1"/>
  <c r="A124" i="1" s="1"/>
  <c r="A125" i="1" s="1"/>
  <c r="A126" i="1" s="1"/>
  <c r="A776" i="1"/>
  <c r="A777" i="1" s="1"/>
  <c r="A778" i="1" s="1"/>
  <c r="A779" i="1" s="1"/>
  <c r="A780" i="1" s="1"/>
  <c r="A781" i="1" s="1"/>
  <c r="A172" i="1" l="1"/>
  <c r="A173" i="1"/>
  <c r="A174" i="1" s="1"/>
</calcChain>
</file>

<file path=xl/sharedStrings.xml><?xml version="1.0" encoding="utf-8"?>
<sst xmlns="http://schemas.openxmlformats.org/spreadsheetml/2006/main" count="2697" uniqueCount="886">
  <si>
    <t>No.</t>
  </si>
  <si>
    <t>Field Name</t>
  </si>
  <si>
    <t>Type</t>
  </si>
  <si>
    <t>Size</t>
  </si>
  <si>
    <t>Req.</t>
  </si>
  <si>
    <t>Special Information</t>
  </si>
  <si>
    <t>A</t>
  </si>
  <si>
    <t>M</t>
  </si>
  <si>
    <t xml:space="preserve"> </t>
  </si>
  <si>
    <t>Division</t>
  </si>
  <si>
    <t>For Drop Ship Order</t>
  </si>
  <si>
    <t>Seg/Element</t>
  </si>
  <si>
    <t>Dict</t>
  </si>
  <si>
    <t>DTM02</t>
  </si>
  <si>
    <t>BSN01</t>
  </si>
  <si>
    <t>TD102</t>
  </si>
  <si>
    <t>TD101</t>
  </si>
  <si>
    <t>BSN05</t>
  </si>
  <si>
    <t>TD301</t>
  </si>
  <si>
    <t>TD303</t>
  </si>
  <si>
    <t>TD505</t>
  </si>
  <si>
    <t>REF02</t>
  </si>
  <si>
    <t>BSN03</t>
  </si>
  <si>
    <t>FOB06</t>
  </si>
  <si>
    <t>FOB07</t>
  </si>
  <si>
    <t>N402</t>
  </si>
  <si>
    <t>PRF01</t>
  </si>
  <si>
    <t>PID05</t>
  </si>
  <si>
    <t>SDQ03</t>
  </si>
  <si>
    <t>SDQ04</t>
  </si>
  <si>
    <t>SDQ05</t>
  </si>
  <si>
    <t>SDQ06</t>
  </si>
  <si>
    <t>SDQ07</t>
  </si>
  <si>
    <t>SDQ08</t>
  </si>
  <si>
    <t>SDQ09</t>
  </si>
  <si>
    <t>SDQ10</t>
  </si>
  <si>
    <t>SDQ11</t>
  </si>
  <si>
    <t>SDQ12</t>
  </si>
  <si>
    <t>SDQ13</t>
  </si>
  <si>
    <t>SDQ14</t>
  </si>
  <si>
    <t>SDQ15</t>
  </si>
  <si>
    <t>SDQ16</t>
  </si>
  <si>
    <t>SDQ17</t>
  </si>
  <si>
    <t>SDQ18</t>
  </si>
  <si>
    <t>SDQ19</t>
  </si>
  <si>
    <t>SDQ20</t>
  </si>
  <si>
    <t>SDQ21</t>
  </si>
  <si>
    <t>SDQ22</t>
  </si>
  <si>
    <t>SDQ01</t>
  </si>
  <si>
    <t>N201</t>
  </si>
  <si>
    <t>SAC07</t>
  </si>
  <si>
    <t>SAC05</t>
  </si>
  <si>
    <t>PO104</t>
  </si>
  <si>
    <t>PO105</t>
  </si>
  <si>
    <t>PO401</t>
  </si>
  <si>
    <t>PO403</t>
  </si>
  <si>
    <t>PO406</t>
  </si>
  <si>
    <t>PO408</t>
  </si>
  <si>
    <t>PO410</t>
  </si>
  <si>
    <t>PO412</t>
  </si>
  <si>
    <t>PO411</t>
  </si>
  <si>
    <t>PO407</t>
  </si>
  <si>
    <t>PO409</t>
  </si>
  <si>
    <t>PRF04</t>
  </si>
  <si>
    <t>CTT01</t>
  </si>
  <si>
    <t>TD108</t>
  </si>
  <si>
    <t>BSN04</t>
  </si>
  <si>
    <t>SAC10</t>
  </si>
  <si>
    <t>SAC03</t>
  </si>
  <si>
    <t>SAC04</t>
  </si>
  <si>
    <t>TD504</t>
  </si>
  <si>
    <t>SLN01</t>
  </si>
  <si>
    <t>SLN04</t>
  </si>
  <si>
    <t>SLN05</t>
  </si>
  <si>
    <t>SLN06</t>
  </si>
  <si>
    <t>SLN07</t>
  </si>
  <si>
    <t>(c) 1996 SPS Commerce, Inc.</t>
  </si>
  <si>
    <t xml:space="preserve">      All rights reserved.</t>
  </si>
  <si>
    <t>TD506</t>
  </si>
  <si>
    <t>HL03</t>
  </si>
  <si>
    <t>Header Structure</t>
  </si>
  <si>
    <t>Standard Carrier Alpha Code (SCAC)</t>
  </si>
  <si>
    <t>Routing/Carrier Indentification</t>
  </si>
  <si>
    <t>PO414</t>
  </si>
  <si>
    <t>REF03</t>
  </si>
  <si>
    <t>PRF02</t>
  </si>
  <si>
    <t>CTP03</t>
  </si>
  <si>
    <t>Vendor</t>
  </si>
  <si>
    <t xml:space="preserve">Department </t>
  </si>
  <si>
    <t>Class</t>
  </si>
  <si>
    <t>Gender</t>
  </si>
  <si>
    <t>PO115</t>
  </si>
  <si>
    <t>PO117</t>
  </si>
  <si>
    <t>PO119</t>
  </si>
  <si>
    <t>Department</t>
  </si>
  <si>
    <t>TD302</t>
  </si>
  <si>
    <t>PO121</t>
  </si>
  <si>
    <t>CTT02</t>
  </si>
  <si>
    <t>CTT03</t>
  </si>
  <si>
    <t>MAN04</t>
  </si>
  <si>
    <t>MAN05</t>
  </si>
  <si>
    <t>LIN01</t>
  </si>
  <si>
    <t>Code</t>
  </si>
  <si>
    <t>Hub Assigned ID</t>
  </si>
  <si>
    <t>x</t>
  </si>
  <si>
    <t>Code (Standard State/Province) as defined by appropriate government agency</t>
  </si>
  <si>
    <t>Code defining international postal zone code excluding punctuation and blanks (zip code for United States)</t>
  </si>
  <si>
    <t>ISO Country Code</t>
  </si>
  <si>
    <t>AllowChrgIndicator</t>
  </si>
  <si>
    <t>AllowChrgCode</t>
  </si>
  <si>
    <t xml:space="preserve">AllowChrgPercentBasis </t>
  </si>
  <si>
    <t>AllowChrgPercent</t>
  </si>
  <si>
    <t>AllowChrgRate</t>
  </si>
  <si>
    <t>AllowChrgHandlingCode</t>
  </si>
  <si>
    <t>AllowChrgHandlingDescription</t>
  </si>
  <si>
    <t>City</t>
  </si>
  <si>
    <t>State</t>
  </si>
  <si>
    <t>Country</t>
  </si>
  <si>
    <t>Description</t>
  </si>
  <si>
    <t>Order Structure</t>
  </si>
  <si>
    <t>Pack Structure</t>
  </si>
  <si>
    <t>Summary Structure</t>
  </si>
  <si>
    <t>Min</t>
  </si>
  <si>
    <t>Max</t>
  </si>
  <si>
    <t>ST Record (mandatory)</t>
  </si>
  <si>
    <t>HS  Record (mandatory)</t>
  </si>
  <si>
    <t>1</t>
  </si>
  <si>
    <t>10000</t>
  </si>
  <si>
    <t>N202</t>
  </si>
  <si>
    <t>ASN Advance Ship Notice (856)</t>
  </si>
  <si>
    <t>TradingPartnerId</t>
  </si>
  <si>
    <t>PurchaseOrderNumber</t>
  </si>
  <si>
    <t>RecordType</t>
  </si>
  <si>
    <t>ASN/Shipment ID</t>
  </si>
  <si>
    <t>Assigned by SPS Commerce</t>
  </si>
  <si>
    <t>ShipmentDate</t>
  </si>
  <si>
    <t>ShipmentTime</t>
  </si>
  <si>
    <t>TsetPurposeCode</t>
  </si>
  <si>
    <t>TsetTypeCode</t>
  </si>
  <si>
    <t>ShipNoticeDate</t>
  </si>
  <si>
    <t>ShipNoticeTime</t>
  </si>
  <si>
    <t>ShipNoticeTimeZone</t>
  </si>
  <si>
    <t>ASNStructureCode</t>
  </si>
  <si>
    <t>StatusReasonCode</t>
  </si>
  <si>
    <t>ShipmentQtyPackingCode</t>
  </si>
  <si>
    <t>ShipmentLadingQuantity</t>
  </si>
  <si>
    <t>GrossWeightQualifier</t>
  </si>
  <si>
    <t>ShipmentWeight</t>
  </si>
  <si>
    <t>ShipmentWeightUOM</t>
  </si>
  <si>
    <t>EquipmentDescriptionCode</t>
  </si>
  <si>
    <t>CarrierEquipmentInitial</t>
  </si>
  <si>
    <t>CarrierEquipmentNumber</t>
  </si>
  <si>
    <t>CarrierAlphaCode</t>
  </si>
  <si>
    <t>CarrierTransMethodCode</t>
  </si>
  <si>
    <t>CarrierRouting</t>
  </si>
  <si>
    <t>ShipmentOrderStatusCode</t>
  </si>
  <si>
    <t>BillOfLadingNumber</t>
  </si>
  <si>
    <t>CarrierProNumber</t>
  </si>
  <si>
    <t>SealNumber</t>
  </si>
  <si>
    <t>AppointmentNumber</t>
  </si>
  <si>
    <t>PickupNumber</t>
  </si>
  <si>
    <t>RequestedPickupDate</t>
  </si>
  <si>
    <t>RequestedPickupTime</t>
  </si>
  <si>
    <t>ScheduledShipDate</t>
  </si>
  <si>
    <t>ScheduledShipTime</t>
  </si>
  <si>
    <t>CurrentScheduledDeliveryDate</t>
  </si>
  <si>
    <t>CurrentScheduledDeliveryTime</t>
  </si>
  <si>
    <t>CurrentScheduledShipDate</t>
  </si>
  <si>
    <t>CurrentScheduledShipTime</t>
  </si>
  <si>
    <t xml:space="preserve">FOBPayCode </t>
  </si>
  <si>
    <t>FOBLocationQualifier</t>
  </si>
  <si>
    <t xml:space="preserve">FOBLocationDescription </t>
  </si>
  <si>
    <t xml:space="preserve">FOBTitlePassageCode </t>
  </si>
  <si>
    <t xml:space="preserve">FOBTitlePassageLocation </t>
  </si>
  <si>
    <t xml:space="preserve">Assigned by SPS Commerce </t>
  </si>
  <si>
    <t xml:space="preserve">ReferenceQual </t>
  </si>
  <si>
    <t>ReferenceID</t>
  </si>
  <si>
    <t>C</t>
  </si>
  <si>
    <t>AddressTypeCode</t>
  </si>
  <si>
    <t>LocationCodeQualifier</t>
  </si>
  <si>
    <t>AddressLocationNumber</t>
  </si>
  <si>
    <t>AddressName</t>
  </si>
  <si>
    <t>AddressAlternateName</t>
  </si>
  <si>
    <t>Address1</t>
  </si>
  <si>
    <t>Address2</t>
  </si>
  <si>
    <t>Address3</t>
  </si>
  <si>
    <t>Address4</t>
  </si>
  <si>
    <t>PostalCode</t>
  </si>
  <si>
    <t>ContactPhone</t>
  </si>
  <si>
    <t>ContactFax</t>
  </si>
  <si>
    <t>ContactEmail</t>
  </si>
  <si>
    <t>AddressTaxIdNumber</t>
  </si>
  <si>
    <t>AddressTaxExemptNumber</t>
  </si>
  <si>
    <t>AddressAlternateName2</t>
  </si>
  <si>
    <t>DTM05</t>
  </si>
  <si>
    <t>OrderNumber</t>
  </si>
  <si>
    <t>OrderDate</t>
  </si>
  <si>
    <t>InvoiceNumber</t>
  </si>
  <si>
    <t>InvoiceDate</t>
  </si>
  <si>
    <t>ReleaseNumber</t>
  </si>
  <si>
    <t>PurchaseOrderDate</t>
  </si>
  <si>
    <t>OrderQtyPackingCode</t>
  </si>
  <si>
    <t>OrderLadingQuantity</t>
  </si>
  <si>
    <t>OrderWeight</t>
  </si>
  <si>
    <t>OrderWeightUOM</t>
  </si>
  <si>
    <t>JobNumber</t>
  </si>
  <si>
    <t>CustomerAccountNumber</t>
  </si>
  <si>
    <t>CustomerOrderNumber</t>
  </si>
  <si>
    <t>PromotionDealDescription</t>
  </si>
  <si>
    <t>PaymentRefNumber</t>
  </si>
  <si>
    <t>OrderStatusCode</t>
  </si>
  <si>
    <t>OrderCarrierProNumber</t>
  </si>
  <si>
    <t>NumberOfLoads</t>
  </si>
  <si>
    <t>NumberOfUnitsShipped</t>
  </si>
  <si>
    <t>NumberOfLoadsPackingCode</t>
  </si>
  <si>
    <t>DeliveryDate</t>
  </si>
  <si>
    <t>DeliveryTime</t>
  </si>
  <si>
    <t xml:space="preserve">AllowChrgAgencyCode </t>
  </si>
  <si>
    <t xml:space="preserve">AllowChrgAgency </t>
  </si>
  <si>
    <t xml:space="preserve">AllowChrgAmt </t>
  </si>
  <si>
    <t>PackLevelType</t>
  </si>
  <si>
    <t>PackagingCharacteristicCode</t>
  </si>
  <si>
    <t>PackagingDescriptionCode</t>
  </si>
  <si>
    <t>PackagingDescription</t>
  </si>
  <si>
    <t>MarksAndNumbersQualifier1</t>
  </si>
  <si>
    <t>MarksAndNumbers1</t>
  </si>
  <si>
    <t>MarksAndNumbersQualifier2</t>
  </si>
  <si>
    <t>MarksAndNumbers2</t>
  </si>
  <si>
    <t>AdditionalDescription1</t>
  </si>
  <si>
    <t>AdditionalDescription2</t>
  </si>
  <si>
    <t>Marks and numbers used to identify a shipment or parts of a shipment</t>
  </si>
  <si>
    <t>Line Structure</t>
  </si>
  <si>
    <t xml:space="preserve">LineSequenceNumber </t>
  </si>
  <si>
    <t xml:space="preserve">PartNumberQualifier1 </t>
  </si>
  <si>
    <t xml:space="preserve">PartNumber1 </t>
  </si>
  <si>
    <t xml:space="preserve">PartNumberQualifier2 </t>
  </si>
  <si>
    <t xml:space="preserve">PartNumber2 </t>
  </si>
  <si>
    <t xml:space="preserve">PartNumberQualifier3 </t>
  </si>
  <si>
    <t xml:space="preserve">PartNumber3 </t>
  </si>
  <si>
    <t xml:space="preserve">PartNumberQualifier4 </t>
  </si>
  <si>
    <t xml:space="preserve">PartNumber4 </t>
  </si>
  <si>
    <t xml:space="preserve">RetailInformation </t>
  </si>
  <si>
    <t xml:space="preserve">PartDescription1 </t>
  </si>
  <si>
    <t xml:space="preserve">PartDescription2 </t>
  </si>
  <si>
    <t xml:space="preserve">OrderQty </t>
  </si>
  <si>
    <t xml:space="preserve">OrderQtyUOM </t>
  </si>
  <si>
    <t xml:space="preserve">UnitPrice </t>
  </si>
  <si>
    <t xml:space="preserve">UnitPriceBasis </t>
  </si>
  <si>
    <t xml:space="preserve">RetailUnitPrice </t>
  </si>
  <si>
    <t xml:space="preserve">OuterPack </t>
  </si>
  <si>
    <t xml:space="preserve">InnerPack </t>
  </si>
  <si>
    <t xml:space="preserve">PackUOM </t>
  </si>
  <si>
    <t xml:space="preserve">PackWeight </t>
  </si>
  <si>
    <t xml:space="preserve">PackWeightUOM </t>
  </si>
  <si>
    <t xml:space="preserve">PackVolume </t>
  </si>
  <si>
    <t xml:space="preserve">PackVolumeUOM </t>
  </si>
  <si>
    <t xml:space="preserve">PackLength </t>
  </si>
  <si>
    <t xml:space="preserve">PackWidth </t>
  </si>
  <si>
    <t xml:space="preserve">PackHeight </t>
  </si>
  <si>
    <t xml:space="preserve">ShipQty </t>
  </si>
  <si>
    <t xml:space="preserve">ShipQtyUOM </t>
  </si>
  <si>
    <t xml:space="preserve">ShipDate </t>
  </si>
  <si>
    <t xml:space="preserve">QtyLeftToReceive </t>
  </si>
  <si>
    <t xml:space="preserve">ExtendedItemTotal </t>
  </si>
  <si>
    <t xml:space="preserve">ProductSizeCode </t>
  </si>
  <si>
    <t xml:space="preserve">ProductSizeDescription </t>
  </si>
  <si>
    <t xml:space="preserve">ProductColorCode </t>
  </si>
  <si>
    <t xml:space="preserve">ProductColorDescription </t>
  </si>
  <si>
    <t xml:space="preserve">ProductFabricCode </t>
  </si>
  <si>
    <t xml:space="preserve">ProductFabricDescription </t>
  </si>
  <si>
    <t xml:space="preserve">ProductProcessCode </t>
  </si>
  <si>
    <t xml:space="preserve">ProductProcessDescription </t>
  </si>
  <si>
    <t>SellerDateCode</t>
  </si>
  <si>
    <t>ItemStatusCode</t>
  </si>
  <si>
    <t>LineSequenceNumber</t>
  </si>
  <si>
    <t xml:space="preserve">QtyPer </t>
  </si>
  <si>
    <t xml:space="preserve">QtyPerUOM </t>
  </si>
  <si>
    <t>UnitPrice</t>
  </si>
  <si>
    <t>UnitPriceBasis</t>
  </si>
  <si>
    <t xml:space="preserve">SerialLotNumber </t>
  </si>
  <si>
    <t xml:space="preserve">SerialLotNumberInformation </t>
  </si>
  <si>
    <t xml:space="preserve">SerialWarrantyDate </t>
  </si>
  <si>
    <t xml:space="preserve">SerialLotEffectiveDate </t>
  </si>
  <si>
    <t xml:space="preserve">LotExpirationDate </t>
  </si>
  <si>
    <t>Destination1</t>
  </si>
  <si>
    <t>Qty1</t>
  </si>
  <si>
    <t>Destination2</t>
  </si>
  <si>
    <t>Qty2</t>
  </si>
  <si>
    <t>Destination3</t>
  </si>
  <si>
    <t>Qty3</t>
  </si>
  <si>
    <t>Destination4</t>
  </si>
  <si>
    <t>Qty4</t>
  </si>
  <si>
    <t>Destination5</t>
  </si>
  <si>
    <t>Qty5</t>
  </si>
  <si>
    <t>Destination6</t>
  </si>
  <si>
    <t>Qty6</t>
  </si>
  <si>
    <t>Destination7</t>
  </si>
  <si>
    <t>Qty7</t>
  </si>
  <si>
    <t>Destination8</t>
  </si>
  <si>
    <t>Qty8</t>
  </si>
  <si>
    <t>Destination9</t>
  </si>
  <si>
    <t>Qty9</t>
  </si>
  <si>
    <t>Destination10</t>
  </si>
  <si>
    <t>Qty10</t>
  </si>
  <si>
    <t>QtyUOM</t>
  </si>
  <si>
    <t>Y</t>
  </si>
  <si>
    <t>Numeric value of weight</t>
  </si>
  <si>
    <t>Prefix or alphabetic part of an equipment unit's identifying number</t>
  </si>
  <si>
    <t>Sequencing or serial part of an equipment unit's identifying number (pure numeric form for equipment number is preferred)</t>
  </si>
  <si>
    <t>End HL Structure</t>
  </si>
  <si>
    <t>ShipmentIdentification</t>
  </si>
  <si>
    <t>DateTimeQualifier1</t>
  </si>
  <si>
    <t>Date1</t>
  </si>
  <si>
    <t>Time1</t>
  </si>
  <si>
    <t>TimeCode1</t>
  </si>
  <si>
    <t>DateTimeFormQualifier1</t>
  </si>
  <si>
    <t>CLD01</t>
  </si>
  <si>
    <t>CLD02</t>
  </si>
  <si>
    <t>CLD03</t>
  </si>
  <si>
    <t>CLD04</t>
  </si>
  <si>
    <t>CLD05</t>
  </si>
  <si>
    <t xml:space="preserve">MH Record </t>
  </si>
  <si>
    <t xml:space="preserve">   Order Structure</t>
  </si>
  <si>
    <t xml:space="preserve">   HO Record (mandatory)</t>
  </si>
  <si>
    <t xml:space="preserve">   OA Record </t>
  </si>
  <si>
    <t xml:space="preserve">   HC Record </t>
  </si>
  <si>
    <t xml:space="preserve">   MO Record </t>
  </si>
  <si>
    <t xml:space="preserve">      Pack Structure</t>
  </si>
  <si>
    <t xml:space="preserve">      PO Record (mandatory)</t>
  </si>
  <si>
    <t xml:space="preserve">      MP Record </t>
  </si>
  <si>
    <t xml:space="preserve">         LI Record (mandatory)</t>
  </si>
  <si>
    <t xml:space="preserve">         LN Record </t>
  </si>
  <si>
    <t xml:space="preserve">         LA Record </t>
  </si>
  <si>
    <t xml:space="preserve">         LK Record </t>
  </si>
  <si>
    <t xml:space="preserve">         LD Record </t>
  </si>
  <si>
    <t xml:space="preserve">         LC Record </t>
  </si>
  <si>
    <t xml:space="preserve">         IL Record </t>
  </si>
  <si>
    <t xml:space="preserve">         ML Record </t>
  </si>
  <si>
    <t>UnitsShipped</t>
  </si>
  <si>
    <t>PackCode</t>
  </si>
  <si>
    <t>LoadSize</t>
  </si>
  <si>
    <t>LoadSizeUOM</t>
  </si>
  <si>
    <t>TotalOrders</t>
  </si>
  <si>
    <t>TotalLineItems</t>
  </si>
  <si>
    <t>TotalQuantity</t>
  </si>
  <si>
    <t>TotalWeight</t>
  </si>
  <si>
    <t>N0</t>
  </si>
  <si>
    <t>R</t>
  </si>
  <si>
    <t>N2</t>
  </si>
  <si>
    <t>Number of units (pieces) of the lading commodity
The number of cartons within the shipment as described in TD101.  The 856 must contain the same number of MAN segments with the UCC128 serial container codes.</t>
  </si>
  <si>
    <t xml:space="preserve">RH Record </t>
  </si>
  <si>
    <t xml:space="preserve">      DP Record </t>
  </si>
  <si>
    <t xml:space="preserve">         DL Record </t>
  </si>
  <si>
    <t xml:space="preserve">A </t>
  </si>
  <si>
    <t xml:space="preserve">       Line Item Structure </t>
  </si>
  <si>
    <t>CH Record</t>
  </si>
  <si>
    <t>7.0 UPGRADE (1/2006)</t>
  </si>
  <si>
    <t xml:space="preserve">Changed column header from "Size" to "Max" to better define field length for csv </t>
  </si>
  <si>
    <t>Changed all REF02 values to be 50 characters in length, to accommodate later EDI versions</t>
  </si>
  <si>
    <t>HA record: moved PER info out of HA record and into its own new CI record (immediately following)</t>
  </si>
  <si>
    <t>MH record: removed date &amp; time fields, replaced them with fields for misc data</t>
  </si>
  <si>
    <t>LI record: changed size of PID02 fields (fields38/40/42/44) from 3 to 5</t>
  </si>
  <si>
    <t>LI record: changed all parts number fields - 6 fixed + 4 flex (also modified max field lengths where applicable)</t>
  </si>
  <si>
    <t>LK record: changed size of PID02 fields from 3 to 5, and matched part number fields from LI record</t>
  </si>
  <si>
    <t xml:space="preserve">LD record: changed max field length on all destination fields from 80 to 15 </t>
  </si>
  <si>
    <t>ML record: removed date &amp; time fields, replaced them with fields for misc data</t>
  </si>
  <si>
    <t>MP record: removed date &amp; time fields, replaced them with fields for misc data</t>
  </si>
  <si>
    <t>Purchase Order #</t>
  </si>
  <si>
    <t>BuyerPartNumber</t>
  </si>
  <si>
    <t xml:space="preserve">Buyer's Part Number
</t>
  </si>
  <si>
    <t>VendorPartNumber</t>
  </si>
  <si>
    <t xml:space="preserve">Vendor Item Number 
</t>
  </si>
  <si>
    <t>ConsumerPackageCode</t>
  </si>
  <si>
    <t>234/ 438</t>
  </si>
  <si>
    <t>GTIN</t>
  </si>
  <si>
    <t>UPCCaseCode</t>
  </si>
  <si>
    <t xml:space="preserve">Carton Level UPC number
</t>
  </si>
  <si>
    <t>NatlDrugCode</t>
  </si>
  <si>
    <t>NoteInformationField</t>
  </si>
  <si>
    <t xml:space="preserve">Case/Carton Level UPC number
</t>
  </si>
  <si>
    <t>C001</t>
  </si>
  <si>
    <t>1000</t>
  </si>
  <si>
    <t>PromotionDealNumber</t>
  </si>
  <si>
    <t>HO record: removed "PromotionDescriptionID" (field 21 6.0) since it has been used for REF01 value and is not needed</t>
  </si>
  <si>
    <t>ContactReference</t>
  </si>
  <si>
    <t>Additional field for contact reference</t>
  </si>
  <si>
    <t>LN record: removed NoteInformation2-5 fields; changed remaining note field name to NoteInformation; extended length of NoteInformation field to 294; removed sequence number field</t>
  </si>
  <si>
    <t>Used</t>
  </si>
  <si>
    <t>Req</t>
  </si>
  <si>
    <t>AllowChrgQtyUOM</t>
  </si>
  <si>
    <t>AllowChrgQty</t>
  </si>
  <si>
    <t>SAC09</t>
  </si>
  <si>
    <t>HC record: added fields for SAC09 and SAC13 - changed field name for SAC10 from AllowChrgQtyforRate to AllowChrgQty</t>
  </si>
  <si>
    <t>ReferenceIdentification</t>
  </si>
  <si>
    <t>SAC13</t>
  </si>
  <si>
    <t>LC record: added fields for SAC09 and SAC13 - changed field name for SAC10 from AllowChrgQtyforRate to AllowChrgQty</t>
  </si>
  <si>
    <t>PackSize</t>
  </si>
  <si>
    <t>PO402</t>
  </si>
  <si>
    <t>LI record: added in field for PO402 (pack size) and moved PO414 to end of PO4 fields</t>
  </si>
  <si>
    <t>PO record: copied the fields for PO4 from LI so they match on PO record</t>
  </si>
  <si>
    <t>If FOB07 is present; then FOB06 is required.</t>
  </si>
  <si>
    <t>Agency maintained code identifying the service; promotion; allowance; or charge</t>
  </si>
  <si>
    <t>If either SAC09 or SAC10 is present; then the other is required</t>
  </si>
  <si>
    <t>FOB  location description. 
If FOB03 is present; then FOB02 is required.</t>
  </si>
  <si>
    <t>LIN03 / LIN05 / LIN07 / LIN09 / LIN11 / LIN13 / LIN C212 / 7140</t>
  </si>
  <si>
    <t>SLN09 / SLN11 / SLN13 / SLN15 / SLN17 / SLN19</t>
  </si>
  <si>
    <t>SLN10 / SLN12 / SLN14 / SLN16 / SLN18 / SLN20</t>
  </si>
  <si>
    <t>ContactName</t>
  </si>
  <si>
    <t xml:space="preserve">BSN02  </t>
  </si>
  <si>
    <t xml:space="preserve">DTM02 (DTM01=011) </t>
  </si>
  <si>
    <t xml:space="preserve">FOB01  </t>
  </si>
  <si>
    <t xml:space="preserve">FOB03  </t>
  </si>
  <si>
    <t xml:space="preserve">DTM01 </t>
  </si>
  <si>
    <t xml:space="preserve">DTM02 </t>
  </si>
  <si>
    <t xml:space="preserve">DTM03 </t>
  </si>
  <si>
    <t xml:space="preserve">DTM04 </t>
  </si>
  <si>
    <t xml:space="preserve">REF01 / N901  </t>
  </si>
  <si>
    <t xml:space="preserve">REF02 / N902  </t>
  </si>
  <si>
    <t xml:space="preserve">PER01 </t>
  </si>
  <si>
    <t xml:space="preserve">PER02 </t>
  </si>
  <si>
    <t xml:space="preserve">N101  </t>
  </si>
  <si>
    <t xml:space="preserve">N103  </t>
  </si>
  <si>
    <t xml:space="preserve">N104 </t>
  </si>
  <si>
    <t xml:space="preserve">N102 </t>
  </si>
  <si>
    <t xml:space="preserve">N301 </t>
  </si>
  <si>
    <t xml:space="preserve">N302 </t>
  </si>
  <si>
    <t xml:space="preserve">N401 </t>
  </si>
  <si>
    <t xml:space="preserve">N403 </t>
  </si>
  <si>
    <t xml:space="preserve">N404  </t>
  </si>
  <si>
    <t xml:space="preserve">PER02  </t>
  </si>
  <si>
    <t xml:space="preserve">N403  </t>
  </si>
  <si>
    <t xml:space="preserve">SAC01  </t>
  </si>
  <si>
    <t xml:space="preserve">SAC02  
</t>
  </si>
  <si>
    <t xml:space="preserve">SAC08  </t>
  </si>
  <si>
    <t xml:space="preserve">SAC12 </t>
  </si>
  <si>
    <t xml:space="preserve">SAC15 </t>
  </si>
  <si>
    <t xml:space="preserve">MAN01  </t>
  </si>
  <si>
    <t xml:space="preserve">MAN02  </t>
  </si>
  <si>
    <t xml:space="preserve">DTM03  </t>
  </si>
  <si>
    <t xml:space="preserve">DTM04  </t>
  </si>
  <si>
    <t xml:space="preserve">LIN02 / LIN04 / LIN06 / LIN08 / LIN10 / LIN12 </t>
  </si>
  <si>
    <t xml:space="preserve">LIN03 / LIN05 / LIN07 / LIN09 / LIN11 / LIN13 </t>
  </si>
  <si>
    <t xml:space="preserve">LIN03 / LIN05 / LIN07 / LIN09 / LIN11 / LIN13  </t>
  </si>
  <si>
    <t xml:space="preserve">PID05 (PID01=F)
 </t>
  </si>
  <si>
    <t xml:space="preserve">SN105 </t>
  </si>
  <si>
    <t xml:space="preserve">SN106  </t>
  </si>
  <si>
    <t xml:space="preserve">SN102  </t>
  </si>
  <si>
    <t xml:space="preserve">SN103  </t>
  </si>
  <si>
    <t xml:space="preserve">DTM01  </t>
  </si>
  <si>
    <t xml:space="preserve">MSG01 </t>
  </si>
  <si>
    <t xml:space="preserve">N101 </t>
  </si>
  <si>
    <t xml:space="preserve">N104  </t>
  </si>
  <si>
    <t xml:space="preserve">N302  </t>
  </si>
  <si>
    <t xml:space="preserve">N401  </t>
  </si>
  <si>
    <t xml:space="preserve">PER04 </t>
  </si>
  <si>
    <t xml:space="preserve">PER06 </t>
  </si>
  <si>
    <t xml:space="preserve">PER08  </t>
  </si>
  <si>
    <t xml:space="preserve">SAC02  </t>
  </si>
  <si>
    <t xml:space="preserve">SAC06 </t>
  </si>
  <si>
    <t>Code identifying the type of reference:</t>
  </si>
  <si>
    <t xml:space="preserve">FOB02 </t>
  </si>
  <si>
    <t xml:space="preserve">SAC06  </t>
  </si>
  <si>
    <t>BSN06</t>
  </si>
  <si>
    <t>BSN07</t>
  </si>
  <si>
    <t>REF02 (REF01=IA)</t>
  </si>
  <si>
    <t>O</t>
  </si>
  <si>
    <t xml:space="preserve">   DO Record</t>
  </si>
  <si>
    <t xml:space="preserve">   RO Record</t>
  </si>
  <si>
    <t xml:space="preserve">      RP Record</t>
  </si>
  <si>
    <t xml:space="preserve">         RL Record</t>
  </si>
  <si>
    <t>Added Date and Reference records to all levels</t>
  </si>
  <si>
    <t>-CTN- Carton
-PLT- Pallet</t>
  </si>
  <si>
    <t>Code identifying the type of reference:
-CN- Carriers Tracking/Airbill Number</t>
  </si>
  <si>
    <t>Added sourcing of TD309 to Seal Number</t>
  </si>
  <si>
    <t xml:space="preserve">      PD Record</t>
  </si>
  <si>
    <t>06/01/2009 Clint Warner</t>
  </si>
  <si>
    <t>CommodityCodeQualifier</t>
  </si>
  <si>
    <t>NO</t>
  </si>
  <si>
    <t>TD103</t>
  </si>
  <si>
    <t>CommodityCode</t>
  </si>
  <si>
    <t>AN</t>
  </si>
  <si>
    <t>TD104</t>
  </si>
  <si>
    <t>LadingDescription</t>
  </si>
  <si>
    <t>TD105</t>
  </si>
  <si>
    <t>TD106</t>
  </si>
  <si>
    <t xml:space="preserve">TD107 </t>
  </si>
  <si>
    <t>Volume</t>
  </si>
  <si>
    <t>TD109</t>
  </si>
  <si>
    <t>VolumeUOM</t>
  </si>
  <si>
    <t>TD110</t>
  </si>
  <si>
    <t>WeightQualifier</t>
  </si>
  <si>
    <t>TD304</t>
  </si>
  <si>
    <t xml:space="preserve">Weight  </t>
  </si>
  <si>
    <t>TD305</t>
  </si>
  <si>
    <t>UnitofMeasure</t>
  </si>
  <si>
    <t>TD306</t>
  </si>
  <si>
    <t>OwnershipCode</t>
  </si>
  <si>
    <t>TD307</t>
  </si>
  <si>
    <t>SealStatusCode</t>
  </si>
  <si>
    <t>TD308</t>
  </si>
  <si>
    <t>SeallNumber</t>
  </si>
  <si>
    <t>TD309</t>
  </si>
  <si>
    <t>EquipmentType</t>
  </si>
  <si>
    <t>TD310</t>
  </si>
  <si>
    <t>RoutingSequenceCode</t>
  </si>
  <si>
    <t>TD501</t>
  </si>
  <si>
    <t>IdentificationCodeQualifier</t>
  </si>
  <si>
    <t>TD502</t>
  </si>
  <si>
    <t>TD503</t>
  </si>
  <si>
    <t>LocationQualifier</t>
  </si>
  <si>
    <t>TD507</t>
  </si>
  <si>
    <t>LocationID</t>
  </si>
  <si>
    <t>TD508</t>
  </si>
  <si>
    <t>TransitDirectionCode</t>
  </si>
  <si>
    <t>TD509</t>
  </si>
  <si>
    <t>TransitTimeQual</t>
  </si>
  <si>
    <t>TD510</t>
  </si>
  <si>
    <t xml:space="preserve">TransitTime </t>
  </si>
  <si>
    <t>TD511</t>
  </si>
  <si>
    <t>ServiceLevelCode1</t>
  </si>
  <si>
    <t>TD512</t>
  </si>
  <si>
    <t>ServiceLevelCode2</t>
  </si>
  <si>
    <t>TD513</t>
  </si>
  <si>
    <t>ServiceLevelCode3</t>
  </si>
  <si>
    <t>TD514</t>
  </si>
  <si>
    <t>CountryCode</t>
  </si>
  <si>
    <t>TD515</t>
  </si>
  <si>
    <t xml:space="preserve">SAC01
ALC 5463 </t>
  </si>
  <si>
    <t xml:space="preserve">SAC02 / G7201
ALC C124/7161 
</t>
  </si>
  <si>
    <t>Code identifying the service; promotion; allowance; or charge
-C000- Defective Allowance
-D240- Freight
-F800- Promotional Allowance
-ZZZZ- Mutually Defined</t>
  </si>
  <si>
    <t>SAC06
ALC4471</t>
  </si>
  <si>
    <t>SAC08/ G7205</t>
  </si>
  <si>
    <t>Code specifying the units in which a value is being expressed; or manner in which a measurement has been taken
-CA- Case
-DZ- Dozen
-EA- Each
-LB- Pound</t>
  </si>
  <si>
    <t>SAC12/ G7202</t>
  </si>
  <si>
    <t>SAC15/ G7301</t>
  </si>
  <si>
    <t xml:space="preserve">      SP Record</t>
  </si>
  <si>
    <t xml:space="preserve">      SD Record</t>
  </si>
  <si>
    <t xml:space="preserve">      SC Record</t>
  </si>
  <si>
    <t xml:space="preserve">      PA Record</t>
  </si>
  <si>
    <r>
      <t xml:space="preserve">ADVANCED SHIP NOTICE / RECADV - ASN (856) SIP LAYOUT
</t>
    </r>
    <r>
      <rPr>
        <b/>
        <i/>
        <sz val="10"/>
        <rFont val="Arial"/>
        <family val="2"/>
      </rPr>
      <t>(Pick and Pack Structure - used when a single carton contains multiple SKUs)</t>
    </r>
  </si>
  <si>
    <r>
      <t>HS</t>
    </r>
    <r>
      <rPr>
        <sz val="10"/>
        <rFont val="Arial"/>
        <family val="2"/>
      </rPr>
      <t xml:space="preserve"> Shipment Header Record</t>
    </r>
  </si>
  <si>
    <r>
      <t xml:space="preserve">Code indicating the hierarchical application structure of a transaction set       
 </t>
    </r>
    <r>
      <rPr>
        <b/>
        <sz val="10"/>
        <rFont val="Arial"/>
        <family val="2"/>
      </rPr>
      <t>-0001</t>
    </r>
    <r>
      <rPr>
        <sz val="10"/>
        <rFont val="Arial"/>
        <family val="2"/>
      </rPr>
      <t>- Shipment; Order; Pack; Item (Pick and Pack Structure - multiple skus per carton)</t>
    </r>
  </si>
  <si>
    <r>
      <t>Code identifying the type of packaging; 
 -</t>
    </r>
    <r>
      <rPr>
        <b/>
        <sz val="10"/>
        <rFont val="Arial"/>
        <family val="2"/>
      </rPr>
      <t>CTN</t>
    </r>
    <r>
      <rPr>
        <sz val="10"/>
        <rFont val="Arial"/>
        <family val="2"/>
      </rPr>
      <t xml:space="preserve"> - Carton
 -</t>
    </r>
    <r>
      <rPr>
        <b/>
        <sz val="10"/>
        <rFont val="Arial"/>
        <family val="2"/>
      </rPr>
      <t>PLT</t>
    </r>
    <r>
      <rPr>
        <sz val="10"/>
        <rFont val="Arial"/>
        <family val="2"/>
      </rPr>
      <t xml:space="preserve">- Pallet
 </t>
    </r>
    <r>
      <rPr>
        <b/>
        <sz val="10"/>
        <rFont val="Arial"/>
        <family val="2"/>
      </rPr>
      <t xml:space="preserve">-25- </t>
    </r>
    <r>
      <rPr>
        <sz val="10"/>
        <rFont val="Arial"/>
        <family val="2"/>
      </rPr>
      <t xml:space="preserve">Corrugated
 </t>
    </r>
    <r>
      <rPr>
        <b/>
        <sz val="10"/>
        <rFont val="Arial"/>
        <family val="2"/>
      </rPr>
      <t xml:space="preserve">-76- </t>
    </r>
    <r>
      <rPr>
        <sz val="10"/>
        <rFont val="Arial"/>
        <family val="2"/>
      </rPr>
      <t xml:space="preserve">Wood
</t>
    </r>
  </si>
  <si>
    <r>
      <t>TD107 (TD106=</t>
    </r>
    <r>
      <rPr>
        <b/>
        <sz val="10"/>
        <rFont val="Arial"/>
        <family val="2"/>
      </rPr>
      <t>G</t>
    </r>
    <r>
      <rPr>
        <sz val="10"/>
        <rFont val="Arial"/>
        <family val="2"/>
      </rPr>
      <t>)</t>
    </r>
  </si>
  <si>
    <r>
      <t>Code specifying the units in which a value is being expressed; or manner in which a measurement has been taken
 -</t>
    </r>
    <r>
      <rPr>
        <b/>
        <sz val="10"/>
        <rFont val="Arial"/>
        <family val="2"/>
      </rPr>
      <t>LB</t>
    </r>
    <r>
      <rPr>
        <sz val="10"/>
        <rFont val="Arial"/>
        <family val="2"/>
      </rPr>
      <t>- Pounds
 -</t>
    </r>
    <r>
      <rPr>
        <b/>
        <sz val="10"/>
        <rFont val="Arial"/>
        <family val="2"/>
      </rPr>
      <t>KG</t>
    </r>
    <r>
      <rPr>
        <sz val="10"/>
        <rFont val="Arial"/>
        <family val="2"/>
      </rPr>
      <t>- Kilograms</t>
    </r>
  </si>
  <si>
    <r>
      <t>TD503 (TD502=</t>
    </r>
    <r>
      <rPr>
        <b/>
        <sz val="10"/>
        <rFont val="Arial"/>
        <family val="2"/>
      </rPr>
      <t>2</t>
    </r>
    <r>
      <rPr>
        <sz val="10"/>
        <rFont val="Arial"/>
        <family val="2"/>
      </rPr>
      <t>)</t>
    </r>
  </si>
  <si>
    <r>
      <t>Code specifying the method or type of transportation for the shipment
 -</t>
    </r>
    <r>
      <rPr>
        <b/>
        <sz val="10"/>
        <rFont val="Arial"/>
        <family val="2"/>
      </rPr>
      <t xml:space="preserve">A- </t>
    </r>
    <r>
      <rPr>
        <sz val="10"/>
        <rFont val="Arial"/>
        <family val="2"/>
      </rPr>
      <t xml:space="preserve">Air
 </t>
    </r>
    <r>
      <rPr>
        <b/>
        <sz val="10"/>
        <rFont val="Arial"/>
        <family val="2"/>
      </rPr>
      <t xml:space="preserve">-C- </t>
    </r>
    <r>
      <rPr>
        <sz val="10"/>
        <rFont val="Arial"/>
        <family val="2"/>
      </rPr>
      <t>Consolidation
 -</t>
    </r>
    <r>
      <rPr>
        <b/>
        <sz val="10"/>
        <rFont val="Arial"/>
        <family val="2"/>
      </rPr>
      <t xml:space="preserve">M- </t>
    </r>
    <r>
      <rPr>
        <sz val="10"/>
        <rFont val="Arial"/>
        <family val="2"/>
      </rPr>
      <t xml:space="preserve">Motor (Common Carrier)
</t>
    </r>
  </si>
  <si>
    <r>
      <t>REF02 (REF01=</t>
    </r>
    <r>
      <rPr>
        <b/>
        <sz val="10"/>
        <rFont val="Arial"/>
        <family val="2"/>
      </rPr>
      <t>BM</t>
    </r>
    <r>
      <rPr>
        <sz val="10"/>
        <rFont val="Arial"/>
        <family val="2"/>
      </rPr>
      <t xml:space="preserve">)   </t>
    </r>
  </si>
  <si>
    <r>
      <t>REF02 (REF01=</t>
    </r>
    <r>
      <rPr>
        <b/>
        <sz val="10"/>
        <rFont val="Arial"/>
        <family val="2"/>
      </rPr>
      <t>CN</t>
    </r>
    <r>
      <rPr>
        <sz val="10"/>
        <rFont val="Arial"/>
        <family val="2"/>
      </rPr>
      <t xml:space="preserve">)   </t>
    </r>
  </si>
  <si>
    <r>
      <t>DTM02 (DTM01=</t>
    </r>
    <r>
      <rPr>
        <b/>
        <sz val="10"/>
        <rFont val="Arial"/>
        <family val="2"/>
      </rPr>
      <t>017</t>
    </r>
    <r>
      <rPr>
        <sz val="10"/>
        <rFont val="Arial"/>
        <family val="2"/>
      </rPr>
      <t>)</t>
    </r>
  </si>
  <si>
    <r>
      <t>HA</t>
    </r>
    <r>
      <rPr>
        <sz val="10"/>
        <rFont val="Arial"/>
        <family val="2"/>
      </rPr>
      <t xml:space="preserve">  Header Address Record</t>
    </r>
  </si>
  <si>
    <r>
      <t>Code identifying an organizational entity; a physical location; property or an individual
 -</t>
    </r>
    <r>
      <rPr>
        <b/>
        <sz val="10"/>
        <rFont val="Arial"/>
        <family val="2"/>
      </rPr>
      <t>SF</t>
    </r>
    <r>
      <rPr>
        <sz val="10"/>
        <rFont val="Arial"/>
        <family val="2"/>
      </rPr>
      <t>- Ship From
 -</t>
    </r>
    <r>
      <rPr>
        <b/>
        <sz val="10"/>
        <rFont val="Arial"/>
        <family val="2"/>
      </rPr>
      <t>ST</t>
    </r>
    <r>
      <rPr>
        <sz val="10"/>
        <rFont val="Arial"/>
        <family val="2"/>
      </rPr>
      <t xml:space="preserve">- Ship To
</t>
    </r>
  </si>
  <si>
    <r>
      <t>Location Code Qualifier</t>
    </r>
    <r>
      <rPr>
        <b/>
        <sz val="10"/>
        <rFont val="Arial"/>
        <family val="2"/>
      </rPr>
      <t xml:space="preserve">
 -1- </t>
    </r>
    <r>
      <rPr>
        <sz val="10"/>
        <rFont val="Arial"/>
        <family val="2"/>
      </rPr>
      <t>DUNS Number; Dun &amp; Bradstreet</t>
    </r>
    <r>
      <rPr>
        <b/>
        <sz val="10"/>
        <rFont val="Arial"/>
        <family val="2"/>
      </rPr>
      <t xml:space="preserve">
 -15- </t>
    </r>
    <r>
      <rPr>
        <sz val="10"/>
        <rFont val="Arial"/>
        <family val="2"/>
      </rPr>
      <t>Standard Address Number</t>
    </r>
    <r>
      <rPr>
        <b/>
        <sz val="10"/>
        <rFont val="Arial"/>
        <family val="2"/>
      </rPr>
      <t xml:space="preserve">
 -92- </t>
    </r>
    <r>
      <rPr>
        <sz val="10"/>
        <rFont val="Arial"/>
        <family val="2"/>
      </rPr>
      <t>Assigned by Buyer or Buyer's Agent</t>
    </r>
    <r>
      <rPr>
        <b/>
        <sz val="10"/>
        <rFont val="Arial"/>
        <family val="2"/>
      </rPr>
      <t xml:space="preserve">
 -ZZ- </t>
    </r>
    <r>
      <rPr>
        <sz val="10"/>
        <rFont val="Arial"/>
        <family val="2"/>
      </rPr>
      <t>Mutually Defined</t>
    </r>
  </si>
  <si>
    <r>
      <t xml:space="preserve">HO </t>
    </r>
    <r>
      <rPr>
        <sz val="10"/>
        <rFont val="Arial"/>
        <family val="2"/>
      </rPr>
      <t xml:space="preserve"> Header Order Record </t>
    </r>
  </si>
  <si>
    <r>
      <t>OA</t>
    </r>
    <r>
      <rPr>
        <sz val="10"/>
        <rFont val="Arial"/>
        <family val="2"/>
      </rPr>
      <t xml:space="preserve">  Order Address Record</t>
    </r>
  </si>
  <si>
    <r>
      <t>Code identifying an organizational entity; a physical location; property or an individual
 -</t>
    </r>
    <r>
      <rPr>
        <b/>
        <sz val="10"/>
        <rFont val="Arial"/>
        <family val="2"/>
      </rPr>
      <t>BY</t>
    </r>
    <r>
      <rPr>
        <sz val="10"/>
        <rFont val="Arial"/>
        <family val="2"/>
      </rPr>
      <t>- Buying Party
 -</t>
    </r>
    <r>
      <rPr>
        <b/>
        <sz val="10"/>
        <rFont val="Arial"/>
        <family val="2"/>
      </rPr>
      <t>Z7-</t>
    </r>
    <r>
      <rPr>
        <sz val="10"/>
        <rFont val="Arial"/>
        <family val="2"/>
      </rPr>
      <t xml:space="preserve"> Mark for Party</t>
    </r>
  </si>
  <si>
    <r>
      <t>Location Code Qualifier</t>
    </r>
    <r>
      <rPr>
        <b/>
        <sz val="10"/>
        <rFont val="Arial"/>
        <family val="2"/>
      </rPr>
      <t xml:space="preserve">
 -1- </t>
    </r>
    <r>
      <rPr>
        <sz val="10"/>
        <rFont val="Arial"/>
        <family val="2"/>
      </rPr>
      <t>DUNS Number; Dun &amp; Bradstreet</t>
    </r>
    <r>
      <rPr>
        <b/>
        <sz val="10"/>
        <rFont val="Arial"/>
        <family val="2"/>
      </rPr>
      <t xml:space="preserve">
 -9- </t>
    </r>
    <r>
      <rPr>
        <sz val="10"/>
        <rFont val="Arial"/>
        <family val="2"/>
      </rPr>
      <t>DUNS+4; DUNS Number with Four Character Suffix</t>
    </r>
    <r>
      <rPr>
        <b/>
        <sz val="10"/>
        <rFont val="Arial"/>
        <family val="2"/>
      </rPr>
      <t xml:space="preserve">
 -92- </t>
    </r>
    <r>
      <rPr>
        <sz val="10"/>
        <rFont val="Arial"/>
        <family val="2"/>
      </rPr>
      <t>Assigned by Buyer or Buyer's Agent</t>
    </r>
    <r>
      <rPr>
        <b/>
        <sz val="10"/>
        <rFont val="Arial"/>
        <family val="2"/>
      </rPr>
      <t xml:space="preserve">
 -91- </t>
    </r>
    <r>
      <rPr>
        <sz val="10"/>
        <rFont val="Arial"/>
        <family val="2"/>
      </rPr>
      <t>Assigned by Seller or Seller's Agent</t>
    </r>
    <r>
      <rPr>
        <b/>
        <sz val="10"/>
        <rFont val="Arial"/>
        <family val="2"/>
      </rPr>
      <t xml:space="preserve">
 -10-</t>
    </r>
    <r>
      <rPr>
        <sz val="10"/>
        <rFont val="Arial"/>
        <family val="2"/>
      </rPr>
      <t xml:space="preserve"> Dept of Defense Code</t>
    </r>
    <r>
      <rPr>
        <b/>
        <sz val="10"/>
        <rFont val="Arial"/>
        <family val="2"/>
      </rPr>
      <t xml:space="preserve">
 -ZZ- </t>
    </r>
    <r>
      <rPr>
        <sz val="10"/>
        <rFont val="Arial"/>
        <family val="2"/>
      </rPr>
      <t>Mutually Defined</t>
    </r>
  </si>
  <si>
    <r>
      <t>PO</t>
    </r>
    <r>
      <rPr>
        <sz val="10"/>
        <rFont val="Arial"/>
        <family val="2"/>
      </rPr>
      <t xml:space="preserve">  Pack Order Level Record</t>
    </r>
  </si>
  <si>
    <r>
      <t>Code specifying the application or source of Marks and Numbers
 -</t>
    </r>
    <r>
      <rPr>
        <b/>
        <sz val="10"/>
        <rFont val="Arial"/>
        <family val="2"/>
      </rPr>
      <t>GM</t>
    </r>
    <r>
      <rPr>
        <sz val="10"/>
        <rFont val="Arial"/>
        <family val="2"/>
      </rPr>
      <t xml:space="preserve">- SSCC18 and Application Identifier
</t>
    </r>
  </si>
  <si>
    <r>
      <t xml:space="preserve">LI </t>
    </r>
    <r>
      <rPr>
        <sz val="10"/>
        <rFont val="Arial"/>
        <family val="2"/>
      </rPr>
      <t xml:space="preserve"> Line Item Record</t>
    </r>
  </si>
  <si>
    <r>
      <t>LIN03 / LIN05 / LIN07 / LIN09 / LIN11 / LIN13</t>
    </r>
    <r>
      <rPr>
        <b/>
        <sz val="10"/>
        <rFont val="Arial"/>
        <family val="2"/>
      </rPr>
      <t xml:space="preserve"> (CB / IN / SK / PI)</t>
    </r>
    <r>
      <rPr>
        <sz val="10"/>
        <rFont val="Arial"/>
        <family val="2"/>
      </rPr>
      <t xml:space="preserve">  </t>
    </r>
  </si>
  <si>
    <r>
      <t xml:space="preserve">LIN03 / LIN05 / LIN07 / LIN09 / LIN11 / LIN13 </t>
    </r>
    <r>
      <rPr>
        <b/>
        <sz val="10"/>
        <rFont val="Arial"/>
        <family val="2"/>
      </rPr>
      <t xml:space="preserve">(VN / VP) </t>
    </r>
  </si>
  <si>
    <r>
      <t>LIN03 / LIN05 / LIN07 / LIN09 / LIN11 / LIN13 (</t>
    </r>
    <r>
      <rPr>
        <b/>
        <sz val="10"/>
        <rFont val="Arial"/>
        <family val="2"/>
      </rPr>
      <t>UP/EN</t>
    </r>
    <r>
      <rPr>
        <sz val="10"/>
        <rFont val="Arial"/>
        <family val="2"/>
      </rPr>
      <t xml:space="preserve">) </t>
    </r>
    <r>
      <rPr>
        <b/>
        <sz val="10"/>
        <rFont val="Arial"/>
        <family val="2"/>
      </rPr>
      <t xml:space="preserve">
</t>
    </r>
  </si>
  <si>
    <r>
      <t xml:space="preserve">Retail level UPC or EAN Number </t>
    </r>
    <r>
      <rPr>
        <sz val="10"/>
        <rFont val="Arial"/>
        <family val="2"/>
      </rPr>
      <t xml:space="preserve">
(either 12 or 13 characters)</t>
    </r>
  </si>
  <si>
    <r>
      <t>Code specifying the units in which a value is being expressed; or manner in which a measurement has been taken
 -</t>
    </r>
    <r>
      <rPr>
        <b/>
        <sz val="10"/>
        <rFont val="Arial"/>
        <family val="2"/>
      </rPr>
      <t>CA</t>
    </r>
    <r>
      <rPr>
        <sz val="10"/>
        <rFont val="Arial"/>
        <family val="2"/>
      </rPr>
      <t>- Case
 -</t>
    </r>
    <r>
      <rPr>
        <b/>
        <sz val="10"/>
        <rFont val="Arial"/>
        <family val="2"/>
      </rPr>
      <t>DZ</t>
    </r>
    <r>
      <rPr>
        <sz val="10"/>
        <rFont val="Arial"/>
        <family val="2"/>
      </rPr>
      <t>- Dozen
 -</t>
    </r>
    <r>
      <rPr>
        <b/>
        <sz val="10"/>
        <rFont val="Arial"/>
        <family val="2"/>
      </rPr>
      <t>EA-</t>
    </r>
    <r>
      <rPr>
        <sz val="10"/>
        <rFont val="Arial"/>
        <family val="2"/>
      </rPr>
      <t xml:space="preserve"> Each
 -</t>
    </r>
    <r>
      <rPr>
        <b/>
        <sz val="10"/>
        <rFont val="Arial"/>
        <family val="2"/>
      </rPr>
      <t>LB</t>
    </r>
    <r>
      <rPr>
        <sz val="10"/>
        <rFont val="Arial"/>
        <family val="2"/>
      </rPr>
      <t>- Pound</t>
    </r>
  </si>
  <si>
    <r>
      <t xml:space="preserve">LN </t>
    </r>
    <r>
      <rPr>
        <sz val="10"/>
        <rFont val="Arial"/>
        <family val="2"/>
      </rPr>
      <t>Line Item Note Rec</t>
    </r>
  </si>
  <si>
    <r>
      <t>ST</t>
    </r>
    <r>
      <rPr>
        <sz val="10"/>
        <rFont val="Arial"/>
        <family val="2"/>
      </rPr>
      <t xml:space="preserve">  Summary Total Record</t>
    </r>
  </si>
  <si>
    <t xml:space="preserve">      PC Record</t>
  </si>
  <si>
    <t>CarrierQuantityAndWeightDetail Record added to Pack Structure</t>
  </si>
  <si>
    <t>CarrierEquipmentDetail Record added to Pack Structure</t>
  </si>
  <si>
    <t>CarrierRoutingDetail Record added to Pack Structure</t>
  </si>
  <si>
    <t>Address added to Pack Structure</t>
  </si>
  <si>
    <t>Destination (SDQ) added to Pack Structure</t>
  </si>
  <si>
    <t>Charge/Allowances added to Pack Structure</t>
  </si>
  <si>
    <t>Hierarchical Diagram - Advance Ship Notice - Pick and Pack Structure (support SOTI, SOPI or SOTPI)</t>
  </si>
  <si>
    <t xml:space="preserve">      Tare Structure</t>
  </si>
  <si>
    <t xml:space="preserve">      PO Record (optional)</t>
  </si>
  <si>
    <t xml:space="preserve">7/24/09 Scott Bolduc </t>
  </si>
  <si>
    <t>Added notation that this map to support SOTPI so PO record will be used with Pack with Tare PO Record</t>
  </si>
  <si>
    <t>NRFColorCode</t>
  </si>
  <si>
    <t>ColorCategoryName</t>
  </si>
  <si>
    <t>this field will be looked up in the database based on the NRFColorCode.  Vendor should not populate.</t>
  </si>
  <si>
    <t>ColorPrimaryDescription</t>
  </si>
  <si>
    <t>NRFSizeCode</t>
  </si>
  <si>
    <t>SizeCategoryName</t>
  </si>
  <si>
    <t>this field will be looked up in the database based on the NRFSizeCode.  Vendor should not populate.</t>
  </si>
  <si>
    <t>SizePrimaryDescription</t>
  </si>
  <si>
    <t>SizeSecondaryDescription</t>
  </si>
  <si>
    <t>SizeTableName</t>
  </si>
  <si>
    <t>SizeHeading1</t>
  </si>
  <si>
    <t>SizeHeading2</t>
  </si>
  <si>
    <t>SizeHeading3</t>
  </si>
  <si>
    <t>SizeHeading4</t>
  </si>
  <si>
    <t xml:space="preserve">            NRF Record </t>
  </si>
  <si>
    <t>ks</t>
  </si>
  <si>
    <t>Added NRF record to accommodate the NRF lookup enhancement that Technology is working on.</t>
  </si>
  <si>
    <t>ContactTypeCode</t>
  </si>
  <si>
    <t>0</t>
  </si>
  <si>
    <r>
      <t>Pack Level Type</t>
    </r>
    <r>
      <rPr>
        <b/>
        <sz val="10"/>
        <rFont val="Arial"/>
        <family val="2"/>
      </rPr>
      <t xml:space="preserve">
 -T- </t>
    </r>
    <r>
      <rPr>
        <sz val="10"/>
        <rFont val="Arial"/>
        <family val="2"/>
      </rPr>
      <t>Tare</t>
    </r>
    <r>
      <rPr>
        <b/>
        <sz val="10"/>
        <rFont val="Arial"/>
        <family val="2"/>
      </rPr>
      <t xml:space="preserve">
 -P- </t>
    </r>
    <r>
      <rPr>
        <sz val="10"/>
        <rFont val="Arial"/>
        <family val="2"/>
      </rPr>
      <t xml:space="preserve">Pack
</t>
    </r>
  </si>
  <si>
    <t xml:space="preserve">      PK Rcord</t>
  </si>
  <si>
    <t>25</t>
  </si>
  <si>
    <t>PKG01</t>
  </si>
  <si>
    <t>PKG02</t>
  </si>
  <si>
    <t>PKG03</t>
  </si>
  <si>
    <t>PKG04</t>
  </si>
  <si>
    <t>PKG05</t>
  </si>
  <si>
    <t>UnitLoadOptionCode</t>
  </si>
  <si>
    <t>PKG06</t>
  </si>
  <si>
    <t>12/23/2009 - Gary Bosch ticket 0930155178</t>
  </si>
  <si>
    <t>Added the PK record.</t>
  </si>
  <si>
    <t>DocumentId</t>
  </si>
  <si>
    <t>Document Reference Number</t>
  </si>
  <si>
    <t xml:space="preserve">ItemDescriptionType </t>
  </si>
  <si>
    <t>AgencyQualifierCode</t>
  </si>
  <si>
    <t xml:space="preserve">              LR Record</t>
  </si>
  <si>
    <t>When an Misc record is being used for FI maps for extraneous EDI segments:</t>
  </si>
  <si>
    <t>The MH_Qualifier1 should list the segment name (TD1, TD5 etc)</t>
  </si>
  <si>
    <t>The MH_Description1 should list the element position (01, 02, 03 etc)</t>
  </si>
  <si>
    <t>The MH_Description2 should list the value within the element (CTN25, PLT94, RDWY etc)</t>
  </si>
  <si>
    <t>The MH_Qualifier2 should list the iteration of the segment (1, 2, 3 etc).</t>
  </si>
  <si>
    <t>The MH_Qualifier2  is used by downstream maps to put together all of the MH records into the appropriate segments, elements and values.</t>
  </si>
  <si>
    <t>Example: ASN has two iterations of the TD1 segment -</t>
  </si>
  <si>
    <t>TD1*CTN25*5 would result in two iterations of a Misc record</t>
  </si>
  <si>
    <t>TD1*PLT94*1 would result in a two iterations of a Misc record</t>
  </si>
  <si>
    <t>MH_Qualifier1=TD1</t>
  </si>
  <si>
    <t>MH_Description=01</t>
  </si>
  <si>
    <t>MH_Description2=CTN25</t>
  </si>
  <si>
    <r>
      <t>MH_Qualifier2=</t>
    </r>
    <r>
      <rPr>
        <b/>
        <sz val="11"/>
        <rFont val="Calibri"/>
        <family val="2"/>
      </rPr>
      <t>1 – First iteration of the TD1 segment</t>
    </r>
  </si>
  <si>
    <t>MH_Description=02</t>
  </si>
  <si>
    <t>MH_Description2=5</t>
  </si>
  <si>
    <t>MH_Description2=PLT94</t>
  </si>
  <si>
    <r>
      <t>MH_Qualifier2=</t>
    </r>
    <r>
      <rPr>
        <b/>
        <sz val="11"/>
        <rFont val="Calibri"/>
        <family val="2"/>
      </rPr>
      <t>2 – Second iteration of the TD1 segment</t>
    </r>
  </si>
  <si>
    <t>MH_Description2=1</t>
  </si>
  <si>
    <t>changed OC back to HC per the CORRECT matrix structure- TF 10/18/10</t>
  </si>
  <si>
    <t>BSN02</t>
  </si>
  <si>
    <t>T&amp;C Platform</t>
  </si>
  <si>
    <t>5/24/2012 Antonia Hope</t>
  </si>
  <si>
    <t>Added T&amp;C Platform Column</t>
  </si>
  <si>
    <r>
      <t>Code identifying purpose of transaction set
-</t>
    </r>
    <r>
      <rPr>
        <b/>
        <sz val="10"/>
        <rFont val="Arial"/>
        <family val="2"/>
      </rPr>
      <t>00</t>
    </r>
    <r>
      <rPr>
        <sz val="10"/>
        <rFont val="Arial"/>
        <family val="2"/>
      </rPr>
      <t xml:space="preserve">- Original
</t>
    </r>
    <r>
      <rPr>
        <b/>
        <sz val="10"/>
        <rFont val="Arial"/>
        <family val="2"/>
      </rPr>
      <t>-05-</t>
    </r>
    <r>
      <rPr>
        <sz val="10"/>
        <rFont val="Arial"/>
        <family val="2"/>
      </rPr>
      <t xml:space="preserve"> Replace
</t>
    </r>
    <r>
      <rPr>
        <b/>
        <sz val="10"/>
        <rFont val="Arial"/>
        <family val="2"/>
      </rPr>
      <t>-07-</t>
    </r>
    <r>
      <rPr>
        <sz val="10"/>
        <rFont val="Arial"/>
        <family val="2"/>
      </rPr>
      <t xml:space="preserve"> Duplicate</t>
    </r>
  </si>
  <si>
    <t>DH Record</t>
  </si>
  <si>
    <t>100</t>
  </si>
  <si>
    <t>HA Record (mandatory)</t>
  </si>
  <si>
    <r>
      <t>Code identifying type of equipment used for shipment
 -</t>
    </r>
    <r>
      <rPr>
        <b/>
        <sz val="10"/>
        <rFont val="Arial"/>
        <family val="2"/>
      </rPr>
      <t>TL</t>
    </r>
    <r>
      <rPr>
        <sz val="10"/>
        <rFont val="Arial"/>
        <family val="2"/>
      </rPr>
      <t>- Trailer (not otherwise specified)</t>
    </r>
  </si>
  <si>
    <r>
      <t>Code indicating the status of an order or shipment or the disposition of any difference between the quantity ordered and the quantity shipped for a line item or transaction
 -</t>
    </r>
    <r>
      <rPr>
        <b/>
        <sz val="10"/>
        <rFont val="Arial"/>
        <family val="2"/>
      </rPr>
      <t>CL</t>
    </r>
    <r>
      <rPr>
        <sz val="10"/>
        <rFont val="Arial"/>
        <family val="2"/>
      </rPr>
      <t>- Complete
 -</t>
    </r>
    <r>
      <rPr>
        <b/>
        <sz val="10"/>
        <rFont val="Arial"/>
        <family val="2"/>
      </rPr>
      <t>PR</t>
    </r>
    <r>
      <rPr>
        <sz val="10"/>
        <rFont val="Arial"/>
        <family val="2"/>
      </rPr>
      <t>- Partial Shipment</t>
    </r>
  </si>
  <si>
    <r>
      <t>REF02 (REF01=</t>
    </r>
    <r>
      <rPr>
        <b/>
        <sz val="10"/>
        <rFont val="Arial"/>
        <family val="2"/>
      </rPr>
      <t>SN</t>
    </r>
    <r>
      <rPr>
        <sz val="10"/>
        <rFont val="Arial"/>
        <family val="2"/>
      </rPr>
      <t xml:space="preserve">)
TD309   </t>
    </r>
  </si>
  <si>
    <r>
      <t>Code identifying payment terms for transportation charges
 -</t>
    </r>
    <r>
      <rPr>
        <b/>
        <sz val="10"/>
        <rFont val="Arial"/>
        <family val="2"/>
      </rPr>
      <t>CC-</t>
    </r>
    <r>
      <rPr>
        <sz val="10"/>
        <rFont val="Arial"/>
        <family val="2"/>
      </rPr>
      <t xml:space="preserve"> Collect
 -</t>
    </r>
    <r>
      <rPr>
        <b/>
        <sz val="10"/>
        <rFont val="Arial"/>
        <family val="2"/>
      </rPr>
      <t>PO</t>
    </r>
    <r>
      <rPr>
        <sz val="10"/>
        <rFont val="Arial"/>
        <family val="2"/>
      </rPr>
      <t>- Prepaid Only
 -</t>
    </r>
    <r>
      <rPr>
        <b/>
        <sz val="10"/>
        <rFont val="Arial"/>
        <family val="2"/>
      </rPr>
      <t>PP-</t>
    </r>
    <r>
      <rPr>
        <sz val="10"/>
        <rFont val="Arial"/>
        <family val="2"/>
      </rPr>
      <t xml:space="preserve"> Prepaid (by Seller)
</t>
    </r>
  </si>
  <si>
    <r>
      <t>Code identifying type of location
 -</t>
    </r>
    <r>
      <rPr>
        <b/>
        <sz val="10"/>
        <rFont val="Arial"/>
        <family val="2"/>
      </rPr>
      <t>AC</t>
    </r>
    <r>
      <rPr>
        <sz val="10"/>
        <rFont val="Arial"/>
        <family val="2"/>
      </rPr>
      <t>- City and State
 -</t>
    </r>
    <r>
      <rPr>
        <b/>
        <sz val="10"/>
        <rFont val="Arial"/>
        <family val="2"/>
      </rPr>
      <t>DE</t>
    </r>
    <r>
      <rPr>
        <sz val="10"/>
        <rFont val="Arial"/>
        <family val="2"/>
      </rPr>
      <t>- Destination (Shipping)
 -</t>
    </r>
    <r>
      <rPr>
        <b/>
        <sz val="10"/>
        <rFont val="Arial"/>
        <family val="2"/>
      </rPr>
      <t>OR</t>
    </r>
    <r>
      <rPr>
        <sz val="10"/>
        <rFont val="Arial"/>
        <family val="2"/>
      </rPr>
      <t>- Origin (Shipping Point)
 -</t>
    </r>
    <r>
      <rPr>
        <b/>
        <sz val="10"/>
        <rFont val="Arial"/>
        <family val="2"/>
      </rPr>
      <t>01</t>
    </r>
    <r>
      <rPr>
        <sz val="10"/>
        <rFont val="Arial"/>
        <family val="2"/>
      </rPr>
      <t>- City
 -</t>
    </r>
    <r>
      <rPr>
        <b/>
        <sz val="10"/>
        <rFont val="Arial"/>
        <family val="2"/>
      </rPr>
      <t>02</t>
    </r>
    <r>
      <rPr>
        <sz val="10"/>
        <rFont val="Arial"/>
        <family val="2"/>
      </rPr>
      <t>- Destination (Shipping)
 -</t>
    </r>
    <r>
      <rPr>
        <b/>
        <sz val="10"/>
        <rFont val="Arial"/>
        <family val="2"/>
      </rPr>
      <t>03</t>
    </r>
    <r>
      <rPr>
        <sz val="10"/>
        <rFont val="Arial"/>
        <family val="2"/>
      </rPr>
      <t>- Plant Producting location
 -</t>
    </r>
    <r>
      <rPr>
        <b/>
        <sz val="10"/>
        <rFont val="Arial"/>
        <family val="2"/>
      </rPr>
      <t>04</t>
    </r>
    <r>
      <rPr>
        <sz val="10"/>
        <rFont val="Arial"/>
        <family val="2"/>
      </rPr>
      <t>- Origin (Shipping Point)</t>
    </r>
  </si>
  <si>
    <r>
      <t>Code identifying type of location
 -</t>
    </r>
    <r>
      <rPr>
        <b/>
        <sz val="10"/>
        <rFont val="Arial"/>
        <family val="2"/>
      </rPr>
      <t>CA</t>
    </r>
    <r>
      <rPr>
        <sz val="10"/>
        <rFont val="Arial"/>
        <family val="2"/>
      </rPr>
      <t>- Country of Origin</t>
    </r>
  </si>
  <si>
    <r>
      <t xml:space="preserve">DH </t>
    </r>
    <r>
      <rPr>
        <sz val="10"/>
        <rFont val="Arial"/>
        <family val="2"/>
      </rPr>
      <t xml:space="preserve"> Header Date Record</t>
    </r>
  </si>
  <si>
    <r>
      <t>RH</t>
    </r>
    <r>
      <rPr>
        <sz val="10"/>
        <rFont val="Arial"/>
        <family val="2"/>
      </rPr>
      <t xml:space="preserve">  Reference Header Record</t>
    </r>
  </si>
  <si>
    <r>
      <t>CH</t>
    </r>
    <r>
      <rPr>
        <sz val="10"/>
        <rFont val="Arial"/>
        <family val="2"/>
      </rPr>
      <t xml:space="preserve">  Contact Header Record</t>
    </r>
  </si>
  <si>
    <r>
      <t>Code identifying an organizational entity; a physical location; property or an individual
 -</t>
    </r>
    <r>
      <rPr>
        <b/>
        <sz val="10"/>
        <rFont val="Arial"/>
        <family val="2"/>
      </rPr>
      <t>BD</t>
    </r>
    <r>
      <rPr>
        <sz val="10"/>
        <rFont val="Arial"/>
        <family val="2"/>
      </rPr>
      <t>- Buyer Name or Department</t>
    </r>
  </si>
  <si>
    <r>
      <t>PER04 (PER03=</t>
    </r>
    <r>
      <rPr>
        <b/>
        <sz val="10"/>
        <rFont val="Arial"/>
        <family val="2"/>
      </rPr>
      <t>TE</t>
    </r>
    <r>
      <rPr>
        <sz val="10"/>
        <rFont val="Arial"/>
        <family val="2"/>
      </rPr>
      <t xml:space="preserve">)  </t>
    </r>
  </si>
  <si>
    <r>
      <t>PER06 (PER05=</t>
    </r>
    <r>
      <rPr>
        <b/>
        <sz val="10"/>
        <rFont val="Arial"/>
        <family val="2"/>
      </rPr>
      <t>FX</t>
    </r>
    <r>
      <rPr>
        <sz val="10"/>
        <rFont val="Arial"/>
        <family val="2"/>
      </rPr>
      <t xml:space="preserve">)  </t>
    </r>
  </si>
  <si>
    <r>
      <t>PER08 (PER07=</t>
    </r>
    <r>
      <rPr>
        <b/>
        <sz val="10"/>
        <rFont val="Arial"/>
        <family val="2"/>
      </rPr>
      <t>EM</t>
    </r>
    <r>
      <rPr>
        <sz val="10"/>
        <rFont val="Arial"/>
        <family val="2"/>
      </rPr>
      <t xml:space="preserve">)  </t>
    </r>
  </si>
  <si>
    <r>
      <t>PER04 (PER03=</t>
    </r>
    <r>
      <rPr>
        <b/>
        <sz val="10"/>
        <rFont val="Arial"/>
        <family val="2"/>
      </rPr>
      <t>TE</t>
    </r>
    <r>
      <rPr>
        <sz val="10"/>
        <rFont val="Arial"/>
        <family val="2"/>
      </rPr>
      <t xml:space="preserve">) </t>
    </r>
  </si>
  <si>
    <r>
      <t>PER06 (PER05=</t>
    </r>
    <r>
      <rPr>
        <b/>
        <sz val="10"/>
        <rFont val="Arial"/>
        <family val="2"/>
      </rPr>
      <t>FX</t>
    </r>
    <r>
      <rPr>
        <sz val="10"/>
        <rFont val="Arial"/>
        <family val="2"/>
      </rPr>
      <t xml:space="preserve">) </t>
    </r>
  </si>
  <si>
    <r>
      <t>Code specifying the units in which a value is being expressed; or manner in which a measurement has been taken
 -</t>
    </r>
    <r>
      <rPr>
        <b/>
        <sz val="10"/>
        <rFont val="Arial"/>
        <family val="2"/>
      </rPr>
      <t>LB</t>
    </r>
    <r>
      <rPr>
        <sz val="10"/>
        <rFont val="Arial"/>
        <family val="2"/>
      </rPr>
      <t>- Pounds</t>
    </r>
  </si>
  <si>
    <r>
      <t>REF02 (REF01=</t>
    </r>
    <r>
      <rPr>
        <b/>
        <sz val="10"/>
        <rFont val="Arial"/>
        <family val="2"/>
      </rPr>
      <t>PD</t>
    </r>
    <r>
      <rPr>
        <sz val="10"/>
        <rFont val="Arial"/>
        <family val="2"/>
      </rPr>
      <t>)</t>
    </r>
  </si>
  <si>
    <r>
      <t>REF03 (REF01=</t>
    </r>
    <r>
      <rPr>
        <b/>
        <sz val="10"/>
        <rFont val="Arial"/>
        <family val="2"/>
      </rPr>
      <t>PD</t>
    </r>
    <r>
      <rPr>
        <sz val="10"/>
        <rFont val="Arial"/>
        <family val="2"/>
      </rPr>
      <t>)</t>
    </r>
  </si>
  <si>
    <r>
      <t xml:space="preserve">DO </t>
    </r>
    <r>
      <rPr>
        <sz val="10"/>
        <rFont val="Arial"/>
        <family val="2"/>
      </rPr>
      <t xml:space="preserve"> Order Date Record</t>
    </r>
  </si>
  <si>
    <r>
      <t>RO</t>
    </r>
    <r>
      <rPr>
        <sz val="10"/>
        <rFont val="Arial"/>
        <family val="2"/>
      </rPr>
      <t xml:space="preserve">  Reference Order Record</t>
    </r>
  </si>
  <si>
    <r>
      <t>PER08 (PER07=</t>
    </r>
    <r>
      <rPr>
        <b/>
        <sz val="10"/>
        <rFont val="Arial"/>
        <family val="2"/>
      </rPr>
      <t>EM</t>
    </r>
    <r>
      <rPr>
        <sz val="10"/>
        <rFont val="Arial"/>
        <family val="2"/>
      </rPr>
      <t xml:space="preserve">) </t>
    </r>
  </si>
  <si>
    <r>
      <t xml:space="preserve">HC  </t>
    </r>
    <r>
      <rPr>
        <sz val="10"/>
        <rFont val="Arial"/>
        <family val="2"/>
      </rPr>
      <t>Header Charges/Allowances Rec</t>
    </r>
  </si>
  <si>
    <r>
      <t>Code which indicates an allowance or charge for the service specified
 -</t>
    </r>
    <r>
      <rPr>
        <b/>
        <sz val="10"/>
        <rFont val="Arial"/>
        <family val="2"/>
      </rPr>
      <t xml:space="preserve">A- </t>
    </r>
    <r>
      <rPr>
        <sz val="10"/>
        <rFont val="Arial"/>
        <family val="2"/>
      </rPr>
      <t>Allowance
 -</t>
    </r>
    <r>
      <rPr>
        <b/>
        <sz val="10"/>
        <rFont val="Arial"/>
        <family val="2"/>
      </rPr>
      <t xml:space="preserve">C- </t>
    </r>
    <r>
      <rPr>
        <sz val="10"/>
        <rFont val="Arial"/>
        <family val="2"/>
      </rPr>
      <t>Charge
 -</t>
    </r>
    <r>
      <rPr>
        <b/>
        <sz val="10"/>
        <rFont val="Arial"/>
        <family val="2"/>
      </rPr>
      <t xml:space="preserve">N- </t>
    </r>
    <r>
      <rPr>
        <sz val="10"/>
        <rFont val="Arial"/>
        <family val="2"/>
      </rPr>
      <t>No Allowance or Charge</t>
    </r>
  </si>
  <si>
    <r>
      <t>Code identifying the service; promotion; allowance; or charge
 -</t>
    </r>
    <r>
      <rPr>
        <b/>
        <sz val="10"/>
        <rFont val="Arial"/>
        <family val="2"/>
      </rPr>
      <t>C000</t>
    </r>
    <r>
      <rPr>
        <sz val="10"/>
        <rFont val="Arial"/>
        <family val="2"/>
      </rPr>
      <t>- Defective Allowance
 -</t>
    </r>
    <r>
      <rPr>
        <b/>
        <sz val="10"/>
        <rFont val="Arial"/>
        <family val="2"/>
      </rPr>
      <t>D240</t>
    </r>
    <r>
      <rPr>
        <sz val="10"/>
        <rFont val="Arial"/>
        <family val="2"/>
      </rPr>
      <t>- Freight
 -</t>
    </r>
    <r>
      <rPr>
        <b/>
        <sz val="10"/>
        <rFont val="Arial"/>
        <family val="2"/>
      </rPr>
      <t>F800</t>
    </r>
    <r>
      <rPr>
        <sz val="10"/>
        <rFont val="Arial"/>
        <family val="2"/>
      </rPr>
      <t>- Promotional Allowance
 -</t>
    </r>
    <r>
      <rPr>
        <b/>
        <sz val="10"/>
        <rFont val="Arial"/>
        <family val="2"/>
      </rPr>
      <t>ZZZZ</t>
    </r>
    <r>
      <rPr>
        <sz val="10"/>
        <rFont val="Arial"/>
        <family val="2"/>
      </rPr>
      <t>- Mutually Defined</t>
    </r>
  </si>
  <si>
    <r>
      <t xml:space="preserve">Code identifying the agency assigning the code values
 </t>
    </r>
    <r>
      <rPr>
        <b/>
        <sz val="10"/>
        <rFont val="Arial"/>
        <family val="2"/>
      </rPr>
      <t xml:space="preserve">-ZZ- </t>
    </r>
    <r>
      <rPr>
        <sz val="10"/>
        <rFont val="Arial"/>
        <family val="2"/>
      </rPr>
      <t xml:space="preserve">Mutually Defined
 </t>
    </r>
    <r>
      <rPr>
        <b/>
        <sz val="10"/>
        <rFont val="Arial"/>
        <family val="2"/>
      </rPr>
      <t xml:space="preserve">-VI- </t>
    </r>
    <r>
      <rPr>
        <sz val="10"/>
        <rFont val="Arial"/>
        <family val="2"/>
      </rPr>
      <t>Voluntary Inter Industry Commerce Standard (VICS) EDI</t>
    </r>
  </si>
  <si>
    <r>
      <t xml:space="preserve">Code indicating on what basis allowance or charge percent is calculated
 </t>
    </r>
    <r>
      <rPr>
        <b/>
        <sz val="10"/>
        <rFont val="Arial"/>
        <family val="2"/>
      </rPr>
      <t xml:space="preserve">-5- </t>
    </r>
    <r>
      <rPr>
        <sz val="10"/>
        <rFont val="Arial"/>
        <family val="2"/>
      </rPr>
      <t xml:space="preserve">Base Price per Unit
 </t>
    </r>
    <r>
      <rPr>
        <b/>
        <sz val="10"/>
        <rFont val="Arial"/>
        <family val="2"/>
      </rPr>
      <t xml:space="preserve">-6- </t>
    </r>
    <r>
      <rPr>
        <sz val="10"/>
        <rFont val="Arial"/>
        <family val="2"/>
      </rPr>
      <t>Base Price Amount</t>
    </r>
  </si>
  <si>
    <r>
      <t>Code specifying the units in which a value is being expressed; or manner in which a measurement has been taken
 -</t>
    </r>
    <r>
      <rPr>
        <b/>
        <sz val="10"/>
        <rFont val="Arial"/>
        <family val="2"/>
      </rPr>
      <t>CA</t>
    </r>
    <r>
      <rPr>
        <sz val="10"/>
        <rFont val="Arial"/>
        <family val="2"/>
      </rPr>
      <t xml:space="preserve">- Case
 </t>
    </r>
    <r>
      <rPr>
        <b/>
        <sz val="10"/>
        <rFont val="Arial"/>
        <family val="2"/>
      </rPr>
      <t>-DZ</t>
    </r>
    <r>
      <rPr>
        <sz val="10"/>
        <rFont val="Arial"/>
        <family val="2"/>
      </rPr>
      <t>- Dozen
 -</t>
    </r>
    <r>
      <rPr>
        <b/>
        <sz val="10"/>
        <rFont val="Arial"/>
        <family val="2"/>
      </rPr>
      <t>EA</t>
    </r>
    <r>
      <rPr>
        <sz val="10"/>
        <rFont val="Arial"/>
        <family val="2"/>
      </rPr>
      <t>- Each
 -</t>
    </r>
    <r>
      <rPr>
        <b/>
        <sz val="10"/>
        <rFont val="Arial"/>
        <family val="2"/>
      </rPr>
      <t>LB-</t>
    </r>
    <r>
      <rPr>
        <sz val="10"/>
        <rFont val="Arial"/>
        <family val="2"/>
      </rPr>
      <t xml:space="preserve"> Pound</t>
    </r>
  </si>
  <si>
    <r>
      <t xml:space="preserve">Code indicating method of handling for an allowance or charge
 </t>
    </r>
    <r>
      <rPr>
        <b/>
        <sz val="10"/>
        <rFont val="Arial"/>
        <family val="2"/>
      </rPr>
      <t xml:space="preserve">-02- </t>
    </r>
    <r>
      <rPr>
        <sz val="10"/>
        <rFont val="Arial"/>
        <family val="2"/>
      </rPr>
      <t xml:space="preserve">Off Invoice
 </t>
    </r>
    <r>
      <rPr>
        <b/>
        <sz val="10"/>
        <rFont val="Arial"/>
        <family val="2"/>
      </rPr>
      <t xml:space="preserve">-06- </t>
    </r>
    <r>
      <rPr>
        <sz val="10"/>
        <rFont val="Arial"/>
        <family val="2"/>
      </rPr>
      <t>Charge to be Paid by Customer</t>
    </r>
  </si>
  <si>
    <r>
      <t xml:space="preserve">DP  </t>
    </r>
    <r>
      <rPr>
        <sz val="10"/>
        <rFont val="Arial"/>
        <family val="2"/>
      </rPr>
      <t>Pack Date Record</t>
    </r>
  </si>
  <si>
    <r>
      <t>RP</t>
    </r>
    <r>
      <rPr>
        <sz val="10"/>
        <rFont val="Arial"/>
        <family val="2"/>
      </rPr>
      <t xml:space="preserve">  Reference Pack Record</t>
    </r>
  </si>
  <si>
    <r>
      <t>PA</t>
    </r>
    <r>
      <rPr>
        <sz val="10"/>
        <rFont val="Arial"/>
        <family val="2"/>
      </rPr>
      <t xml:space="preserve">  Order Address Record</t>
    </r>
  </si>
  <si>
    <r>
      <t xml:space="preserve">PC  </t>
    </r>
    <r>
      <rPr>
        <sz val="10"/>
        <rFont val="Arial"/>
        <family val="2"/>
      </rPr>
      <t>Line Item Allowances/ Charges Rec</t>
    </r>
  </si>
  <si>
    <r>
      <t>Code which indicates an allowance or charge for the service specified
-</t>
    </r>
    <r>
      <rPr>
        <b/>
        <sz val="10"/>
        <rFont val="Arial"/>
        <family val="2"/>
      </rPr>
      <t xml:space="preserve">A- </t>
    </r>
    <r>
      <rPr>
        <sz val="10"/>
        <rFont val="Arial"/>
        <family val="2"/>
      </rPr>
      <t>Allowance
-</t>
    </r>
    <r>
      <rPr>
        <b/>
        <sz val="10"/>
        <rFont val="Arial"/>
        <family val="2"/>
      </rPr>
      <t xml:space="preserve">C- </t>
    </r>
    <r>
      <rPr>
        <sz val="10"/>
        <rFont val="Arial"/>
        <family val="2"/>
      </rPr>
      <t>Charge
-</t>
    </r>
    <r>
      <rPr>
        <b/>
        <sz val="10"/>
        <rFont val="Arial"/>
        <family val="2"/>
      </rPr>
      <t xml:space="preserve">N- </t>
    </r>
    <r>
      <rPr>
        <sz val="10"/>
        <rFont val="Arial"/>
        <family val="2"/>
      </rPr>
      <t>No Allowance or Charge</t>
    </r>
  </si>
  <si>
    <r>
      <t xml:space="preserve">Code identifying the agency assigning the code values
</t>
    </r>
    <r>
      <rPr>
        <b/>
        <sz val="10"/>
        <rFont val="Arial"/>
        <family val="2"/>
      </rPr>
      <t xml:space="preserve">-ZZ- </t>
    </r>
    <r>
      <rPr>
        <sz val="10"/>
        <rFont val="Arial"/>
        <family val="2"/>
      </rPr>
      <t xml:space="preserve">Mutually Defined
</t>
    </r>
    <r>
      <rPr>
        <b/>
        <sz val="10"/>
        <rFont val="Arial"/>
        <family val="2"/>
      </rPr>
      <t xml:space="preserve">-VI- </t>
    </r>
    <r>
      <rPr>
        <sz val="10"/>
        <rFont val="Arial"/>
        <family val="2"/>
      </rPr>
      <t>Voluntary Inter Industry Commerce Standard (VICS) EDI</t>
    </r>
  </si>
  <si>
    <r>
      <t xml:space="preserve">Code indicating on what basis allowance or charge percent is calculated
</t>
    </r>
    <r>
      <rPr>
        <b/>
        <sz val="10"/>
        <rFont val="Arial"/>
        <family val="2"/>
      </rPr>
      <t xml:space="preserve">-5- </t>
    </r>
    <r>
      <rPr>
        <sz val="10"/>
        <rFont val="Arial"/>
        <family val="2"/>
      </rPr>
      <t xml:space="preserve">Base Price per Unit
</t>
    </r>
    <r>
      <rPr>
        <b/>
        <sz val="10"/>
        <rFont val="Arial"/>
        <family val="2"/>
      </rPr>
      <t xml:space="preserve">-6- </t>
    </r>
    <r>
      <rPr>
        <sz val="10"/>
        <rFont val="Arial"/>
        <family val="2"/>
      </rPr>
      <t>Base Price Amount</t>
    </r>
  </si>
  <si>
    <r>
      <t xml:space="preserve">Code indicating method of handling for an allowance or charge
</t>
    </r>
    <r>
      <rPr>
        <b/>
        <sz val="10"/>
        <rFont val="Arial"/>
        <family val="2"/>
      </rPr>
      <t xml:space="preserve">-02- </t>
    </r>
    <r>
      <rPr>
        <sz val="10"/>
        <rFont val="Arial"/>
        <family val="2"/>
      </rPr>
      <t xml:space="preserve">Off Invoice
</t>
    </r>
    <r>
      <rPr>
        <b/>
        <sz val="10"/>
        <rFont val="Arial"/>
        <family val="2"/>
      </rPr>
      <t xml:space="preserve">-06- </t>
    </r>
    <r>
      <rPr>
        <sz val="10"/>
        <rFont val="Arial"/>
        <family val="2"/>
      </rPr>
      <t>Charge to be Paid by Customer</t>
    </r>
  </si>
  <si>
    <r>
      <t xml:space="preserve">SP  </t>
    </r>
    <r>
      <rPr>
        <sz val="10"/>
        <rFont val="Arial"/>
        <family val="2"/>
      </rPr>
      <t>Record</t>
    </r>
  </si>
  <si>
    <r>
      <t xml:space="preserve">Code identifying the type of packaging; 
</t>
    </r>
    <r>
      <rPr>
        <b/>
        <sz val="10"/>
        <rFont val="Arial"/>
        <family val="2"/>
      </rPr>
      <t>-BAG-</t>
    </r>
    <r>
      <rPr>
        <sz val="10"/>
        <rFont val="Arial"/>
        <family val="2"/>
      </rPr>
      <t xml:space="preserve"> Bag
</t>
    </r>
    <r>
      <rPr>
        <b/>
        <sz val="10"/>
        <rFont val="Arial"/>
        <family val="2"/>
      </rPr>
      <t>-CNT-</t>
    </r>
    <r>
      <rPr>
        <sz val="10"/>
        <rFont val="Arial"/>
        <family val="2"/>
      </rPr>
      <t xml:space="preserve"> Container
-</t>
    </r>
    <r>
      <rPr>
        <b/>
        <sz val="10"/>
        <rFont val="Arial"/>
        <family val="2"/>
      </rPr>
      <t>CTN</t>
    </r>
    <r>
      <rPr>
        <sz val="10"/>
        <rFont val="Arial"/>
        <family val="2"/>
      </rPr>
      <t xml:space="preserve"> - Carton
</t>
    </r>
    <r>
      <rPr>
        <b/>
        <sz val="10"/>
        <rFont val="Arial"/>
        <family val="2"/>
      </rPr>
      <t>-MIX-</t>
    </r>
    <r>
      <rPr>
        <sz val="10"/>
        <rFont val="Arial"/>
        <family val="2"/>
      </rPr>
      <t xml:space="preserve"> Mixed Container Types
-</t>
    </r>
    <r>
      <rPr>
        <b/>
        <sz val="10"/>
        <rFont val="Arial"/>
        <family val="2"/>
      </rPr>
      <t>PLT</t>
    </r>
    <r>
      <rPr>
        <sz val="10"/>
        <rFont val="Arial"/>
        <family val="2"/>
      </rPr>
      <t xml:space="preserve">- Pallet
</t>
    </r>
    <r>
      <rPr>
        <b/>
        <sz val="10"/>
        <rFont val="Arial"/>
        <family val="2"/>
      </rPr>
      <t xml:space="preserve">-SRW- </t>
    </r>
    <r>
      <rPr>
        <sz val="10"/>
        <rFont val="Arial"/>
        <family val="2"/>
      </rPr>
      <t xml:space="preserve">Shrink Wrap
</t>
    </r>
    <r>
      <rPr>
        <b/>
        <sz val="10"/>
        <rFont val="Arial"/>
        <family val="2"/>
      </rPr>
      <t>-01-</t>
    </r>
    <r>
      <rPr>
        <sz val="10"/>
        <rFont val="Arial"/>
        <family val="2"/>
      </rPr>
      <t xml:space="preserve"> Aluminum
</t>
    </r>
    <r>
      <rPr>
        <b/>
        <sz val="10"/>
        <rFont val="Arial"/>
        <family val="2"/>
      </rPr>
      <t xml:space="preserve">-25- </t>
    </r>
    <r>
      <rPr>
        <sz val="10"/>
        <rFont val="Arial"/>
        <family val="2"/>
      </rPr>
      <t xml:space="preserve">Corrugated
</t>
    </r>
    <r>
      <rPr>
        <b/>
        <sz val="10"/>
        <rFont val="Arial"/>
        <family val="2"/>
      </rPr>
      <t>-58-</t>
    </r>
    <r>
      <rPr>
        <sz val="10"/>
        <rFont val="Arial"/>
        <family val="2"/>
      </rPr>
      <t xml:space="preserve"> Metal
</t>
    </r>
    <r>
      <rPr>
        <b/>
        <sz val="10"/>
        <rFont val="Arial"/>
        <family val="2"/>
      </rPr>
      <t xml:space="preserve">-79- </t>
    </r>
    <r>
      <rPr>
        <sz val="10"/>
        <rFont val="Arial"/>
        <family val="2"/>
      </rPr>
      <t>Plastic
-</t>
    </r>
    <r>
      <rPr>
        <b/>
        <sz val="10"/>
        <rFont val="Arial"/>
        <family val="2"/>
      </rPr>
      <t>94</t>
    </r>
    <r>
      <rPr>
        <sz val="10"/>
        <rFont val="Arial"/>
        <family val="2"/>
      </rPr>
      <t>- Wood</t>
    </r>
  </si>
  <si>
    <r>
      <t xml:space="preserve">Number of units (pieces) of the lading commodity
The number of cartons within the shipment as described in TD101.  The 856 must contain the same number of MAN segments with the UCC128 serial container codes.
</t>
    </r>
    <r>
      <rPr>
        <b/>
        <sz val="10"/>
        <rFont val="Arial"/>
        <family val="2"/>
      </rPr>
      <t>If ShipmentQtyPackingCode is present, then ShipmentLadingQuantity is required</t>
    </r>
  </si>
  <si>
    <r>
      <t xml:space="preserve">Numeric value of weight
</t>
    </r>
    <r>
      <rPr>
        <b/>
        <sz val="10"/>
        <rFont val="Arial"/>
        <family val="2"/>
      </rPr>
      <t>If ShipmentWeight is present then ShipmentWeightUOM is required</t>
    </r>
  </si>
  <si>
    <r>
      <t xml:space="preserve">Code specifying the units in which a value is being expressed; or manner in which a measurement has been taken
</t>
    </r>
    <r>
      <rPr>
        <b/>
        <sz val="10"/>
        <rFont val="Arial"/>
        <family val="2"/>
      </rPr>
      <t xml:space="preserve">-LB- </t>
    </r>
    <r>
      <rPr>
        <sz val="10"/>
        <rFont val="Arial"/>
        <family val="2"/>
      </rPr>
      <t xml:space="preserve">Pounds
</t>
    </r>
    <r>
      <rPr>
        <b/>
        <sz val="10"/>
        <rFont val="Arial"/>
        <family val="2"/>
      </rPr>
      <t xml:space="preserve">-KG- </t>
    </r>
    <r>
      <rPr>
        <sz val="10"/>
        <rFont val="Arial"/>
        <family val="2"/>
      </rPr>
      <t xml:space="preserve">Kilograms
</t>
    </r>
    <r>
      <rPr>
        <b/>
        <sz val="10"/>
        <rFont val="Arial"/>
        <family val="2"/>
      </rPr>
      <t>If ShipmentWeightUOM is present then ShipmentWeight is required</t>
    </r>
  </si>
  <si>
    <r>
      <t>SD</t>
    </r>
    <r>
      <rPr>
        <sz val="10"/>
        <rFont val="Arial"/>
        <family val="2"/>
      </rPr>
      <t xml:space="preserve"> Record</t>
    </r>
  </si>
  <si>
    <r>
      <t>Code identifying type of equipment used for shipment
-</t>
    </r>
    <r>
      <rPr>
        <b/>
        <sz val="10"/>
        <rFont val="Arial"/>
        <family val="2"/>
      </rPr>
      <t>TL</t>
    </r>
    <r>
      <rPr>
        <sz val="10"/>
        <rFont val="Arial"/>
        <family val="2"/>
      </rPr>
      <t xml:space="preserve">- Trailer (not otherwise specified)
</t>
    </r>
    <r>
      <rPr>
        <b/>
        <sz val="10"/>
        <rFont val="Arial"/>
        <family val="2"/>
      </rPr>
      <t>If CarrierEquipmentNumber is present, then EquipmentDescriptionCode is required</t>
    </r>
  </si>
  <si>
    <r>
      <t xml:space="preserve">Sequencing or serial part of an equipment unit's identifying number (pure numeric form for equipment number is preferred)
</t>
    </r>
    <r>
      <rPr>
        <b/>
        <sz val="10"/>
        <rFont val="Arial"/>
        <family val="2"/>
      </rPr>
      <t>If EquipmentDescriptionCode is present, then CarrierEquipmentNumber is required</t>
    </r>
  </si>
  <si>
    <r>
      <t>SC</t>
    </r>
    <r>
      <rPr>
        <sz val="10"/>
        <rFont val="Arial"/>
        <family val="2"/>
      </rPr>
      <t xml:space="preserve"> Record</t>
    </r>
  </si>
  <si>
    <r>
      <t>Code specifying the method or type of transportation for the shipment
-</t>
    </r>
    <r>
      <rPr>
        <b/>
        <sz val="10"/>
        <rFont val="Arial"/>
        <family val="2"/>
      </rPr>
      <t xml:space="preserve">A- </t>
    </r>
    <r>
      <rPr>
        <sz val="10"/>
        <rFont val="Arial"/>
        <family val="2"/>
      </rPr>
      <t xml:space="preserve">Air
</t>
    </r>
    <r>
      <rPr>
        <b/>
        <sz val="10"/>
        <rFont val="Arial"/>
        <family val="2"/>
      </rPr>
      <t xml:space="preserve">-AE- </t>
    </r>
    <r>
      <rPr>
        <sz val="10"/>
        <rFont val="Arial"/>
        <family val="2"/>
      </rPr>
      <t xml:space="preserve">Air Express
</t>
    </r>
    <r>
      <rPr>
        <b/>
        <sz val="10"/>
        <rFont val="Arial"/>
        <family val="2"/>
      </rPr>
      <t>-BU-</t>
    </r>
    <r>
      <rPr>
        <sz val="10"/>
        <rFont val="Arial"/>
        <family val="2"/>
      </rPr>
      <t xml:space="preserve"> Bus
</t>
    </r>
    <r>
      <rPr>
        <b/>
        <sz val="10"/>
        <rFont val="Arial"/>
        <family val="2"/>
      </rPr>
      <t xml:space="preserve">-C- </t>
    </r>
    <r>
      <rPr>
        <sz val="10"/>
        <rFont val="Arial"/>
        <family val="2"/>
      </rPr>
      <t xml:space="preserve">Consolidation
</t>
    </r>
    <r>
      <rPr>
        <b/>
        <sz val="10"/>
        <rFont val="Arial"/>
        <family val="2"/>
      </rPr>
      <t xml:space="preserve">-CE- </t>
    </r>
    <r>
      <rPr>
        <sz val="10"/>
        <rFont val="Arial"/>
        <family val="2"/>
      </rPr>
      <t xml:space="preserve">Customer Pickup (Customer's Expense)
</t>
    </r>
    <r>
      <rPr>
        <b/>
        <sz val="10"/>
        <rFont val="Arial"/>
        <family val="2"/>
      </rPr>
      <t>-D-</t>
    </r>
    <r>
      <rPr>
        <sz val="10"/>
        <rFont val="Arial"/>
        <family val="2"/>
      </rPr>
      <t xml:space="preserve"> Parcel Post
</t>
    </r>
    <r>
      <rPr>
        <b/>
        <sz val="10"/>
        <rFont val="Arial"/>
        <family val="2"/>
      </rPr>
      <t>-E-</t>
    </r>
    <r>
      <rPr>
        <sz val="10"/>
        <rFont val="Arial"/>
        <family val="2"/>
      </rPr>
      <t xml:space="preserve"> Expedited Truck
</t>
    </r>
    <r>
      <rPr>
        <b/>
        <sz val="10"/>
        <rFont val="Arial"/>
        <family val="2"/>
      </rPr>
      <t xml:space="preserve">-H- </t>
    </r>
    <r>
      <rPr>
        <sz val="10"/>
        <rFont val="Arial"/>
        <family val="2"/>
      </rPr>
      <t xml:space="preserve">Customer Pickup
</t>
    </r>
    <r>
      <rPr>
        <b/>
        <sz val="10"/>
        <rFont val="Arial"/>
        <family val="2"/>
      </rPr>
      <t>-K-</t>
    </r>
    <r>
      <rPr>
        <sz val="10"/>
        <rFont val="Arial"/>
        <family val="2"/>
      </rPr>
      <t xml:space="preserve"> Backhaul
</t>
    </r>
    <r>
      <rPr>
        <b/>
        <sz val="10"/>
        <rFont val="Arial"/>
        <family val="2"/>
      </rPr>
      <t xml:space="preserve">-L- </t>
    </r>
    <r>
      <rPr>
        <sz val="10"/>
        <rFont val="Arial"/>
        <family val="2"/>
      </rPr>
      <t>Contract Carrier
-</t>
    </r>
    <r>
      <rPr>
        <b/>
        <sz val="10"/>
        <rFont val="Arial"/>
        <family val="2"/>
      </rPr>
      <t xml:space="preserve">M- </t>
    </r>
    <r>
      <rPr>
        <sz val="10"/>
        <rFont val="Arial"/>
        <family val="2"/>
      </rPr>
      <t>Motor (Common Carrier)
-</t>
    </r>
    <r>
      <rPr>
        <b/>
        <sz val="10"/>
        <rFont val="Arial"/>
        <family val="2"/>
      </rPr>
      <t xml:space="preserve">MP- </t>
    </r>
    <r>
      <rPr>
        <sz val="10"/>
        <rFont val="Arial"/>
        <family val="2"/>
      </rPr>
      <t>Motor (Package Carrier)
-</t>
    </r>
    <r>
      <rPr>
        <b/>
        <sz val="10"/>
        <rFont val="Arial"/>
        <family val="2"/>
      </rPr>
      <t xml:space="preserve">R- </t>
    </r>
    <r>
      <rPr>
        <sz val="10"/>
        <rFont val="Arial"/>
        <family val="2"/>
      </rPr>
      <t>Rail
-</t>
    </r>
    <r>
      <rPr>
        <b/>
        <sz val="10"/>
        <rFont val="Arial"/>
        <family val="2"/>
      </rPr>
      <t xml:space="preserve">S- </t>
    </r>
    <r>
      <rPr>
        <sz val="10"/>
        <rFont val="Arial"/>
        <family val="2"/>
      </rPr>
      <t xml:space="preserve">Ocean
</t>
    </r>
    <r>
      <rPr>
        <b/>
        <sz val="10"/>
        <rFont val="Arial"/>
        <family val="2"/>
      </rPr>
      <t xml:space="preserve">-T- </t>
    </r>
    <r>
      <rPr>
        <sz val="10"/>
        <rFont val="Arial"/>
        <family val="2"/>
      </rPr>
      <t>Best Way (Shipper's Option)
-</t>
    </r>
    <r>
      <rPr>
        <b/>
        <sz val="10"/>
        <rFont val="Arial"/>
        <family val="2"/>
      </rPr>
      <t xml:space="preserve">U- </t>
    </r>
    <r>
      <rPr>
        <sz val="10"/>
        <rFont val="Arial"/>
        <family val="2"/>
      </rPr>
      <t>Private Parcel Service</t>
    </r>
  </si>
  <si>
    <r>
      <t>Code indicating the status of an order or shipment or the disposition of any difference between the quantity ordered and the quantity shipped for a line item or transaction
-</t>
    </r>
    <r>
      <rPr>
        <b/>
        <sz val="10"/>
        <rFont val="Arial"/>
        <family val="2"/>
      </rPr>
      <t>CL</t>
    </r>
    <r>
      <rPr>
        <sz val="10"/>
        <rFont val="Arial"/>
        <family val="2"/>
      </rPr>
      <t>- Complete
-</t>
    </r>
    <r>
      <rPr>
        <b/>
        <sz val="10"/>
        <rFont val="Arial"/>
        <family val="2"/>
      </rPr>
      <t>PR</t>
    </r>
    <r>
      <rPr>
        <sz val="10"/>
        <rFont val="Arial"/>
        <family val="2"/>
      </rPr>
      <t>- Partial Shipment</t>
    </r>
  </si>
  <si>
    <r>
      <t xml:space="preserve">PD </t>
    </r>
    <r>
      <rPr>
        <sz val="10"/>
        <rFont val="Arial"/>
        <family val="2"/>
      </rPr>
      <t xml:space="preserve"> Line Destination&amp; Schedule Rec</t>
    </r>
  </si>
  <si>
    <r>
      <t>Code specifying the units in which a value is being expressed; or manner in which a measurement has been taken
-</t>
    </r>
    <r>
      <rPr>
        <b/>
        <sz val="10"/>
        <rFont val="Arial"/>
        <family val="2"/>
      </rPr>
      <t xml:space="preserve">CA-  </t>
    </r>
    <r>
      <rPr>
        <sz val="10"/>
        <rFont val="Arial"/>
        <family val="2"/>
      </rPr>
      <t>Case
-</t>
    </r>
    <r>
      <rPr>
        <b/>
        <sz val="10"/>
        <rFont val="Arial"/>
        <family val="2"/>
      </rPr>
      <t xml:space="preserve">DZ-  </t>
    </r>
    <r>
      <rPr>
        <sz val="10"/>
        <rFont val="Arial"/>
        <family val="2"/>
      </rPr>
      <t>Dozen
-</t>
    </r>
    <r>
      <rPr>
        <b/>
        <sz val="10"/>
        <rFont val="Arial"/>
        <family val="2"/>
      </rPr>
      <t xml:space="preserve">EA-  </t>
    </r>
    <r>
      <rPr>
        <sz val="10"/>
        <rFont val="Arial"/>
        <family val="2"/>
      </rPr>
      <t>Each
-</t>
    </r>
    <r>
      <rPr>
        <b/>
        <sz val="10"/>
        <rFont val="Arial"/>
        <family val="2"/>
      </rPr>
      <t xml:space="preserve">LB-  </t>
    </r>
    <r>
      <rPr>
        <sz val="10"/>
        <rFont val="Arial"/>
        <family val="2"/>
      </rPr>
      <t>Pound</t>
    </r>
  </si>
  <si>
    <r>
      <t>PK</t>
    </r>
    <r>
      <rPr>
        <sz val="10"/>
        <rFont val="Arial"/>
        <family val="2"/>
      </rPr>
      <t xml:space="preserve">  Marking Packaging Loading Record</t>
    </r>
  </si>
  <si>
    <r>
      <t xml:space="preserve">LIN03 / LIN05 / LIN07 / LIN09 / LIN11 / LIN13 </t>
    </r>
    <r>
      <rPr>
        <b/>
        <sz val="10"/>
        <rFont val="Arial"/>
        <family val="2"/>
      </rPr>
      <t>(UK)</t>
    </r>
  </si>
  <si>
    <r>
      <t>Global Trade Identification Number (14 characters)  GTIN</t>
    </r>
    <r>
      <rPr>
        <sz val="10"/>
        <rFont val="Arial"/>
        <family val="2"/>
      </rPr>
      <t xml:space="preserve">
</t>
    </r>
  </si>
  <si>
    <r>
      <t xml:space="preserve">LIN03 / LIN05 / LIN07 / LIN09 / LIN11 / LIN13 </t>
    </r>
    <r>
      <rPr>
        <b/>
        <sz val="10"/>
        <rFont val="Arial"/>
        <family val="2"/>
      </rPr>
      <t xml:space="preserve">(UI/UN/UA)  </t>
    </r>
  </si>
  <si>
    <r>
      <t xml:space="preserve">LIN03 / LIN05 / LIN07 / LIN09 / LIN11 / LIN13 </t>
    </r>
    <r>
      <rPr>
        <b/>
        <sz val="10"/>
        <rFont val="Arial"/>
        <family val="2"/>
      </rPr>
      <t xml:space="preserve">(ND)  </t>
    </r>
  </si>
  <si>
    <r>
      <t>National Drug Code (NDC)</t>
    </r>
    <r>
      <rPr>
        <sz val="10"/>
        <rFont val="Arial"/>
        <family val="2"/>
      </rPr>
      <t xml:space="preserve">
</t>
    </r>
  </si>
  <si>
    <r>
      <t>PID05 (PID01=</t>
    </r>
    <r>
      <rPr>
        <b/>
        <sz val="10"/>
        <rFont val="Arial"/>
        <family val="2"/>
      </rPr>
      <t>F</t>
    </r>
    <r>
      <rPr>
        <sz val="10"/>
        <rFont val="Arial"/>
        <family val="2"/>
      </rPr>
      <t xml:space="preserve">)  </t>
    </r>
  </si>
  <si>
    <r>
      <t xml:space="preserve">LIN03 / LIN05 / LIN07 / LIN09 / LIN11 / LIN13 </t>
    </r>
    <r>
      <rPr>
        <b/>
        <sz val="10"/>
        <rFont val="Arial"/>
        <family val="2"/>
      </rPr>
      <t>(IZ or SZ)</t>
    </r>
  </si>
  <si>
    <r>
      <t xml:space="preserve">Vendor/Buyer Size Code </t>
    </r>
    <r>
      <rPr>
        <sz val="10"/>
        <rFont val="Arial"/>
        <family val="2"/>
      </rPr>
      <t>(NRF codes should go in NRF record)</t>
    </r>
  </si>
  <si>
    <r>
      <t>PID05 (PID01=</t>
    </r>
    <r>
      <rPr>
        <b/>
        <sz val="10"/>
        <rFont val="Arial"/>
        <family val="2"/>
      </rPr>
      <t>F</t>
    </r>
    <r>
      <rPr>
        <sz val="10"/>
        <rFont val="Arial"/>
        <family val="2"/>
      </rPr>
      <t xml:space="preserve"> / PID02=</t>
    </r>
    <r>
      <rPr>
        <b/>
        <sz val="10"/>
        <rFont val="Arial"/>
        <family val="2"/>
      </rPr>
      <t>74</t>
    </r>
    <r>
      <rPr>
        <sz val="10"/>
        <rFont val="Arial"/>
        <family val="2"/>
      </rPr>
      <t>)</t>
    </r>
  </si>
  <si>
    <r>
      <t xml:space="preserve">LIN03 / LIN05 / LIN07 / LIN09 / LIN11 / LIN13 </t>
    </r>
    <r>
      <rPr>
        <b/>
        <sz val="10"/>
        <rFont val="Arial"/>
        <family val="2"/>
      </rPr>
      <t>(BO or VE)</t>
    </r>
  </si>
  <si>
    <r>
      <t xml:space="preserve">Vendor/Buyer Color Code </t>
    </r>
    <r>
      <rPr>
        <sz val="10"/>
        <rFont val="Arial"/>
        <family val="2"/>
      </rPr>
      <t>(NRF codes should go in NRF record)</t>
    </r>
  </si>
  <si>
    <r>
      <t>PID05 (PID01=</t>
    </r>
    <r>
      <rPr>
        <b/>
        <sz val="10"/>
        <rFont val="Arial"/>
        <family val="2"/>
      </rPr>
      <t xml:space="preserve">F </t>
    </r>
    <r>
      <rPr>
        <sz val="10"/>
        <rFont val="Arial"/>
        <family val="2"/>
      </rPr>
      <t>/ PID02=</t>
    </r>
    <r>
      <rPr>
        <b/>
        <sz val="10"/>
        <rFont val="Arial"/>
        <family val="2"/>
      </rPr>
      <t>75</t>
    </r>
    <r>
      <rPr>
        <sz val="10"/>
        <rFont val="Arial"/>
        <family val="2"/>
      </rPr>
      <t>)</t>
    </r>
  </si>
  <si>
    <r>
      <t>NRF</t>
    </r>
    <r>
      <rPr>
        <sz val="10"/>
        <rFont val="Arial"/>
        <family val="2"/>
      </rPr>
      <t xml:space="preserve"> NRFStandardColorAndSize Record</t>
    </r>
  </si>
  <si>
    <r>
      <t>LIN03/LIN05/LIN07/LIN09/LIN11/LIN13</t>
    </r>
    <r>
      <rPr>
        <b/>
        <sz val="10"/>
        <rFont val="Arial"/>
        <family val="2"/>
      </rPr>
      <t xml:space="preserve"> (CM)</t>
    </r>
  </si>
  <si>
    <r>
      <rPr>
        <b/>
        <sz val="10"/>
        <rFont val="Arial"/>
        <family val="2"/>
      </rPr>
      <t xml:space="preserve">NRF Color Code </t>
    </r>
    <r>
      <rPr>
        <i/>
        <sz val="10"/>
        <rFont val="Arial"/>
        <family val="2"/>
      </rPr>
      <t>(NRF Color Code only, do not use for Vendor or Buyer-defined color code)</t>
    </r>
  </si>
  <si>
    <r>
      <t>LIN03/LIN05/LIN07/LIN09/LIN11/LIN13</t>
    </r>
    <r>
      <rPr>
        <b/>
        <sz val="10"/>
        <rFont val="Arial"/>
        <family val="2"/>
      </rPr>
      <t xml:space="preserve"> (SM </t>
    </r>
    <r>
      <rPr>
        <sz val="10"/>
        <rFont val="Arial"/>
        <family val="2"/>
      </rPr>
      <t>or</t>
    </r>
    <r>
      <rPr>
        <b/>
        <sz val="10"/>
        <rFont val="Arial"/>
        <family val="2"/>
      </rPr>
      <t xml:space="preserve"> SZ)</t>
    </r>
  </si>
  <si>
    <r>
      <rPr>
        <b/>
        <sz val="10"/>
        <rFont val="Arial"/>
        <family val="2"/>
      </rPr>
      <t>NRF Size Code</t>
    </r>
    <r>
      <rPr>
        <sz val="10"/>
        <rFont val="Arial"/>
        <family val="2"/>
      </rPr>
      <t xml:space="preserve"> (NRF Size Code only, do not use for Vendor or Buyer-defined size code)</t>
    </r>
  </si>
  <si>
    <r>
      <t>DL</t>
    </r>
    <r>
      <rPr>
        <sz val="10"/>
        <rFont val="Arial"/>
        <family val="2"/>
      </rPr>
      <t xml:space="preserve"> Line Item Date Record</t>
    </r>
  </si>
  <si>
    <r>
      <t>RL</t>
    </r>
    <r>
      <rPr>
        <sz val="10"/>
        <rFont val="Arial"/>
        <family val="2"/>
      </rPr>
      <t xml:space="preserve">  Reference Line Item Record</t>
    </r>
  </si>
  <si>
    <r>
      <t>LA</t>
    </r>
    <r>
      <rPr>
        <sz val="10"/>
        <rFont val="Arial"/>
        <family val="2"/>
      </rPr>
      <t xml:space="preserve">  Line Item Address Record</t>
    </r>
  </si>
  <si>
    <r>
      <t>Code identifying an organizational entity; a physical location; property or an individual
 -</t>
    </r>
    <r>
      <rPr>
        <b/>
        <sz val="10"/>
        <rFont val="Arial"/>
        <family val="2"/>
      </rPr>
      <t>SN</t>
    </r>
    <r>
      <rPr>
        <sz val="10"/>
        <rFont val="Arial"/>
        <family val="2"/>
      </rPr>
      <t>- Store
 -</t>
    </r>
    <r>
      <rPr>
        <b/>
        <sz val="10"/>
        <rFont val="Arial"/>
        <family val="2"/>
      </rPr>
      <t>ST</t>
    </r>
    <r>
      <rPr>
        <sz val="10"/>
        <rFont val="Arial"/>
        <family val="2"/>
      </rPr>
      <t>- Ship To</t>
    </r>
  </si>
  <si>
    <r>
      <t>Location Code Qualifier</t>
    </r>
    <r>
      <rPr>
        <b/>
        <sz val="10"/>
        <rFont val="Arial"/>
        <family val="2"/>
      </rPr>
      <t xml:space="preserve">
 -1- </t>
    </r>
    <r>
      <rPr>
        <sz val="10"/>
        <rFont val="Arial"/>
        <family val="2"/>
      </rPr>
      <t>DUNS Number; Dun &amp; Bradstreet</t>
    </r>
    <r>
      <rPr>
        <b/>
        <sz val="10"/>
        <rFont val="Arial"/>
        <family val="2"/>
      </rPr>
      <t xml:space="preserve">
 -9- </t>
    </r>
    <r>
      <rPr>
        <sz val="10"/>
        <rFont val="Arial"/>
        <family val="2"/>
      </rPr>
      <t>DUNS+4; DUNS Number with Four Character Suffix</t>
    </r>
    <r>
      <rPr>
        <b/>
        <sz val="10"/>
        <rFont val="Arial"/>
        <family val="2"/>
      </rPr>
      <t xml:space="preserve">
 -92- </t>
    </r>
    <r>
      <rPr>
        <sz val="10"/>
        <rFont val="Arial"/>
        <family val="2"/>
      </rPr>
      <t>Assigned by Buyer or Buyer's Agent</t>
    </r>
    <r>
      <rPr>
        <b/>
        <sz val="10"/>
        <rFont val="Arial"/>
        <family val="2"/>
      </rPr>
      <t xml:space="preserve">
 -91- </t>
    </r>
    <r>
      <rPr>
        <sz val="10"/>
        <rFont val="Arial"/>
        <family val="2"/>
      </rPr>
      <t>Assigned by Seller or Seller's Agent</t>
    </r>
    <r>
      <rPr>
        <b/>
        <sz val="10"/>
        <rFont val="Arial"/>
        <family val="2"/>
      </rPr>
      <t xml:space="preserve">
 -10- </t>
    </r>
    <r>
      <rPr>
        <sz val="10"/>
        <rFont val="Arial"/>
        <family val="2"/>
      </rPr>
      <t>Dept of Defense Code</t>
    </r>
    <r>
      <rPr>
        <b/>
        <sz val="10"/>
        <rFont val="Arial"/>
        <family val="2"/>
      </rPr>
      <t xml:space="preserve">
 -ZZ- </t>
    </r>
    <r>
      <rPr>
        <sz val="10"/>
        <rFont val="Arial"/>
        <family val="2"/>
      </rPr>
      <t>Mutually Defined</t>
    </r>
  </si>
  <si>
    <r>
      <t xml:space="preserve">LK </t>
    </r>
    <r>
      <rPr>
        <sz val="10"/>
        <rFont val="Arial"/>
        <family val="2"/>
      </rPr>
      <t xml:space="preserve"> Line Item Kit &amp; Serial Lot Record</t>
    </r>
  </si>
  <si>
    <r>
      <t xml:space="preserve">SLN10 / SLN12 / SLN14 / SLN16 / SLN18 / SLN20 </t>
    </r>
    <r>
      <rPr>
        <b/>
        <sz val="10"/>
        <rFont val="Arial"/>
        <family val="2"/>
      </rPr>
      <t>(CB / IN / SK / PI)</t>
    </r>
  </si>
  <si>
    <r>
      <t xml:space="preserve">SLN10 / SLN12 / SLN14 / SLN16 / SLN18 / SLN20 </t>
    </r>
    <r>
      <rPr>
        <b/>
        <sz val="10"/>
        <rFont val="Arial"/>
        <family val="2"/>
      </rPr>
      <t>(VN/VP)</t>
    </r>
  </si>
  <si>
    <r>
      <t xml:space="preserve">SLN10 / SLN12 / SLN14 / SLN16 / SLN18 / SLN20 </t>
    </r>
    <r>
      <rPr>
        <b/>
        <sz val="10"/>
        <rFont val="Arial"/>
        <family val="2"/>
      </rPr>
      <t>(UP/EN)</t>
    </r>
  </si>
  <si>
    <r>
      <t xml:space="preserve">SLN10 / SLN12 / SLN14 / SLN16 / SLN18 / SLN20 </t>
    </r>
    <r>
      <rPr>
        <b/>
        <sz val="10"/>
        <rFont val="Arial"/>
        <family val="2"/>
      </rPr>
      <t>(UK)</t>
    </r>
  </si>
  <si>
    <r>
      <t xml:space="preserve">SLN10 / SLN12 / SLN14 / SLN16 / SLN18 / SLN20 </t>
    </r>
    <r>
      <rPr>
        <b/>
        <sz val="10"/>
        <rFont val="Arial"/>
        <family val="2"/>
      </rPr>
      <t>(UI / UA / UN)</t>
    </r>
  </si>
  <si>
    <r>
      <t xml:space="preserve">SLN10 / SLN12 / SLN14 / SLN16 / SLN18 / SLN20 </t>
    </r>
    <r>
      <rPr>
        <b/>
        <sz val="10"/>
        <rFont val="Arial"/>
        <family val="2"/>
      </rPr>
      <t>(ND)</t>
    </r>
  </si>
  <si>
    <r>
      <t>PID05 (PID01=</t>
    </r>
    <r>
      <rPr>
        <b/>
        <sz val="10"/>
        <rFont val="Arial"/>
        <family val="2"/>
      </rPr>
      <t>F</t>
    </r>
    <r>
      <rPr>
        <sz val="10"/>
        <rFont val="Arial"/>
        <family val="2"/>
      </rPr>
      <t>)</t>
    </r>
  </si>
  <si>
    <r>
      <t>PID05 (PID01=</t>
    </r>
    <r>
      <rPr>
        <b/>
        <sz val="10"/>
        <rFont val="Arial"/>
        <family val="2"/>
      </rPr>
      <t xml:space="preserve">F </t>
    </r>
    <r>
      <rPr>
        <sz val="10"/>
        <rFont val="Arial"/>
        <family val="2"/>
      </rPr>
      <t>/ PID02=</t>
    </r>
    <r>
      <rPr>
        <b/>
        <sz val="10"/>
        <rFont val="Arial"/>
        <family val="2"/>
      </rPr>
      <t>74</t>
    </r>
    <r>
      <rPr>
        <sz val="10"/>
        <rFont val="Arial"/>
        <family val="2"/>
      </rPr>
      <t>)</t>
    </r>
  </si>
  <si>
    <r>
      <t>Code specifying the units in which a value is being expressed; or manner in which a measurement has been taken
 -</t>
    </r>
    <r>
      <rPr>
        <b/>
        <sz val="10"/>
        <rFont val="Arial"/>
        <family val="2"/>
      </rPr>
      <t>CA-</t>
    </r>
    <r>
      <rPr>
        <sz val="10"/>
        <rFont val="Arial"/>
        <family val="2"/>
      </rPr>
      <t xml:space="preserve"> Case
 </t>
    </r>
    <r>
      <rPr>
        <b/>
        <sz val="10"/>
        <rFont val="Arial"/>
        <family val="2"/>
      </rPr>
      <t>-DZ</t>
    </r>
    <r>
      <rPr>
        <sz val="10"/>
        <rFont val="Arial"/>
        <family val="2"/>
      </rPr>
      <t>- Dozen
 -</t>
    </r>
    <r>
      <rPr>
        <b/>
        <sz val="10"/>
        <rFont val="Arial"/>
        <family val="2"/>
      </rPr>
      <t>EA-</t>
    </r>
    <r>
      <rPr>
        <sz val="10"/>
        <rFont val="Arial"/>
        <family val="2"/>
      </rPr>
      <t xml:space="preserve"> Each
 -</t>
    </r>
    <r>
      <rPr>
        <b/>
        <sz val="10"/>
        <rFont val="Arial"/>
        <family val="2"/>
      </rPr>
      <t>LB</t>
    </r>
    <r>
      <rPr>
        <sz val="10"/>
        <rFont val="Arial"/>
        <family val="2"/>
      </rPr>
      <t>- Pound</t>
    </r>
  </si>
  <si>
    <r>
      <t xml:space="preserve">LD </t>
    </r>
    <r>
      <rPr>
        <sz val="10"/>
        <rFont val="Arial"/>
        <family val="2"/>
      </rPr>
      <t xml:space="preserve"> Line Destination&amp; Schedule Rec</t>
    </r>
  </si>
  <si>
    <r>
      <t xml:space="preserve">Code specifying the units in which a value is being expressed; or manner in which a measurement has been taken
 </t>
    </r>
    <r>
      <rPr>
        <b/>
        <sz val="10"/>
        <rFont val="Arial"/>
        <family val="2"/>
      </rPr>
      <t>-CA</t>
    </r>
    <r>
      <rPr>
        <sz val="10"/>
        <rFont val="Arial"/>
        <family val="2"/>
      </rPr>
      <t>- Case
 -</t>
    </r>
    <r>
      <rPr>
        <b/>
        <sz val="10"/>
        <rFont val="Arial"/>
        <family val="2"/>
      </rPr>
      <t>DZ-</t>
    </r>
    <r>
      <rPr>
        <sz val="10"/>
        <rFont val="Arial"/>
        <family val="2"/>
      </rPr>
      <t xml:space="preserve"> Dozen
 -</t>
    </r>
    <r>
      <rPr>
        <b/>
        <sz val="10"/>
        <rFont val="Arial"/>
        <family val="2"/>
      </rPr>
      <t>EA-</t>
    </r>
    <r>
      <rPr>
        <sz val="10"/>
        <rFont val="Arial"/>
        <family val="2"/>
      </rPr>
      <t xml:space="preserve"> Each
 -</t>
    </r>
    <r>
      <rPr>
        <b/>
        <sz val="10"/>
        <rFont val="Arial"/>
        <family val="2"/>
      </rPr>
      <t>LB</t>
    </r>
    <r>
      <rPr>
        <sz val="10"/>
        <rFont val="Arial"/>
        <family val="2"/>
      </rPr>
      <t>- Pound</t>
    </r>
  </si>
  <si>
    <r>
      <t xml:space="preserve">LC  </t>
    </r>
    <r>
      <rPr>
        <sz val="10"/>
        <rFont val="Arial"/>
        <family val="2"/>
      </rPr>
      <t>Line Item Allowances/ Charges Rec</t>
    </r>
  </si>
  <si>
    <r>
      <t>Code identifying the service; promotion; allowance; or charge
 -</t>
    </r>
    <r>
      <rPr>
        <b/>
        <sz val="10"/>
        <rFont val="Arial"/>
        <family val="2"/>
      </rPr>
      <t>C000</t>
    </r>
    <r>
      <rPr>
        <sz val="10"/>
        <rFont val="Arial"/>
        <family val="2"/>
      </rPr>
      <t>- Defective Allowance
 -</t>
    </r>
    <r>
      <rPr>
        <b/>
        <sz val="10"/>
        <rFont val="Arial"/>
        <family val="2"/>
      </rPr>
      <t>D240</t>
    </r>
    <r>
      <rPr>
        <sz val="10"/>
        <rFont val="Arial"/>
        <family val="2"/>
      </rPr>
      <t>- Freight
 -</t>
    </r>
    <r>
      <rPr>
        <b/>
        <sz val="10"/>
        <rFont val="Arial"/>
        <family val="2"/>
      </rPr>
      <t>F800-</t>
    </r>
    <r>
      <rPr>
        <sz val="10"/>
        <rFont val="Arial"/>
        <family val="2"/>
      </rPr>
      <t xml:space="preserve"> Promotional Allowance
 -</t>
    </r>
    <r>
      <rPr>
        <b/>
        <sz val="10"/>
        <rFont val="Arial"/>
        <family val="2"/>
      </rPr>
      <t>ZZZZ</t>
    </r>
    <r>
      <rPr>
        <sz val="10"/>
        <rFont val="Arial"/>
        <family val="2"/>
      </rPr>
      <t>- Mutually Defined</t>
    </r>
  </si>
  <si>
    <r>
      <t>Code specifying the units in which a value is being expressed; or manner in which a measurement has been taken
 -</t>
    </r>
    <r>
      <rPr>
        <b/>
        <sz val="10"/>
        <rFont val="Arial"/>
        <family val="2"/>
      </rPr>
      <t>CA</t>
    </r>
    <r>
      <rPr>
        <sz val="10"/>
        <rFont val="Arial"/>
        <family val="2"/>
      </rPr>
      <t>- Case
 -</t>
    </r>
    <r>
      <rPr>
        <b/>
        <sz val="10"/>
        <rFont val="Arial"/>
        <family val="2"/>
      </rPr>
      <t>DZ-</t>
    </r>
    <r>
      <rPr>
        <sz val="10"/>
        <rFont val="Arial"/>
        <family val="2"/>
      </rPr>
      <t xml:space="preserve"> Dozen
 </t>
    </r>
    <r>
      <rPr>
        <b/>
        <sz val="10"/>
        <rFont val="Arial"/>
        <family val="2"/>
      </rPr>
      <t>-EA</t>
    </r>
    <r>
      <rPr>
        <sz val="10"/>
        <rFont val="Arial"/>
        <family val="2"/>
      </rPr>
      <t xml:space="preserve">- Each
 </t>
    </r>
    <r>
      <rPr>
        <b/>
        <sz val="10"/>
        <rFont val="Arial"/>
        <family val="2"/>
      </rPr>
      <t>-LB</t>
    </r>
    <r>
      <rPr>
        <sz val="10"/>
        <rFont val="Arial"/>
        <family val="2"/>
      </rPr>
      <t>- Pound</t>
    </r>
  </si>
  <si>
    <r>
      <t>IL</t>
    </r>
    <r>
      <rPr>
        <sz val="10"/>
        <rFont val="Arial"/>
        <family val="2"/>
      </rPr>
      <t xml:space="preserve">  Item Load Record</t>
    </r>
  </si>
  <si>
    <r>
      <t>LR</t>
    </r>
    <r>
      <rPr>
        <sz val="10"/>
        <rFont val="Arial"/>
        <family val="2"/>
      </rPr>
      <t xml:space="preserve">  Reference Line Item Record</t>
    </r>
  </si>
  <si>
    <t>9/5/2012 Antonia Hope</t>
  </si>
  <si>
    <t>ST_TotalAmount added consistent with EDIFACT usage to reflect the added field created for the DESADV</t>
  </si>
  <si>
    <r>
      <t xml:space="preserve">REF02 (REF01 = </t>
    </r>
    <r>
      <rPr>
        <b/>
        <sz val="10"/>
        <rFont val="Arial"/>
        <family val="2"/>
      </rPr>
      <t>IA</t>
    </r>
    <r>
      <rPr>
        <sz val="10"/>
        <rFont val="Arial"/>
        <family val="2"/>
      </rPr>
      <t>/</t>
    </r>
    <r>
      <rPr>
        <b/>
        <sz val="10"/>
        <rFont val="Arial"/>
        <family val="2"/>
      </rPr>
      <t>VR</t>
    </r>
    <r>
      <rPr>
        <sz val="10"/>
        <rFont val="Arial"/>
        <family val="2"/>
      </rPr>
      <t>)</t>
    </r>
  </si>
  <si>
    <t>REF02 (REF01 = CO)</t>
  </si>
  <si>
    <r>
      <t>Code specifying the application or source of Marks and Numbers
 -</t>
    </r>
    <r>
      <rPr>
        <b/>
        <sz val="10"/>
        <rFont val="Arial"/>
        <family val="2"/>
      </rPr>
      <t>AI</t>
    </r>
    <r>
      <rPr>
        <sz val="10"/>
        <rFont val="Arial"/>
        <family val="2"/>
      </rPr>
      <t>- UCC/EAN128 Application Identifier (AI) and Data
 -</t>
    </r>
    <r>
      <rPr>
        <b/>
        <sz val="10"/>
        <rFont val="Arial"/>
        <family val="2"/>
      </rPr>
      <t>CP</t>
    </r>
    <r>
      <rPr>
        <sz val="10"/>
        <rFont val="Arial"/>
        <family val="2"/>
      </rPr>
      <t>- Carrier Assigned Package ID Number
 -</t>
    </r>
    <r>
      <rPr>
        <b/>
        <sz val="10"/>
        <rFont val="Arial"/>
        <family val="2"/>
      </rPr>
      <t>GM</t>
    </r>
    <r>
      <rPr>
        <sz val="10"/>
        <rFont val="Arial"/>
        <family val="2"/>
      </rPr>
      <t>- SSCC18 and Application Identifier
 -</t>
    </r>
    <r>
      <rPr>
        <b/>
        <sz val="10"/>
        <rFont val="Arial"/>
        <family val="2"/>
      </rPr>
      <t>UP</t>
    </r>
    <r>
      <rPr>
        <sz val="10"/>
        <rFont val="Arial"/>
        <family val="2"/>
      </rPr>
      <t xml:space="preserve">- U.P.C. Consumer Package Code (1551)
</t>
    </r>
    <r>
      <rPr>
        <sz val="10"/>
        <color indexed="10"/>
        <rFont val="Arial"/>
        <family val="2"/>
      </rPr>
      <t>If either PO_MarksAndNumbersQualifier2 or PO_MarksAndNumbers2 are present, both are required.</t>
    </r>
  </si>
  <si>
    <r>
      <t xml:space="preserve">Marks and numbers used to identify a shipment or parts of a shipment
</t>
    </r>
    <r>
      <rPr>
        <sz val="10"/>
        <color indexed="10"/>
        <rFont val="Arial"/>
        <family val="2"/>
      </rPr>
      <t xml:space="preserve">
If either PO_MarksAndNumbersQualifier2 or PO_MarksAndNumbers2 are present, both are required.</t>
    </r>
  </si>
  <si>
    <t>Previous stage map to perform IsDropShip Lookup</t>
  </si>
  <si>
    <t>9/17/2012 Antonia Hope</t>
  </si>
  <si>
    <t>HO_PurchaseOrderNumber added reference "Previous stage map to perform IsDropShip Lookup"</t>
  </si>
  <si>
    <t>--HS--ShipmentHeader Record &lt;ShipmentHeader&gt;</t>
  </si>
  <si>
    <t>--DH--Date Header Record &lt;Date&gt;</t>
  </si>
  <si>
    <t>--RH--Reference Header Record &lt;Reference&gt;</t>
  </si>
  <si>
    <t>--CH--Contact Header Record &lt;Contact&gt;</t>
  </si>
  <si>
    <t>--HA--Header Address Record &lt;Address&gt;</t>
  </si>
  <si>
    <t>--HO--OrderHeader &lt;OrderHeader&gt;</t>
  </si>
  <si>
    <t>--DO--Order Date Record &lt;Date&gt;</t>
  </si>
  <si>
    <t>--RO--Reference Order Record &lt;Reference&gt;</t>
  </si>
  <si>
    <t>--OA--Order Address Record &lt;Address&gt;</t>
  </si>
  <si>
    <t>--HC--Header Charges/Allowances Record &lt;ChargesAllowances&gt;</t>
  </si>
  <si>
    <t>--PO--Pack Record &lt;Pack&gt;</t>
  </si>
  <si>
    <t>--DP--Date Pack Record &lt;Date&gt;</t>
  </si>
  <si>
    <t>--PA-- Address Pack Record &lt;Address&gt;</t>
  </si>
  <si>
    <t>--PC--ChargesAllowances Pack Record &lt;ChargesAllowances&gt;</t>
  </si>
  <si>
    <t xml:space="preserve"> --SP-- CarrierQuantityAndWeightDetail Record &lt;CarrierQuantityAndWeightDetail&gt;</t>
  </si>
  <si>
    <t>--SD-- CarrierEquipmentDetail Pack Record &lt;CarrierEquipmentDetail&gt;</t>
  </si>
  <si>
    <t xml:space="preserve">--SC--CarrierRoutingDetail Record &lt;CarrierRoutingDetail&gt;
CarrierEquipmentDetail Record
CarrierRoutingDetail Record
Address
Destination (SDQ)
Charge/Allowances
</t>
  </si>
  <si>
    <t>--PD--ShipDestinationQty Pack Record &lt;ShipDestinationQty&gt;</t>
  </si>
  <si>
    <t>--PK--Marking Packaging Loading Record &lt;Packaging&gt;</t>
  </si>
  <si>
    <t>--NRF--NRFStandardColorAndSize Record &lt;NRFStandardColorAndSize&gt;</t>
  </si>
  <si>
    <t>--DL--Line Item Date Record &lt;Date&gt;</t>
  </si>
  <si>
    <t>--RL--Reference Line Item Record &lt;Reference&gt;</t>
  </si>
  <si>
    <t>--LN--Line Item Note Record &lt;Notes&gt;</t>
  </si>
  <si>
    <t>--LA--Line Item Address Record &lt;Address&gt;</t>
  </si>
  <si>
    <t>--LK--Line Item Kit &amp; Serial Lot Record &lt;KitSerialLot&gt;</t>
  </si>
  <si>
    <t>--LD--Line Destination &amp; Schedule Record &lt;ShipDestinationQty&gt;</t>
  </si>
  <si>
    <t>--LC--Lline Item Allowances/Charges Record &lt;ChargesAllowances&gt;</t>
  </si>
  <si>
    <t>--LR--Reference Item Load Record &lt;Reference&gt;</t>
  </si>
  <si>
    <t>--IL--Item Load Record &lt;ItemLoadInfo&gt;</t>
  </si>
  <si>
    <t>--ST--Summary Total Record &lt;Summary&gt;</t>
  </si>
  <si>
    <t>--RP--Reference Pack Record &lt;Reference&gt;</t>
  </si>
  <si>
    <t>--LI--Line Item Record &lt;ShipmentLine&gt;</t>
  </si>
  <si>
    <t>a</t>
  </si>
  <si>
    <t xml:space="preserve">Added conditional formatting. </t>
  </si>
  <si>
    <t xml:space="preserve">   Entering Y for used(column H) auto highlights the row as yellow and makes text visible</t>
  </si>
  <si>
    <t xml:space="preserve">   Entering any value in column L auto highlights the row as green signifying a change to the previous design</t>
  </si>
  <si>
    <t xml:space="preserve">   Any row not marked used or changed will grey out the text</t>
  </si>
  <si>
    <t>10/24/2012 Antonia Hope</t>
  </si>
  <si>
    <t xml:space="preserve">   Any row not marked as used but has a value in the code column will be highlighted red</t>
  </si>
  <si>
    <t>LK_LineSequenceNumber (SLN02): added field to SIP matrix per BA Meeting approval 12/20/12</t>
  </si>
  <si>
    <t>1/3/2013 Tiffany Kjos (re-versioned to 7.13.1)</t>
  </si>
  <si>
    <t>SLN02</t>
  </si>
  <si>
    <t xml:space="preserve">Alphanumeric characters assigned for differentiation within a transaction set </t>
  </si>
  <si>
    <t>Version 7.13.1 /EDIv4010</t>
  </si>
  <si>
    <t xml:space="preserve">LI_ApplicationId: added metadata field to SIP matrix per BA Meeting approval 12/6/12 (was also added to SIP Base 12/20/12). This will be used to store the Supplier's application ID for their part number (e.g. NetSuite has an ID specific to Netsuite for the parts that can be used for look-up for the part info). </t>
  </si>
  <si>
    <t>ApplicationId</t>
  </si>
  <si>
    <t>Effective 04/2013</t>
  </si>
  <si>
    <t>LM Record (optional)</t>
  </si>
  <si>
    <t>40</t>
  </si>
  <si>
    <t>--LM--Line Item Measurements Record &lt;Measurements&gt;</t>
  </si>
  <si>
    <r>
      <t xml:space="preserve">LM </t>
    </r>
    <r>
      <rPr>
        <sz val="10"/>
        <rFont val="Arial"/>
        <family val="2"/>
      </rPr>
      <t>Line Item Measurements Rec</t>
    </r>
  </si>
  <si>
    <t>SequenceNumber</t>
  </si>
  <si>
    <t>ReferenceIDQualifier</t>
  </si>
  <si>
    <t>MeasurementRefIDCode</t>
  </si>
  <si>
    <t>MEA01</t>
  </si>
  <si>
    <t>MeasurementQualifier</t>
  </si>
  <si>
    <t>MEA02</t>
  </si>
  <si>
    <r>
      <t>Code specifyinig units in which value is being expressed; or manner in which a measurement has been taken
-</t>
    </r>
    <r>
      <rPr>
        <b/>
        <sz val="10"/>
        <rFont val="Arial"/>
        <family val="2"/>
      </rPr>
      <t xml:space="preserve">DP- </t>
    </r>
    <r>
      <rPr>
        <sz val="10"/>
        <rFont val="Arial"/>
        <family val="2"/>
      </rPr>
      <t xml:space="preserve"> Depth
-</t>
    </r>
    <r>
      <rPr>
        <b/>
        <sz val="10"/>
        <rFont val="Arial"/>
        <family val="2"/>
      </rPr>
      <t xml:space="preserve">HT-  </t>
    </r>
    <r>
      <rPr>
        <sz val="10"/>
        <rFont val="Arial"/>
        <family val="2"/>
      </rPr>
      <t>Height
-</t>
    </r>
    <r>
      <rPr>
        <b/>
        <sz val="10"/>
        <rFont val="Arial"/>
        <family val="2"/>
      </rPr>
      <t xml:space="preserve">LN- </t>
    </r>
    <r>
      <rPr>
        <sz val="10"/>
        <rFont val="Arial"/>
        <family val="2"/>
      </rPr>
      <t xml:space="preserve"> Length
-</t>
    </r>
    <r>
      <rPr>
        <b/>
        <sz val="10"/>
        <rFont val="Arial"/>
        <family val="2"/>
      </rPr>
      <t xml:space="preserve">WD- </t>
    </r>
    <r>
      <rPr>
        <sz val="10"/>
        <rFont val="Arial"/>
        <family val="2"/>
      </rPr>
      <t xml:space="preserve"> Width</t>
    </r>
  </si>
  <si>
    <t>MeasurementValue</t>
  </si>
  <si>
    <t>MEA03</t>
  </si>
  <si>
    <t>At least one of MEA03, MEA05, MEA06, or MEA08 is required.
If MEA07 is present, then at least one of MEA03, MEA05, or MEA06 is required. 
Only one of MEA03 or MEA08 may be present.</t>
  </si>
  <si>
    <t>CompositeUOM</t>
  </si>
  <si>
    <t>MEA04</t>
  </si>
  <si>
    <r>
      <t>Code specifying the units in which a value is being expressed; or manner in which a measurement has been taken
-</t>
    </r>
    <r>
      <rPr>
        <b/>
        <sz val="10"/>
        <rFont val="Arial"/>
        <family val="2"/>
      </rPr>
      <t xml:space="preserve">CA-  </t>
    </r>
    <r>
      <rPr>
        <sz val="10"/>
        <rFont val="Arial"/>
        <family val="2"/>
      </rPr>
      <t>Case
-</t>
    </r>
    <r>
      <rPr>
        <b/>
        <sz val="10"/>
        <rFont val="Arial"/>
        <family val="2"/>
      </rPr>
      <t xml:space="preserve">DZ- </t>
    </r>
    <r>
      <rPr>
        <sz val="10"/>
        <rFont val="Arial"/>
        <family val="2"/>
      </rPr>
      <t xml:space="preserve"> Dozen
-</t>
    </r>
    <r>
      <rPr>
        <b/>
        <sz val="10"/>
        <rFont val="Arial"/>
        <family val="2"/>
      </rPr>
      <t xml:space="preserve">EA- </t>
    </r>
    <r>
      <rPr>
        <sz val="10"/>
        <rFont val="Arial"/>
        <family val="2"/>
      </rPr>
      <t xml:space="preserve"> Each
-</t>
    </r>
    <r>
      <rPr>
        <b/>
        <sz val="10"/>
        <rFont val="Arial"/>
        <family val="2"/>
      </rPr>
      <t xml:space="preserve">LB- </t>
    </r>
    <r>
      <rPr>
        <sz val="10"/>
        <rFont val="Arial"/>
        <family val="2"/>
      </rPr>
      <t xml:space="preserve"> Pound
If either MEA05 or MEA06 is present, then MEA04 is required.
If MEA05 or MEA06 is present, then at least one of MEA04 or MEA12 is required. </t>
    </r>
  </si>
  <si>
    <t>RangeMinimum</t>
  </si>
  <si>
    <t>MEA05</t>
  </si>
  <si>
    <t xml:space="preserve">At least one of MEA03, MEA05, MEA06, or MEA08 is required.
If MEA07 is present, then at least one of MEA03, MEA05, or MEA06 is required. </t>
  </si>
  <si>
    <t>RangeMaximum</t>
  </si>
  <si>
    <t>MEA06</t>
  </si>
  <si>
    <t>At least one of MEA03, MEA05, MEA06, or MEA08 is required.
If MEA07 is present, then at least one of MEA03, MEA05, or MEA06 is required. 
Only one of MEA04 or MEA12 may be present.</t>
  </si>
  <si>
    <t>MeasurementSignificanceCode</t>
  </si>
  <si>
    <t>MEA07</t>
  </si>
  <si>
    <t>MeasurementAttributeCode</t>
  </si>
  <si>
    <t>MEA08</t>
  </si>
  <si>
    <t>At least one of MEA03, MEA05, MEA06, or MEA08 is required.
Only one of MEA03 or MEA08 may be present</t>
  </si>
  <si>
    <t>SurfaceLayerPositionCode</t>
  </si>
  <si>
    <t>MEA09</t>
  </si>
  <si>
    <t>MeasurementMethodorDevice</t>
  </si>
  <si>
    <t>MEA10</t>
  </si>
  <si>
    <t>IndustryCodeQualifier</t>
  </si>
  <si>
    <t>MEA11</t>
  </si>
  <si>
    <t xml:space="preserve">If either MEA11 or MEA12 is present, then the other is required. </t>
  </si>
  <si>
    <t>IndustryCode</t>
  </si>
  <si>
    <t>MEA12</t>
  </si>
  <si>
    <t>Code indicating a code from a specific industry code list.
If either MEA11 or MEA12 is present, then the other is required. 
Only one of MEA04 or MEA12 may be present.
If MEA05 or MEA06 is present, then at least one of MEA04 or MEA12 is required.</t>
  </si>
  <si>
    <t>1/7/13 Tiffany Kjos</t>
  </si>
  <si>
    <t>Added MEA (LM) segment per BA Meeting approval 1/3/13</t>
  </si>
  <si>
    <t>--SH--CarrierSpecialHandlingDetail Record &lt;CarrierSpecialHandlingDetail&gt;</t>
  </si>
  <si>
    <t>BHT03</t>
  </si>
  <si>
    <t>Shipping/Billing ID</t>
  </si>
  <si>
    <r>
      <rPr>
        <b/>
        <sz val="10"/>
        <rFont val="Arial"/>
        <family val="2"/>
      </rPr>
      <t>SH</t>
    </r>
    <r>
      <rPr>
        <sz val="10"/>
        <rFont val="Arial"/>
        <family val="2"/>
      </rPr>
      <t xml:space="preserve"> CarrierSpecialHandlingDetail Record</t>
    </r>
  </si>
  <si>
    <t>SpecialHandlingCode</t>
  </si>
  <si>
    <t>TD401</t>
  </si>
  <si>
    <t>HazardousMaterialCode</t>
  </si>
  <si>
    <t>TD402</t>
  </si>
  <si>
    <t>HazardousMaterialClass</t>
  </si>
  <si>
    <t>TD403</t>
  </si>
  <si>
    <t>TD404</t>
  </si>
  <si>
    <t>YesOrNoResponse</t>
  </si>
  <si>
    <t>TD405</t>
  </si>
  <si>
    <t>1/17/13-Tfrogner</t>
  </si>
  <si>
    <t>added the TD4 at the shipment level</t>
  </si>
  <si>
    <t>--PQM--Measurements Record &lt;Measurements&gt;</t>
  </si>
  <si>
    <r>
      <t xml:space="preserve">PQM </t>
    </r>
    <r>
      <rPr>
        <sz val="10"/>
        <rFont val="Arial"/>
        <family val="2"/>
      </rPr>
      <t>Measurements Record</t>
    </r>
  </si>
  <si>
    <r>
      <t xml:space="preserve">Code specifyinig units in which value is being expressed, or manner in which a measurement has been taken
</t>
    </r>
    <r>
      <rPr>
        <b/>
        <sz val="10"/>
        <rFont val="Arial"/>
        <family val="2"/>
      </rPr>
      <t xml:space="preserve">-DP- </t>
    </r>
    <r>
      <rPr>
        <sz val="10"/>
        <rFont val="Arial"/>
        <family val="2"/>
      </rPr>
      <t xml:space="preserve">Depth
</t>
    </r>
    <r>
      <rPr>
        <b/>
        <sz val="10"/>
        <rFont val="Arial"/>
        <family val="2"/>
      </rPr>
      <t>-HT-</t>
    </r>
    <r>
      <rPr>
        <sz val="10"/>
        <rFont val="Arial"/>
        <family val="2"/>
      </rPr>
      <t xml:space="preserve"> Height
</t>
    </r>
    <r>
      <rPr>
        <b/>
        <sz val="10"/>
        <rFont val="Arial"/>
        <family val="2"/>
      </rPr>
      <t xml:space="preserve">-LN- </t>
    </r>
    <r>
      <rPr>
        <sz val="10"/>
        <rFont val="Arial"/>
        <family val="2"/>
      </rPr>
      <t xml:space="preserve">Length
</t>
    </r>
    <r>
      <rPr>
        <b/>
        <sz val="10"/>
        <rFont val="Arial"/>
        <family val="2"/>
      </rPr>
      <t xml:space="preserve">-WD- </t>
    </r>
    <r>
      <rPr>
        <sz val="10"/>
        <rFont val="Arial"/>
        <family val="2"/>
      </rPr>
      <t>Width</t>
    </r>
  </si>
  <si>
    <r>
      <t xml:space="preserve">Code specifying the units in which a value is being expressed, or manner in which a measurement has been taken
</t>
    </r>
    <r>
      <rPr>
        <b/>
        <sz val="10"/>
        <rFont val="Arial"/>
        <family val="2"/>
      </rPr>
      <t xml:space="preserve">-CA- </t>
    </r>
    <r>
      <rPr>
        <sz val="10"/>
        <rFont val="Arial"/>
        <family val="2"/>
      </rPr>
      <t xml:space="preserve">Case
</t>
    </r>
    <r>
      <rPr>
        <b/>
        <sz val="10"/>
        <rFont val="Arial"/>
        <family val="2"/>
      </rPr>
      <t xml:space="preserve">-DZ- </t>
    </r>
    <r>
      <rPr>
        <sz val="10"/>
        <rFont val="Arial"/>
        <family val="2"/>
      </rPr>
      <t xml:space="preserve">Dozen
</t>
    </r>
    <r>
      <rPr>
        <b/>
        <sz val="10"/>
        <rFont val="Arial"/>
        <family val="2"/>
      </rPr>
      <t>-EA-</t>
    </r>
    <r>
      <rPr>
        <sz val="10"/>
        <rFont val="Arial"/>
        <family val="2"/>
      </rPr>
      <t xml:space="preserve"> Each
</t>
    </r>
    <r>
      <rPr>
        <b/>
        <sz val="10"/>
        <rFont val="Arial"/>
        <family val="2"/>
      </rPr>
      <t>-LB-</t>
    </r>
    <r>
      <rPr>
        <sz val="10"/>
        <rFont val="Arial"/>
        <family val="2"/>
      </rPr>
      <t xml:space="preserve"> Pound</t>
    </r>
  </si>
  <si>
    <t>--PAL--PalletInformation Record &lt;PalletInformation&gt;</t>
  </si>
  <si>
    <r>
      <t xml:space="preserve">PAL  </t>
    </r>
    <r>
      <rPr>
        <sz val="10"/>
        <rFont val="Arial"/>
        <family val="2"/>
      </rPr>
      <t xml:space="preserve">PalletInformation Record
</t>
    </r>
    <r>
      <rPr>
        <sz val="10"/>
        <color indexed="10"/>
        <rFont val="Arial"/>
        <family val="2"/>
      </rPr>
      <t>PAL record Only used when PackLevelType=T</t>
    </r>
  </si>
  <si>
    <t>PalletTypeCode</t>
  </si>
  <si>
    <t>PAL01</t>
  </si>
  <si>
    <t>PalletTiers</t>
  </si>
  <si>
    <t>PAL02</t>
  </si>
  <si>
    <t>PalletBlocks</t>
  </si>
  <si>
    <t>PAL03</t>
  </si>
  <si>
    <t>OuterPack</t>
  </si>
  <si>
    <t>PAL04</t>
  </si>
  <si>
    <t>UnitWeight</t>
  </si>
  <si>
    <t>PAL05</t>
  </si>
  <si>
    <t>UnitWeightUOM</t>
  </si>
  <si>
    <t>PAL06</t>
  </si>
  <si>
    <t>Length</t>
  </si>
  <si>
    <t>PAL07</t>
  </si>
  <si>
    <t>Width</t>
  </si>
  <si>
    <t>PAL08</t>
  </si>
  <si>
    <t>Height</t>
  </si>
  <si>
    <t>PAL09</t>
  </si>
  <si>
    <t>UnitOfMeasure</t>
  </si>
  <si>
    <t>PAL10</t>
  </si>
  <si>
    <t>PackWeight</t>
  </si>
  <si>
    <t>PAL11</t>
  </si>
  <si>
    <t>WeightUOM</t>
  </si>
  <si>
    <t>PAL12</t>
  </si>
  <si>
    <t>PackVolume</t>
  </si>
  <si>
    <t>PAL13</t>
  </si>
  <si>
    <t>PackVolumeUOM</t>
  </si>
  <si>
    <t>PAL14</t>
  </si>
  <si>
    <t>PalletExchangeCode</t>
  </si>
  <si>
    <t>PAL15</t>
  </si>
  <si>
    <t>InnerPack</t>
  </si>
  <si>
    <t>PAL16</t>
  </si>
  <si>
    <t>PalletStructureCode</t>
  </si>
  <si>
    <t>PAL17</t>
  </si>
  <si>
    <t>MEA and PAL added at the pack level</t>
  </si>
  <si>
    <t>TD4 added at the line level</t>
  </si>
  <si>
    <t>2013/May/28 - Logan Keith</t>
  </si>
  <si>
    <t>RXS-171 Activated RO group</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</si>
</sst>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name val="Arial"/>
    </font>
    <font>
      <b/>
      <sz val="10"/>
      <name val="Arial"/>
      <family val="2"/>
    </font>
    <font>
      <sz val="10"/>
      <name val="Arial"/>
      <family val="2"/>
    </font>
    <font>
      <b/>
      <u/>
      <sz val="10"/>
      <name val="Arial"/>
      <family val="2"/>
    </font>
    <font>
      <b/>
      <i/>
      <sz val="10"/>
      <name val="Arial"/>
      <family val="2"/>
    </font>
    <font>
      <sz val="10"/>
      <name val="Courier New"/>
      <family val="3"/>
    </font>
    <font>
      <sz val="11"/>
      <name val="Calibri"/>
      <family val="2"/>
    </font>
    <font>
      <sz val="11"/>
      <name val="Courier New"/>
      <family val="3"/>
    </font>
    <font>
      <b/>
      <sz val="11"/>
      <name val="Arial"/>
      <family val="2"/>
    </font>
    <font>
      <sz val="11"/>
      <name val="Arial"/>
      <family val="2"/>
    </font>
    <font>
      <b/>
      <sz val="11"/>
      <name val="Calibri"/>
      <family val="2"/>
    </font>
    <font>
      <i/>
      <sz val="10"/>
      <name val="Arial"/>
      <family val="2"/>
    </font>
    <font>
      <i/>
      <sz val="9"/>
      <name val="Arial"/>
      <family val="2"/>
    </font>
    <font>
      <sz val="10"/>
      <color indexed="10"/>
      <name val="Arial"/>
      <family val="2"/>
    </font>
    <font>
      <sz val="10"/>
      <color theme="0" tint="-0.499984740745262"/>
      <name val="Arial"/>
      <family val="2"/>
    </font>
    <font>
      <b/>
      <sz val="10"/>
      <color rgb="FF0000FF"/>
      <name val="Arial"/>
      <family val="2"/>
    </font>
    <font>
      <sz val="10"/>
      <color rgb="FFFF0000"/>
      <name val="Arial"/>
      <family val="2"/>
    </font>
    <font>
      <b/>
      <sz val="10"/>
      <color rgb="FFFF0000"/>
      <name val="Arial"/>
      <family val="2"/>
    </font>
    <font>
      <b/>
      <sz val="10"/>
      <color indexed="12"/>
      <name val="Arial"/>
      <family val="2"/>
    </font>
    <font>
      <b/>
      <sz val="12"/>
      <name val="Arial"/>
      <family val="2"/>
    </font>
    <font>
      <sz val="11"/>
      <color indexed="22"/>
      <name val="Arial"/>
      <family val="2"/>
    </font>
  </fonts>
  <fills count="4">
    <fill>
      <patternFill patternType="none"/>
    </fill>
    <fill>
      <patternFill patternType="gray125"/>
    </fill>
    <fill>
      <patternFill patternType="solid">
        <fgColor rgb="FF92D050"/>
        <bgColor indexed="64"/>
      </patternFill>
    </fill>
    <fill>
      <patternFill patternType="solid">
        <fgColor theme="6" tint="-0.249977111117893"/>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diagonal/>
    </border>
    <border>
      <left/>
      <right style="thick">
        <color indexed="64"/>
      </right>
      <top style="thick">
        <color indexed="64"/>
      </top>
      <bottom/>
      <diagonal/>
    </border>
    <border>
      <left style="thick">
        <color indexed="64"/>
      </left>
      <right style="thin">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ck">
        <color indexed="64"/>
      </top>
      <bottom style="thick">
        <color indexed="64"/>
      </bottom>
      <diagonal/>
    </border>
    <border>
      <left/>
      <right style="medium">
        <color indexed="64"/>
      </right>
      <top style="thick">
        <color indexed="64"/>
      </top>
      <bottom style="thick">
        <color indexed="64"/>
      </bottom>
      <diagonal/>
    </border>
  </borders>
  <cellStyleXfs count="12">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291">
    <xf numFmtId="0" fontId="0" fillId="0" borderId="0" xfId="0"/>
    <xf numFmtId="14" fontId="1" fillId="0" borderId="0" xfId="0" applyNumberFormat="1" applyFont="1"/>
    <xf numFmtId="14" fontId="2" fillId="0" borderId="0" xfId="0" applyNumberFormat="1" applyFont="1"/>
    <xf numFmtId="0" fontId="2" fillId="0" borderId="0" xfId="0" applyFont="1"/>
    <xf numFmtId="0" fontId="3" fillId="0" borderId="0" xfId="0" applyFont="1"/>
    <xf numFmtId="0" fontId="0" fillId="0" borderId="0" xfId="0" applyNumberFormat="1"/>
    <xf numFmtId="0" fontId="2" fillId="0" borderId="1" xfId="0" applyFont="1" applyFill="1" applyBorder="1" applyAlignment="1">
      <alignment horizontal="left" vertical="top"/>
    </xf>
    <xf numFmtId="49" fontId="1" fillId="0" borderId="2" xfId="0" applyNumberFormat="1" applyFont="1" applyFill="1" applyBorder="1" applyAlignment="1">
      <alignment horizontal="left" vertical="top" wrapText="1"/>
    </xf>
    <xf numFmtId="49" fontId="2" fillId="0" borderId="2" xfId="0" applyNumberFormat="1" applyFont="1" applyFill="1" applyBorder="1" applyAlignment="1">
      <alignment horizontal="left" vertical="top" wrapText="1"/>
    </xf>
    <xf numFmtId="49" fontId="2" fillId="0" borderId="1" xfId="0" applyNumberFormat="1" applyFont="1" applyFill="1" applyBorder="1" applyAlignment="1">
      <alignment horizontal="left" vertical="top" wrapText="1"/>
    </xf>
    <xf numFmtId="0" fontId="2" fillId="0" borderId="0" xfId="0" applyFont="1" applyFill="1" applyBorder="1" applyAlignment="1">
      <alignment horizontal="left" vertical="top"/>
    </xf>
    <xf numFmtId="49" fontId="2" fillId="0" borderId="0" xfId="0" applyNumberFormat="1" applyFont="1" applyFill="1" applyBorder="1" applyAlignment="1">
      <alignment horizontal="center" vertical="top"/>
    </xf>
    <xf numFmtId="0" fontId="2" fillId="0" borderId="0" xfId="0" applyFont="1" applyFill="1" applyBorder="1" applyAlignment="1">
      <alignment horizontal="center" vertical="top"/>
    </xf>
    <xf numFmtId="0" fontId="2" fillId="0" borderId="3" xfId="0" applyFont="1" applyFill="1" applyBorder="1" applyAlignment="1">
      <alignment horizontal="center" vertical="top"/>
    </xf>
    <xf numFmtId="0" fontId="2" fillId="0" borderId="1" xfId="0" applyFont="1" applyFill="1" applyBorder="1" applyAlignment="1">
      <alignment horizontal="center" vertical="top"/>
    </xf>
    <xf numFmtId="0" fontId="2" fillId="0" borderId="1" xfId="0" applyFont="1" applyFill="1" applyBorder="1" applyAlignment="1">
      <alignment horizontal="center" vertical="top" wrapText="1"/>
    </xf>
    <xf numFmtId="0" fontId="2" fillId="0" borderId="4" xfId="0" applyFont="1" applyFill="1" applyBorder="1" applyAlignment="1">
      <alignment horizontal="left" vertical="top"/>
    </xf>
    <xf numFmtId="0" fontId="6" fillId="0" borderId="0" xfId="0" applyFont="1"/>
    <xf numFmtId="0" fontId="7" fillId="0" borderId="5" xfId="0" applyFont="1" applyFill="1" applyBorder="1" applyAlignment="1">
      <alignment horizontal="center" vertical="top"/>
    </xf>
    <xf numFmtId="0" fontId="9" fillId="0" borderId="0" xfId="0" applyFont="1" applyFill="1" applyBorder="1" applyAlignment="1">
      <alignment horizontal="left" vertical="top"/>
    </xf>
    <xf numFmtId="49" fontId="9" fillId="0" borderId="0" xfId="0" applyNumberFormat="1" applyFont="1" applyFill="1" applyBorder="1" applyAlignment="1">
      <alignment horizontal="center" vertical="top"/>
    </xf>
    <xf numFmtId="0" fontId="9" fillId="0" borderId="0" xfId="0" applyFont="1" applyFill="1" applyBorder="1" applyAlignment="1">
      <alignment horizontal="center" vertical="top"/>
    </xf>
    <xf numFmtId="0" fontId="9" fillId="0" borderId="0" xfId="0" applyFont="1" applyFill="1" applyBorder="1" applyAlignment="1">
      <alignment horizontal="center" vertical="top" wrapText="1"/>
    </xf>
    <xf numFmtId="0" fontId="9" fillId="0" borderId="0" xfId="0" applyFont="1" applyFill="1"/>
    <xf numFmtId="0" fontId="2" fillId="0" borderId="0" xfId="0" applyFont="1" applyFill="1" applyAlignment="1">
      <alignment horizontal="left" vertical="top"/>
    </xf>
    <xf numFmtId="49" fontId="2" fillId="0" borderId="0" xfId="0" applyNumberFormat="1" applyFont="1" applyFill="1" applyBorder="1" applyAlignment="1">
      <alignment horizontal="left" vertical="top" wrapText="1"/>
    </xf>
    <xf numFmtId="0" fontId="10" fillId="0" borderId="0" xfId="0" applyFont="1"/>
    <xf numFmtId="0" fontId="2" fillId="0" borderId="0" xfId="0" applyFont="1" applyFill="1"/>
    <xf numFmtId="0" fontId="2" fillId="0" borderId="0" xfId="0" applyFont="1" applyFill="1" applyAlignment="1"/>
    <xf numFmtId="0" fontId="2" fillId="0" borderId="5" xfId="0" applyFont="1" applyFill="1" applyBorder="1" applyAlignment="1">
      <alignment horizontal="center" vertical="top"/>
    </xf>
    <xf numFmtId="0" fontId="1" fillId="0" borderId="0" xfId="0" applyFont="1" applyFill="1" applyBorder="1" applyAlignment="1">
      <alignment horizontal="left" vertical="top"/>
    </xf>
    <xf numFmtId="0" fontId="2" fillId="0" borderId="0" xfId="0" applyFont="1" applyFill="1" applyBorder="1" applyAlignment="1">
      <alignment horizontal="center" vertical="top" wrapText="1"/>
    </xf>
    <xf numFmtId="0" fontId="5" fillId="0" borderId="5" xfId="0" applyFont="1" applyFill="1" applyBorder="1" applyAlignment="1">
      <alignment horizontal="center" vertical="top"/>
    </xf>
    <xf numFmtId="0" fontId="8" fillId="0" borderId="0" xfId="0" applyFont="1" applyFill="1" applyBorder="1" applyAlignment="1">
      <alignment horizontal="left" vertical="top"/>
    </xf>
    <xf numFmtId="0" fontId="1" fillId="0" borderId="5" xfId="0" applyFont="1" applyFill="1" applyBorder="1" applyAlignment="1">
      <alignment horizontal="center" vertical="top"/>
    </xf>
    <xf numFmtId="0" fontId="9" fillId="0" borderId="0" xfId="0" applyFont="1" applyFill="1" applyBorder="1"/>
    <xf numFmtId="0" fontId="1" fillId="0" borderId="6" xfId="0" applyFont="1" applyFill="1" applyBorder="1" applyAlignment="1">
      <alignment horizontal="center" vertical="top"/>
    </xf>
    <xf numFmtId="0" fontId="1" fillId="0" borderId="7" xfId="0" applyFont="1" applyFill="1" applyBorder="1" applyAlignment="1">
      <alignment horizontal="left" vertical="top"/>
    </xf>
    <xf numFmtId="0" fontId="1" fillId="0" borderId="7" xfId="0" applyFont="1" applyFill="1" applyBorder="1" applyAlignment="1">
      <alignment horizontal="center" vertical="top"/>
    </xf>
    <xf numFmtId="0" fontId="1" fillId="0" borderId="7" xfId="0" applyFont="1" applyFill="1" applyBorder="1" applyAlignment="1">
      <alignment horizontal="center" vertical="top" wrapText="1"/>
    </xf>
    <xf numFmtId="49" fontId="1" fillId="0" borderId="7" xfId="0" applyNumberFormat="1" applyFont="1" applyFill="1" applyBorder="1" applyAlignment="1">
      <alignment horizontal="left" vertical="top" wrapText="1"/>
    </xf>
    <xf numFmtId="49" fontId="1" fillId="0" borderId="8" xfId="0" applyNumberFormat="1" applyFont="1" applyFill="1" applyBorder="1" applyAlignment="1">
      <alignment horizontal="left" vertical="top" wrapText="1"/>
    </xf>
    <xf numFmtId="49" fontId="2" fillId="0" borderId="1" xfId="0" applyNumberFormat="1" applyFont="1" applyFill="1" applyBorder="1" applyAlignment="1">
      <alignment horizontal="left" vertical="justify" wrapText="1"/>
    </xf>
    <xf numFmtId="0" fontId="2" fillId="0" borderId="9" xfId="0" applyFont="1" applyFill="1" applyBorder="1" applyAlignment="1">
      <alignment horizontal="center" vertical="top"/>
    </xf>
    <xf numFmtId="0" fontId="2" fillId="0" borderId="4" xfId="0" applyFont="1" applyFill="1" applyBorder="1" applyAlignment="1">
      <alignment horizontal="center" vertical="top"/>
    </xf>
    <xf numFmtId="0" fontId="2" fillId="0" borderId="4" xfId="0" applyFont="1" applyFill="1" applyBorder="1" applyAlignment="1">
      <alignment horizontal="center" vertical="top" wrapText="1"/>
    </xf>
    <xf numFmtId="49" fontId="2" fillId="0" borderId="4" xfId="0" applyNumberFormat="1" applyFont="1" applyFill="1" applyBorder="1" applyAlignment="1">
      <alignment horizontal="left" vertical="top" wrapText="1"/>
    </xf>
    <xf numFmtId="0" fontId="2" fillId="0" borderId="0" xfId="0" applyFont="1" applyFill="1" applyBorder="1"/>
    <xf numFmtId="15" fontId="1" fillId="0" borderId="7" xfId="0" applyNumberFormat="1" applyFont="1" applyFill="1" applyBorder="1" applyAlignment="1">
      <alignment horizontal="center" vertical="top"/>
    </xf>
    <xf numFmtId="0" fontId="2" fillId="0" borderId="2" xfId="0" applyFont="1" applyFill="1" applyBorder="1"/>
    <xf numFmtId="0" fontId="2" fillId="0" borderId="10" xfId="0" applyFont="1" applyFill="1" applyBorder="1"/>
    <xf numFmtId="0" fontId="2" fillId="0" borderId="0" xfId="0" applyFont="1" applyFill="1" applyAlignment="1">
      <alignment horizontal="center" vertical="top"/>
    </xf>
    <xf numFmtId="0" fontId="2" fillId="0" borderId="0" xfId="0" applyFont="1" applyFill="1" applyAlignment="1">
      <alignment horizontal="center" vertical="top" wrapText="1"/>
    </xf>
    <xf numFmtId="49" fontId="2" fillId="0" borderId="0" xfId="0" applyNumberFormat="1" applyFont="1" applyFill="1" applyAlignment="1">
      <alignment horizontal="left" vertical="top" wrapText="1"/>
    </xf>
    <xf numFmtId="49" fontId="1" fillId="0" borderId="1" xfId="0" applyNumberFormat="1" applyFont="1" applyFill="1" applyBorder="1" applyAlignment="1">
      <alignment horizontal="left" vertical="justify" wrapText="1"/>
    </xf>
    <xf numFmtId="0" fontId="2" fillId="0" borderId="8" xfId="0" applyFont="1" applyFill="1" applyBorder="1"/>
    <xf numFmtId="0" fontId="1" fillId="0" borderId="3" xfId="0" applyFont="1" applyFill="1" applyBorder="1" applyAlignment="1">
      <alignment horizontal="center" vertical="top"/>
    </xf>
    <xf numFmtId="0" fontId="1" fillId="0" borderId="1" xfId="0" applyFont="1" applyFill="1" applyBorder="1" applyAlignment="1">
      <alignment horizontal="left" vertical="top"/>
    </xf>
    <xf numFmtId="0" fontId="1" fillId="0" borderId="1" xfId="0" applyFont="1" applyFill="1" applyBorder="1" applyAlignment="1">
      <alignment horizontal="center" vertical="top"/>
    </xf>
    <xf numFmtId="0" fontId="1" fillId="0" borderId="1" xfId="0" applyFont="1" applyFill="1" applyBorder="1" applyAlignment="1">
      <alignment horizontal="center" vertical="top" wrapText="1"/>
    </xf>
    <xf numFmtId="49" fontId="1" fillId="0" borderId="7" xfId="0" applyNumberFormat="1" applyFont="1" applyFill="1" applyBorder="1" applyAlignment="1">
      <alignment horizontal="left" vertical="justify" wrapText="1"/>
    </xf>
    <xf numFmtId="49" fontId="2" fillId="0" borderId="4" xfId="0" applyNumberFormat="1" applyFont="1" applyFill="1" applyBorder="1" applyAlignment="1">
      <alignment horizontal="left" vertical="justify" wrapText="1"/>
    </xf>
    <xf numFmtId="0" fontId="3" fillId="0" borderId="0" xfId="0" applyFont="1" applyFill="1" applyBorder="1" applyAlignment="1">
      <alignment horizontal="center" vertical="top"/>
    </xf>
    <xf numFmtId="0" fontId="1" fillId="0" borderId="11" xfId="0" applyFont="1" applyFill="1" applyBorder="1" applyAlignment="1">
      <alignment horizontal="center" vertical="top"/>
    </xf>
    <xf numFmtId="0" fontId="1" fillId="0" borderId="12" xfId="0" applyFont="1" applyFill="1" applyBorder="1" applyAlignment="1">
      <alignment horizontal="left" vertical="top"/>
    </xf>
    <xf numFmtId="0" fontId="1" fillId="0" borderId="12" xfId="0" applyFont="1" applyFill="1" applyBorder="1" applyAlignment="1">
      <alignment horizontal="center" vertical="top"/>
    </xf>
    <xf numFmtId="0" fontId="1" fillId="0" borderId="12" xfId="0" applyFont="1" applyFill="1" applyBorder="1" applyAlignment="1">
      <alignment horizontal="center" vertical="top" wrapText="1"/>
    </xf>
    <xf numFmtId="49" fontId="1" fillId="0" borderId="12" xfId="0" applyNumberFormat="1" applyFont="1" applyFill="1" applyBorder="1" applyAlignment="1">
      <alignment horizontal="left" vertical="justify" wrapText="1"/>
    </xf>
    <xf numFmtId="49" fontId="1" fillId="0" borderId="13" xfId="0" applyNumberFormat="1" applyFont="1" applyFill="1" applyBorder="1" applyAlignment="1">
      <alignment horizontal="left" vertical="top" wrapText="1"/>
    </xf>
    <xf numFmtId="49" fontId="1" fillId="0" borderId="0" xfId="0" applyNumberFormat="1" applyFont="1" applyFill="1" applyBorder="1" applyAlignment="1">
      <alignment horizontal="center" vertical="top"/>
    </xf>
    <xf numFmtId="49" fontId="8" fillId="0" borderId="0" xfId="0" applyNumberFormat="1" applyFont="1" applyFill="1" applyBorder="1" applyAlignment="1">
      <alignment horizontal="center" vertical="top"/>
    </xf>
    <xf numFmtId="0" fontId="2" fillId="0" borderId="1" xfId="0" applyNumberFormat="1" applyFont="1" applyFill="1" applyBorder="1" applyAlignment="1">
      <alignment horizontal="left" vertical="justify" wrapText="1"/>
    </xf>
    <xf numFmtId="0" fontId="2" fillId="0" borderId="2" xfId="0" applyNumberFormat="1" applyFont="1" applyFill="1" applyBorder="1" applyAlignment="1">
      <alignment horizontal="left" vertical="justify" wrapText="1"/>
    </xf>
    <xf numFmtId="49" fontId="2" fillId="0" borderId="2" xfId="0" applyNumberFormat="1" applyFont="1" applyFill="1" applyBorder="1" applyAlignment="1">
      <alignment horizontal="left" vertical="justify" wrapText="1"/>
    </xf>
    <xf numFmtId="0" fontId="2" fillId="0" borderId="1" xfId="0" applyFont="1" applyFill="1" applyBorder="1" applyAlignment="1">
      <alignment wrapText="1"/>
    </xf>
    <xf numFmtId="0" fontId="2" fillId="0" borderId="2" xfId="0" applyFont="1" applyFill="1" applyBorder="1" applyAlignment="1">
      <alignment wrapText="1"/>
    </xf>
    <xf numFmtId="49" fontId="2" fillId="0" borderId="10" xfId="0" applyNumberFormat="1" applyFont="1" applyFill="1" applyBorder="1" applyAlignment="1">
      <alignment horizontal="left" vertical="top" wrapText="1"/>
    </xf>
    <xf numFmtId="49" fontId="1" fillId="0" borderId="1" xfId="0" applyNumberFormat="1" applyFont="1" applyFill="1" applyBorder="1" applyAlignment="1">
      <alignment horizontal="left" vertical="top" wrapText="1"/>
    </xf>
    <xf numFmtId="0" fontId="2" fillId="0" borderId="4" xfId="0" applyFont="1" applyFill="1" applyBorder="1" applyAlignment="1">
      <alignment horizontal="center"/>
    </xf>
    <xf numFmtId="0" fontId="2" fillId="0" borderId="4" xfId="0" applyFont="1" applyFill="1" applyBorder="1"/>
    <xf numFmtId="0" fontId="2" fillId="0" borderId="1" xfId="0" applyNumberFormat="1" applyFont="1" applyFill="1" applyBorder="1" applyAlignment="1">
      <alignment horizontal="left" vertical="top" wrapText="1"/>
    </xf>
    <xf numFmtId="0" fontId="2" fillId="0" borderId="1" xfId="0" applyNumberFormat="1" applyFont="1" applyFill="1" applyBorder="1" applyAlignment="1" applyProtection="1">
      <alignment horizontal="left" vertical="justify" wrapText="1"/>
    </xf>
    <xf numFmtId="49" fontId="1" fillId="0" borderId="2" xfId="0" applyNumberFormat="1" applyFont="1" applyFill="1" applyBorder="1" applyAlignment="1">
      <alignment vertical="justify"/>
    </xf>
    <xf numFmtId="0" fontId="2" fillId="0" borderId="1" xfId="0" applyFont="1" applyFill="1" applyBorder="1"/>
    <xf numFmtId="0" fontId="2" fillId="0" borderId="1" xfId="0" applyFont="1" applyFill="1" applyBorder="1" applyAlignment="1">
      <alignment horizontal="center"/>
    </xf>
    <xf numFmtId="0" fontId="1"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4" xfId="0" applyNumberFormat="1" applyFont="1" applyFill="1" applyBorder="1" applyAlignment="1">
      <alignment horizontal="left" vertical="top" wrapText="1"/>
    </xf>
    <xf numFmtId="0" fontId="2" fillId="0" borderId="4" xfId="0" applyFont="1" applyFill="1" applyBorder="1" applyAlignment="1">
      <alignment horizontal="left" vertical="top" wrapText="1"/>
    </xf>
    <xf numFmtId="49" fontId="1" fillId="0" borderId="10" xfId="0" applyNumberFormat="1" applyFont="1" applyFill="1" applyBorder="1" applyAlignment="1">
      <alignment vertical="justify"/>
    </xf>
    <xf numFmtId="0" fontId="1" fillId="0" borderId="0" xfId="0" applyFont="1"/>
    <xf numFmtId="0" fontId="14" fillId="0" borderId="3" xfId="0" applyFont="1" applyFill="1" applyBorder="1" applyAlignment="1">
      <alignment horizontal="center" vertical="top"/>
    </xf>
    <xf numFmtId="0" fontId="14" fillId="0" borderId="1" xfId="0" applyFont="1" applyFill="1" applyBorder="1" applyAlignment="1">
      <alignment horizontal="left" vertical="top"/>
    </xf>
    <xf numFmtId="0" fontId="14" fillId="0" borderId="1" xfId="0" applyFont="1" applyFill="1" applyBorder="1" applyAlignment="1">
      <alignment horizontal="center" vertical="top"/>
    </xf>
    <xf numFmtId="0" fontId="14" fillId="0" borderId="1" xfId="0" applyFont="1" applyFill="1" applyBorder="1" applyAlignment="1">
      <alignment horizontal="center" vertical="top" wrapText="1"/>
    </xf>
    <xf numFmtId="49" fontId="14" fillId="0" borderId="1" xfId="0" applyNumberFormat="1" applyFont="1" applyFill="1" applyBorder="1" applyAlignment="1">
      <alignment horizontal="left" vertical="top" wrapText="1"/>
    </xf>
    <xf numFmtId="0" fontId="14" fillId="0" borderId="2" xfId="0" applyFont="1" applyFill="1" applyBorder="1"/>
    <xf numFmtId="0" fontId="14" fillId="0" borderId="0" xfId="0" applyFont="1" applyFill="1"/>
    <xf numFmtId="0" fontId="14" fillId="0" borderId="9" xfId="0" applyFont="1" applyFill="1" applyBorder="1" applyAlignment="1">
      <alignment horizontal="center" vertical="top"/>
    </xf>
    <xf numFmtId="0" fontId="14" fillId="0" borderId="4" xfId="0" applyFont="1" applyFill="1" applyBorder="1" applyAlignment="1">
      <alignment horizontal="left" vertical="top"/>
    </xf>
    <xf numFmtId="0" fontId="14" fillId="0" borderId="10" xfId="0" applyFont="1" applyFill="1" applyBorder="1"/>
    <xf numFmtId="0" fontId="14" fillId="0" borderId="4" xfId="0" applyFont="1" applyFill="1" applyBorder="1" applyAlignment="1">
      <alignment horizontal="center" vertical="top"/>
    </xf>
    <xf numFmtId="0" fontId="14" fillId="0" borderId="4" xfId="0" applyFont="1" applyFill="1" applyBorder="1" applyAlignment="1">
      <alignment horizontal="center" vertical="top" wrapText="1"/>
    </xf>
    <xf numFmtId="49" fontId="14" fillId="0" borderId="4" xfId="0" applyNumberFormat="1" applyFont="1" applyFill="1" applyBorder="1" applyAlignment="1">
      <alignment horizontal="left" vertical="top" wrapText="1"/>
    </xf>
    <xf numFmtId="0" fontId="2" fillId="0" borderId="2" xfId="0" applyNumberFormat="1" applyFont="1" applyFill="1" applyBorder="1" applyAlignment="1">
      <alignment horizontal="left" vertical="top" wrapText="1"/>
    </xf>
    <xf numFmtId="0" fontId="2" fillId="0" borderId="2" xfId="0" applyNumberFormat="1" applyFont="1" applyFill="1" applyBorder="1" applyAlignment="1" applyProtection="1">
      <alignment horizontal="left" vertical="justify" wrapText="1"/>
    </xf>
    <xf numFmtId="49" fontId="16" fillId="0" borderId="1" xfId="0" applyNumberFormat="1" applyFont="1" applyFill="1" applyBorder="1" applyAlignment="1">
      <alignment horizontal="left" vertical="top" wrapText="1"/>
    </xf>
    <xf numFmtId="49" fontId="1" fillId="0" borderId="2" xfId="0" applyNumberFormat="1" applyFont="1" applyFill="1" applyBorder="1" applyAlignment="1">
      <alignment horizontal="left" vertical="justify"/>
    </xf>
    <xf numFmtId="0" fontId="2" fillId="0" borderId="0" xfId="0" applyFont="1" applyAlignment="1">
      <alignment horizontal="left"/>
    </xf>
    <xf numFmtId="0" fontId="0" fillId="0" borderId="1" xfId="0" applyFill="1" applyBorder="1" applyAlignment="1">
      <alignment horizontal="center" vertical="top"/>
    </xf>
    <xf numFmtId="0" fontId="2" fillId="0" borderId="5" xfId="0" applyFont="1" applyFill="1" applyBorder="1" applyAlignment="1">
      <alignment horizontal="center" vertical="top"/>
    </xf>
    <xf numFmtId="0" fontId="2" fillId="0" borderId="0" xfId="0" applyFont="1" applyFill="1" applyBorder="1" applyAlignment="1">
      <alignment horizontal="center" vertical="top"/>
    </xf>
    <xf numFmtId="49" fontId="2" fillId="0" borderId="0" xfId="0" applyNumberFormat="1" applyFont="1" applyFill="1" applyBorder="1" applyAlignment="1">
      <alignment horizontal="left" vertical="top" wrapText="1"/>
    </xf>
    <xf numFmtId="0" fontId="2" fillId="2" borderId="0" xfId="0" applyFont="1" applyFill="1" applyBorder="1" applyAlignment="1">
      <alignment horizontal="left" vertical="top" indent="3"/>
    </xf>
    <xf numFmtId="49" fontId="2" fillId="2" borderId="0" xfId="0" applyNumberFormat="1" applyFont="1" applyFill="1" applyBorder="1" applyAlignment="1">
      <alignment horizontal="center" vertical="top"/>
    </xf>
    <xf numFmtId="0" fontId="1" fillId="0" borderId="13" xfId="0" applyFont="1" applyFill="1" applyBorder="1" applyAlignment="1">
      <alignment horizontal="center" vertical="top" wrapText="1"/>
    </xf>
    <xf numFmtId="0" fontId="2" fillId="2" borderId="3" xfId="0" applyFont="1" applyFill="1" applyBorder="1" applyAlignment="1">
      <alignment horizontal="center" vertical="top"/>
    </xf>
    <xf numFmtId="0" fontId="2" fillId="2" borderId="1" xfId="0" applyFont="1" applyFill="1" applyBorder="1" applyAlignment="1">
      <alignment horizontal="left" vertical="top"/>
    </xf>
    <xf numFmtId="0" fontId="2" fillId="2" borderId="1" xfId="0" applyFont="1" applyFill="1" applyBorder="1" applyAlignment="1">
      <alignment horizontal="center" vertical="top"/>
    </xf>
    <xf numFmtId="0" fontId="2" fillId="2" borderId="1" xfId="0" applyFont="1" applyFill="1" applyBorder="1" applyAlignment="1">
      <alignment horizontal="center" vertical="top" wrapText="1"/>
    </xf>
    <xf numFmtId="49" fontId="2" fillId="2" borderId="1" xfId="0" applyNumberFormat="1" applyFont="1" applyFill="1" applyBorder="1" applyAlignment="1">
      <alignment horizontal="left" vertical="justify" wrapText="1"/>
    </xf>
    <xf numFmtId="49" fontId="1" fillId="2" borderId="1" xfId="0" applyNumberFormat="1" applyFont="1" applyFill="1" applyBorder="1" applyAlignment="1">
      <alignment horizontal="left" vertical="justify" wrapText="1"/>
    </xf>
    <xf numFmtId="49" fontId="16" fillId="2" borderId="1" xfId="0" applyNumberFormat="1" applyFont="1" applyFill="1" applyBorder="1" applyAlignment="1">
      <alignment horizontal="left" vertical="justify" wrapText="1"/>
    </xf>
    <xf numFmtId="0" fontId="2" fillId="2" borderId="1" xfId="0" applyFont="1" applyFill="1" applyBorder="1" applyAlignment="1">
      <alignment wrapText="1"/>
    </xf>
    <xf numFmtId="0" fontId="2" fillId="0" borderId="0" xfId="0" applyFont="1" applyBorder="1"/>
    <xf numFmtId="0" fontId="2" fillId="2" borderId="27" xfId="0" applyFont="1" applyFill="1" applyBorder="1" applyAlignment="1">
      <alignment horizontal="center" vertical="top"/>
    </xf>
    <xf numFmtId="0" fontId="2" fillId="2" borderId="4" xfId="0" applyFont="1" applyFill="1" applyBorder="1" applyAlignment="1">
      <alignment horizontal="left" vertical="top"/>
    </xf>
    <xf numFmtId="0" fontId="2" fillId="2" borderId="4" xfId="0" applyFont="1" applyFill="1" applyBorder="1" applyAlignment="1">
      <alignment horizontal="center" vertical="top"/>
    </xf>
    <xf numFmtId="0" fontId="2" fillId="2" borderId="4" xfId="0" applyFont="1" applyFill="1" applyBorder="1" applyAlignment="1">
      <alignment horizontal="center" vertical="top" wrapText="1"/>
    </xf>
    <xf numFmtId="49" fontId="16" fillId="2" borderId="4" xfId="0" applyNumberFormat="1" applyFont="1" applyFill="1" applyBorder="1" applyAlignment="1">
      <alignment horizontal="left" vertical="justify" wrapText="1"/>
    </xf>
    <xf numFmtId="49" fontId="2" fillId="2" borderId="4" xfId="0" applyNumberFormat="1" applyFont="1" applyFill="1" applyBorder="1" applyAlignment="1">
      <alignment horizontal="left" vertical="justify" wrapText="1"/>
    </xf>
    <xf numFmtId="14" fontId="17" fillId="0" borderId="0" xfId="0" applyNumberFormat="1" applyFont="1"/>
    <xf numFmtId="0" fontId="2" fillId="0" borderId="20" xfId="0" applyFont="1" applyFill="1" applyBorder="1" applyAlignment="1">
      <alignment horizontal="center" vertical="top"/>
    </xf>
    <xf numFmtId="0" fontId="2" fillId="0" borderId="0" xfId="0" applyFont="1" applyFill="1" applyBorder="1" applyAlignment="1">
      <alignment horizontal="center" vertical="top"/>
    </xf>
    <xf numFmtId="0" fontId="2" fillId="0" borderId="19" xfId="0" applyFont="1" applyFill="1" applyBorder="1" applyAlignment="1">
      <alignment horizontal="center" vertical="top"/>
    </xf>
    <xf numFmtId="0" fontId="16" fillId="0" borderId="0" xfId="0" applyFont="1" applyFill="1" applyBorder="1" applyAlignment="1">
      <alignment vertical="top"/>
    </xf>
    <xf numFmtId="0" fontId="2" fillId="0" borderId="0" xfId="0" applyFont="1" applyBorder="1" applyAlignment="1">
      <alignment vertical="top"/>
    </xf>
    <xf numFmtId="0" fontId="2" fillId="0" borderId="0" xfId="0" applyFont="1" applyAlignment="1">
      <alignment vertical="top"/>
    </xf>
    <xf numFmtId="0" fontId="2" fillId="2" borderId="0" xfId="0" applyFont="1" applyFill="1" applyBorder="1" applyAlignment="1">
      <alignment vertical="top"/>
    </xf>
    <xf numFmtId="0" fontId="2" fillId="0" borderId="20" xfId="0" applyFont="1" applyFill="1" applyBorder="1" applyAlignment="1">
      <alignment horizontal="left" vertical="top"/>
    </xf>
    <xf numFmtId="0" fontId="2" fillId="0" borderId="20" xfId="0" applyFont="1" applyFill="1" applyBorder="1" applyAlignment="1">
      <alignment horizontal="center" vertical="top" wrapText="1"/>
    </xf>
    <xf numFmtId="49" fontId="2" fillId="0" borderId="20" xfId="0" applyNumberFormat="1" applyFont="1" applyFill="1" applyBorder="1" applyAlignment="1">
      <alignment horizontal="left" vertical="top" wrapText="1"/>
    </xf>
    <xf numFmtId="0" fontId="16" fillId="2" borderId="0" xfId="0" applyFont="1" applyFill="1" applyBorder="1" applyAlignment="1">
      <alignment vertical="top"/>
    </xf>
    <xf numFmtId="0" fontId="2" fillId="2" borderId="0" xfId="0" applyFont="1" applyFill="1" applyAlignment="1">
      <alignment vertical="top"/>
    </xf>
    <xf numFmtId="0" fontId="2" fillId="2" borderId="30" xfId="0" applyFont="1" applyFill="1" applyBorder="1" applyAlignment="1">
      <alignment horizontal="center" vertical="top"/>
    </xf>
    <xf numFmtId="0" fontId="2" fillId="2" borderId="31" xfId="0" applyFont="1" applyFill="1" applyBorder="1" applyAlignment="1">
      <alignment horizontal="center" vertical="top" wrapText="1"/>
    </xf>
    <xf numFmtId="0" fontId="2" fillId="2" borderId="31" xfId="0" applyFont="1" applyFill="1" applyBorder="1" applyAlignment="1">
      <alignment horizontal="center" vertical="top"/>
    </xf>
    <xf numFmtId="49" fontId="2" fillId="2" borderId="31" xfId="0" applyNumberFormat="1" applyFont="1" applyFill="1" applyBorder="1" applyAlignment="1">
      <alignment horizontal="left" vertical="top" wrapText="1"/>
    </xf>
    <xf numFmtId="0" fontId="2" fillId="2" borderId="32" xfId="0" applyFont="1" applyFill="1" applyBorder="1" applyAlignment="1">
      <alignment horizontal="center" vertical="top"/>
    </xf>
    <xf numFmtId="49" fontId="1" fillId="2" borderId="31" xfId="0" applyNumberFormat="1" applyFont="1" applyFill="1" applyBorder="1" applyAlignment="1">
      <alignment horizontal="left" vertical="top" wrapText="1"/>
    </xf>
    <xf numFmtId="0" fontId="19" fillId="2" borderId="1" xfId="0" applyFont="1" applyFill="1" applyBorder="1" applyAlignment="1">
      <alignment horizontal="center" vertical="top"/>
    </xf>
    <xf numFmtId="0" fontId="19" fillId="2" borderId="31" xfId="0" applyFont="1" applyFill="1" applyBorder="1" applyAlignment="1">
      <alignment horizontal="center" vertical="top"/>
    </xf>
    <xf numFmtId="0" fontId="2" fillId="2" borderId="33" xfId="0" applyFont="1" applyFill="1" applyBorder="1" applyAlignment="1">
      <alignment vertical="top"/>
    </xf>
    <xf numFmtId="0" fontId="2" fillId="2" borderId="1" xfId="0" applyFont="1" applyFill="1" applyBorder="1" applyAlignment="1">
      <alignment vertical="top"/>
    </xf>
    <xf numFmtId="0" fontId="2" fillId="0" borderId="41" xfId="0" applyFont="1" applyBorder="1" applyAlignment="1">
      <alignment horizontal="center" vertical="top"/>
    </xf>
    <xf numFmtId="0" fontId="2" fillId="0" borderId="0" xfId="0" applyFont="1" applyBorder="1" applyAlignment="1">
      <alignment horizontal="left" vertical="top"/>
    </xf>
    <xf numFmtId="0" fontId="2" fillId="0" borderId="0" xfId="0" applyFont="1" applyBorder="1" applyAlignment="1">
      <alignment horizontal="center" vertical="top"/>
    </xf>
    <xf numFmtId="0" fontId="2" fillId="0" borderId="0" xfId="0" applyFont="1" applyBorder="1" applyAlignment="1">
      <alignment horizontal="center" vertical="top" wrapText="1"/>
    </xf>
    <xf numFmtId="49" fontId="2" fillId="0" borderId="42" xfId="0" applyNumberFormat="1" applyFont="1" applyBorder="1" applyAlignment="1">
      <alignment horizontal="left" vertical="top" wrapText="1"/>
    </xf>
    <xf numFmtId="0" fontId="20" fillId="0" borderId="48" xfId="0" applyFont="1" applyFill="1" applyBorder="1" applyAlignment="1">
      <alignment horizontal="center" vertical="top"/>
    </xf>
    <xf numFmtId="0" fontId="20" fillId="0" borderId="49" xfId="0" applyFont="1" applyFill="1" applyBorder="1" applyAlignment="1">
      <alignment horizontal="left" vertical="top"/>
    </xf>
    <xf numFmtId="0" fontId="20" fillId="0" borderId="49" xfId="0" applyFont="1" applyFill="1" applyBorder="1" applyAlignment="1">
      <alignment horizontal="center"/>
    </xf>
    <xf numFmtId="0" fontId="20" fillId="0" borderId="49" xfId="0" applyFont="1" applyFill="1" applyBorder="1"/>
    <xf numFmtId="0" fontId="20" fillId="0" borderId="50" xfId="0" applyFont="1" applyFill="1" applyBorder="1" applyAlignment="1">
      <alignment wrapText="1"/>
    </xf>
    <xf numFmtId="0" fontId="19" fillId="0" borderId="0" xfId="0" applyFont="1" applyBorder="1" applyAlignment="1">
      <alignment horizontal="center" vertical="top"/>
    </xf>
    <xf numFmtId="49" fontId="17" fillId="2" borderId="0" xfId="0" applyNumberFormat="1" applyFont="1" applyFill="1" applyBorder="1" applyAlignment="1">
      <alignment vertical="top"/>
    </xf>
    <xf numFmtId="0" fontId="1" fillId="2" borderId="36" xfId="0" applyFont="1" applyFill="1" applyBorder="1" applyAlignment="1">
      <alignment horizontal="center" vertical="top"/>
    </xf>
    <xf numFmtId="0" fontId="1" fillId="2" borderId="7" xfId="0" applyFont="1" applyFill="1" applyBorder="1" applyAlignment="1">
      <alignment horizontal="left" vertical="top"/>
    </xf>
    <xf numFmtId="0" fontId="1" fillId="2" borderId="7" xfId="0" applyFont="1" applyFill="1" applyBorder="1" applyAlignment="1">
      <alignment horizontal="center" vertical="top"/>
    </xf>
    <xf numFmtId="0" fontId="1" fillId="2" borderId="7" xfId="0" applyFont="1" applyFill="1" applyBorder="1" applyAlignment="1">
      <alignment horizontal="center" vertical="top" wrapText="1"/>
    </xf>
    <xf numFmtId="49" fontId="1" fillId="2" borderId="37" xfId="0" applyNumberFormat="1" applyFont="1" applyFill="1" applyBorder="1" applyAlignment="1">
      <alignment horizontal="left" vertical="top" wrapText="1"/>
    </xf>
    <xf numFmtId="0" fontId="17" fillId="2" borderId="0" xfId="0" applyFont="1" applyFill="1" applyBorder="1" applyAlignment="1">
      <alignment vertical="top" wrapText="1"/>
    </xf>
    <xf numFmtId="49" fontId="2" fillId="2" borderId="38" xfId="0" applyNumberFormat="1" applyFont="1" applyFill="1" applyBorder="1" applyAlignment="1">
      <alignment horizontal="left" vertical="top" wrapText="1"/>
    </xf>
    <xf numFmtId="49" fontId="1" fillId="2" borderId="38" xfId="0" applyNumberFormat="1" applyFont="1" applyFill="1" applyBorder="1" applyAlignment="1">
      <alignment horizontal="left" vertical="top" wrapText="1"/>
    </xf>
    <xf numFmtId="0" fontId="2" fillId="2" borderId="38" xfId="0" applyFont="1" applyFill="1" applyBorder="1" applyAlignment="1">
      <alignment vertical="top" wrapText="1"/>
    </xf>
    <xf numFmtId="0" fontId="2" fillId="2" borderId="39" xfId="0" applyFont="1" applyFill="1" applyBorder="1" applyAlignment="1">
      <alignment horizontal="center" vertical="top"/>
    </xf>
    <xf numFmtId="49" fontId="2" fillId="2" borderId="40" xfId="0" applyNumberFormat="1" applyFont="1" applyFill="1" applyBorder="1" applyAlignment="1">
      <alignment horizontal="left" vertical="top" wrapText="1"/>
    </xf>
    <xf numFmtId="0" fontId="1" fillId="2" borderId="43" xfId="0" applyFont="1" applyFill="1" applyBorder="1" applyAlignment="1">
      <alignment horizontal="center" vertical="top"/>
    </xf>
    <xf numFmtId="0" fontId="1" fillId="2" borderId="44" xfId="0" applyFont="1" applyFill="1" applyBorder="1" applyAlignment="1">
      <alignment horizontal="left" vertical="top"/>
    </xf>
    <xf numFmtId="0" fontId="1" fillId="2" borderId="44" xfId="0" applyFont="1" applyFill="1" applyBorder="1" applyAlignment="1">
      <alignment horizontal="center" vertical="top"/>
    </xf>
    <xf numFmtId="0" fontId="1" fillId="2" borderId="45" xfId="0" applyFont="1" applyFill="1" applyBorder="1" applyAlignment="1">
      <alignment horizontal="center" vertical="top" wrapText="1"/>
    </xf>
    <xf numFmtId="0" fontId="1" fillId="2" borderId="45" xfId="0" applyFont="1" applyFill="1" applyBorder="1" applyAlignment="1">
      <alignment horizontal="center" vertical="top"/>
    </xf>
    <xf numFmtId="49" fontId="1" fillId="2" borderId="46" xfId="0" applyNumberFormat="1" applyFont="1" applyFill="1" applyBorder="1" applyAlignment="1">
      <alignment horizontal="left" vertical="top" wrapText="1"/>
    </xf>
    <xf numFmtId="0" fontId="2" fillId="2" borderId="1" xfId="2" applyFont="1" applyFill="1" applyBorder="1" applyAlignment="1">
      <alignment horizontal="center" vertical="top"/>
    </xf>
    <xf numFmtId="49" fontId="16" fillId="2" borderId="38" xfId="0" applyNumberFormat="1" applyFont="1" applyFill="1" applyBorder="1" applyAlignment="1">
      <alignment horizontal="left" vertical="top" wrapText="1"/>
    </xf>
    <xf numFmtId="49" fontId="13" fillId="2" borderId="38" xfId="0" applyNumberFormat="1" applyFont="1" applyFill="1" applyBorder="1" applyAlignment="1">
      <alignment horizontal="left" vertical="top" wrapText="1"/>
    </xf>
    <xf numFmtId="0" fontId="2" fillId="2" borderId="1" xfId="3" applyFont="1" applyFill="1" applyBorder="1" applyAlignment="1">
      <alignment vertical="top" wrapText="1"/>
    </xf>
    <xf numFmtId="0" fontId="2" fillId="2" borderId="1" xfId="2" applyFont="1" applyFill="1" applyBorder="1" applyAlignment="1">
      <alignment horizontal="center" vertical="top" wrapText="1"/>
    </xf>
    <xf numFmtId="0" fontId="2" fillId="2" borderId="1" xfId="3" applyFont="1" applyFill="1" applyBorder="1" applyAlignment="1">
      <alignment horizontal="left" vertical="top"/>
    </xf>
    <xf numFmtId="0" fontId="2" fillId="2" borderId="1" xfId="4" applyFont="1" applyFill="1" applyBorder="1" applyAlignment="1">
      <alignment horizontal="center" vertical="top" wrapText="1"/>
    </xf>
    <xf numFmtId="0" fontId="2" fillId="2" borderId="1" xfId="5" applyFont="1" applyFill="1" applyBorder="1" applyAlignment="1">
      <alignment vertical="top" wrapText="1"/>
    </xf>
    <xf numFmtId="0" fontId="2" fillId="2" borderId="1" xfId="6" applyFont="1" applyFill="1" applyBorder="1" applyAlignment="1">
      <alignment horizontal="center" vertical="top" wrapText="1"/>
    </xf>
    <xf numFmtId="0" fontId="2" fillId="2" borderId="1" xfId="7" applyFont="1" applyFill="1" applyBorder="1" applyAlignment="1">
      <alignment horizontal="center" vertical="top" wrapText="1"/>
    </xf>
    <xf numFmtId="0" fontId="2" fillId="2" borderId="1" xfId="7" applyFont="1" applyFill="1" applyBorder="1" applyAlignment="1">
      <alignment horizontal="center" vertical="top"/>
    </xf>
    <xf numFmtId="0" fontId="2" fillId="2" borderId="47" xfId="5" applyFont="1" applyFill="1" applyBorder="1" applyAlignment="1">
      <alignment vertical="top" wrapText="1"/>
    </xf>
    <xf numFmtId="0" fontId="2" fillId="2" borderId="47" xfId="0" applyFont="1" applyFill="1" applyBorder="1" applyAlignment="1">
      <alignment horizontal="center" vertical="top"/>
    </xf>
    <xf numFmtId="0" fontId="2" fillId="2" borderId="1" xfId="8" applyFont="1" applyFill="1" applyBorder="1" applyAlignment="1">
      <alignment vertical="top" wrapText="1"/>
    </xf>
    <xf numFmtId="0" fontId="2" fillId="2" borderId="1" xfId="9" applyFont="1" applyFill="1" applyBorder="1" applyAlignment="1">
      <alignment horizontal="center" vertical="top"/>
    </xf>
    <xf numFmtId="0" fontId="2" fillId="2" borderId="1" xfId="10" applyFont="1" applyFill="1" applyBorder="1" applyAlignment="1">
      <alignment horizontal="center" vertical="top"/>
    </xf>
    <xf numFmtId="0" fontId="2" fillId="2" borderId="1" xfId="9" applyFont="1" applyFill="1" applyBorder="1" applyAlignment="1">
      <alignment horizontal="center" vertical="top" wrapText="1"/>
    </xf>
    <xf numFmtId="0" fontId="2" fillId="2" borderId="1" xfId="10" applyFont="1" applyFill="1" applyBorder="1" applyAlignment="1">
      <alignment horizontal="center" vertical="top" wrapText="1"/>
    </xf>
    <xf numFmtId="0" fontId="2" fillId="2" borderId="1" xfId="8" applyFont="1" applyFill="1" applyBorder="1" applyAlignment="1">
      <alignment horizontal="left" vertical="top"/>
    </xf>
    <xf numFmtId="0" fontId="2" fillId="2" borderId="1" xfId="11" applyFont="1" applyFill="1" applyBorder="1" applyAlignment="1">
      <alignment horizontal="left" vertical="top"/>
    </xf>
    <xf numFmtId="0" fontId="2" fillId="2" borderId="1" xfId="11" applyFont="1" applyFill="1" applyBorder="1" applyAlignment="1">
      <alignment horizontal="center" vertical="top" wrapText="1"/>
    </xf>
    <xf numFmtId="0" fontId="2" fillId="2" borderId="1" xfId="11" applyFont="1" applyFill="1" applyBorder="1" applyAlignment="1">
      <alignment horizontal="center" vertical="top"/>
    </xf>
    <xf numFmtId="49" fontId="15" fillId="0" borderId="14" xfId="0" applyNumberFormat="1" applyFont="1" applyFill="1" applyBorder="1" applyAlignment="1">
      <alignment horizontal="left" vertical="justify"/>
    </xf>
    <xf numFmtId="49" fontId="15" fillId="0" borderId="15" xfId="0" applyNumberFormat="1" applyFont="1" applyFill="1" applyBorder="1" applyAlignment="1">
      <alignment horizontal="left" vertical="justify"/>
    </xf>
    <xf numFmtId="0" fontId="2" fillId="0" borderId="14" xfId="0" applyFont="1" applyFill="1" applyBorder="1" applyAlignment="1">
      <alignment horizontal="center" vertical="top"/>
    </xf>
    <xf numFmtId="0" fontId="2" fillId="0" borderId="15" xfId="0" applyFont="1" applyFill="1" applyBorder="1" applyAlignment="1">
      <alignment horizontal="center" vertical="top"/>
    </xf>
    <xf numFmtId="0" fontId="2" fillId="0" borderId="16" xfId="0" applyFont="1" applyFill="1" applyBorder="1" applyAlignment="1">
      <alignment horizontal="center" vertical="top"/>
    </xf>
    <xf numFmtId="0" fontId="15" fillId="0" borderId="14" xfId="0" applyFont="1" applyFill="1" applyBorder="1" applyAlignment="1">
      <alignment horizontal="center" vertical="center"/>
    </xf>
    <xf numFmtId="0" fontId="15" fillId="0" borderId="15" xfId="0" applyFont="1" applyFill="1" applyBorder="1" applyAlignment="1">
      <alignment horizontal="center" vertical="center"/>
    </xf>
    <xf numFmtId="0" fontId="15" fillId="0" borderId="16" xfId="0" applyFont="1" applyFill="1" applyBorder="1" applyAlignment="1">
      <alignment horizontal="center" vertical="center"/>
    </xf>
    <xf numFmtId="49" fontId="15" fillId="0" borderId="16" xfId="0" applyNumberFormat="1" applyFont="1" applyFill="1" applyBorder="1" applyAlignment="1">
      <alignment horizontal="left" vertical="justify"/>
    </xf>
    <xf numFmtId="0" fontId="1" fillId="0" borderId="17" xfId="0" applyFont="1" applyFill="1" applyBorder="1" applyAlignment="1">
      <alignment horizontal="center" vertical="top"/>
    </xf>
    <xf numFmtId="0" fontId="1" fillId="0" borderId="18" xfId="0" applyFont="1" applyFill="1" applyBorder="1" applyAlignment="1">
      <alignment horizontal="center" vertical="top"/>
    </xf>
    <xf numFmtId="0" fontId="1" fillId="0" borderId="19" xfId="0" applyFont="1" applyFill="1" applyBorder="1" applyAlignment="1">
      <alignment horizontal="center" vertical="top"/>
    </xf>
    <xf numFmtId="0" fontId="1" fillId="0" borderId="20" xfId="0" applyFont="1" applyFill="1" applyBorder="1" applyAlignment="1">
      <alignment horizontal="center" vertical="top"/>
    </xf>
    <xf numFmtId="14" fontId="2" fillId="0" borderId="20" xfId="0" applyNumberFormat="1" applyFont="1" applyFill="1" applyBorder="1" applyAlignment="1">
      <alignment horizontal="center" vertical="top"/>
    </xf>
    <xf numFmtId="0" fontId="2" fillId="0" borderId="20" xfId="0" applyFont="1" applyFill="1" applyBorder="1" applyAlignment="1">
      <alignment horizontal="center" vertical="top"/>
    </xf>
    <xf numFmtId="0" fontId="2" fillId="0" borderId="17" xfId="0" applyFont="1" applyFill="1" applyBorder="1" applyAlignment="1">
      <alignment horizontal="center" vertical="top"/>
    </xf>
    <xf numFmtId="0" fontId="2" fillId="0" borderId="18" xfId="0" applyFont="1" applyFill="1" applyBorder="1" applyAlignment="1">
      <alignment horizontal="center" vertical="top"/>
    </xf>
    <xf numFmtId="0" fontId="2" fillId="0" borderId="14" xfId="0" applyFont="1" applyFill="1" applyBorder="1"/>
    <xf numFmtId="0" fontId="2" fillId="0" borderId="15" xfId="0" applyFont="1" applyFill="1" applyBorder="1"/>
    <xf numFmtId="0" fontId="2" fillId="0" borderId="16" xfId="0" applyFont="1" applyFill="1" applyBorder="1"/>
    <xf numFmtId="0" fontId="2" fillId="0" borderId="19" xfId="0" applyFont="1" applyFill="1" applyBorder="1" applyAlignment="1">
      <alignment horizontal="center" vertical="top"/>
    </xf>
    <xf numFmtId="0" fontId="2" fillId="0" borderId="21" xfId="0" applyFont="1" applyFill="1" applyBorder="1" applyAlignment="1">
      <alignment horizontal="center" vertical="top"/>
    </xf>
    <xf numFmtId="49" fontId="18" fillId="2" borderId="51" xfId="0" applyNumberFormat="1" applyFont="1" applyFill="1" applyBorder="1" applyAlignment="1">
      <alignment horizontal="left" vertical="top"/>
    </xf>
    <xf numFmtId="49" fontId="18" fillId="2" borderId="15" xfId="0" applyNumberFormat="1" applyFont="1" applyFill="1" applyBorder="1" applyAlignment="1">
      <alignment horizontal="left" vertical="top"/>
    </xf>
    <xf numFmtId="49" fontId="18" fillId="2" borderId="52" xfId="0" applyNumberFormat="1" applyFont="1" applyFill="1" applyBorder="1" applyAlignment="1">
      <alignment horizontal="left" vertical="top"/>
    </xf>
    <xf numFmtId="49" fontId="18" fillId="2" borderId="34" xfId="0" applyNumberFormat="1" applyFont="1" applyFill="1" applyBorder="1" applyAlignment="1">
      <alignment horizontal="left" vertical="top"/>
    </xf>
    <xf numFmtId="49" fontId="18" fillId="2" borderId="29" xfId="0" applyNumberFormat="1" applyFont="1" applyFill="1" applyBorder="1" applyAlignment="1">
      <alignment horizontal="left" vertical="top"/>
    </xf>
    <xf numFmtId="49" fontId="18" fillId="2" borderId="35" xfId="0" applyNumberFormat="1" applyFont="1" applyFill="1" applyBorder="1" applyAlignment="1">
      <alignment horizontal="left" vertical="top"/>
    </xf>
    <xf numFmtId="49" fontId="15" fillId="0" borderId="19" xfId="0" applyNumberFormat="1" applyFont="1" applyFill="1" applyBorder="1" applyAlignment="1">
      <alignment horizontal="left" vertical="justify"/>
    </xf>
    <xf numFmtId="49" fontId="15" fillId="0" borderId="20" xfId="0" applyNumberFormat="1" applyFont="1" applyFill="1" applyBorder="1" applyAlignment="1">
      <alignment horizontal="left" vertical="justify"/>
    </xf>
    <xf numFmtId="0" fontId="2" fillId="0" borderId="5" xfId="0" applyFont="1" applyFill="1" applyBorder="1" applyAlignment="1">
      <alignment horizontal="center" vertical="top"/>
    </xf>
    <xf numFmtId="0" fontId="2" fillId="0" borderId="0" xfId="0" applyFont="1" applyFill="1" applyBorder="1" applyAlignment="1">
      <alignment horizontal="center" vertical="top"/>
    </xf>
    <xf numFmtId="49" fontId="15" fillId="0" borderId="14" xfId="0" applyNumberFormat="1" applyFont="1" applyFill="1" applyBorder="1" applyAlignment="1">
      <alignment vertical="justify"/>
    </xf>
    <xf numFmtId="49" fontId="15" fillId="0" borderId="15" xfId="0" applyNumberFormat="1" applyFont="1" applyFill="1" applyBorder="1" applyAlignment="1">
      <alignment vertical="justify"/>
    </xf>
    <xf numFmtId="49" fontId="15" fillId="0" borderId="16" xfId="0" applyNumberFormat="1" applyFont="1" applyFill="1" applyBorder="1" applyAlignment="1">
      <alignment vertical="justify"/>
    </xf>
    <xf numFmtId="49" fontId="18" fillId="2" borderId="28" xfId="0" applyNumberFormat="1" applyFont="1" applyFill="1" applyBorder="1" applyAlignment="1">
      <alignment horizontal="left" vertical="top"/>
    </xf>
    <xf numFmtId="49" fontId="15" fillId="0" borderId="14" xfId="0" applyNumberFormat="1" applyFont="1" applyFill="1" applyBorder="1" applyAlignment="1">
      <alignment horizontal="left" vertical="top"/>
    </xf>
    <xf numFmtId="49" fontId="15" fillId="0" borderId="15" xfId="0" applyNumberFormat="1" applyFont="1" applyFill="1" applyBorder="1" applyAlignment="1">
      <alignment horizontal="left" vertical="top"/>
    </xf>
    <xf numFmtId="49" fontId="15" fillId="0" borderId="16" xfId="0" applyNumberFormat="1" applyFont="1" applyFill="1" applyBorder="1" applyAlignment="1">
      <alignment horizontal="left" vertical="top"/>
    </xf>
    <xf numFmtId="49" fontId="15" fillId="0" borderId="22" xfId="0" applyNumberFormat="1" applyFont="1" applyFill="1" applyBorder="1" applyAlignment="1">
      <alignment horizontal="left" vertical="justify"/>
    </xf>
    <xf numFmtId="49" fontId="15" fillId="0" borderId="23" xfId="0" applyNumberFormat="1" applyFont="1" applyFill="1" applyBorder="1" applyAlignment="1">
      <alignment horizontal="left" vertical="justify"/>
    </xf>
    <xf numFmtId="49" fontId="15" fillId="0" borderId="24" xfId="0" applyNumberFormat="1" applyFont="1" applyFill="1" applyBorder="1" applyAlignment="1">
      <alignment horizontal="left" vertical="justify"/>
    </xf>
    <xf numFmtId="49" fontId="15" fillId="0" borderId="14" xfId="0" applyNumberFormat="1" applyFont="1" applyFill="1" applyBorder="1" applyAlignment="1">
      <alignment horizontal="left" vertical="justify" wrapText="1"/>
    </xf>
    <xf numFmtId="49" fontId="15" fillId="0" borderId="15" xfId="0" applyNumberFormat="1" applyFont="1" applyFill="1" applyBorder="1" applyAlignment="1">
      <alignment horizontal="left" vertical="justify" wrapText="1"/>
    </xf>
    <xf numFmtId="49" fontId="15" fillId="0" borderId="16" xfId="0" applyNumberFormat="1" applyFont="1" applyFill="1" applyBorder="1" applyAlignment="1">
      <alignment horizontal="left" vertical="justify" wrapText="1"/>
    </xf>
    <xf numFmtId="49" fontId="15" fillId="0" borderId="6" xfId="0" applyNumberFormat="1" applyFont="1" applyFill="1" applyBorder="1" applyAlignment="1">
      <alignment horizontal="left" vertical="justify"/>
    </xf>
    <xf numFmtId="49" fontId="15" fillId="0" borderId="7" xfId="0" applyNumberFormat="1" applyFont="1" applyFill="1" applyBorder="1" applyAlignment="1">
      <alignment horizontal="left" vertical="justify"/>
    </xf>
    <xf numFmtId="49" fontId="2" fillId="0" borderId="0" xfId="0" applyNumberFormat="1" applyFont="1" applyFill="1" applyBorder="1" applyAlignment="1">
      <alignment horizontal="left" vertical="top" wrapText="1"/>
    </xf>
    <xf numFmtId="49" fontId="2" fillId="0" borderId="25" xfId="0" applyNumberFormat="1" applyFont="1" applyFill="1" applyBorder="1" applyAlignment="1">
      <alignment horizontal="left" vertical="top" wrapText="1"/>
    </xf>
    <xf numFmtId="49" fontId="9" fillId="0" borderId="25" xfId="0" applyNumberFormat="1" applyFont="1" applyFill="1" applyBorder="1" applyAlignment="1">
      <alignment horizontal="left" vertical="top" wrapText="1"/>
    </xf>
    <xf numFmtId="49" fontId="1" fillId="0" borderId="20" xfId="0" applyNumberFormat="1" applyFont="1" applyFill="1" applyBorder="1" applyAlignment="1">
      <alignment horizontal="center" vertical="justify"/>
    </xf>
    <xf numFmtId="49" fontId="1" fillId="0" borderId="21" xfId="0" applyNumberFormat="1" applyFont="1" applyFill="1" applyBorder="1" applyAlignment="1">
      <alignment horizontal="center" vertical="justify"/>
    </xf>
    <xf numFmtId="49" fontId="1" fillId="0" borderId="18" xfId="0" applyNumberFormat="1" applyFont="1" applyFill="1" applyBorder="1" applyAlignment="1">
      <alignment horizontal="center" vertical="justify" wrapText="1"/>
    </xf>
    <xf numFmtId="49" fontId="1" fillId="0" borderId="26" xfId="0" applyNumberFormat="1" applyFont="1" applyFill="1" applyBorder="1" applyAlignment="1">
      <alignment horizontal="center" vertical="justify" wrapText="1"/>
    </xf>
    <xf numFmtId="0" fontId="1" fillId="0" borderId="5" xfId="0" applyFont="1" applyFill="1" applyBorder="1" applyAlignment="1">
      <alignment horizontal="center" vertical="top" wrapText="1"/>
    </xf>
    <xf numFmtId="0" fontId="1" fillId="0" borderId="0" xfId="0" applyFont="1" applyFill="1" applyBorder="1" applyAlignment="1">
      <alignment horizontal="center" vertical="top" wrapText="1"/>
    </xf>
    <xf numFmtId="0" fontId="8" fillId="0" borderId="14" xfId="0" applyFont="1" applyFill="1" applyBorder="1" applyAlignment="1">
      <alignment horizontal="center" vertical="top"/>
    </xf>
    <xf numFmtId="0" fontId="8" fillId="0" borderId="15" xfId="0" applyFont="1" applyFill="1" applyBorder="1" applyAlignment="1">
      <alignment horizontal="center" vertical="top"/>
    </xf>
    <xf numFmtId="0" fontId="8" fillId="0" borderId="16" xfId="0" applyFont="1" applyFill="1" applyBorder="1" applyAlignment="1">
      <alignment horizontal="center" vertical="top"/>
    </xf>
    <xf numFmtId="0" fontId="1" fillId="0" borderId="5" xfId="0" applyFont="1" applyFill="1" applyBorder="1" applyAlignment="1">
      <alignment horizontal="center" vertical="top"/>
    </xf>
    <xf numFmtId="0" fontId="1" fillId="0" borderId="0" xfId="0" applyFont="1" applyFill="1" applyBorder="1" applyAlignment="1">
      <alignment horizontal="center" vertical="top"/>
    </xf>
    <xf numFmtId="49" fontId="9" fillId="0" borderId="0" xfId="0" applyNumberFormat="1" applyFont="1" applyFill="1" applyBorder="1" applyAlignment="1">
      <alignment horizontal="left" vertical="top" wrapText="1"/>
    </xf>
    <xf numFmtId="49" fontId="15" fillId="3" borderId="14" xfId="0" applyNumberFormat="1" applyFont="1" applyFill="1" applyBorder="1" applyAlignment="1">
      <alignment horizontal="left" vertical="justify"/>
    </xf>
    <xf numFmtId="49" fontId="15" fillId="3" borderId="15" xfId="0" applyNumberFormat="1" applyFont="1" applyFill="1" applyBorder="1" applyAlignment="1">
      <alignment horizontal="left" vertical="justify"/>
    </xf>
    <xf numFmtId="49" fontId="15" fillId="3" borderId="16" xfId="0" applyNumberFormat="1" applyFont="1" applyFill="1" applyBorder="1" applyAlignment="1">
      <alignment horizontal="left" vertical="justify"/>
    </xf>
    <xf numFmtId="0" fontId="1" fillId="3" borderId="6" xfId="0" applyFont="1" applyFill="1" applyBorder="1" applyAlignment="1">
      <alignment horizontal="center" vertical="top"/>
    </xf>
    <xf numFmtId="0" fontId="1" fillId="3" borderId="7" xfId="0" applyFont="1" applyFill="1" applyBorder="1" applyAlignment="1">
      <alignment horizontal="left" vertical="top"/>
    </xf>
    <xf numFmtId="0" fontId="1" fillId="3" borderId="7" xfId="0" applyFont="1" applyFill="1" applyBorder="1" applyAlignment="1">
      <alignment horizontal="center" vertical="top"/>
    </xf>
    <xf numFmtId="0" fontId="1" fillId="3" borderId="7" xfId="0" applyFont="1" applyFill="1" applyBorder="1" applyAlignment="1">
      <alignment horizontal="center" vertical="top" wrapText="1"/>
    </xf>
    <xf numFmtId="49" fontId="1" fillId="3" borderId="7" xfId="0" applyNumberFormat="1" applyFont="1" applyFill="1" applyBorder="1" applyAlignment="1">
      <alignment horizontal="left" vertical="top" wrapText="1"/>
    </xf>
    <xf numFmtId="49" fontId="1" fillId="3" borderId="8" xfId="0" applyNumberFormat="1" applyFont="1" applyFill="1" applyBorder="1" applyAlignment="1">
      <alignment horizontal="left" vertical="top" wrapText="1"/>
    </xf>
    <xf numFmtId="0" fontId="2" fillId="3" borderId="3" xfId="0" applyFont="1" applyFill="1" applyBorder="1" applyAlignment="1">
      <alignment horizontal="center" vertical="top"/>
    </xf>
    <xf numFmtId="0" fontId="2" fillId="3" borderId="1" xfId="0" applyFont="1" applyFill="1" applyBorder="1" applyAlignment="1">
      <alignment horizontal="left" vertical="top"/>
    </xf>
    <xf numFmtId="0" fontId="2" fillId="3" borderId="1" xfId="0" applyFont="1" applyFill="1" applyBorder="1" applyAlignment="1">
      <alignment horizontal="center" vertical="top"/>
    </xf>
    <xf numFmtId="0" fontId="2" fillId="3" borderId="1" xfId="0" applyFont="1" applyFill="1" applyBorder="1" applyAlignment="1">
      <alignment horizontal="center" vertical="top" wrapText="1"/>
    </xf>
    <xf numFmtId="49" fontId="2" fillId="3" borderId="1" xfId="0" applyNumberFormat="1" applyFont="1" applyFill="1" applyBorder="1" applyAlignment="1">
      <alignment horizontal="left" vertical="justify" wrapText="1"/>
    </xf>
    <xf numFmtId="0" fontId="2" fillId="3" borderId="2" xfId="0" applyFont="1" applyFill="1" applyBorder="1"/>
    <xf numFmtId="49" fontId="1" fillId="3" borderId="1" xfId="0" applyNumberFormat="1" applyFont="1" applyFill="1" applyBorder="1" applyAlignment="1">
      <alignment horizontal="left" vertical="top" wrapText="1"/>
    </xf>
    <xf numFmtId="49" fontId="2" fillId="3" borderId="1" xfId="0" applyNumberFormat="1" applyFont="1" applyFill="1" applyBorder="1" applyAlignment="1">
      <alignment horizontal="left" vertical="top" wrapText="1"/>
    </xf>
    <xf numFmtId="0" fontId="2" fillId="3" borderId="9" xfId="0" applyFont="1" applyFill="1" applyBorder="1" applyAlignment="1">
      <alignment horizontal="center" vertical="top"/>
    </xf>
    <xf numFmtId="0" fontId="2" fillId="3" borderId="4" xfId="0" applyFont="1" applyFill="1" applyBorder="1" applyAlignment="1">
      <alignment horizontal="left" vertical="top"/>
    </xf>
    <xf numFmtId="0" fontId="2" fillId="3" borderId="4" xfId="0" applyFont="1" applyFill="1" applyBorder="1" applyAlignment="1">
      <alignment horizontal="center" vertical="top"/>
    </xf>
    <xf numFmtId="0" fontId="2" fillId="3" borderId="4" xfId="0" applyFont="1" applyFill="1" applyBorder="1" applyAlignment="1">
      <alignment horizontal="center" vertical="top" wrapText="1"/>
    </xf>
    <xf numFmtId="49" fontId="2" fillId="3" borderId="4" xfId="0" applyNumberFormat="1" applyFont="1" applyFill="1" applyBorder="1" applyAlignment="1">
      <alignment horizontal="left" vertical="top" wrapText="1"/>
    </xf>
    <xf numFmtId="0" fontId="2" fillId="3" borderId="10" xfId="0" applyFont="1" applyFill="1" applyBorder="1"/>
  </cellXfs>
  <cellStyles count="12">
    <cellStyle name="Normal" xfId="0" builtinId="0"/>
    <cellStyle name="Normal 15" xfId="3"/>
    <cellStyle name="Normal 16" xfId="5"/>
    <cellStyle name="Normal 17" xfId="8"/>
    <cellStyle name="Normal 18" xfId="9"/>
    <cellStyle name="Normal 20" xfId="4"/>
    <cellStyle name="Normal 21" xfId="6"/>
    <cellStyle name="Normal 22" xfId="11"/>
    <cellStyle name="Normal 23" xfId="2"/>
    <cellStyle name="Normal 24" xfId="7"/>
    <cellStyle name="Normal 25" xfId="10"/>
    <cellStyle name="Normal 3" xfId="1"/>
  </cellStyles>
  <dxfs count="102">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ill>
        <patternFill>
          <bgColor rgb="FFFF0000"/>
        </patternFill>
      </fill>
    </dxf>
    <dxf>
      <font>
        <color theme="0" tint="-0.499984740745262"/>
      </font>
      <fill>
        <patternFill patternType="none">
          <bgColor indexed="65"/>
        </patternFill>
      </fill>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ill>
        <patternFill>
          <bgColor rgb="FFFF000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ill>
        <patternFill>
          <bgColor rgb="FFFF000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ill>
        <patternFill>
          <bgColor rgb="FFFF0000"/>
        </patternFill>
      </fill>
    </dxf>
    <dxf>
      <font>
        <color theme="0" tint="-0.499984740745262"/>
      </font>
      <fill>
        <patternFill patternType="none">
          <bgColor indexed="65"/>
        </patternFill>
      </fill>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ill>
        <patternFill>
          <bgColor rgb="FFFF000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
      <fill>
        <patternFill>
          <bgColor rgb="FFFF0000"/>
        </patternFill>
      </fill>
    </dxf>
    <dxf>
      <font>
        <color theme="0" tint="-0.499984740745262"/>
      </font>
    </dxf>
    <dxf>
      <fill>
        <patternFill>
          <bgColor rgb="FFFFFF99"/>
        </patternFill>
      </fill>
    </dxf>
    <dxf>
      <fill>
        <patternFill>
          <bgColor rgb="FF92D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352425</xdr:colOff>
          <xdr:row>6</xdr:row>
          <xdr:rowOff>38100</xdr:rowOff>
        </xdr:from>
        <xdr:to>
          <xdr:col>9</xdr:col>
          <xdr:colOff>2676525</xdr:colOff>
          <xdr:row>54</xdr:row>
          <xdr:rowOff>28575</xdr:rowOff>
        </xdr:to>
        <xdr:sp macro="" textlink="">
          <xdr:nvSpPr>
            <xdr:cNvPr id="1033" name="Object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O784"/>
  <sheetViews>
    <sheetView view="pageBreakPreview" topLeftCell="A205" zoomScaleNormal="100" zoomScaleSheetLayoutView="100" workbookViewId="0">
      <selection activeCell="G227" sqref="G227"/>
    </sheetView>
  </sheetViews>
  <sheetFormatPr defaultRowHeight="12.75" x14ac:dyDescent="0.2"/>
  <cols>
    <col min="1" max="1" width="4.42578125" style="51" customWidth="1"/>
    <col min="2" max="2" width="29.7109375" style="24" customWidth="1"/>
    <col min="3" max="3" width="5.140625" style="51" customWidth="1"/>
    <col min="4" max="4" width="6" style="51" customWidth="1"/>
    <col min="5" max="5" width="5.140625" style="51" bestFit="1" customWidth="1"/>
    <col min="6" max="6" width="13.5703125" style="52" customWidth="1"/>
    <col min="7" max="7" width="6.5703125" style="51" customWidth="1"/>
    <col min="8" max="8" width="5.7109375" style="51" customWidth="1"/>
    <col min="9" max="9" width="5.28515625" style="51" customWidth="1"/>
    <col min="10" max="10" width="47.140625" style="53" customWidth="1"/>
    <col min="11" max="11" width="14.42578125" style="27" bestFit="1" customWidth="1"/>
    <col min="12" max="16384" width="9.140625" style="27"/>
  </cols>
  <sheetData>
    <row r="1" spans="1:11" ht="53.25" customHeight="1" thickBot="1" x14ac:dyDescent="0.25">
      <c r="A1" s="260" t="s">
        <v>539</v>
      </c>
      <c r="B1" s="261"/>
      <c r="C1" s="261"/>
      <c r="D1" s="261"/>
      <c r="E1" s="261"/>
      <c r="F1" s="261"/>
      <c r="G1" s="261"/>
      <c r="H1" s="261"/>
      <c r="I1" s="261"/>
      <c r="J1" s="261"/>
      <c r="K1" s="261"/>
    </row>
    <row r="2" spans="1:11" s="28" customFormat="1" ht="13.5" customHeight="1" thickTop="1" x14ac:dyDescent="0.2">
      <c r="A2" s="215" t="s">
        <v>76</v>
      </c>
      <c r="B2" s="216"/>
      <c r="C2" s="216"/>
      <c r="D2" s="216" t="s">
        <v>129</v>
      </c>
      <c r="E2" s="216"/>
      <c r="F2" s="216"/>
      <c r="G2" s="216"/>
      <c r="H2" s="216"/>
      <c r="I2" s="258" t="s">
        <v>783</v>
      </c>
      <c r="J2" s="258"/>
      <c r="K2" s="259"/>
    </row>
    <row r="3" spans="1:11" s="28" customFormat="1" ht="13.5" customHeight="1" thickBot="1" x14ac:dyDescent="0.25">
      <c r="A3" s="217" t="s">
        <v>77</v>
      </c>
      <c r="B3" s="218"/>
      <c r="C3" s="218"/>
      <c r="D3" s="219">
        <f ca="1">TODAY()</f>
        <v>41422</v>
      </c>
      <c r="E3" s="220"/>
      <c r="F3" s="220"/>
      <c r="G3" s="220"/>
      <c r="H3" s="220"/>
      <c r="I3" s="256" t="s">
        <v>786</v>
      </c>
      <c r="J3" s="256"/>
      <c r="K3" s="257"/>
    </row>
    <row r="4" spans="1:11" s="28" customFormat="1" ht="14.25" thickTop="1" thickBot="1" x14ac:dyDescent="0.25">
      <c r="A4" s="265"/>
      <c r="B4" s="266"/>
      <c r="C4" s="266"/>
      <c r="D4" s="266"/>
      <c r="E4" s="266"/>
      <c r="F4" s="266"/>
      <c r="G4" s="266"/>
      <c r="H4" s="266"/>
      <c r="I4" s="266"/>
      <c r="J4" s="266"/>
      <c r="K4" s="266"/>
    </row>
    <row r="5" spans="1:11" s="28" customFormat="1" ht="16.5" thickTop="1" thickBot="1" x14ac:dyDescent="0.25">
      <c r="A5" s="262" t="s">
        <v>574</v>
      </c>
      <c r="B5" s="263"/>
      <c r="C5" s="263"/>
      <c r="D5" s="263"/>
      <c r="E5" s="263"/>
      <c r="F5" s="263"/>
      <c r="G5" s="263"/>
      <c r="H5" s="263"/>
      <c r="I5" s="263"/>
      <c r="J5" s="263"/>
      <c r="K5" s="264"/>
    </row>
    <row r="6" spans="1:11" ht="13.5" thickTop="1" x14ac:dyDescent="0.2">
      <c r="A6" s="29"/>
      <c r="B6" s="10"/>
      <c r="C6" s="62" t="s">
        <v>122</v>
      </c>
      <c r="D6" s="62" t="s">
        <v>123</v>
      </c>
      <c r="E6" s="12"/>
      <c r="F6" s="31"/>
      <c r="G6" s="12"/>
      <c r="H6" s="12"/>
      <c r="I6" s="12"/>
      <c r="J6" s="253"/>
      <c r="K6" s="253"/>
    </row>
    <row r="7" spans="1:11" x14ac:dyDescent="0.2">
      <c r="A7" s="29"/>
      <c r="B7" s="30" t="s">
        <v>80</v>
      </c>
      <c r="C7" s="69" t="s">
        <v>126</v>
      </c>
      <c r="D7" s="69" t="s">
        <v>126</v>
      </c>
      <c r="E7" s="12"/>
      <c r="F7" s="31"/>
      <c r="G7" s="12"/>
      <c r="H7" s="12"/>
      <c r="I7" s="12"/>
      <c r="J7" s="254"/>
      <c r="K7" s="254"/>
    </row>
    <row r="8" spans="1:11" x14ac:dyDescent="0.2">
      <c r="A8" s="29"/>
      <c r="B8" s="10" t="s">
        <v>125</v>
      </c>
      <c r="C8" s="11">
        <v>1</v>
      </c>
      <c r="D8" s="11">
        <v>1</v>
      </c>
      <c r="E8" s="12"/>
      <c r="F8" s="31"/>
      <c r="G8" s="12"/>
      <c r="H8" s="12"/>
      <c r="I8" s="12"/>
      <c r="J8" s="254"/>
      <c r="K8" s="254"/>
    </row>
    <row r="9" spans="1:11" x14ac:dyDescent="0.2">
      <c r="A9" s="29"/>
      <c r="B9" s="10" t="s">
        <v>639</v>
      </c>
      <c r="C9" s="11"/>
      <c r="D9" s="11"/>
      <c r="E9" s="12"/>
      <c r="F9" s="31"/>
      <c r="G9" s="12"/>
      <c r="H9" s="12"/>
      <c r="I9" s="12"/>
      <c r="J9" s="254"/>
      <c r="K9" s="254"/>
    </row>
    <row r="10" spans="1:11" x14ac:dyDescent="0.2">
      <c r="A10" s="29"/>
      <c r="B10" s="10" t="s">
        <v>350</v>
      </c>
      <c r="C10" s="11"/>
      <c r="D10" s="11"/>
      <c r="E10" s="12"/>
      <c r="F10" s="31"/>
      <c r="G10" s="12"/>
      <c r="H10" s="12"/>
      <c r="I10" s="12"/>
      <c r="J10" s="254"/>
      <c r="K10" s="254"/>
    </row>
    <row r="11" spans="1:11" x14ac:dyDescent="0.2">
      <c r="A11" s="29"/>
      <c r="B11" s="10" t="s">
        <v>355</v>
      </c>
      <c r="C11" s="11"/>
      <c r="D11" s="11"/>
      <c r="E11" s="12"/>
      <c r="F11" s="31"/>
      <c r="G11" s="12"/>
      <c r="H11" s="12"/>
      <c r="I11" s="12"/>
      <c r="J11" s="254"/>
      <c r="K11" s="254"/>
    </row>
    <row r="12" spans="1:11" x14ac:dyDescent="0.2">
      <c r="A12" s="29"/>
      <c r="B12" s="10" t="s">
        <v>641</v>
      </c>
      <c r="C12" s="11" t="s">
        <v>126</v>
      </c>
      <c r="D12" s="11" t="s">
        <v>640</v>
      </c>
      <c r="E12" s="12"/>
      <c r="F12" s="31"/>
      <c r="G12" s="12"/>
      <c r="H12" s="12"/>
      <c r="I12" s="12"/>
      <c r="J12" s="254"/>
      <c r="K12" s="254"/>
    </row>
    <row r="13" spans="1:11" x14ac:dyDescent="0.2">
      <c r="A13" s="29"/>
      <c r="B13" s="10" t="s">
        <v>321</v>
      </c>
      <c r="C13" s="11"/>
      <c r="D13" s="11"/>
      <c r="E13" s="12"/>
      <c r="F13" s="31"/>
      <c r="G13" s="12"/>
      <c r="H13" s="12"/>
      <c r="I13" s="12"/>
      <c r="J13" s="254"/>
      <c r="K13" s="254"/>
    </row>
    <row r="14" spans="1:11" x14ac:dyDescent="0.2">
      <c r="A14" s="29"/>
      <c r="B14" s="10"/>
      <c r="C14" s="11"/>
      <c r="D14" s="11"/>
      <c r="E14" s="12"/>
      <c r="F14" s="31"/>
      <c r="G14" s="12"/>
      <c r="H14" s="12"/>
      <c r="I14" s="12"/>
      <c r="J14" s="254"/>
      <c r="K14" s="254"/>
    </row>
    <row r="15" spans="1:11" x14ac:dyDescent="0.2">
      <c r="A15" s="29"/>
      <c r="B15" s="30" t="s">
        <v>322</v>
      </c>
      <c r="C15" s="69">
        <v>1</v>
      </c>
      <c r="D15" s="69" t="s">
        <v>381</v>
      </c>
      <c r="E15" s="12"/>
      <c r="F15" s="31"/>
      <c r="G15" s="12"/>
      <c r="H15" s="12"/>
      <c r="I15" s="12"/>
      <c r="J15" s="254"/>
      <c r="K15" s="254"/>
    </row>
    <row r="16" spans="1:11" x14ac:dyDescent="0.2">
      <c r="A16" s="29"/>
      <c r="B16" s="10" t="s">
        <v>323</v>
      </c>
      <c r="C16" s="11">
        <v>1</v>
      </c>
      <c r="D16" s="11">
        <v>1</v>
      </c>
      <c r="E16" s="12"/>
      <c r="F16" s="31"/>
      <c r="G16" s="12"/>
      <c r="H16" s="12"/>
      <c r="I16" s="12"/>
      <c r="J16" s="254"/>
      <c r="K16" s="254"/>
    </row>
    <row r="17" spans="1:11" x14ac:dyDescent="0.2">
      <c r="A17" s="29"/>
      <c r="B17" s="10" t="s">
        <v>466</v>
      </c>
      <c r="C17" s="11"/>
      <c r="D17" s="11"/>
      <c r="E17" s="12"/>
      <c r="F17" s="31"/>
      <c r="G17" s="12"/>
      <c r="H17" s="12"/>
      <c r="I17" s="12"/>
      <c r="J17" s="254"/>
      <c r="K17" s="254"/>
    </row>
    <row r="18" spans="1:11" x14ac:dyDescent="0.2">
      <c r="A18" s="29"/>
      <c r="B18" s="10" t="s">
        <v>467</v>
      </c>
      <c r="C18" s="11"/>
      <c r="D18" s="11"/>
      <c r="E18" s="12"/>
      <c r="F18" s="31"/>
      <c r="G18" s="12"/>
      <c r="H18" s="12"/>
      <c r="I18" s="12"/>
      <c r="J18" s="254"/>
      <c r="K18" s="254"/>
    </row>
    <row r="19" spans="1:11" x14ac:dyDescent="0.2">
      <c r="A19" s="29"/>
      <c r="B19" s="10" t="s">
        <v>324</v>
      </c>
      <c r="C19" s="11"/>
      <c r="D19" s="11"/>
      <c r="E19" s="12"/>
      <c r="F19" s="31"/>
      <c r="G19" s="12"/>
      <c r="H19" s="12"/>
      <c r="I19" s="12"/>
      <c r="J19" s="254"/>
      <c r="K19" s="254"/>
    </row>
    <row r="20" spans="1:11" ht="13.5" x14ac:dyDescent="0.2">
      <c r="A20" s="32"/>
      <c r="B20" s="10" t="s">
        <v>325</v>
      </c>
      <c r="C20" s="11"/>
      <c r="D20" s="11"/>
      <c r="E20" s="12"/>
      <c r="F20" s="31"/>
      <c r="G20" s="12"/>
      <c r="H20" s="12"/>
      <c r="I20" s="12"/>
      <c r="J20" s="254"/>
      <c r="K20" s="254"/>
    </row>
    <row r="21" spans="1:11" ht="13.5" x14ac:dyDescent="0.2">
      <c r="A21" s="32"/>
      <c r="B21" s="10" t="s">
        <v>326</v>
      </c>
      <c r="C21" s="11"/>
      <c r="D21" s="11"/>
      <c r="E21" s="12"/>
      <c r="F21" s="31"/>
      <c r="G21" s="12"/>
      <c r="H21" s="12"/>
      <c r="I21" s="12"/>
      <c r="J21" s="254"/>
      <c r="K21" s="254"/>
    </row>
    <row r="22" spans="1:11" ht="13.5" x14ac:dyDescent="0.2">
      <c r="A22" s="32"/>
      <c r="B22" s="10"/>
      <c r="C22" s="11"/>
      <c r="D22" s="11"/>
      <c r="E22" s="12"/>
      <c r="F22" s="31"/>
      <c r="G22" s="12"/>
      <c r="H22" s="12"/>
      <c r="I22" s="12"/>
      <c r="J22" s="254"/>
      <c r="K22" s="254"/>
    </row>
    <row r="23" spans="1:11" s="23" customFormat="1" ht="15" x14ac:dyDescent="0.2">
      <c r="A23" s="18"/>
      <c r="B23" s="33" t="s">
        <v>575</v>
      </c>
      <c r="C23" s="70" t="s">
        <v>597</v>
      </c>
      <c r="D23" s="70" t="s">
        <v>127</v>
      </c>
      <c r="E23" s="21"/>
      <c r="F23" s="22"/>
      <c r="G23" s="21"/>
      <c r="H23" s="21"/>
      <c r="I23" s="21"/>
      <c r="J23" s="255"/>
      <c r="K23" s="255"/>
    </row>
    <row r="24" spans="1:11" s="23" customFormat="1" ht="15" x14ac:dyDescent="0.2">
      <c r="A24" s="18"/>
      <c r="B24" s="19" t="s">
        <v>576</v>
      </c>
      <c r="C24" s="20">
        <v>1</v>
      </c>
      <c r="D24" s="20" t="s">
        <v>126</v>
      </c>
      <c r="E24" s="21"/>
      <c r="F24" s="22"/>
      <c r="G24" s="21"/>
      <c r="H24" s="21"/>
      <c r="I24" s="21"/>
      <c r="J24" s="255"/>
      <c r="K24" s="255"/>
    </row>
    <row r="25" spans="1:11" s="23" customFormat="1" ht="15" x14ac:dyDescent="0.2">
      <c r="A25" s="18"/>
      <c r="B25" s="19"/>
      <c r="C25" s="20"/>
      <c r="D25" s="20"/>
      <c r="E25" s="21"/>
      <c r="F25" s="22"/>
      <c r="G25" s="21"/>
      <c r="H25" s="21"/>
      <c r="I25" s="21"/>
      <c r="J25" s="255"/>
      <c r="K25" s="255"/>
    </row>
    <row r="26" spans="1:11" ht="13.5" x14ac:dyDescent="0.2">
      <c r="A26" s="32"/>
      <c r="B26" s="30" t="s">
        <v>327</v>
      </c>
      <c r="C26" s="69">
        <v>1</v>
      </c>
      <c r="D26" s="69" t="s">
        <v>127</v>
      </c>
      <c r="E26" s="12"/>
      <c r="F26" s="31"/>
      <c r="G26" s="12"/>
      <c r="H26" s="12"/>
      <c r="I26" s="12"/>
      <c r="J26" s="254"/>
      <c r="K26" s="254"/>
    </row>
    <row r="27" spans="1:11" ht="13.5" x14ac:dyDescent="0.2">
      <c r="A27" s="32"/>
      <c r="B27" s="10" t="s">
        <v>328</v>
      </c>
      <c r="C27" s="11">
        <v>1</v>
      </c>
      <c r="D27" s="11" t="s">
        <v>126</v>
      </c>
      <c r="E27" s="12"/>
      <c r="F27" s="31"/>
      <c r="G27" s="12"/>
      <c r="H27" s="12"/>
      <c r="I27" s="12"/>
      <c r="J27" s="254"/>
      <c r="K27" s="254"/>
    </row>
    <row r="28" spans="1:11" ht="13.5" x14ac:dyDescent="0.2">
      <c r="A28" s="32" t="s">
        <v>8</v>
      </c>
      <c r="B28" s="10" t="s">
        <v>351</v>
      </c>
      <c r="C28" s="11"/>
      <c r="D28" s="11"/>
      <c r="E28" s="12"/>
      <c r="F28" s="31"/>
      <c r="G28" s="12"/>
      <c r="H28" s="12"/>
      <c r="I28" s="12"/>
      <c r="J28" s="254"/>
      <c r="K28" s="254"/>
    </row>
    <row r="29" spans="1:11" ht="13.5" x14ac:dyDescent="0.2">
      <c r="A29" s="32"/>
      <c r="B29" s="10" t="s">
        <v>468</v>
      </c>
      <c r="C29" s="11"/>
      <c r="D29" s="11"/>
      <c r="E29" s="12"/>
      <c r="F29" s="31"/>
      <c r="G29" s="12"/>
      <c r="H29" s="12"/>
      <c r="I29" s="12"/>
      <c r="J29" s="254"/>
      <c r="K29" s="254"/>
    </row>
    <row r="30" spans="1:11" ht="13.5" x14ac:dyDescent="0.2">
      <c r="A30" s="32"/>
      <c r="B30" s="24" t="s">
        <v>538</v>
      </c>
      <c r="C30" s="11"/>
      <c r="D30" s="11"/>
      <c r="E30" s="12"/>
      <c r="F30" s="31"/>
      <c r="G30" s="12"/>
      <c r="H30" s="12"/>
      <c r="I30" s="12"/>
      <c r="J30" s="254"/>
      <c r="K30" s="254"/>
    </row>
    <row r="31" spans="1:11" ht="13.5" x14ac:dyDescent="0.2">
      <c r="A31" s="32"/>
      <c r="B31" s="10" t="s">
        <v>567</v>
      </c>
      <c r="C31" s="11"/>
      <c r="D31" s="11"/>
      <c r="E31" s="12"/>
      <c r="F31" s="31"/>
      <c r="G31" s="12"/>
      <c r="H31" s="12"/>
      <c r="I31" s="12"/>
      <c r="J31" s="254"/>
      <c r="K31" s="254"/>
    </row>
    <row r="32" spans="1:11" ht="13.5" x14ac:dyDescent="0.2">
      <c r="A32" s="32"/>
      <c r="B32" s="10" t="s">
        <v>535</v>
      </c>
      <c r="C32" s="11"/>
      <c r="D32" s="11"/>
      <c r="E32" s="12"/>
      <c r="F32" s="31"/>
      <c r="G32" s="12"/>
      <c r="H32" s="12"/>
      <c r="I32" s="12"/>
      <c r="J32" s="254"/>
      <c r="K32" s="254"/>
    </row>
    <row r="33" spans="1:11" ht="13.5" x14ac:dyDescent="0.2">
      <c r="A33" s="32"/>
      <c r="B33" s="10" t="s">
        <v>536</v>
      </c>
      <c r="C33" s="11"/>
      <c r="D33" s="11"/>
      <c r="E33" s="12"/>
      <c r="F33" s="31"/>
      <c r="G33" s="12"/>
      <c r="H33" s="12"/>
      <c r="I33" s="12"/>
      <c r="J33" s="254"/>
      <c r="K33" s="254"/>
    </row>
    <row r="34" spans="1:11" ht="13.5" x14ac:dyDescent="0.2">
      <c r="A34" s="32"/>
      <c r="B34" s="10" t="s">
        <v>537</v>
      </c>
      <c r="C34" s="11"/>
      <c r="D34" s="11"/>
      <c r="E34" s="12"/>
      <c r="F34" s="31"/>
      <c r="G34" s="12"/>
      <c r="H34" s="12"/>
      <c r="I34" s="12"/>
      <c r="J34" s="254"/>
      <c r="K34" s="254"/>
    </row>
    <row r="35" spans="1:11" ht="13.5" x14ac:dyDescent="0.2">
      <c r="A35" s="32"/>
      <c r="B35" s="10" t="s">
        <v>474</v>
      </c>
      <c r="C35" s="11"/>
      <c r="D35" s="11"/>
      <c r="E35" s="12"/>
      <c r="F35" s="31"/>
      <c r="G35" s="12"/>
      <c r="H35" s="12"/>
      <c r="I35" s="12"/>
      <c r="J35" s="254"/>
      <c r="K35" s="254"/>
    </row>
    <row r="36" spans="1:11" ht="13.5" x14ac:dyDescent="0.2">
      <c r="A36" s="32"/>
      <c r="B36" s="10" t="s">
        <v>599</v>
      </c>
      <c r="C36" s="11" t="s">
        <v>597</v>
      </c>
      <c r="D36" s="11" t="s">
        <v>600</v>
      </c>
      <c r="E36" s="12"/>
      <c r="F36" s="31"/>
      <c r="G36" s="12"/>
      <c r="H36" s="12"/>
      <c r="I36" s="12"/>
      <c r="J36" s="254"/>
      <c r="K36" s="254"/>
    </row>
    <row r="37" spans="1:11" ht="13.5" x14ac:dyDescent="0.2">
      <c r="A37" s="32"/>
      <c r="B37" s="10" t="s">
        <v>329</v>
      </c>
      <c r="C37" s="11"/>
      <c r="D37" s="11"/>
      <c r="E37" s="12"/>
      <c r="F37" s="31"/>
      <c r="G37" s="12"/>
      <c r="H37" s="12"/>
      <c r="I37" s="12"/>
      <c r="J37" s="254"/>
      <c r="K37" s="254"/>
    </row>
    <row r="38" spans="1:11" ht="13.5" x14ac:dyDescent="0.2">
      <c r="A38" s="32"/>
      <c r="B38" s="10"/>
      <c r="C38" s="11"/>
      <c r="D38" s="11"/>
      <c r="E38" s="12"/>
      <c r="F38" s="31"/>
      <c r="G38" s="12"/>
      <c r="H38" s="12"/>
      <c r="I38" s="12"/>
      <c r="J38" s="254"/>
      <c r="K38" s="254"/>
    </row>
    <row r="39" spans="1:11" ht="13.5" x14ac:dyDescent="0.2">
      <c r="A39" s="32"/>
      <c r="B39" s="30" t="s">
        <v>354</v>
      </c>
      <c r="C39" s="69" t="s">
        <v>126</v>
      </c>
      <c r="D39" s="69" t="s">
        <v>127</v>
      </c>
      <c r="E39" s="12"/>
      <c r="F39" s="31"/>
      <c r="G39" s="12"/>
      <c r="H39" s="12"/>
      <c r="I39" s="12"/>
      <c r="J39" s="254"/>
      <c r="K39" s="254"/>
    </row>
    <row r="40" spans="1:11" x14ac:dyDescent="0.2">
      <c r="A40" s="29"/>
      <c r="B40" s="10" t="s">
        <v>330</v>
      </c>
      <c r="C40" s="11">
        <v>1</v>
      </c>
      <c r="D40" s="11" t="s">
        <v>126</v>
      </c>
      <c r="E40" s="12"/>
      <c r="F40" s="31"/>
      <c r="G40" s="12"/>
      <c r="H40" s="12"/>
      <c r="I40" s="12"/>
      <c r="J40" s="254"/>
      <c r="K40" s="254"/>
    </row>
    <row r="41" spans="1:11" x14ac:dyDescent="0.2">
      <c r="A41" s="29"/>
      <c r="B41" s="10" t="s">
        <v>593</v>
      </c>
      <c r="C41" s="11"/>
      <c r="D41" s="11"/>
      <c r="E41" s="12"/>
      <c r="F41" s="31"/>
      <c r="G41" s="12"/>
      <c r="H41" s="12"/>
      <c r="I41" s="12"/>
      <c r="J41" s="254"/>
      <c r="K41" s="254"/>
    </row>
    <row r="42" spans="1:11" x14ac:dyDescent="0.2">
      <c r="A42" s="111"/>
      <c r="B42" s="114" t="s">
        <v>787</v>
      </c>
      <c r="C42" s="115" t="s">
        <v>597</v>
      </c>
      <c r="D42" s="115" t="s">
        <v>788</v>
      </c>
      <c r="E42" s="112"/>
      <c r="F42" s="31"/>
      <c r="G42" s="112"/>
      <c r="H42" s="112"/>
      <c r="I42" s="112"/>
      <c r="J42" s="113"/>
      <c r="K42" s="113"/>
    </row>
    <row r="43" spans="1:11" ht="13.5" x14ac:dyDescent="0.2">
      <c r="A43" s="32"/>
      <c r="B43" s="10" t="s">
        <v>352</v>
      </c>
      <c r="C43" s="11"/>
      <c r="D43" s="11"/>
      <c r="E43" s="12"/>
      <c r="F43" s="31"/>
      <c r="G43" s="12"/>
      <c r="H43" s="12"/>
      <c r="I43" s="12"/>
      <c r="J43" s="254"/>
      <c r="K43" s="254"/>
    </row>
    <row r="44" spans="1:11" ht="13.5" x14ac:dyDescent="0.2">
      <c r="A44" s="32"/>
      <c r="B44" s="10" t="s">
        <v>469</v>
      </c>
      <c r="C44" s="11"/>
      <c r="D44" s="11"/>
      <c r="E44" s="12"/>
      <c r="F44" s="31"/>
      <c r="G44" s="12"/>
      <c r="H44" s="12"/>
      <c r="I44" s="12"/>
      <c r="J44" s="254"/>
      <c r="K44" s="254"/>
    </row>
    <row r="45" spans="1:11" ht="13.5" x14ac:dyDescent="0.2">
      <c r="A45" s="32"/>
      <c r="B45" s="10" t="s">
        <v>331</v>
      </c>
      <c r="C45" s="11"/>
      <c r="D45" s="11"/>
      <c r="E45" s="12"/>
      <c r="F45" s="31"/>
      <c r="G45" s="12"/>
      <c r="H45" s="12"/>
      <c r="I45" s="12"/>
      <c r="J45" s="254"/>
      <c r="K45" s="254"/>
    </row>
    <row r="46" spans="1:11" ht="13.5" x14ac:dyDescent="0.2">
      <c r="A46" s="32"/>
      <c r="B46" s="10" t="s">
        <v>332</v>
      </c>
      <c r="C46" s="11"/>
      <c r="D46" s="11"/>
      <c r="E46" s="12"/>
      <c r="F46" s="31"/>
      <c r="G46" s="12"/>
      <c r="H46" s="12"/>
      <c r="I46" s="12"/>
      <c r="J46" s="254"/>
      <c r="K46" s="254"/>
    </row>
    <row r="47" spans="1:11" x14ac:dyDescent="0.2">
      <c r="A47" s="29"/>
      <c r="B47" s="10" t="s">
        <v>333</v>
      </c>
      <c r="C47" s="11"/>
      <c r="D47" s="11"/>
      <c r="E47" s="12"/>
      <c r="F47" s="31"/>
      <c r="G47" s="12"/>
      <c r="H47" s="12"/>
      <c r="I47" s="12"/>
      <c r="J47" s="254"/>
      <c r="K47" s="254"/>
    </row>
    <row r="48" spans="1:11" x14ac:dyDescent="0.2">
      <c r="A48" s="34"/>
      <c r="B48" s="10" t="s">
        <v>334</v>
      </c>
      <c r="C48" s="11"/>
      <c r="D48" s="11"/>
      <c r="E48" s="12"/>
      <c r="F48" s="31"/>
      <c r="G48" s="12"/>
      <c r="H48" s="12"/>
      <c r="I48" s="12"/>
      <c r="J48" s="254"/>
      <c r="K48" s="254"/>
    </row>
    <row r="49" spans="1:66" ht="13.5" x14ac:dyDescent="0.2">
      <c r="A49" s="32"/>
      <c r="B49" s="10" t="s">
        <v>335</v>
      </c>
      <c r="C49" s="11"/>
      <c r="D49" s="11"/>
      <c r="E49" s="12"/>
      <c r="F49" s="31"/>
      <c r="G49" s="12"/>
      <c r="H49" s="12"/>
      <c r="I49" s="12"/>
      <c r="J49" s="254"/>
      <c r="K49" s="254"/>
    </row>
    <row r="50" spans="1:66" ht="14.25" x14ac:dyDescent="0.2">
      <c r="A50" s="32"/>
      <c r="B50" s="19" t="s">
        <v>336</v>
      </c>
      <c r="C50" s="20"/>
      <c r="D50" s="20"/>
      <c r="E50" s="12"/>
      <c r="F50" s="31"/>
      <c r="G50" s="12"/>
      <c r="H50" s="12"/>
      <c r="I50" s="12"/>
      <c r="J50" s="254"/>
      <c r="K50" s="254"/>
    </row>
    <row r="51" spans="1:66" s="23" customFormat="1" ht="15" x14ac:dyDescent="0.2">
      <c r="A51" s="18"/>
      <c r="B51" s="19" t="s">
        <v>614</v>
      </c>
      <c r="C51" s="20"/>
      <c r="D51" s="20"/>
      <c r="E51" s="21"/>
      <c r="F51" s="22"/>
      <c r="G51" s="21"/>
      <c r="H51" s="21"/>
      <c r="I51" s="21"/>
      <c r="J51" s="267"/>
      <c r="K51" s="267"/>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row>
    <row r="52" spans="1:66" ht="13.5" x14ac:dyDescent="0.2">
      <c r="A52" s="32"/>
      <c r="B52" s="10" t="s">
        <v>337</v>
      </c>
      <c r="C52" s="11"/>
      <c r="D52" s="11"/>
      <c r="E52" s="12"/>
      <c r="F52" s="31"/>
      <c r="G52" s="12"/>
      <c r="H52" s="12"/>
      <c r="I52" s="12"/>
      <c r="J52" s="254"/>
      <c r="K52" s="254"/>
    </row>
    <row r="53" spans="1:66" ht="13.5" x14ac:dyDescent="0.2">
      <c r="A53" s="32"/>
      <c r="B53" s="10"/>
      <c r="C53" s="11"/>
      <c r="D53" s="11"/>
      <c r="E53" s="12"/>
      <c r="F53" s="31"/>
      <c r="G53" s="12"/>
      <c r="H53" s="12"/>
      <c r="I53" s="12"/>
      <c r="J53" s="254"/>
      <c r="K53" s="254"/>
    </row>
    <row r="54" spans="1:66" ht="13.5" x14ac:dyDescent="0.2">
      <c r="A54" s="32"/>
      <c r="B54" s="30" t="s">
        <v>121</v>
      </c>
      <c r="C54" s="69" t="s">
        <v>126</v>
      </c>
      <c r="D54" s="69" t="s">
        <v>126</v>
      </c>
      <c r="E54" s="12"/>
      <c r="F54" s="31"/>
      <c r="G54" s="12"/>
      <c r="H54" s="12"/>
      <c r="I54" s="12"/>
      <c r="J54" s="254"/>
      <c r="K54" s="254"/>
    </row>
    <row r="55" spans="1:66" ht="13.5" x14ac:dyDescent="0.2">
      <c r="A55" s="32"/>
      <c r="B55" s="10" t="s">
        <v>124</v>
      </c>
      <c r="C55" s="11" t="s">
        <v>126</v>
      </c>
      <c r="D55" s="11" t="s">
        <v>126</v>
      </c>
      <c r="E55" s="12"/>
      <c r="F55" s="31"/>
      <c r="G55" s="12"/>
      <c r="H55" s="12"/>
      <c r="I55" s="12"/>
      <c r="J55" s="254"/>
      <c r="K55" s="254"/>
    </row>
    <row r="56" spans="1:66" ht="13.5" x14ac:dyDescent="0.2">
      <c r="A56" s="32"/>
      <c r="B56" s="10"/>
      <c r="C56" s="12"/>
      <c r="D56" s="12"/>
      <c r="E56" s="12"/>
      <c r="F56" s="31"/>
      <c r="G56" s="12"/>
      <c r="H56" s="12"/>
      <c r="I56" s="12"/>
      <c r="J56" s="254"/>
      <c r="K56" s="254"/>
    </row>
    <row r="57" spans="1:66" ht="13.5" x14ac:dyDescent="0.2">
      <c r="A57" s="32"/>
      <c r="B57" s="10"/>
      <c r="C57" s="12"/>
      <c r="D57" s="12"/>
      <c r="E57" s="12"/>
      <c r="F57" s="31"/>
      <c r="G57" s="12"/>
      <c r="H57" s="12"/>
      <c r="I57" s="12"/>
      <c r="J57" s="254"/>
      <c r="K57" s="254"/>
    </row>
    <row r="58" spans="1:66" ht="13.5" x14ac:dyDescent="0.2">
      <c r="A58" s="32"/>
      <c r="B58" s="10"/>
      <c r="C58" s="12"/>
      <c r="D58" s="12"/>
      <c r="E58" s="12"/>
      <c r="F58" s="31"/>
      <c r="G58" s="12"/>
      <c r="H58" s="12"/>
      <c r="I58" s="12"/>
      <c r="J58" s="254"/>
      <c r="K58" s="254"/>
    </row>
    <row r="59" spans="1:66" ht="13.5" x14ac:dyDescent="0.2">
      <c r="A59" s="32"/>
      <c r="B59" s="10" t="s">
        <v>309</v>
      </c>
      <c r="C59" s="12"/>
      <c r="D59" s="12"/>
      <c r="E59" s="12"/>
      <c r="F59" s="31"/>
      <c r="G59" s="12"/>
      <c r="H59" s="12"/>
      <c r="I59" s="12"/>
      <c r="J59" s="254"/>
      <c r="K59" s="254"/>
    </row>
    <row r="60" spans="1:66" ht="14.25" thickBot="1" x14ac:dyDescent="0.25">
      <c r="A60" s="32"/>
      <c r="B60" s="10"/>
      <c r="C60" s="12"/>
      <c r="D60" s="12"/>
      <c r="E60" s="12"/>
      <c r="F60" s="31"/>
      <c r="G60" s="12"/>
      <c r="H60" s="12"/>
      <c r="I60" s="12"/>
      <c r="J60" s="254"/>
      <c r="K60" s="254"/>
    </row>
    <row r="61" spans="1:66" ht="14.25" thickTop="1" thickBot="1" x14ac:dyDescent="0.25">
      <c r="A61" s="211" t="s">
        <v>80</v>
      </c>
      <c r="B61" s="212"/>
      <c r="C61" s="212"/>
      <c r="D61" s="212"/>
      <c r="E61" s="212"/>
      <c r="F61" s="212"/>
      <c r="G61" s="212"/>
      <c r="H61" s="212"/>
      <c r="I61" s="212"/>
      <c r="J61" s="212"/>
      <c r="K61" s="213"/>
    </row>
    <row r="62" spans="1:66" ht="14.25" customHeight="1" thickTop="1" thickBot="1" x14ac:dyDescent="0.25">
      <c r="A62" s="206" t="s">
        <v>740</v>
      </c>
      <c r="B62" s="207"/>
      <c r="C62" s="207"/>
      <c r="D62" s="207"/>
      <c r="E62" s="207"/>
      <c r="F62" s="207"/>
      <c r="G62" s="207"/>
      <c r="H62" s="207"/>
      <c r="I62" s="207"/>
      <c r="J62" s="207"/>
      <c r="K62" s="214"/>
    </row>
    <row r="63" spans="1:66" ht="13.5" thickTop="1" x14ac:dyDescent="0.2">
      <c r="A63" s="36" t="s">
        <v>0</v>
      </c>
      <c r="B63" s="37" t="s">
        <v>1</v>
      </c>
      <c r="C63" s="38" t="s">
        <v>2</v>
      </c>
      <c r="D63" s="38" t="s">
        <v>123</v>
      </c>
      <c r="E63" s="38" t="s">
        <v>388</v>
      </c>
      <c r="F63" s="39" t="s">
        <v>11</v>
      </c>
      <c r="G63" s="38" t="s">
        <v>12</v>
      </c>
      <c r="H63" s="38" t="s">
        <v>387</v>
      </c>
      <c r="I63" s="38" t="s">
        <v>102</v>
      </c>
      <c r="J63" s="40" t="s">
        <v>5</v>
      </c>
      <c r="K63" s="41" t="s">
        <v>635</v>
      </c>
    </row>
    <row r="64" spans="1:66" x14ac:dyDescent="0.2">
      <c r="A64" s="13">
        <v>1</v>
      </c>
      <c r="B64" s="6" t="s">
        <v>130</v>
      </c>
      <c r="C64" s="14" t="s">
        <v>6</v>
      </c>
      <c r="D64" s="14">
        <v>15</v>
      </c>
      <c r="E64" s="14" t="s">
        <v>7</v>
      </c>
      <c r="F64" s="15"/>
      <c r="G64" s="14"/>
      <c r="H64" s="14" t="s">
        <v>305</v>
      </c>
      <c r="I64" s="14"/>
      <c r="J64" s="9" t="s">
        <v>134</v>
      </c>
      <c r="K64" s="8"/>
    </row>
    <row r="65" spans="1:11" x14ac:dyDescent="0.2">
      <c r="A65" s="13">
        <f t="shared" ref="A65:A106" si="0">A64+1</f>
        <v>2</v>
      </c>
      <c r="B65" s="6" t="s">
        <v>310</v>
      </c>
      <c r="C65" s="14" t="s">
        <v>6</v>
      </c>
      <c r="D65" s="14">
        <v>30</v>
      </c>
      <c r="E65" s="14" t="s">
        <v>7</v>
      </c>
      <c r="F65" s="15" t="s">
        <v>408</v>
      </c>
      <c r="G65" s="14">
        <v>396</v>
      </c>
      <c r="H65" s="14" t="s">
        <v>305</v>
      </c>
      <c r="I65" s="14"/>
      <c r="J65" s="77" t="s">
        <v>133</v>
      </c>
      <c r="K65" s="7"/>
    </row>
    <row r="66" spans="1:11" x14ac:dyDescent="0.2">
      <c r="A66" s="13">
        <f t="shared" si="0"/>
        <v>3</v>
      </c>
      <c r="B66" s="6" t="s">
        <v>132</v>
      </c>
      <c r="C66" s="14" t="s">
        <v>6</v>
      </c>
      <c r="D66" s="14">
        <v>2</v>
      </c>
      <c r="E66" s="14" t="s">
        <v>7</v>
      </c>
      <c r="F66" s="15"/>
      <c r="G66" s="14"/>
      <c r="H66" s="14" t="s">
        <v>305</v>
      </c>
      <c r="I66" s="14"/>
      <c r="J66" s="77" t="s">
        <v>540</v>
      </c>
      <c r="K66" s="7"/>
    </row>
    <row r="67" spans="1:11" ht="25.5" x14ac:dyDescent="0.2">
      <c r="A67" s="13">
        <f t="shared" si="0"/>
        <v>4</v>
      </c>
      <c r="B67" s="6" t="s">
        <v>135</v>
      </c>
      <c r="C67" s="14" t="s">
        <v>6</v>
      </c>
      <c r="D67" s="14">
        <v>10</v>
      </c>
      <c r="E67" s="14" t="s">
        <v>7</v>
      </c>
      <c r="F67" s="15" t="s">
        <v>409</v>
      </c>
      <c r="G67" s="14">
        <v>373</v>
      </c>
      <c r="H67" s="14" t="s">
        <v>305</v>
      </c>
      <c r="I67" s="14"/>
      <c r="J67" s="77"/>
      <c r="K67" s="7"/>
    </row>
    <row r="68" spans="1:11" x14ac:dyDescent="0.2">
      <c r="A68" s="13">
        <f t="shared" si="0"/>
        <v>5</v>
      </c>
      <c r="B68" s="6" t="s">
        <v>136</v>
      </c>
      <c r="C68" s="14" t="s">
        <v>6</v>
      </c>
      <c r="D68" s="14">
        <v>8</v>
      </c>
      <c r="E68" s="14"/>
      <c r="F68" s="15"/>
      <c r="G68" s="14"/>
      <c r="H68" s="14"/>
      <c r="I68" s="14"/>
      <c r="J68" s="9"/>
      <c r="K68" s="8"/>
    </row>
    <row r="69" spans="1:11" ht="25.5" x14ac:dyDescent="0.2">
      <c r="A69" s="13">
        <f t="shared" si="0"/>
        <v>6</v>
      </c>
      <c r="B69" s="6" t="s">
        <v>87</v>
      </c>
      <c r="C69" s="14" t="s">
        <v>6</v>
      </c>
      <c r="D69" s="14">
        <v>50</v>
      </c>
      <c r="E69" s="14"/>
      <c r="F69" s="15" t="s">
        <v>464</v>
      </c>
      <c r="G69" s="14">
        <v>127</v>
      </c>
      <c r="H69" s="14"/>
      <c r="I69" s="14"/>
      <c r="J69" s="42" t="s">
        <v>103</v>
      </c>
      <c r="K69" s="73"/>
    </row>
    <row r="70" spans="1:11" ht="51" x14ac:dyDescent="0.2">
      <c r="A70" s="13">
        <f t="shared" si="0"/>
        <v>7</v>
      </c>
      <c r="B70" s="6" t="s">
        <v>137</v>
      </c>
      <c r="C70" s="14" t="s">
        <v>6</v>
      </c>
      <c r="D70" s="14">
        <v>2</v>
      </c>
      <c r="E70" s="14" t="s">
        <v>7</v>
      </c>
      <c r="F70" s="15" t="s">
        <v>14</v>
      </c>
      <c r="G70" s="14">
        <v>353</v>
      </c>
      <c r="H70" s="14" t="s">
        <v>305</v>
      </c>
      <c r="I70" s="14" t="s">
        <v>104</v>
      </c>
      <c r="J70" s="9" t="s">
        <v>638</v>
      </c>
      <c r="K70" s="8"/>
    </row>
    <row r="71" spans="1:11" x14ac:dyDescent="0.2">
      <c r="A71" s="13">
        <f t="shared" si="0"/>
        <v>8</v>
      </c>
      <c r="B71" s="6" t="s">
        <v>138</v>
      </c>
      <c r="C71" s="14" t="s">
        <v>6</v>
      </c>
      <c r="D71" s="14">
        <v>3</v>
      </c>
      <c r="E71" s="14"/>
      <c r="F71" s="15" t="s">
        <v>462</v>
      </c>
      <c r="G71" s="14">
        <v>640</v>
      </c>
      <c r="H71" s="14" t="s">
        <v>772</v>
      </c>
      <c r="I71" s="14"/>
      <c r="J71" s="9"/>
      <c r="K71" s="8"/>
    </row>
    <row r="72" spans="1:11" x14ac:dyDescent="0.2">
      <c r="A72" s="13">
        <f t="shared" si="0"/>
        <v>9</v>
      </c>
      <c r="B72" s="6" t="s">
        <v>139</v>
      </c>
      <c r="C72" s="14" t="s">
        <v>6</v>
      </c>
      <c r="D72" s="14">
        <v>10</v>
      </c>
      <c r="E72" s="14" t="s">
        <v>7</v>
      </c>
      <c r="F72" s="15" t="s">
        <v>22</v>
      </c>
      <c r="G72" s="14">
        <v>373</v>
      </c>
      <c r="H72" s="14" t="s">
        <v>305</v>
      </c>
      <c r="I72" s="14"/>
      <c r="J72" s="9"/>
      <c r="K72" s="8"/>
    </row>
    <row r="73" spans="1:11" x14ac:dyDescent="0.2">
      <c r="A73" s="13">
        <f t="shared" si="0"/>
        <v>10</v>
      </c>
      <c r="B73" s="6" t="s">
        <v>140</v>
      </c>
      <c r="C73" s="14" t="s">
        <v>6</v>
      </c>
      <c r="D73" s="14">
        <v>8</v>
      </c>
      <c r="E73" s="14" t="s">
        <v>7</v>
      </c>
      <c r="F73" s="15" t="s">
        <v>66</v>
      </c>
      <c r="G73" s="14">
        <v>337</v>
      </c>
      <c r="H73" s="14" t="s">
        <v>305</v>
      </c>
      <c r="I73" s="14"/>
      <c r="J73" s="9"/>
      <c r="K73" s="8"/>
    </row>
    <row r="74" spans="1:11" x14ac:dyDescent="0.2">
      <c r="A74" s="13">
        <f t="shared" si="0"/>
        <v>11</v>
      </c>
      <c r="B74" s="6" t="s">
        <v>141</v>
      </c>
      <c r="C74" s="14" t="s">
        <v>6</v>
      </c>
      <c r="D74" s="14">
        <v>2</v>
      </c>
      <c r="E74" s="14"/>
      <c r="F74" s="15"/>
      <c r="G74" s="14"/>
      <c r="H74" s="14"/>
      <c r="I74" s="14"/>
      <c r="J74" s="9"/>
      <c r="K74" s="8"/>
    </row>
    <row r="75" spans="1:11" ht="51" x14ac:dyDescent="0.2">
      <c r="A75" s="13">
        <f t="shared" si="0"/>
        <v>12</v>
      </c>
      <c r="B75" s="6" t="s">
        <v>142</v>
      </c>
      <c r="C75" s="14" t="s">
        <v>6</v>
      </c>
      <c r="D75" s="14">
        <v>4</v>
      </c>
      <c r="E75" s="14" t="s">
        <v>7</v>
      </c>
      <c r="F75" s="15" t="s">
        <v>17</v>
      </c>
      <c r="G75" s="14">
        <v>1005</v>
      </c>
      <c r="H75" s="14" t="s">
        <v>305</v>
      </c>
      <c r="I75" s="14" t="s">
        <v>104</v>
      </c>
      <c r="J75" s="80" t="s">
        <v>541</v>
      </c>
      <c r="K75" s="105"/>
    </row>
    <row r="76" spans="1:11" x14ac:dyDescent="0.2">
      <c r="A76" s="13">
        <f t="shared" si="0"/>
        <v>13</v>
      </c>
      <c r="B76" s="6" t="s">
        <v>143</v>
      </c>
      <c r="C76" s="14" t="s">
        <v>6</v>
      </c>
      <c r="D76" s="14">
        <v>3</v>
      </c>
      <c r="E76" s="14"/>
      <c r="F76" s="15" t="s">
        <v>463</v>
      </c>
      <c r="G76" s="14">
        <v>641</v>
      </c>
      <c r="H76" s="14"/>
      <c r="I76" s="14"/>
      <c r="J76" s="9"/>
      <c r="K76" s="8"/>
    </row>
    <row r="77" spans="1:11" ht="76.5" x14ac:dyDescent="0.2">
      <c r="A77" s="13">
        <f t="shared" si="0"/>
        <v>14</v>
      </c>
      <c r="B77" s="6" t="s">
        <v>144</v>
      </c>
      <c r="C77" s="14" t="s">
        <v>6</v>
      </c>
      <c r="D77" s="14">
        <v>5</v>
      </c>
      <c r="E77" s="14" t="s">
        <v>7</v>
      </c>
      <c r="F77" s="15" t="s">
        <v>16</v>
      </c>
      <c r="G77" s="14">
        <v>103</v>
      </c>
      <c r="H77" s="14" t="s">
        <v>305</v>
      </c>
      <c r="I77" s="14" t="s">
        <v>104</v>
      </c>
      <c r="J77" s="9" t="s">
        <v>542</v>
      </c>
      <c r="K77" s="8"/>
    </row>
    <row r="78" spans="1:11" ht="63.75" x14ac:dyDescent="0.2">
      <c r="A78" s="13">
        <f t="shared" si="0"/>
        <v>15</v>
      </c>
      <c r="B78" s="6" t="s">
        <v>145</v>
      </c>
      <c r="C78" s="14" t="s">
        <v>346</v>
      </c>
      <c r="D78" s="14">
        <v>7</v>
      </c>
      <c r="E78" s="14" t="s">
        <v>7</v>
      </c>
      <c r="F78" s="15" t="s">
        <v>15</v>
      </c>
      <c r="G78" s="14">
        <v>80</v>
      </c>
      <c r="H78" s="14" t="s">
        <v>305</v>
      </c>
      <c r="I78" s="14"/>
      <c r="J78" s="9" t="s">
        <v>349</v>
      </c>
      <c r="K78" s="8"/>
    </row>
    <row r="79" spans="1:11" x14ac:dyDescent="0.2">
      <c r="A79" s="13">
        <f t="shared" si="0"/>
        <v>16</v>
      </c>
      <c r="B79" s="6" t="s">
        <v>146</v>
      </c>
      <c r="C79" s="14" t="s">
        <v>6</v>
      </c>
      <c r="D79" s="14">
        <v>2</v>
      </c>
      <c r="E79" s="14"/>
      <c r="F79" s="15"/>
      <c r="G79" s="14"/>
      <c r="H79" s="14"/>
      <c r="I79" s="14"/>
      <c r="J79" s="9"/>
      <c r="K79" s="8"/>
    </row>
    <row r="80" spans="1:11" ht="25.5" x14ac:dyDescent="0.2">
      <c r="A80" s="13">
        <f t="shared" si="0"/>
        <v>17</v>
      </c>
      <c r="B80" s="6" t="s">
        <v>147</v>
      </c>
      <c r="C80" s="14" t="s">
        <v>347</v>
      </c>
      <c r="D80" s="14">
        <v>10</v>
      </c>
      <c r="E80" s="14" t="s">
        <v>7</v>
      </c>
      <c r="F80" s="15" t="s">
        <v>543</v>
      </c>
      <c r="G80" s="14">
        <v>81</v>
      </c>
      <c r="H80" s="14" t="s">
        <v>305</v>
      </c>
      <c r="I80" s="14"/>
      <c r="J80" s="74" t="s">
        <v>306</v>
      </c>
      <c r="K80" s="75"/>
    </row>
    <row r="81" spans="1:11" ht="63.75" x14ac:dyDescent="0.2">
      <c r="A81" s="13">
        <f t="shared" si="0"/>
        <v>18</v>
      </c>
      <c r="B81" s="6" t="s">
        <v>148</v>
      </c>
      <c r="C81" s="14" t="s">
        <v>6</v>
      </c>
      <c r="D81" s="14">
        <v>2</v>
      </c>
      <c r="E81" s="14" t="s">
        <v>7</v>
      </c>
      <c r="F81" s="15" t="s">
        <v>65</v>
      </c>
      <c r="G81" s="14">
        <v>355</v>
      </c>
      <c r="H81" s="14" t="s">
        <v>305</v>
      </c>
      <c r="I81" s="14" t="s">
        <v>104</v>
      </c>
      <c r="J81" s="9" t="s">
        <v>544</v>
      </c>
      <c r="K81" s="8"/>
    </row>
    <row r="82" spans="1:11" ht="25.5" x14ac:dyDescent="0.2">
      <c r="A82" s="13">
        <f t="shared" si="0"/>
        <v>19</v>
      </c>
      <c r="B82" s="6" t="s">
        <v>149</v>
      </c>
      <c r="C82" s="14" t="s">
        <v>6</v>
      </c>
      <c r="D82" s="14">
        <v>2</v>
      </c>
      <c r="E82" s="14"/>
      <c r="F82" s="15" t="s">
        <v>18</v>
      </c>
      <c r="G82" s="14">
        <v>40</v>
      </c>
      <c r="H82" s="14"/>
      <c r="I82" s="14"/>
      <c r="J82" s="9" t="s">
        <v>642</v>
      </c>
      <c r="K82" s="8"/>
    </row>
    <row r="83" spans="1:11" ht="25.5" x14ac:dyDescent="0.2">
      <c r="A83" s="13">
        <f t="shared" si="0"/>
        <v>20</v>
      </c>
      <c r="B83" s="6" t="s">
        <v>150</v>
      </c>
      <c r="C83" s="14" t="s">
        <v>6</v>
      </c>
      <c r="D83" s="14">
        <v>4</v>
      </c>
      <c r="E83" s="14"/>
      <c r="F83" s="15" t="s">
        <v>95</v>
      </c>
      <c r="G83" s="14">
        <v>206</v>
      </c>
      <c r="H83" s="14"/>
      <c r="I83" s="14"/>
      <c r="J83" s="9" t="s">
        <v>307</v>
      </c>
      <c r="K83" s="8"/>
    </row>
    <row r="84" spans="1:11" ht="38.25" x14ac:dyDescent="0.2">
      <c r="A84" s="13">
        <f t="shared" si="0"/>
        <v>21</v>
      </c>
      <c r="B84" s="6" t="s">
        <v>151</v>
      </c>
      <c r="C84" s="14" t="s">
        <v>6</v>
      </c>
      <c r="D84" s="14">
        <v>10</v>
      </c>
      <c r="E84" s="14"/>
      <c r="F84" s="15" t="s">
        <v>19</v>
      </c>
      <c r="G84" s="14">
        <v>207</v>
      </c>
      <c r="H84" s="14"/>
      <c r="I84" s="14"/>
      <c r="J84" s="9" t="s">
        <v>308</v>
      </c>
      <c r="K84" s="8"/>
    </row>
    <row r="85" spans="1:11" ht="25.5" x14ac:dyDescent="0.2">
      <c r="A85" s="13">
        <f t="shared" si="0"/>
        <v>22</v>
      </c>
      <c r="B85" s="6" t="s">
        <v>152</v>
      </c>
      <c r="C85" s="14" t="s">
        <v>6</v>
      </c>
      <c r="D85" s="14">
        <v>80</v>
      </c>
      <c r="E85" s="14" t="s">
        <v>7</v>
      </c>
      <c r="F85" s="15" t="s">
        <v>545</v>
      </c>
      <c r="G85" s="14">
        <v>67</v>
      </c>
      <c r="H85" s="14" t="s">
        <v>305</v>
      </c>
      <c r="I85" s="14"/>
      <c r="J85" s="9" t="s">
        <v>81</v>
      </c>
      <c r="K85" s="8"/>
    </row>
    <row r="86" spans="1:11" ht="76.5" x14ac:dyDescent="0.2">
      <c r="A86" s="13">
        <f t="shared" si="0"/>
        <v>23</v>
      </c>
      <c r="B86" s="6" t="s">
        <v>153</v>
      </c>
      <c r="C86" s="14" t="s">
        <v>6</v>
      </c>
      <c r="D86" s="14">
        <v>2</v>
      </c>
      <c r="E86" s="14" t="s">
        <v>7</v>
      </c>
      <c r="F86" s="15" t="s">
        <v>70</v>
      </c>
      <c r="G86" s="14">
        <v>91</v>
      </c>
      <c r="H86" s="14" t="s">
        <v>305</v>
      </c>
      <c r="I86" s="14" t="s">
        <v>104</v>
      </c>
      <c r="J86" s="81" t="s">
        <v>546</v>
      </c>
      <c r="K86" s="106"/>
    </row>
    <row r="87" spans="1:11" x14ac:dyDescent="0.2">
      <c r="A87" s="13">
        <f t="shared" si="0"/>
        <v>24</v>
      </c>
      <c r="B87" s="6" t="s">
        <v>154</v>
      </c>
      <c r="C87" s="14" t="s">
        <v>6</v>
      </c>
      <c r="D87" s="14">
        <v>35</v>
      </c>
      <c r="E87" s="14" t="s">
        <v>7</v>
      </c>
      <c r="F87" s="15" t="s">
        <v>20</v>
      </c>
      <c r="G87" s="14">
        <v>387</v>
      </c>
      <c r="H87" s="14" t="s">
        <v>305</v>
      </c>
      <c r="I87" s="14"/>
      <c r="J87" s="9" t="s">
        <v>82</v>
      </c>
      <c r="K87" s="8"/>
    </row>
    <row r="88" spans="1:11" ht="76.5" x14ac:dyDescent="0.2">
      <c r="A88" s="13">
        <f t="shared" si="0"/>
        <v>25</v>
      </c>
      <c r="B88" s="6" t="s">
        <v>155</v>
      </c>
      <c r="C88" s="14" t="s">
        <v>6</v>
      </c>
      <c r="D88" s="14">
        <v>2</v>
      </c>
      <c r="E88" s="14"/>
      <c r="F88" s="15" t="s">
        <v>78</v>
      </c>
      <c r="G88" s="14">
        <v>368</v>
      </c>
      <c r="H88" s="14"/>
      <c r="I88" s="14"/>
      <c r="J88" s="9" t="s">
        <v>643</v>
      </c>
      <c r="K88" s="8"/>
    </row>
    <row r="89" spans="1:11" ht="25.5" x14ac:dyDescent="0.2">
      <c r="A89" s="13">
        <f t="shared" si="0"/>
        <v>26</v>
      </c>
      <c r="B89" s="6" t="s">
        <v>156</v>
      </c>
      <c r="C89" s="14" t="s">
        <v>6</v>
      </c>
      <c r="D89" s="14">
        <v>50</v>
      </c>
      <c r="E89" s="14" t="s">
        <v>7</v>
      </c>
      <c r="F89" s="15" t="s">
        <v>547</v>
      </c>
      <c r="G89" s="14">
        <v>127</v>
      </c>
      <c r="H89" s="14" t="s">
        <v>305</v>
      </c>
      <c r="I89" s="14"/>
      <c r="J89" s="9"/>
      <c r="K89" s="8"/>
    </row>
    <row r="90" spans="1:11" ht="25.5" x14ac:dyDescent="0.2">
      <c r="A90" s="13">
        <f t="shared" si="0"/>
        <v>27</v>
      </c>
      <c r="B90" s="6" t="s">
        <v>157</v>
      </c>
      <c r="C90" s="14" t="s">
        <v>6</v>
      </c>
      <c r="D90" s="14">
        <v>50</v>
      </c>
      <c r="E90" s="14" t="s">
        <v>7</v>
      </c>
      <c r="F90" s="15" t="s">
        <v>548</v>
      </c>
      <c r="G90" s="14">
        <v>127</v>
      </c>
      <c r="H90" s="14" t="s">
        <v>305</v>
      </c>
      <c r="I90" s="14"/>
      <c r="J90" s="9"/>
      <c r="K90" s="8"/>
    </row>
    <row r="91" spans="1:11" ht="38.25" x14ac:dyDescent="0.2">
      <c r="A91" s="13">
        <f t="shared" si="0"/>
        <v>28</v>
      </c>
      <c r="B91" s="6" t="s">
        <v>158</v>
      </c>
      <c r="C91" s="14" t="s">
        <v>6</v>
      </c>
      <c r="D91" s="14">
        <v>50</v>
      </c>
      <c r="E91" s="14"/>
      <c r="F91" s="15" t="s">
        <v>644</v>
      </c>
      <c r="G91" s="14">
        <v>127</v>
      </c>
      <c r="H91" s="14"/>
      <c r="I91" s="14"/>
      <c r="J91" s="9"/>
      <c r="K91" s="8"/>
    </row>
    <row r="92" spans="1:11" ht="76.5" x14ac:dyDescent="0.2">
      <c r="A92" s="13">
        <f t="shared" si="0"/>
        <v>29</v>
      </c>
      <c r="B92" s="6" t="s">
        <v>169</v>
      </c>
      <c r="C92" s="14" t="s">
        <v>6</v>
      </c>
      <c r="D92" s="14">
        <v>2</v>
      </c>
      <c r="E92" s="14"/>
      <c r="F92" s="15" t="s">
        <v>410</v>
      </c>
      <c r="G92" s="14">
        <v>146</v>
      </c>
      <c r="H92" s="14"/>
      <c r="I92" s="14"/>
      <c r="J92" s="71" t="s">
        <v>645</v>
      </c>
      <c r="K92" s="72"/>
    </row>
    <row r="93" spans="1:11" ht="102" x14ac:dyDescent="0.2">
      <c r="A93" s="13">
        <f t="shared" si="0"/>
        <v>30</v>
      </c>
      <c r="B93" s="6" t="s">
        <v>170</v>
      </c>
      <c r="C93" s="14" t="s">
        <v>6</v>
      </c>
      <c r="D93" s="14">
        <v>2</v>
      </c>
      <c r="E93" s="14"/>
      <c r="F93" s="15" t="s">
        <v>460</v>
      </c>
      <c r="G93" s="14">
        <v>309</v>
      </c>
      <c r="H93" s="14"/>
      <c r="I93" s="14"/>
      <c r="J93" s="71" t="s">
        <v>646</v>
      </c>
      <c r="K93" s="72"/>
    </row>
    <row r="94" spans="1:11" ht="29.25" customHeight="1" x14ac:dyDescent="0.2">
      <c r="A94" s="13">
        <f t="shared" si="0"/>
        <v>31</v>
      </c>
      <c r="B94" s="6" t="s">
        <v>171</v>
      </c>
      <c r="C94" s="14" t="s">
        <v>6</v>
      </c>
      <c r="D94" s="14">
        <v>80</v>
      </c>
      <c r="E94" s="14"/>
      <c r="F94" s="15" t="s">
        <v>411</v>
      </c>
      <c r="G94" s="14">
        <v>352</v>
      </c>
      <c r="H94" s="14"/>
      <c r="I94" s="14"/>
      <c r="J94" s="42" t="s">
        <v>403</v>
      </c>
      <c r="K94" s="73"/>
    </row>
    <row r="95" spans="1:11" ht="25.5" x14ac:dyDescent="0.2">
      <c r="A95" s="13">
        <f t="shared" si="0"/>
        <v>32</v>
      </c>
      <c r="B95" s="6" t="s">
        <v>172</v>
      </c>
      <c r="C95" s="14" t="s">
        <v>6</v>
      </c>
      <c r="D95" s="14">
        <v>2</v>
      </c>
      <c r="E95" s="14"/>
      <c r="F95" s="15" t="s">
        <v>23</v>
      </c>
      <c r="G95" s="14">
        <v>309</v>
      </c>
      <c r="H95" s="14"/>
      <c r="I95" s="14"/>
      <c r="J95" s="42" t="s">
        <v>647</v>
      </c>
      <c r="K95" s="73"/>
    </row>
    <row r="96" spans="1:11" x14ac:dyDescent="0.2">
      <c r="A96" s="13">
        <f t="shared" si="0"/>
        <v>33</v>
      </c>
      <c r="B96" s="6" t="s">
        <v>173</v>
      </c>
      <c r="C96" s="14" t="s">
        <v>6</v>
      </c>
      <c r="D96" s="14">
        <v>80</v>
      </c>
      <c r="E96" s="14"/>
      <c r="F96" s="15" t="s">
        <v>24</v>
      </c>
      <c r="G96" s="14">
        <v>352</v>
      </c>
      <c r="H96" s="14"/>
      <c r="I96" s="14"/>
      <c r="J96" s="74" t="s">
        <v>400</v>
      </c>
      <c r="K96" s="75"/>
    </row>
    <row r="97" spans="1:11" x14ac:dyDescent="0.2">
      <c r="A97" s="13">
        <f t="shared" si="0"/>
        <v>34</v>
      </c>
      <c r="B97" s="6" t="s">
        <v>159</v>
      </c>
      <c r="C97" s="14" t="s">
        <v>6</v>
      </c>
      <c r="D97" s="14">
        <v>30</v>
      </c>
      <c r="E97" s="14"/>
      <c r="F97" s="15"/>
      <c r="G97" s="14"/>
      <c r="H97" s="14"/>
      <c r="I97" s="14"/>
      <c r="J97" s="9"/>
      <c r="K97" s="8"/>
    </row>
    <row r="98" spans="1:11" x14ac:dyDescent="0.2">
      <c r="A98" s="13">
        <f t="shared" si="0"/>
        <v>35</v>
      </c>
      <c r="B98" s="6" t="s">
        <v>160</v>
      </c>
      <c r="C98" s="14" t="s">
        <v>6</v>
      </c>
      <c r="D98" s="14">
        <v>50</v>
      </c>
      <c r="E98" s="14"/>
      <c r="F98" s="15" t="s">
        <v>21</v>
      </c>
      <c r="G98" s="14">
        <v>127</v>
      </c>
      <c r="H98" s="14"/>
      <c r="I98" s="14"/>
      <c r="J98" s="9"/>
      <c r="K98" s="8"/>
    </row>
    <row r="99" spans="1:11" x14ac:dyDescent="0.2">
      <c r="A99" s="13">
        <f t="shared" si="0"/>
        <v>36</v>
      </c>
      <c r="B99" s="6" t="s">
        <v>161</v>
      </c>
      <c r="C99" s="14" t="s">
        <v>6</v>
      </c>
      <c r="D99" s="14">
        <v>10</v>
      </c>
      <c r="E99" s="14"/>
      <c r="F99" s="15" t="s">
        <v>13</v>
      </c>
      <c r="G99" s="14">
        <v>373</v>
      </c>
      <c r="H99" s="14"/>
      <c r="I99" s="14"/>
      <c r="J99" s="9"/>
      <c r="K99" s="8"/>
    </row>
    <row r="100" spans="1:11" x14ac:dyDescent="0.2">
      <c r="A100" s="13">
        <f t="shared" si="0"/>
        <v>37</v>
      </c>
      <c r="B100" s="6" t="s">
        <v>162</v>
      </c>
      <c r="C100" s="14" t="s">
        <v>6</v>
      </c>
      <c r="D100" s="14">
        <v>8</v>
      </c>
      <c r="E100" s="14"/>
      <c r="F100" s="15"/>
      <c r="G100" s="14"/>
      <c r="H100" s="14"/>
      <c r="I100" s="14"/>
      <c r="J100" s="9"/>
      <c r="K100" s="8"/>
    </row>
    <row r="101" spans="1:11" x14ac:dyDescent="0.2">
      <c r="A101" s="13">
        <f t="shared" si="0"/>
        <v>38</v>
      </c>
      <c r="B101" s="6" t="s">
        <v>163</v>
      </c>
      <c r="C101" s="14" t="s">
        <v>6</v>
      </c>
      <c r="D101" s="14">
        <v>10</v>
      </c>
      <c r="E101" s="14"/>
      <c r="F101" s="15" t="s">
        <v>13</v>
      </c>
      <c r="G101" s="14">
        <v>373</v>
      </c>
      <c r="H101" s="14"/>
      <c r="I101" s="14"/>
      <c r="J101" s="9"/>
      <c r="K101" s="8"/>
    </row>
    <row r="102" spans="1:11" x14ac:dyDescent="0.2">
      <c r="A102" s="13">
        <f t="shared" si="0"/>
        <v>39</v>
      </c>
      <c r="B102" s="6" t="s">
        <v>164</v>
      </c>
      <c r="C102" s="14" t="s">
        <v>6</v>
      </c>
      <c r="D102" s="14">
        <v>8</v>
      </c>
      <c r="E102" s="14"/>
      <c r="F102" s="15"/>
      <c r="G102" s="14"/>
      <c r="H102" s="14"/>
      <c r="I102" s="14"/>
      <c r="J102" s="9"/>
      <c r="K102" s="8"/>
    </row>
    <row r="103" spans="1:11" ht="25.5" x14ac:dyDescent="0.2">
      <c r="A103" s="13">
        <f t="shared" si="0"/>
        <v>40</v>
      </c>
      <c r="B103" s="6" t="s">
        <v>165</v>
      </c>
      <c r="C103" s="14" t="s">
        <v>6</v>
      </c>
      <c r="D103" s="14">
        <v>10</v>
      </c>
      <c r="E103" s="14" t="s">
        <v>7</v>
      </c>
      <c r="F103" s="15" t="s">
        <v>549</v>
      </c>
      <c r="G103" s="14">
        <v>373</v>
      </c>
      <c r="H103" s="14" t="s">
        <v>305</v>
      </c>
      <c r="I103" s="14"/>
      <c r="J103" s="9"/>
      <c r="K103" s="8"/>
    </row>
    <row r="104" spans="1:11" x14ac:dyDescent="0.2">
      <c r="A104" s="13">
        <f t="shared" si="0"/>
        <v>41</v>
      </c>
      <c r="B104" s="6" t="s">
        <v>166</v>
      </c>
      <c r="C104" s="14" t="s">
        <v>6</v>
      </c>
      <c r="D104" s="14">
        <v>8</v>
      </c>
      <c r="E104" s="14"/>
      <c r="F104" s="15"/>
      <c r="G104" s="14"/>
      <c r="H104" s="14"/>
      <c r="I104" s="14"/>
      <c r="J104" s="9"/>
      <c r="K104" s="8"/>
    </row>
    <row r="105" spans="1:11" ht="26.25" customHeight="1" x14ac:dyDescent="0.2">
      <c r="A105" s="13">
        <f t="shared" si="0"/>
        <v>42</v>
      </c>
      <c r="B105" s="6" t="s">
        <v>167</v>
      </c>
      <c r="C105" s="14" t="s">
        <v>6</v>
      </c>
      <c r="D105" s="14">
        <v>10</v>
      </c>
      <c r="E105" s="14"/>
      <c r="F105" s="15" t="s">
        <v>13</v>
      </c>
      <c r="G105" s="14">
        <v>373</v>
      </c>
      <c r="H105" s="14"/>
      <c r="I105" s="14"/>
      <c r="J105" s="9"/>
      <c r="K105" s="8"/>
    </row>
    <row r="106" spans="1:11" ht="13.5" thickBot="1" x14ac:dyDescent="0.25">
      <c r="A106" s="43">
        <f t="shared" si="0"/>
        <v>43</v>
      </c>
      <c r="B106" s="16" t="s">
        <v>168</v>
      </c>
      <c r="C106" s="44" t="s">
        <v>6</v>
      </c>
      <c r="D106" s="44">
        <v>8</v>
      </c>
      <c r="E106" s="44"/>
      <c r="F106" s="45"/>
      <c r="G106" s="44"/>
      <c r="H106" s="44"/>
      <c r="I106" s="44"/>
      <c r="J106" s="46"/>
      <c r="K106" s="76"/>
    </row>
    <row r="107" spans="1:11" ht="14.25" thickTop="1" thickBot="1" x14ac:dyDescent="0.25">
      <c r="A107" s="221"/>
      <c r="B107" s="222"/>
      <c r="C107" s="222"/>
      <c r="D107" s="222"/>
      <c r="E107" s="222"/>
      <c r="F107" s="222"/>
      <c r="G107" s="222"/>
      <c r="H107" s="222"/>
      <c r="I107" s="222"/>
      <c r="J107" s="222"/>
      <c r="K107" s="222"/>
    </row>
    <row r="108" spans="1:11" ht="14.25" customHeight="1" thickTop="1" thickBot="1" x14ac:dyDescent="0.25">
      <c r="A108" s="206" t="s">
        <v>741</v>
      </c>
      <c r="B108" s="207"/>
      <c r="C108" s="207"/>
      <c r="D108" s="207"/>
      <c r="E108" s="207"/>
      <c r="F108" s="207"/>
      <c r="G108" s="207"/>
      <c r="H108" s="207"/>
      <c r="I108" s="207"/>
      <c r="J108" s="207"/>
      <c r="K108" s="214"/>
    </row>
    <row r="109" spans="1:11" ht="13.5" thickTop="1" x14ac:dyDescent="0.2">
      <c r="A109" s="36" t="s">
        <v>0</v>
      </c>
      <c r="B109" s="37" t="s">
        <v>1</v>
      </c>
      <c r="C109" s="38" t="s">
        <v>2</v>
      </c>
      <c r="D109" s="38" t="s">
        <v>123</v>
      </c>
      <c r="E109" s="38" t="s">
        <v>388</v>
      </c>
      <c r="F109" s="39" t="s">
        <v>11</v>
      </c>
      <c r="G109" s="38" t="s">
        <v>12</v>
      </c>
      <c r="H109" s="38" t="s">
        <v>387</v>
      </c>
      <c r="I109" s="38" t="s">
        <v>102</v>
      </c>
      <c r="J109" s="60" t="s">
        <v>5</v>
      </c>
      <c r="K109" s="41" t="s">
        <v>635</v>
      </c>
    </row>
    <row r="110" spans="1:11" x14ac:dyDescent="0.2">
      <c r="A110" s="13">
        <v>1</v>
      </c>
      <c r="B110" s="6" t="s">
        <v>130</v>
      </c>
      <c r="C110" s="14" t="s">
        <v>6</v>
      </c>
      <c r="D110" s="14">
        <v>15</v>
      </c>
      <c r="E110" s="14"/>
      <c r="F110" s="15"/>
      <c r="G110" s="14"/>
      <c r="H110" s="14"/>
      <c r="I110" s="14"/>
      <c r="J110" s="42" t="s">
        <v>174</v>
      </c>
      <c r="K110" s="49"/>
    </row>
    <row r="111" spans="1:11" x14ac:dyDescent="0.2">
      <c r="A111" s="13">
        <f t="shared" ref="A111:A117" si="1">A110+1</f>
        <v>2</v>
      </c>
      <c r="B111" s="6" t="s">
        <v>310</v>
      </c>
      <c r="C111" s="14" t="s">
        <v>6</v>
      </c>
      <c r="D111" s="14">
        <v>30</v>
      </c>
      <c r="E111" s="14"/>
      <c r="F111" s="15" t="s">
        <v>408</v>
      </c>
      <c r="G111" s="14">
        <v>396</v>
      </c>
      <c r="H111" s="14"/>
      <c r="I111" s="14"/>
      <c r="J111" s="77" t="s">
        <v>133</v>
      </c>
      <c r="K111" s="49"/>
    </row>
    <row r="112" spans="1:11" x14ac:dyDescent="0.2">
      <c r="A112" s="13">
        <f t="shared" si="1"/>
        <v>3</v>
      </c>
      <c r="B112" s="6" t="s">
        <v>132</v>
      </c>
      <c r="C112" s="14" t="s">
        <v>6</v>
      </c>
      <c r="D112" s="14">
        <v>2</v>
      </c>
      <c r="E112" s="14"/>
      <c r="F112" s="15"/>
      <c r="G112" s="14"/>
      <c r="H112" s="14"/>
      <c r="I112" s="14"/>
      <c r="J112" s="54" t="s">
        <v>648</v>
      </c>
      <c r="K112" s="49"/>
    </row>
    <row r="113" spans="1:66" x14ac:dyDescent="0.2">
      <c r="A113" s="13">
        <f t="shared" si="1"/>
        <v>4</v>
      </c>
      <c r="B113" s="6" t="s">
        <v>311</v>
      </c>
      <c r="C113" s="14" t="s">
        <v>6</v>
      </c>
      <c r="D113" s="14">
        <v>3</v>
      </c>
      <c r="E113" s="14"/>
      <c r="F113" s="15" t="s">
        <v>412</v>
      </c>
      <c r="G113" s="14">
        <v>374</v>
      </c>
      <c r="H113" s="14"/>
      <c r="I113" s="14"/>
      <c r="J113" s="42"/>
      <c r="K113" s="49"/>
    </row>
    <row r="114" spans="1:66" x14ac:dyDescent="0.2">
      <c r="A114" s="13">
        <f t="shared" si="1"/>
        <v>5</v>
      </c>
      <c r="B114" s="6" t="s">
        <v>312</v>
      </c>
      <c r="C114" s="14" t="s">
        <v>6</v>
      </c>
      <c r="D114" s="14">
        <v>10</v>
      </c>
      <c r="E114" s="14"/>
      <c r="F114" s="15" t="s">
        <v>413</v>
      </c>
      <c r="G114" s="14">
        <v>373</v>
      </c>
      <c r="H114" s="14"/>
      <c r="I114" s="14"/>
      <c r="J114" s="42"/>
      <c r="K114" s="49"/>
    </row>
    <row r="115" spans="1:66" x14ac:dyDescent="0.2">
      <c r="A115" s="13">
        <f t="shared" si="1"/>
        <v>6</v>
      </c>
      <c r="B115" s="6" t="s">
        <v>313</v>
      </c>
      <c r="C115" s="14" t="s">
        <v>6</v>
      </c>
      <c r="D115" s="14">
        <v>8</v>
      </c>
      <c r="E115" s="14"/>
      <c r="F115" s="15" t="s">
        <v>414</v>
      </c>
      <c r="G115" s="14">
        <v>337</v>
      </c>
      <c r="H115" s="14"/>
      <c r="I115" s="14"/>
      <c r="J115" s="42"/>
      <c r="K115" s="49"/>
    </row>
    <row r="116" spans="1:66" x14ac:dyDescent="0.2">
      <c r="A116" s="13">
        <f t="shared" si="1"/>
        <v>7</v>
      </c>
      <c r="B116" s="6" t="s">
        <v>314</v>
      </c>
      <c r="C116" s="14" t="s">
        <v>6</v>
      </c>
      <c r="D116" s="14">
        <v>2</v>
      </c>
      <c r="E116" s="14"/>
      <c r="F116" s="15" t="s">
        <v>415</v>
      </c>
      <c r="G116" s="14">
        <v>623</v>
      </c>
      <c r="H116" s="14"/>
      <c r="I116" s="14"/>
      <c r="J116" s="42"/>
      <c r="K116" s="49"/>
    </row>
    <row r="117" spans="1:66" ht="13.5" thickBot="1" x14ac:dyDescent="0.25">
      <c r="A117" s="43">
        <f t="shared" si="1"/>
        <v>8</v>
      </c>
      <c r="B117" s="16" t="s">
        <v>315</v>
      </c>
      <c r="C117" s="44" t="s">
        <v>6</v>
      </c>
      <c r="D117" s="44">
        <v>3</v>
      </c>
      <c r="E117" s="44"/>
      <c r="F117" s="45" t="s">
        <v>194</v>
      </c>
      <c r="G117" s="44">
        <v>1250</v>
      </c>
      <c r="H117" s="44"/>
      <c r="I117" s="44"/>
      <c r="J117" s="61"/>
      <c r="K117" s="50"/>
    </row>
    <row r="118" spans="1:66" ht="14.25" thickTop="1" thickBot="1" x14ac:dyDescent="0.25">
      <c r="A118" s="208"/>
      <c r="B118" s="209"/>
      <c r="C118" s="209"/>
      <c r="D118" s="209"/>
      <c r="E118" s="209"/>
      <c r="F118" s="209"/>
      <c r="G118" s="209"/>
      <c r="H118" s="209"/>
      <c r="I118" s="209"/>
      <c r="J118" s="209"/>
      <c r="K118" s="210"/>
    </row>
    <row r="119" spans="1:66" ht="14.25" customHeight="1" thickTop="1" thickBot="1" x14ac:dyDescent="0.25">
      <c r="A119" s="234" t="s">
        <v>742</v>
      </c>
      <c r="B119" s="235"/>
      <c r="C119" s="235"/>
      <c r="D119" s="235"/>
      <c r="E119" s="235"/>
      <c r="F119" s="235"/>
      <c r="G119" s="235"/>
      <c r="H119" s="235"/>
      <c r="I119" s="235"/>
      <c r="J119" s="235"/>
      <c r="K119" s="235"/>
    </row>
    <row r="120" spans="1:66" ht="13.5" thickTop="1" x14ac:dyDescent="0.2">
      <c r="A120" s="36" t="s">
        <v>0</v>
      </c>
      <c r="B120" s="37" t="s">
        <v>1</v>
      </c>
      <c r="C120" s="38" t="s">
        <v>2</v>
      </c>
      <c r="D120" s="38" t="s">
        <v>123</v>
      </c>
      <c r="E120" s="38" t="s">
        <v>388</v>
      </c>
      <c r="F120" s="39" t="s">
        <v>11</v>
      </c>
      <c r="G120" s="38" t="s">
        <v>12</v>
      </c>
      <c r="H120" s="38" t="s">
        <v>387</v>
      </c>
      <c r="I120" s="38" t="s">
        <v>102</v>
      </c>
      <c r="J120" s="40" t="s">
        <v>5</v>
      </c>
      <c r="K120" s="41" t="s">
        <v>635</v>
      </c>
    </row>
    <row r="121" spans="1:66" x14ac:dyDescent="0.2">
      <c r="A121" s="13">
        <v>1</v>
      </c>
      <c r="B121" s="6" t="s">
        <v>130</v>
      </c>
      <c r="C121" s="14" t="s">
        <v>6</v>
      </c>
      <c r="D121" s="14">
        <v>15</v>
      </c>
      <c r="E121" s="14"/>
      <c r="F121" s="15"/>
      <c r="G121" s="14"/>
      <c r="H121" s="14"/>
      <c r="I121" s="14"/>
      <c r="J121" s="42" t="s">
        <v>174</v>
      </c>
      <c r="K121" s="49"/>
    </row>
    <row r="122" spans="1:66" x14ac:dyDescent="0.2">
      <c r="A122" s="13">
        <f>A121+1</f>
        <v>2</v>
      </c>
      <c r="B122" s="6" t="s">
        <v>310</v>
      </c>
      <c r="C122" s="14" t="s">
        <v>6</v>
      </c>
      <c r="D122" s="14">
        <v>30</v>
      </c>
      <c r="E122" s="14"/>
      <c r="F122" s="15" t="s">
        <v>408</v>
      </c>
      <c r="G122" s="14">
        <v>396</v>
      </c>
      <c r="H122" s="14"/>
      <c r="I122" s="14"/>
      <c r="J122" s="77" t="s">
        <v>133</v>
      </c>
      <c r="K122" s="49"/>
    </row>
    <row r="123" spans="1:66" x14ac:dyDescent="0.2">
      <c r="A123" s="13">
        <f>A122+1</f>
        <v>3</v>
      </c>
      <c r="B123" s="6" t="s">
        <v>132</v>
      </c>
      <c r="C123" s="14" t="s">
        <v>6</v>
      </c>
      <c r="D123" s="14">
        <v>2</v>
      </c>
      <c r="E123" s="14"/>
      <c r="F123" s="15"/>
      <c r="G123" s="14"/>
      <c r="H123" s="14"/>
      <c r="I123" s="14"/>
      <c r="J123" s="77" t="s">
        <v>649</v>
      </c>
      <c r="K123" s="49"/>
    </row>
    <row r="124" spans="1:66" x14ac:dyDescent="0.2">
      <c r="A124" s="13">
        <f>A123+1</f>
        <v>4</v>
      </c>
      <c r="B124" s="6" t="s">
        <v>175</v>
      </c>
      <c r="C124" s="14" t="s">
        <v>6</v>
      </c>
      <c r="D124" s="14">
        <v>3</v>
      </c>
      <c r="E124" s="14"/>
      <c r="F124" s="15" t="s">
        <v>416</v>
      </c>
      <c r="G124" s="14">
        <v>128</v>
      </c>
      <c r="H124" s="14"/>
      <c r="I124" s="14"/>
      <c r="J124" s="9" t="s">
        <v>459</v>
      </c>
      <c r="K124" s="49"/>
    </row>
    <row r="125" spans="1:66" x14ac:dyDescent="0.2">
      <c r="A125" s="13">
        <f>A124+1</f>
        <v>5</v>
      </c>
      <c r="B125" s="6" t="s">
        <v>176</v>
      </c>
      <c r="C125" s="14" t="s">
        <v>6</v>
      </c>
      <c r="D125" s="14">
        <v>50</v>
      </c>
      <c r="E125" s="14"/>
      <c r="F125" s="15" t="s">
        <v>417</v>
      </c>
      <c r="G125" s="14">
        <v>127</v>
      </c>
      <c r="H125" s="14"/>
      <c r="I125" s="14"/>
      <c r="J125" s="9"/>
      <c r="K125" s="49"/>
    </row>
    <row r="126" spans="1:66" ht="13.5" thickBot="1" x14ac:dyDescent="0.25">
      <c r="A126" s="43">
        <f>A125+1</f>
        <v>6</v>
      </c>
      <c r="B126" s="16" t="s">
        <v>118</v>
      </c>
      <c r="C126" s="44" t="s">
        <v>6</v>
      </c>
      <c r="D126" s="44">
        <v>80</v>
      </c>
      <c r="E126" s="44"/>
      <c r="F126" s="45" t="s">
        <v>84</v>
      </c>
      <c r="G126" s="44">
        <v>357</v>
      </c>
      <c r="H126" s="44"/>
      <c r="I126" s="44"/>
      <c r="J126" s="46"/>
      <c r="K126" s="50"/>
    </row>
    <row r="127" spans="1:66" ht="14.25" thickTop="1" thickBot="1" x14ac:dyDescent="0.25">
      <c r="A127" s="135"/>
      <c r="B127" s="140"/>
      <c r="C127" s="133"/>
      <c r="D127" s="133"/>
      <c r="E127" s="133"/>
      <c r="F127" s="141"/>
      <c r="G127" s="133"/>
      <c r="H127" s="133"/>
      <c r="I127" s="133"/>
      <c r="J127" s="142"/>
      <c r="K127" s="47"/>
    </row>
    <row r="128" spans="1:66" s="144" customFormat="1" ht="14.25" thickTop="1" thickBot="1" x14ac:dyDescent="0.25">
      <c r="A128" s="241" t="s">
        <v>827</v>
      </c>
      <c r="B128" s="232"/>
      <c r="C128" s="232"/>
      <c r="D128" s="232"/>
      <c r="E128" s="232"/>
      <c r="F128" s="232"/>
      <c r="G128" s="232"/>
      <c r="H128" s="232"/>
      <c r="I128" s="232"/>
      <c r="J128" s="232"/>
      <c r="K128" s="143"/>
      <c r="L128" s="139"/>
      <c r="M128" s="139"/>
      <c r="N128" s="139"/>
      <c r="O128" s="139"/>
      <c r="P128" s="139"/>
      <c r="Q128" s="139"/>
      <c r="R128" s="139"/>
      <c r="S128" s="139"/>
      <c r="T128" s="139"/>
      <c r="U128" s="139"/>
      <c r="V128" s="139"/>
      <c r="W128" s="139"/>
      <c r="X128" s="139"/>
      <c r="Y128" s="139"/>
      <c r="Z128" s="139"/>
      <c r="AA128" s="139"/>
      <c r="AB128" s="139"/>
      <c r="AC128" s="139"/>
      <c r="AD128" s="139"/>
      <c r="AE128" s="139"/>
      <c r="AF128" s="139"/>
      <c r="AG128" s="139"/>
      <c r="AH128" s="139"/>
      <c r="AI128" s="139"/>
      <c r="AJ128" s="139"/>
      <c r="AK128" s="139"/>
      <c r="AL128" s="139"/>
      <c r="AM128" s="139"/>
      <c r="AN128" s="139"/>
      <c r="AO128" s="139"/>
      <c r="AP128" s="139"/>
      <c r="AQ128" s="139"/>
      <c r="AR128" s="139"/>
      <c r="AS128" s="139"/>
      <c r="AT128" s="139"/>
      <c r="AU128" s="139"/>
      <c r="AV128" s="139"/>
      <c r="AW128" s="139"/>
      <c r="AX128" s="139"/>
      <c r="AY128" s="139"/>
      <c r="AZ128" s="139"/>
      <c r="BA128" s="139"/>
      <c r="BB128" s="139"/>
      <c r="BC128" s="139"/>
      <c r="BD128" s="139"/>
      <c r="BE128" s="139"/>
      <c r="BF128" s="139"/>
      <c r="BG128" s="139"/>
      <c r="BH128" s="139"/>
      <c r="BI128" s="139"/>
      <c r="BJ128" s="139"/>
      <c r="BK128" s="139"/>
      <c r="BL128" s="139"/>
      <c r="BM128" s="139"/>
      <c r="BN128" s="139"/>
    </row>
    <row r="129" spans="1:67" s="144" customFormat="1" ht="13.5" thickTop="1" x14ac:dyDescent="0.2">
      <c r="A129" s="145">
        <v>1</v>
      </c>
      <c r="B129" s="118" t="s">
        <v>130</v>
      </c>
      <c r="C129" s="119" t="s">
        <v>6</v>
      </c>
      <c r="D129" s="119">
        <v>15</v>
      </c>
      <c r="E129" s="119" t="s">
        <v>7</v>
      </c>
      <c r="F129" s="146"/>
      <c r="G129" s="147"/>
      <c r="H129" s="147"/>
      <c r="I129" s="147"/>
      <c r="J129" s="148" t="s">
        <v>134</v>
      </c>
      <c r="K129" s="139"/>
      <c r="L129" s="139"/>
      <c r="M129" s="139"/>
      <c r="N129" s="139"/>
      <c r="O129" s="139"/>
      <c r="P129" s="139"/>
      <c r="Q129" s="139"/>
      <c r="R129" s="139"/>
      <c r="S129" s="139"/>
      <c r="T129" s="139"/>
      <c r="U129" s="139"/>
      <c r="V129" s="139"/>
      <c r="W129" s="139"/>
      <c r="X129" s="139"/>
      <c r="Y129" s="139"/>
      <c r="Z129" s="139"/>
      <c r="AA129" s="139"/>
      <c r="AB129" s="139"/>
      <c r="AC129" s="139"/>
      <c r="AD129" s="139"/>
      <c r="AE129" s="139"/>
      <c r="AF129" s="139"/>
      <c r="AG129" s="139"/>
      <c r="AH129" s="139"/>
      <c r="AI129" s="139"/>
      <c r="AJ129" s="139"/>
      <c r="AK129" s="139"/>
      <c r="AL129" s="139"/>
      <c r="AM129" s="139"/>
      <c r="AN129" s="139"/>
      <c r="AO129" s="139"/>
      <c r="AP129" s="139"/>
      <c r="AQ129" s="139"/>
      <c r="AR129" s="139"/>
      <c r="AS129" s="139"/>
      <c r="AT129" s="139"/>
      <c r="AU129" s="139"/>
      <c r="AV129" s="139"/>
      <c r="AW129" s="139"/>
      <c r="AX129" s="139"/>
      <c r="AY129" s="139"/>
      <c r="AZ129" s="139"/>
      <c r="BA129" s="139"/>
      <c r="BB129" s="139"/>
      <c r="BC129" s="139"/>
      <c r="BD129" s="139"/>
      <c r="BE129" s="139"/>
      <c r="BF129" s="139"/>
      <c r="BG129" s="139"/>
      <c r="BH129" s="139"/>
      <c r="BI129" s="139"/>
      <c r="BJ129" s="139"/>
      <c r="BK129" s="139"/>
      <c r="BL129" s="139"/>
      <c r="BM129" s="139"/>
      <c r="BN129" s="139"/>
    </row>
    <row r="130" spans="1:67" s="144" customFormat="1" x14ac:dyDescent="0.2">
      <c r="A130" s="149">
        <f>A129+1</f>
        <v>2</v>
      </c>
      <c r="B130" s="118" t="s">
        <v>310</v>
      </c>
      <c r="C130" s="119" t="s">
        <v>6</v>
      </c>
      <c r="D130" s="119">
        <v>30</v>
      </c>
      <c r="E130" s="119" t="s">
        <v>7</v>
      </c>
      <c r="F130" s="146" t="s">
        <v>828</v>
      </c>
      <c r="G130" s="147">
        <v>127</v>
      </c>
      <c r="H130" s="147"/>
      <c r="I130" s="147"/>
      <c r="J130" s="150" t="s">
        <v>829</v>
      </c>
      <c r="K130" s="143"/>
      <c r="L130" s="139"/>
      <c r="M130" s="139"/>
      <c r="N130" s="139"/>
      <c r="O130" s="139"/>
      <c r="P130" s="139"/>
      <c r="Q130" s="139"/>
      <c r="R130" s="139"/>
      <c r="S130" s="139"/>
      <c r="T130" s="139"/>
      <c r="U130" s="139"/>
      <c r="V130" s="139"/>
      <c r="W130" s="139"/>
      <c r="X130" s="139"/>
      <c r="Y130" s="139"/>
      <c r="Z130" s="139"/>
      <c r="AA130" s="139"/>
      <c r="AB130" s="139"/>
      <c r="AC130" s="139"/>
      <c r="AD130" s="139"/>
      <c r="AE130" s="139"/>
      <c r="AF130" s="139"/>
      <c r="AG130" s="139"/>
      <c r="AH130" s="139"/>
      <c r="AI130" s="139"/>
      <c r="AJ130" s="139"/>
      <c r="AK130" s="139"/>
      <c r="AL130" s="139"/>
      <c r="AM130" s="139"/>
      <c r="AN130" s="139"/>
      <c r="AO130" s="139"/>
      <c r="AP130" s="139"/>
      <c r="AQ130" s="139"/>
      <c r="AR130" s="139"/>
      <c r="AS130" s="139"/>
      <c r="AT130" s="139"/>
      <c r="AU130" s="139"/>
      <c r="AV130" s="139"/>
      <c r="AW130" s="139"/>
      <c r="AX130" s="139"/>
      <c r="AY130" s="139"/>
      <c r="AZ130" s="139"/>
      <c r="BA130" s="139"/>
      <c r="BB130" s="139"/>
      <c r="BC130" s="139"/>
      <c r="BD130" s="139"/>
      <c r="BE130" s="139"/>
      <c r="BF130" s="139"/>
      <c r="BG130" s="139"/>
      <c r="BH130" s="139"/>
      <c r="BI130" s="139"/>
      <c r="BJ130" s="139"/>
      <c r="BK130" s="139"/>
      <c r="BL130" s="139"/>
      <c r="BM130" s="139"/>
      <c r="BN130" s="139"/>
    </row>
    <row r="131" spans="1:67" s="144" customFormat="1" x14ac:dyDescent="0.2">
      <c r="A131" s="149">
        <f>A130+1</f>
        <v>3</v>
      </c>
      <c r="B131" s="118" t="s">
        <v>132</v>
      </c>
      <c r="C131" s="119" t="s">
        <v>6</v>
      </c>
      <c r="D131" s="119">
        <v>2</v>
      </c>
      <c r="E131" s="119" t="s">
        <v>7</v>
      </c>
      <c r="F131" s="120"/>
      <c r="G131" s="119"/>
      <c r="H131" s="119"/>
      <c r="I131" s="119"/>
      <c r="J131" s="148" t="s">
        <v>830</v>
      </c>
      <c r="K131" s="143"/>
      <c r="L131" s="139"/>
      <c r="M131" s="139"/>
      <c r="N131" s="139"/>
      <c r="O131" s="139"/>
      <c r="P131" s="139"/>
      <c r="Q131" s="139"/>
      <c r="R131" s="139"/>
      <c r="S131" s="139"/>
      <c r="T131" s="139"/>
      <c r="U131" s="139"/>
      <c r="V131" s="139"/>
      <c r="W131" s="139"/>
      <c r="X131" s="139"/>
      <c r="Y131" s="139"/>
      <c r="Z131" s="139"/>
      <c r="AA131" s="139"/>
      <c r="AB131" s="139"/>
      <c r="AC131" s="139"/>
      <c r="AD131" s="139"/>
      <c r="AE131" s="139"/>
      <c r="AF131" s="139"/>
      <c r="AG131" s="139"/>
      <c r="AH131" s="139"/>
      <c r="AI131" s="139"/>
      <c r="AJ131" s="139"/>
      <c r="AK131" s="139"/>
      <c r="AL131" s="139"/>
      <c r="AM131" s="139"/>
      <c r="AN131" s="139"/>
      <c r="AO131" s="139"/>
      <c r="AP131" s="139"/>
      <c r="AQ131" s="139"/>
      <c r="AR131" s="139"/>
      <c r="AS131" s="139"/>
      <c r="AT131" s="139"/>
      <c r="AU131" s="139"/>
      <c r="AV131" s="139"/>
      <c r="AW131" s="139"/>
      <c r="AX131" s="139"/>
      <c r="AY131" s="139"/>
      <c r="AZ131" s="139"/>
      <c r="BA131" s="139"/>
      <c r="BB131" s="139"/>
      <c r="BC131" s="139"/>
      <c r="BD131" s="139"/>
      <c r="BE131" s="139"/>
      <c r="BF131" s="139"/>
      <c r="BG131" s="139"/>
      <c r="BH131" s="139"/>
      <c r="BI131" s="139"/>
      <c r="BJ131" s="139"/>
      <c r="BK131" s="139"/>
      <c r="BL131" s="139"/>
      <c r="BM131" s="139"/>
      <c r="BN131" s="139"/>
    </row>
    <row r="132" spans="1:67" s="154" customFormat="1" ht="15.75" x14ac:dyDescent="0.2">
      <c r="A132" s="119">
        <v>4</v>
      </c>
      <c r="B132" s="118" t="s">
        <v>831</v>
      </c>
      <c r="C132" s="119" t="s">
        <v>6</v>
      </c>
      <c r="D132" s="119">
        <v>3</v>
      </c>
      <c r="E132" s="119"/>
      <c r="F132" s="119" t="s">
        <v>832</v>
      </c>
      <c r="G132" s="119">
        <v>152</v>
      </c>
      <c r="H132" s="119"/>
      <c r="I132" s="151"/>
      <c r="J132" s="152"/>
      <c r="K132" s="143"/>
      <c r="L132" s="139"/>
      <c r="M132" s="139"/>
      <c r="N132" s="139"/>
      <c r="O132" s="139"/>
      <c r="P132" s="139"/>
      <c r="Q132" s="139"/>
      <c r="R132" s="139"/>
      <c r="S132" s="139"/>
      <c r="T132" s="139"/>
      <c r="U132" s="139"/>
      <c r="V132" s="139"/>
      <c r="W132" s="139"/>
      <c r="X132" s="139"/>
      <c r="Y132" s="139"/>
      <c r="Z132" s="139"/>
      <c r="AA132" s="139"/>
      <c r="AB132" s="139"/>
      <c r="AC132" s="139"/>
      <c r="AD132" s="139"/>
      <c r="AE132" s="139"/>
      <c r="AF132" s="139"/>
      <c r="AG132" s="139"/>
      <c r="AH132" s="139"/>
      <c r="AI132" s="139"/>
      <c r="AJ132" s="139"/>
      <c r="AK132" s="139"/>
      <c r="AL132" s="139"/>
      <c r="AM132" s="139"/>
      <c r="AN132" s="139"/>
      <c r="AO132" s="139"/>
      <c r="AP132" s="139"/>
      <c r="AQ132" s="139"/>
      <c r="AR132" s="139"/>
      <c r="AS132" s="139"/>
      <c r="AT132" s="139"/>
      <c r="AU132" s="139"/>
      <c r="AV132" s="139"/>
      <c r="AW132" s="139"/>
      <c r="AX132" s="139"/>
      <c r="AY132" s="139"/>
      <c r="AZ132" s="139"/>
      <c r="BA132" s="139"/>
      <c r="BB132" s="139"/>
      <c r="BC132" s="139"/>
      <c r="BD132" s="139"/>
      <c r="BE132" s="139"/>
      <c r="BF132" s="139"/>
      <c r="BG132" s="139"/>
      <c r="BH132" s="139"/>
      <c r="BI132" s="139"/>
      <c r="BJ132" s="139"/>
      <c r="BK132" s="139"/>
      <c r="BL132" s="139"/>
      <c r="BM132" s="139"/>
      <c r="BN132" s="139"/>
      <c r="BO132" s="153"/>
    </row>
    <row r="133" spans="1:67" s="154" customFormat="1" ht="15.75" x14ac:dyDescent="0.2">
      <c r="A133" s="119">
        <v>5</v>
      </c>
      <c r="B133" s="118" t="s">
        <v>833</v>
      </c>
      <c r="C133" s="119" t="s">
        <v>6</v>
      </c>
      <c r="D133" s="119">
        <v>1</v>
      </c>
      <c r="E133" s="119"/>
      <c r="F133" s="119" t="s">
        <v>834</v>
      </c>
      <c r="G133" s="119">
        <v>208</v>
      </c>
      <c r="H133" s="119"/>
      <c r="I133" s="151"/>
      <c r="J133" s="152"/>
      <c r="K133" s="143"/>
      <c r="L133" s="139"/>
      <c r="M133" s="139"/>
      <c r="N133" s="139"/>
      <c r="O133" s="139"/>
      <c r="P133" s="139"/>
      <c r="Q133" s="139"/>
      <c r="R133" s="139"/>
      <c r="S133" s="139"/>
      <c r="T133" s="139"/>
      <c r="U133" s="139"/>
      <c r="V133" s="139"/>
      <c r="W133" s="139"/>
      <c r="X133" s="139"/>
      <c r="Y133" s="139"/>
      <c r="Z133" s="139"/>
      <c r="AA133" s="139"/>
      <c r="AB133" s="139"/>
      <c r="AC133" s="139"/>
      <c r="AD133" s="139"/>
      <c r="AE133" s="139"/>
      <c r="AF133" s="139"/>
      <c r="AG133" s="139"/>
      <c r="AH133" s="139"/>
      <c r="AI133" s="139"/>
      <c r="AJ133" s="139"/>
      <c r="AK133" s="139"/>
      <c r="AL133" s="139"/>
      <c r="AM133" s="139"/>
      <c r="AN133" s="139"/>
      <c r="AO133" s="139"/>
      <c r="AP133" s="139"/>
      <c r="AQ133" s="139"/>
      <c r="AR133" s="139"/>
      <c r="AS133" s="139"/>
      <c r="AT133" s="139"/>
      <c r="AU133" s="139"/>
      <c r="AV133" s="139"/>
      <c r="AW133" s="139"/>
      <c r="AX133" s="139"/>
      <c r="AY133" s="139"/>
      <c r="AZ133" s="139"/>
      <c r="BA133" s="139"/>
      <c r="BB133" s="139"/>
      <c r="BC133" s="139"/>
      <c r="BD133" s="139"/>
      <c r="BE133" s="139"/>
      <c r="BF133" s="139"/>
      <c r="BG133" s="139"/>
      <c r="BH133" s="139"/>
      <c r="BI133" s="139"/>
      <c r="BJ133" s="139"/>
      <c r="BK133" s="139"/>
      <c r="BL133" s="139"/>
      <c r="BM133" s="139"/>
      <c r="BN133" s="139"/>
      <c r="BO133" s="153"/>
    </row>
    <row r="134" spans="1:67" s="154" customFormat="1" ht="15.75" x14ac:dyDescent="0.2">
      <c r="A134" s="119">
        <v>6</v>
      </c>
      <c r="B134" s="118" t="s">
        <v>835</v>
      </c>
      <c r="C134" s="119" t="s">
        <v>6</v>
      </c>
      <c r="D134" s="119">
        <v>4</v>
      </c>
      <c r="E134" s="119"/>
      <c r="F134" s="119" t="s">
        <v>836</v>
      </c>
      <c r="G134" s="119">
        <v>209</v>
      </c>
      <c r="H134" s="119"/>
      <c r="I134" s="151"/>
      <c r="J134" s="152"/>
      <c r="K134" s="143"/>
      <c r="L134" s="139"/>
      <c r="M134" s="139"/>
      <c r="N134" s="139"/>
      <c r="O134" s="139"/>
      <c r="P134" s="139"/>
      <c r="Q134" s="139"/>
      <c r="R134" s="139"/>
      <c r="S134" s="139"/>
      <c r="T134" s="139"/>
      <c r="U134" s="139"/>
      <c r="V134" s="139"/>
      <c r="W134" s="139"/>
      <c r="X134" s="139"/>
      <c r="Y134" s="139"/>
      <c r="Z134" s="139"/>
      <c r="AA134" s="139"/>
      <c r="AB134" s="139"/>
      <c r="AC134" s="139"/>
      <c r="AD134" s="139"/>
      <c r="AE134" s="139"/>
      <c r="AF134" s="139"/>
      <c r="AG134" s="139"/>
      <c r="AH134" s="139"/>
      <c r="AI134" s="139"/>
      <c r="AJ134" s="139"/>
      <c r="AK134" s="139"/>
      <c r="AL134" s="139"/>
      <c r="AM134" s="139"/>
      <c r="AN134" s="139"/>
      <c r="AO134" s="139"/>
      <c r="AP134" s="139"/>
      <c r="AQ134" s="139"/>
      <c r="AR134" s="139"/>
      <c r="AS134" s="139"/>
      <c r="AT134" s="139"/>
      <c r="AU134" s="139"/>
      <c r="AV134" s="139"/>
      <c r="AW134" s="139"/>
      <c r="AX134" s="139"/>
      <c r="AY134" s="139"/>
      <c r="AZ134" s="139"/>
      <c r="BA134" s="139"/>
      <c r="BB134" s="139"/>
      <c r="BC134" s="139"/>
      <c r="BD134" s="139"/>
      <c r="BE134" s="139"/>
      <c r="BF134" s="139"/>
      <c r="BG134" s="139"/>
      <c r="BH134" s="139"/>
      <c r="BI134" s="139"/>
      <c r="BJ134" s="139"/>
      <c r="BK134" s="139"/>
      <c r="BL134" s="139"/>
      <c r="BM134" s="139"/>
      <c r="BN134" s="139"/>
      <c r="BO134" s="153"/>
    </row>
    <row r="135" spans="1:67" s="154" customFormat="1" ht="15.75" x14ac:dyDescent="0.2">
      <c r="A135" s="119">
        <v>7</v>
      </c>
      <c r="B135" s="118" t="s">
        <v>118</v>
      </c>
      <c r="C135" s="119" t="s">
        <v>6</v>
      </c>
      <c r="D135" s="119">
        <v>80</v>
      </c>
      <c r="E135" s="119"/>
      <c r="F135" s="119" t="s">
        <v>837</v>
      </c>
      <c r="G135" s="119">
        <v>352</v>
      </c>
      <c r="H135" s="119"/>
      <c r="I135" s="151"/>
      <c r="J135" s="152"/>
      <c r="K135" s="143"/>
      <c r="L135" s="139"/>
      <c r="M135" s="139"/>
      <c r="N135" s="139"/>
      <c r="O135" s="139"/>
      <c r="P135" s="139"/>
      <c r="Q135" s="139"/>
      <c r="R135" s="139"/>
      <c r="S135" s="139"/>
      <c r="T135" s="139"/>
      <c r="U135" s="139"/>
      <c r="V135" s="139"/>
      <c r="W135" s="139"/>
      <c r="X135" s="139"/>
      <c r="Y135" s="139"/>
      <c r="Z135" s="139"/>
      <c r="AA135" s="139"/>
      <c r="AB135" s="139"/>
      <c r="AC135" s="139"/>
      <c r="AD135" s="139"/>
      <c r="AE135" s="139"/>
      <c r="AF135" s="139"/>
      <c r="AG135" s="139"/>
      <c r="AH135" s="139"/>
      <c r="AI135" s="139"/>
      <c r="AJ135" s="139"/>
      <c r="AK135" s="139"/>
      <c r="AL135" s="139"/>
      <c r="AM135" s="139"/>
      <c r="AN135" s="139"/>
      <c r="AO135" s="139"/>
      <c r="AP135" s="139"/>
      <c r="AQ135" s="139"/>
      <c r="AR135" s="139"/>
      <c r="AS135" s="139"/>
      <c r="AT135" s="139"/>
      <c r="AU135" s="139"/>
      <c r="AV135" s="139"/>
      <c r="AW135" s="139"/>
      <c r="AX135" s="139"/>
      <c r="AY135" s="139"/>
      <c r="AZ135" s="139"/>
      <c r="BA135" s="139"/>
      <c r="BB135" s="139"/>
      <c r="BC135" s="139"/>
      <c r="BD135" s="139"/>
      <c r="BE135" s="139"/>
      <c r="BF135" s="139"/>
      <c r="BG135" s="139"/>
      <c r="BH135" s="139"/>
      <c r="BI135" s="139"/>
      <c r="BJ135" s="139"/>
      <c r="BK135" s="139"/>
      <c r="BL135" s="139"/>
      <c r="BM135" s="139"/>
      <c r="BN135" s="139"/>
      <c r="BO135" s="153"/>
    </row>
    <row r="136" spans="1:67" s="154" customFormat="1" ht="16.5" thickBot="1" x14ac:dyDescent="0.25">
      <c r="A136" s="119">
        <v>8</v>
      </c>
      <c r="B136" s="118" t="s">
        <v>838</v>
      </c>
      <c r="C136" s="119" t="s">
        <v>6</v>
      </c>
      <c r="D136" s="119">
        <v>1</v>
      </c>
      <c r="E136" s="119"/>
      <c r="F136" s="119" t="s">
        <v>839</v>
      </c>
      <c r="G136" s="119">
        <v>1073</v>
      </c>
      <c r="H136" s="119"/>
      <c r="I136" s="151"/>
      <c r="J136" s="152"/>
      <c r="K136" s="143"/>
      <c r="L136" s="139"/>
      <c r="M136" s="139"/>
      <c r="N136" s="139"/>
      <c r="O136" s="139"/>
      <c r="P136" s="139"/>
      <c r="Q136" s="139"/>
      <c r="R136" s="139"/>
      <c r="S136" s="139"/>
      <c r="T136" s="139"/>
      <c r="U136" s="139"/>
      <c r="V136" s="139"/>
      <c r="W136" s="139"/>
      <c r="X136" s="139"/>
      <c r="Y136" s="139"/>
      <c r="Z136" s="139"/>
      <c r="AA136" s="139"/>
      <c r="AB136" s="139"/>
      <c r="AC136" s="139"/>
      <c r="AD136" s="139"/>
      <c r="AE136" s="139"/>
      <c r="AF136" s="139"/>
      <c r="AG136" s="139"/>
      <c r="AH136" s="139"/>
      <c r="AI136" s="139"/>
      <c r="AJ136" s="139"/>
      <c r="AK136" s="139"/>
      <c r="AL136" s="139"/>
      <c r="AM136" s="139"/>
      <c r="AN136" s="139"/>
      <c r="AO136" s="139"/>
      <c r="AP136" s="139"/>
      <c r="AQ136" s="139"/>
      <c r="AR136" s="139"/>
      <c r="AS136" s="139"/>
      <c r="AT136" s="139"/>
      <c r="AU136" s="139"/>
      <c r="AV136" s="139"/>
      <c r="AW136" s="139"/>
      <c r="AX136" s="139"/>
      <c r="AY136" s="139"/>
      <c r="AZ136" s="139"/>
      <c r="BA136" s="139"/>
      <c r="BB136" s="139"/>
      <c r="BC136" s="139"/>
      <c r="BD136" s="139"/>
      <c r="BE136" s="139"/>
      <c r="BF136" s="139"/>
      <c r="BG136" s="139"/>
      <c r="BH136" s="139"/>
      <c r="BI136" s="139"/>
      <c r="BJ136" s="139"/>
      <c r="BK136" s="139"/>
      <c r="BL136" s="139"/>
      <c r="BM136" s="139"/>
      <c r="BN136" s="139"/>
      <c r="BO136" s="153"/>
    </row>
    <row r="137" spans="1:67" ht="14.25" thickTop="1" thickBot="1" x14ac:dyDescent="0.25">
      <c r="A137" s="221"/>
      <c r="B137" s="222"/>
      <c r="C137" s="222"/>
      <c r="D137" s="222"/>
      <c r="E137" s="222"/>
      <c r="F137" s="222"/>
      <c r="G137" s="222"/>
      <c r="H137" s="222"/>
      <c r="I137" s="222"/>
      <c r="J137" s="222"/>
      <c r="K137" s="222"/>
    </row>
    <row r="138" spans="1:67" ht="14.25" customHeight="1" thickTop="1" thickBot="1" x14ac:dyDescent="0.25">
      <c r="A138" s="206" t="s">
        <v>743</v>
      </c>
      <c r="B138" s="207"/>
      <c r="C138" s="207"/>
      <c r="D138" s="207"/>
      <c r="E138" s="207"/>
      <c r="F138" s="207"/>
      <c r="G138" s="207"/>
      <c r="H138" s="207"/>
      <c r="I138" s="207"/>
      <c r="J138" s="207"/>
      <c r="K138" s="214"/>
    </row>
    <row r="139" spans="1:67" ht="13.5" thickTop="1" x14ac:dyDescent="0.2">
      <c r="A139" s="36" t="s">
        <v>0</v>
      </c>
      <c r="B139" s="37" t="s">
        <v>1</v>
      </c>
      <c r="C139" s="38" t="s">
        <v>2</v>
      </c>
      <c r="D139" s="38" t="s">
        <v>123</v>
      </c>
      <c r="E139" s="38" t="s">
        <v>388</v>
      </c>
      <c r="F139" s="39" t="s">
        <v>11</v>
      </c>
      <c r="G139" s="38" t="s">
        <v>12</v>
      </c>
      <c r="H139" s="38" t="s">
        <v>387</v>
      </c>
      <c r="I139" s="38" t="s">
        <v>102</v>
      </c>
      <c r="J139" s="40" t="s">
        <v>5</v>
      </c>
      <c r="K139" s="41" t="s">
        <v>635</v>
      </c>
    </row>
    <row r="140" spans="1:67" x14ac:dyDescent="0.2">
      <c r="A140" s="13">
        <v>1</v>
      </c>
      <c r="B140" s="6" t="s">
        <v>130</v>
      </c>
      <c r="C140" s="14" t="s">
        <v>6</v>
      </c>
      <c r="D140" s="14">
        <v>15</v>
      </c>
      <c r="E140" s="14"/>
      <c r="F140" s="15"/>
      <c r="G140" s="14"/>
      <c r="H140" s="14"/>
      <c r="I140" s="14"/>
      <c r="J140" s="42" t="s">
        <v>174</v>
      </c>
      <c r="K140" s="49"/>
    </row>
    <row r="141" spans="1:67" x14ac:dyDescent="0.2">
      <c r="A141" s="13">
        <f t="shared" ref="A141:A148" si="2">A140+1</f>
        <v>2</v>
      </c>
      <c r="B141" s="6" t="s">
        <v>310</v>
      </c>
      <c r="C141" s="14" t="s">
        <v>6</v>
      </c>
      <c r="D141" s="14">
        <v>30</v>
      </c>
      <c r="E141" s="14"/>
      <c r="F141" s="15" t="s">
        <v>408</v>
      </c>
      <c r="G141" s="14">
        <v>396</v>
      </c>
      <c r="H141" s="14"/>
      <c r="I141" s="14"/>
      <c r="J141" s="77" t="s">
        <v>133</v>
      </c>
      <c r="K141" s="49"/>
    </row>
    <row r="142" spans="1:67" x14ac:dyDescent="0.2">
      <c r="A142" s="13">
        <f t="shared" si="2"/>
        <v>3</v>
      </c>
      <c r="B142" s="6" t="s">
        <v>132</v>
      </c>
      <c r="C142" s="14" t="s">
        <v>6</v>
      </c>
      <c r="D142" s="14">
        <v>2</v>
      </c>
      <c r="E142" s="14"/>
      <c r="F142" s="15"/>
      <c r="G142" s="14"/>
      <c r="H142" s="14"/>
      <c r="I142" s="14"/>
      <c r="J142" s="77" t="s">
        <v>650</v>
      </c>
      <c r="K142" s="49"/>
    </row>
    <row r="143" spans="1:67" ht="38.25" x14ac:dyDescent="0.2">
      <c r="A143" s="13">
        <f t="shared" si="2"/>
        <v>4</v>
      </c>
      <c r="B143" s="6" t="s">
        <v>596</v>
      </c>
      <c r="C143" s="14" t="s">
        <v>6</v>
      </c>
      <c r="D143" s="14">
        <v>3</v>
      </c>
      <c r="E143" s="14"/>
      <c r="F143" s="15" t="s">
        <v>418</v>
      </c>
      <c r="G143" s="14">
        <v>128</v>
      </c>
      <c r="H143" s="14"/>
      <c r="I143" s="14"/>
      <c r="J143" s="9" t="s">
        <v>651</v>
      </c>
      <c r="K143" s="49"/>
    </row>
    <row r="144" spans="1:67" x14ac:dyDescent="0.2">
      <c r="A144" s="13">
        <f t="shared" si="2"/>
        <v>5</v>
      </c>
      <c r="B144" s="6" t="s">
        <v>407</v>
      </c>
      <c r="C144" s="14" t="s">
        <v>6</v>
      </c>
      <c r="D144" s="14">
        <v>60</v>
      </c>
      <c r="E144" s="14"/>
      <c r="F144" s="15" t="s">
        <v>419</v>
      </c>
      <c r="G144" s="14">
        <v>93</v>
      </c>
      <c r="H144" s="14"/>
      <c r="I144" s="14"/>
      <c r="J144" s="42"/>
      <c r="K144" s="49"/>
    </row>
    <row r="145" spans="1:11" ht="25.5" x14ac:dyDescent="0.2">
      <c r="A145" s="13">
        <f t="shared" si="2"/>
        <v>6</v>
      </c>
      <c r="B145" s="6" t="s">
        <v>188</v>
      </c>
      <c r="C145" s="14" t="s">
        <v>6</v>
      </c>
      <c r="D145" s="14">
        <v>80</v>
      </c>
      <c r="E145" s="14"/>
      <c r="F145" s="15" t="s">
        <v>652</v>
      </c>
      <c r="G145" s="14">
        <v>364</v>
      </c>
      <c r="H145" s="14"/>
      <c r="I145" s="14"/>
      <c r="J145" s="42"/>
      <c r="K145" s="49"/>
    </row>
    <row r="146" spans="1:11" ht="25.5" x14ac:dyDescent="0.2">
      <c r="A146" s="13">
        <f t="shared" si="2"/>
        <v>7</v>
      </c>
      <c r="B146" s="6" t="s">
        <v>189</v>
      </c>
      <c r="C146" s="14" t="s">
        <v>6</v>
      </c>
      <c r="D146" s="14">
        <v>80</v>
      </c>
      <c r="E146" s="14"/>
      <c r="F146" s="15" t="s">
        <v>653</v>
      </c>
      <c r="G146" s="14">
        <v>364</v>
      </c>
      <c r="H146" s="14"/>
      <c r="I146" s="14"/>
      <c r="J146" s="42"/>
      <c r="K146" s="49"/>
    </row>
    <row r="147" spans="1:11" ht="25.5" x14ac:dyDescent="0.2">
      <c r="A147" s="13">
        <f t="shared" si="2"/>
        <v>8</v>
      </c>
      <c r="B147" s="6" t="s">
        <v>190</v>
      </c>
      <c r="C147" s="14" t="s">
        <v>6</v>
      </c>
      <c r="D147" s="14">
        <v>80</v>
      </c>
      <c r="E147" s="14"/>
      <c r="F147" s="15" t="s">
        <v>654</v>
      </c>
      <c r="G147" s="14">
        <v>364</v>
      </c>
      <c r="H147" s="14"/>
      <c r="I147" s="14"/>
      <c r="J147" s="42"/>
      <c r="K147" s="49"/>
    </row>
    <row r="148" spans="1:11" ht="13.5" thickBot="1" x14ac:dyDescent="0.25">
      <c r="A148" s="43">
        <f t="shared" si="2"/>
        <v>9</v>
      </c>
      <c r="B148" s="16" t="s">
        <v>384</v>
      </c>
      <c r="C148" s="44" t="s">
        <v>6</v>
      </c>
      <c r="D148" s="44">
        <v>50</v>
      </c>
      <c r="E148" s="44"/>
      <c r="F148" s="45"/>
      <c r="G148" s="44"/>
      <c r="H148" s="44"/>
      <c r="I148" s="44"/>
      <c r="J148" s="61" t="s">
        <v>385</v>
      </c>
      <c r="K148" s="50"/>
    </row>
    <row r="149" spans="1:11" ht="14.25" thickTop="1" thickBot="1" x14ac:dyDescent="0.25">
      <c r="A149" s="208"/>
      <c r="B149" s="209"/>
      <c r="C149" s="209"/>
      <c r="D149" s="209"/>
      <c r="E149" s="209"/>
      <c r="F149" s="209"/>
      <c r="G149" s="209"/>
      <c r="H149" s="209"/>
      <c r="I149" s="209"/>
      <c r="J149" s="209"/>
      <c r="K149" s="210"/>
    </row>
    <row r="150" spans="1:11" ht="14.25" customHeight="1" thickTop="1" thickBot="1" x14ac:dyDescent="0.25">
      <c r="A150" s="206" t="s">
        <v>744</v>
      </c>
      <c r="B150" s="207"/>
      <c r="C150" s="207"/>
      <c r="D150" s="207"/>
      <c r="E150" s="207"/>
      <c r="F150" s="207"/>
      <c r="G150" s="207"/>
      <c r="H150" s="207"/>
      <c r="I150" s="207"/>
      <c r="J150" s="207"/>
      <c r="K150" s="214"/>
    </row>
    <row r="151" spans="1:11" ht="13.5" thickTop="1" x14ac:dyDescent="0.2">
      <c r="A151" s="36" t="s">
        <v>0</v>
      </c>
      <c r="B151" s="37" t="s">
        <v>1</v>
      </c>
      <c r="C151" s="38" t="s">
        <v>2</v>
      </c>
      <c r="D151" s="38" t="s">
        <v>123</v>
      </c>
      <c r="E151" s="38" t="s">
        <v>388</v>
      </c>
      <c r="F151" s="39" t="s">
        <v>11</v>
      </c>
      <c r="G151" s="38" t="s">
        <v>12</v>
      </c>
      <c r="H151" s="38" t="s">
        <v>387</v>
      </c>
      <c r="I151" s="38" t="s">
        <v>102</v>
      </c>
      <c r="J151" s="40" t="s">
        <v>5</v>
      </c>
      <c r="K151" s="41" t="s">
        <v>635</v>
      </c>
    </row>
    <row r="152" spans="1:11" x14ac:dyDescent="0.2">
      <c r="A152" s="13">
        <v>1</v>
      </c>
      <c r="B152" s="6" t="s">
        <v>130</v>
      </c>
      <c r="C152" s="14" t="s">
        <v>6</v>
      </c>
      <c r="D152" s="14">
        <v>15</v>
      </c>
      <c r="E152" s="14" t="s">
        <v>7</v>
      </c>
      <c r="F152" s="15"/>
      <c r="G152" s="14"/>
      <c r="H152" s="14" t="s">
        <v>305</v>
      </c>
      <c r="I152" s="14"/>
      <c r="J152" s="9" t="s">
        <v>134</v>
      </c>
      <c r="K152" s="49"/>
    </row>
    <row r="153" spans="1:11" x14ac:dyDescent="0.2">
      <c r="A153" s="13">
        <f>A152+1</f>
        <v>2</v>
      </c>
      <c r="B153" s="6" t="s">
        <v>310</v>
      </c>
      <c r="C153" s="14" t="s">
        <v>6</v>
      </c>
      <c r="D153" s="14">
        <v>30</v>
      </c>
      <c r="E153" s="14" t="s">
        <v>7</v>
      </c>
      <c r="F153" s="15" t="s">
        <v>408</v>
      </c>
      <c r="G153" s="14">
        <v>396</v>
      </c>
      <c r="H153" s="14" t="s">
        <v>305</v>
      </c>
      <c r="I153" s="14"/>
      <c r="J153" s="77" t="s">
        <v>133</v>
      </c>
      <c r="K153" s="49"/>
    </row>
    <row r="154" spans="1:11" x14ac:dyDescent="0.2">
      <c r="A154" s="13">
        <f t="shared" ref="A154:A172" si="3">A153+1</f>
        <v>3</v>
      </c>
      <c r="B154" s="6" t="s">
        <v>132</v>
      </c>
      <c r="C154" s="14" t="s">
        <v>6</v>
      </c>
      <c r="D154" s="14">
        <v>2</v>
      </c>
      <c r="E154" s="14" t="s">
        <v>7</v>
      </c>
      <c r="F154" s="15"/>
      <c r="G154" s="14"/>
      <c r="H154" s="14" t="s">
        <v>305</v>
      </c>
      <c r="I154" s="14"/>
      <c r="J154" s="77" t="s">
        <v>550</v>
      </c>
      <c r="K154" s="49"/>
    </row>
    <row r="155" spans="1:11" ht="63.75" x14ac:dyDescent="0.2">
      <c r="A155" s="13">
        <f t="shared" si="3"/>
        <v>4</v>
      </c>
      <c r="B155" s="6" t="s">
        <v>178</v>
      </c>
      <c r="C155" s="14" t="s">
        <v>6</v>
      </c>
      <c r="D155" s="14">
        <v>3</v>
      </c>
      <c r="E155" s="14" t="s">
        <v>7</v>
      </c>
      <c r="F155" s="15" t="s">
        <v>420</v>
      </c>
      <c r="G155" s="14">
        <v>98</v>
      </c>
      <c r="H155" s="14" t="s">
        <v>305</v>
      </c>
      <c r="I155" s="14" t="s">
        <v>104</v>
      </c>
      <c r="J155" s="42" t="s">
        <v>551</v>
      </c>
      <c r="K155" s="49"/>
    </row>
    <row r="156" spans="1:11" ht="63.75" x14ac:dyDescent="0.2">
      <c r="A156" s="13">
        <f t="shared" si="3"/>
        <v>5</v>
      </c>
      <c r="B156" s="6" t="s">
        <v>179</v>
      </c>
      <c r="C156" s="14" t="s">
        <v>6</v>
      </c>
      <c r="D156" s="14">
        <v>2</v>
      </c>
      <c r="E156" s="14" t="s">
        <v>7</v>
      </c>
      <c r="F156" s="15" t="s">
        <v>421</v>
      </c>
      <c r="G156" s="14">
        <v>66</v>
      </c>
      <c r="H156" s="14" t="s">
        <v>305</v>
      </c>
      <c r="I156" s="14" t="s">
        <v>104</v>
      </c>
      <c r="J156" s="42" t="s">
        <v>552</v>
      </c>
      <c r="K156" s="49"/>
    </row>
    <row r="157" spans="1:11" x14ac:dyDescent="0.2">
      <c r="A157" s="13">
        <f t="shared" si="3"/>
        <v>6</v>
      </c>
      <c r="B157" s="6" t="s">
        <v>180</v>
      </c>
      <c r="C157" s="14" t="s">
        <v>6</v>
      </c>
      <c r="D157" s="14">
        <v>80</v>
      </c>
      <c r="E157" s="14" t="s">
        <v>7</v>
      </c>
      <c r="F157" s="15" t="s">
        <v>422</v>
      </c>
      <c r="G157" s="14">
        <v>67</v>
      </c>
      <c r="H157" s="14" t="s">
        <v>305</v>
      </c>
      <c r="I157" s="14"/>
      <c r="J157" s="42" t="s">
        <v>103</v>
      </c>
      <c r="K157" s="49"/>
    </row>
    <row r="158" spans="1:11" x14ac:dyDescent="0.2">
      <c r="A158" s="13">
        <f t="shared" si="3"/>
        <v>7</v>
      </c>
      <c r="B158" s="6" t="s">
        <v>181</v>
      </c>
      <c r="C158" s="14" t="s">
        <v>6</v>
      </c>
      <c r="D158" s="14">
        <v>60</v>
      </c>
      <c r="E158" s="14" t="s">
        <v>177</v>
      </c>
      <c r="F158" s="15" t="s">
        <v>423</v>
      </c>
      <c r="G158" s="14">
        <v>93</v>
      </c>
      <c r="H158" s="14" t="s">
        <v>305</v>
      </c>
      <c r="I158" s="14"/>
      <c r="J158" s="9"/>
      <c r="K158" s="49"/>
    </row>
    <row r="159" spans="1:11" x14ac:dyDescent="0.2">
      <c r="A159" s="13">
        <f t="shared" si="3"/>
        <v>8</v>
      </c>
      <c r="B159" s="6" t="s">
        <v>182</v>
      </c>
      <c r="C159" s="14" t="s">
        <v>6</v>
      </c>
      <c r="D159" s="14">
        <v>60</v>
      </c>
      <c r="E159" s="14"/>
      <c r="F159" s="15" t="s">
        <v>49</v>
      </c>
      <c r="G159" s="14">
        <v>93</v>
      </c>
      <c r="H159" s="14"/>
      <c r="I159" s="14"/>
      <c r="J159" s="9"/>
      <c r="K159" s="49"/>
    </row>
    <row r="160" spans="1:11" x14ac:dyDescent="0.2">
      <c r="A160" s="13">
        <f t="shared" si="3"/>
        <v>9</v>
      </c>
      <c r="B160" s="6" t="s">
        <v>183</v>
      </c>
      <c r="C160" s="14" t="s">
        <v>6</v>
      </c>
      <c r="D160" s="14">
        <v>55</v>
      </c>
      <c r="E160" s="14"/>
      <c r="F160" s="15" t="s">
        <v>424</v>
      </c>
      <c r="G160" s="14">
        <v>166</v>
      </c>
      <c r="H160" s="14" t="s">
        <v>305</v>
      </c>
      <c r="I160" s="14"/>
      <c r="J160" s="9"/>
      <c r="K160" s="49"/>
    </row>
    <row r="161" spans="1:11" x14ac:dyDescent="0.2">
      <c r="A161" s="13">
        <f t="shared" si="3"/>
        <v>10</v>
      </c>
      <c r="B161" s="6" t="s">
        <v>184</v>
      </c>
      <c r="C161" s="14" t="s">
        <v>6</v>
      </c>
      <c r="D161" s="14">
        <v>55</v>
      </c>
      <c r="E161" s="14"/>
      <c r="F161" s="15" t="s">
        <v>425</v>
      </c>
      <c r="G161" s="14">
        <v>166</v>
      </c>
      <c r="H161" s="14" t="s">
        <v>305</v>
      </c>
      <c r="I161" s="14"/>
      <c r="J161" s="9"/>
      <c r="K161" s="49"/>
    </row>
    <row r="162" spans="1:11" x14ac:dyDescent="0.2">
      <c r="A162" s="13">
        <f t="shared" si="3"/>
        <v>11</v>
      </c>
      <c r="B162" s="6" t="s">
        <v>185</v>
      </c>
      <c r="C162" s="14" t="s">
        <v>6</v>
      </c>
      <c r="D162" s="14">
        <v>55</v>
      </c>
      <c r="E162" s="14"/>
      <c r="F162" s="15"/>
      <c r="G162" s="14"/>
      <c r="H162" s="14"/>
      <c r="I162" s="14"/>
      <c r="J162" s="9"/>
      <c r="K162" s="49"/>
    </row>
    <row r="163" spans="1:11" x14ac:dyDescent="0.2">
      <c r="A163" s="13">
        <f t="shared" si="3"/>
        <v>12</v>
      </c>
      <c r="B163" s="6" t="s">
        <v>186</v>
      </c>
      <c r="C163" s="14" t="s">
        <v>6</v>
      </c>
      <c r="D163" s="14">
        <v>55</v>
      </c>
      <c r="E163" s="14"/>
      <c r="F163" s="15"/>
      <c r="G163" s="14"/>
      <c r="H163" s="14"/>
      <c r="I163" s="14"/>
      <c r="J163" s="9"/>
      <c r="K163" s="49"/>
    </row>
    <row r="164" spans="1:11" x14ac:dyDescent="0.2">
      <c r="A164" s="13">
        <f t="shared" si="3"/>
        <v>13</v>
      </c>
      <c r="B164" s="6" t="s">
        <v>115</v>
      </c>
      <c r="C164" s="14" t="s">
        <v>6</v>
      </c>
      <c r="D164" s="14">
        <v>30</v>
      </c>
      <c r="E164" s="14" t="s">
        <v>177</v>
      </c>
      <c r="F164" s="15" t="s">
        <v>426</v>
      </c>
      <c r="G164" s="14">
        <v>19</v>
      </c>
      <c r="H164" s="14" t="s">
        <v>305</v>
      </c>
      <c r="I164" s="14"/>
      <c r="J164" s="9"/>
      <c r="K164" s="49"/>
    </row>
    <row r="165" spans="1:11" ht="25.5" x14ac:dyDescent="0.2">
      <c r="A165" s="13">
        <f t="shared" si="3"/>
        <v>14</v>
      </c>
      <c r="B165" s="6" t="s">
        <v>116</v>
      </c>
      <c r="C165" s="14" t="s">
        <v>6</v>
      </c>
      <c r="D165" s="14">
        <v>2</v>
      </c>
      <c r="E165" s="14" t="s">
        <v>177</v>
      </c>
      <c r="F165" s="15" t="s">
        <v>25</v>
      </c>
      <c r="G165" s="14">
        <v>156</v>
      </c>
      <c r="H165" s="14" t="s">
        <v>305</v>
      </c>
      <c r="I165" s="14"/>
      <c r="J165" s="42" t="s">
        <v>105</v>
      </c>
      <c r="K165" s="49"/>
    </row>
    <row r="166" spans="1:11" ht="25.5" x14ac:dyDescent="0.2">
      <c r="A166" s="13">
        <f t="shared" si="3"/>
        <v>15</v>
      </c>
      <c r="B166" s="6" t="s">
        <v>187</v>
      </c>
      <c r="C166" s="14" t="s">
        <v>6</v>
      </c>
      <c r="D166" s="14">
        <v>15</v>
      </c>
      <c r="E166" s="14" t="s">
        <v>177</v>
      </c>
      <c r="F166" s="15" t="s">
        <v>427</v>
      </c>
      <c r="G166" s="14">
        <v>116</v>
      </c>
      <c r="H166" s="14" t="s">
        <v>305</v>
      </c>
      <c r="I166" s="14"/>
      <c r="J166" s="42" t="s">
        <v>106</v>
      </c>
      <c r="K166" s="49"/>
    </row>
    <row r="167" spans="1:11" x14ac:dyDescent="0.2">
      <c r="A167" s="13">
        <f t="shared" si="3"/>
        <v>16</v>
      </c>
      <c r="B167" s="6" t="s">
        <v>117</v>
      </c>
      <c r="C167" s="14" t="s">
        <v>6</v>
      </c>
      <c r="D167" s="14">
        <v>3</v>
      </c>
      <c r="E167" s="14" t="s">
        <v>177</v>
      </c>
      <c r="F167" s="15" t="s">
        <v>428</v>
      </c>
      <c r="G167" s="14">
        <v>26</v>
      </c>
      <c r="H167" s="14" t="s">
        <v>305</v>
      </c>
      <c r="I167" s="14"/>
      <c r="J167" s="42" t="s">
        <v>107</v>
      </c>
      <c r="K167" s="49"/>
    </row>
    <row r="168" spans="1:11" x14ac:dyDescent="0.2">
      <c r="A168" s="13">
        <f t="shared" si="3"/>
        <v>17</v>
      </c>
      <c r="B168" s="6" t="s">
        <v>407</v>
      </c>
      <c r="C168" s="14" t="s">
        <v>6</v>
      </c>
      <c r="D168" s="14">
        <v>60</v>
      </c>
      <c r="E168" s="14"/>
      <c r="F168" s="15" t="s">
        <v>429</v>
      </c>
      <c r="G168" s="14">
        <v>93</v>
      </c>
      <c r="H168" s="14"/>
      <c r="I168" s="14"/>
      <c r="J168" s="42"/>
      <c r="K168" s="49"/>
    </row>
    <row r="169" spans="1:11" ht="25.5" x14ac:dyDescent="0.2">
      <c r="A169" s="13">
        <f t="shared" si="3"/>
        <v>18</v>
      </c>
      <c r="B169" s="6" t="s">
        <v>188</v>
      </c>
      <c r="C169" s="14" t="s">
        <v>6</v>
      </c>
      <c r="D169" s="14">
        <v>80</v>
      </c>
      <c r="E169" s="14"/>
      <c r="F169" s="15" t="s">
        <v>655</v>
      </c>
      <c r="G169" s="14">
        <v>364</v>
      </c>
      <c r="H169" s="14"/>
      <c r="I169" s="14"/>
      <c r="J169" s="42"/>
      <c r="K169" s="49"/>
    </row>
    <row r="170" spans="1:11" ht="25.5" x14ac:dyDescent="0.2">
      <c r="A170" s="13">
        <f t="shared" si="3"/>
        <v>19</v>
      </c>
      <c r="B170" s="6" t="s">
        <v>189</v>
      </c>
      <c r="C170" s="14" t="s">
        <v>6</v>
      </c>
      <c r="D170" s="14">
        <v>80</v>
      </c>
      <c r="E170" s="14"/>
      <c r="F170" s="15" t="s">
        <v>656</v>
      </c>
      <c r="G170" s="14">
        <v>364</v>
      </c>
      <c r="H170" s="14"/>
      <c r="I170" s="14"/>
      <c r="J170" s="42"/>
      <c r="K170" s="49"/>
    </row>
    <row r="171" spans="1:11" ht="25.5" x14ac:dyDescent="0.2">
      <c r="A171" s="13">
        <f t="shared" si="3"/>
        <v>20</v>
      </c>
      <c r="B171" s="6" t="s">
        <v>190</v>
      </c>
      <c r="C171" s="14" t="s">
        <v>6</v>
      </c>
      <c r="D171" s="14">
        <v>80</v>
      </c>
      <c r="E171" s="14"/>
      <c r="F171" s="15" t="s">
        <v>654</v>
      </c>
      <c r="G171" s="14">
        <v>364</v>
      </c>
      <c r="H171" s="14"/>
      <c r="I171" s="14"/>
      <c r="J171" s="42"/>
      <c r="K171" s="49"/>
    </row>
    <row r="172" spans="1:11" x14ac:dyDescent="0.2">
      <c r="A172" s="13">
        <f t="shared" si="3"/>
        <v>21</v>
      </c>
      <c r="B172" s="6" t="s">
        <v>191</v>
      </c>
      <c r="C172" s="14" t="s">
        <v>6</v>
      </c>
      <c r="D172" s="14">
        <v>50</v>
      </c>
      <c r="E172" s="14"/>
      <c r="F172" s="15" t="s">
        <v>417</v>
      </c>
      <c r="G172" s="14">
        <v>127</v>
      </c>
      <c r="H172" s="14"/>
      <c r="I172" s="14"/>
      <c r="J172" s="9"/>
      <c r="K172" s="49"/>
    </row>
    <row r="173" spans="1:11" x14ac:dyDescent="0.2">
      <c r="A173" s="13">
        <f>A171+1</f>
        <v>21</v>
      </c>
      <c r="B173" s="6" t="s">
        <v>192</v>
      </c>
      <c r="C173" s="14" t="s">
        <v>6</v>
      </c>
      <c r="D173" s="14">
        <v>50</v>
      </c>
      <c r="E173" s="14"/>
      <c r="F173" s="15"/>
      <c r="G173" s="14"/>
      <c r="H173" s="14"/>
      <c r="I173" s="14"/>
      <c r="J173" s="9"/>
      <c r="K173" s="49"/>
    </row>
    <row r="174" spans="1:11" ht="13.5" thickBot="1" x14ac:dyDescent="0.25">
      <c r="A174" s="43">
        <f>A173+1</f>
        <v>22</v>
      </c>
      <c r="B174" s="16" t="s">
        <v>193</v>
      </c>
      <c r="C174" s="44" t="s">
        <v>6</v>
      </c>
      <c r="D174" s="44">
        <v>60</v>
      </c>
      <c r="E174" s="44"/>
      <c r="F174" s="45" t="s">
        <v>128</v>
      </c>
      <c r="G174" s="44">
        <v>93</v>
      </c>
      <c r="H174" s="44"/>
      <c r="I174" s="44"/>
      <c r="J174" s="46"/>
      <c r="K174" s="50"/>
    </row>
    <row r="175" spans="1:11" ht="14.25" thickTop="1" thickBot="1" x14ac:dyDescent="0.25">
      <c r="A175" s="208"/>
      <c r="B175" s="209"/>
      <c r="C175" s="209"/>
      <c r="D175" s="209"/>
      <c r="E175" s="209"/>
      <c r="F175" s="209"/>
      <c r="G175" s="209"/>
      <c r="H175" s="209"/>
      <c r="I175" s="209"/>
      <c r="J175" s="209"/>
      <c r="K175" s="210"/>
    </row>
    <row r="176" spans="1:11" ht="14.25" thickTop="1" thickBot="1" x14ac:dyDescent="0.25">
      <c r="A176" s="208"/>
      <c r="B176" s="209"/>
      <c r="C176" s="209"/>
      <c r="D176" s="209"/>
      <c r="E176" s="209"/>
      <c r="F176" s="209"/>
      <c r="G176" s="209"/>
      <c r="H176" s="209"/>
      <c r="I176" s="209"/>
      <c r="J176" s="209"/>
      <c r="K176" s="210"/>
    </row>
    <row r="177" spans="1:11" ht="14.25" thickTop="1" thickBot="1" x14ac:dyDescent="0.25">
      <c r="A177" s="211" t="s">
        <v>119</v>
      </c>
      <c r="B177" s="212"/>
      <c r="C177" s="212"/>
      <c r="D177" s="212"/>
      <c r="E177" s="212"/>
      <c r="F177" s="212"/>
      <c r="G177" s="212"/>
      <c r="H177" s="212"/>
      <c r="I177" s="212"/>
      <c r="J177" s="212"/>
      <c r="K177" s="213"/>
    </row>
    <row r="178" spans="1:11" ht="14.25" customHeight="1" thickTop="1" thickBot="1" x14ac:dyDescent="0.25">
      <c r="A178" s="206" t="s">
        <v>745</v>
      </c>
      <c r="B178" s="207"/>
      <c r="C178" s="207"/>
      <c r="D178" s="207"/>
      <c r="E178" s="207"/>
      <c r="F178" s="207"/>
      <c r="G178" s="207"/>
      <c r="H178" s="207"/>
      <c r="I178" s="207"/>
      <c r="J178" s="207"/>
      <c r="K178" s="214"/>
    </row>
    <row r="179" spans="1:11" ht="13.5" thickTop="1" x14ac:dyDescent="0.2">
      <c r="A179" s="36" t="s">
        <v>0</v>
      </c>
      <c r="B179" s="37" t="s">
        <v>1</v>
      </c>
      <c r="C179" s="38" t="s">
        <v>2</v>
      </c>
      <c r="D179" s="38" t="s">
        <v>123</v>
      </c>
      <c r="E179" s="38" t="s">
        <v>388</v>
      </c>
      <c r="F179" s="39" t="s">
        <v>11</v>
      </c>
      <c r="G179" s="38" t="s">
        <v>12</v>
      </c>
      <c r="H179" s="38" t="s">
        <v>387</v>
      </c>
      <c r="I179" s="38" t="s">
        <v>102</v>
      </c>
      <c r="J179" s="40" t="s">
        <v>5</v>
      </c>
      <c r="K179" s="41" t="s">
        <v>635</v>
      </c>
    </row>
    <row r="180" spans="1:11" x14ac:dyDescent="0.2">
      <c r="A180" s="13">
        <v>1</v>
      </c>
      <c r="B180" s="6" t="s">
        <v>130</v>
      </c>
      <c r="C180" s="14" t="s">
        <v>6</v>
      </c>
      <c r="D180" s="14">
        <v>15</v>
      </c>
      <c r="E180" s="14" t="s">
        <v>7</v>
      </c>
      <c r="F180" s="15"/>
      <c r="G180" s="14"/>
      <c r="H180" s="14" t="s">
        <v>305</v>
      </c>
      <c r="I180" s="14"/>
      <c r="J180" s="9" t="s">
        <v>134</v>
      </c>
      <c r="K180" s="49"/>
    </row>
    <row r="181" spans="1:11" x14ac:dyDescent="0.2">
      <c r="A181" s="13">
        <f>A180+1</f>
        <v>2</v>
      </c>
      <c r="B181" s="6" t="s">
        <v>310</v>
      </c>
      <c r="C181" s="14" t="s">
        <v>6</v>
      </c>
      <c r="D181" s="14">
        <v>30</v>
      </c>
      <c r="E181" s="14" t="s">
        <v>7</v>
      </c>
      <c r="F181" s="15" t="s">
        <v>408</v>
      </c>
      <c r="G181" s="14">
        <v>396</v>
      </c>
      <c r="H181" s="14" t="s">
        <v>305</v>
      </c>
      <c r="I181" s="14"/>
      <c r="J181" s="77" t="s">
        <v>133</v>
      </c>
      <c r="K181" s="49"/>
    </row>
    <row r="182" spans="1:11" x14ac:dyDescent="0.2">
      <c r="A182" s="13">
        <f t="shared" ref="A182:A209" si="4">A181+1</f>
        <v>3</v>
      </c>
      <c r="B182" s="6" t="s">
        <v>132</v>
      </c>
      <c r="C182" s="14" t="s">
        <v>6</v>
      </c>
      <c r="D182" s="14">
        <v>2</v>
      </c>
      <c r="E182" s="14" t="s">
        <v>7</v>
      </c>
      <c r="F182" s="15"/>
      <c r="G182" s="14"/>
      <c r="H182" s="14" t="s">
        <v>305</v>
      </c>
      <c r="I182" s="14"/>
      <c r="J182" s="77" t="s">
        <v>553</v>
      </c>
      <c r="K182" s="49"/>
    </row>
    <row r="183" spans="1:11" x14ac:dyDescent="0.2">
      <c r="A183" s="13">
        <f t="shared" si="4"/>
        <v>4</v>
      </c>
      <c r="B183" s="6" t="s">
        <v>195</v>
      </c>
      <c r="C183" s="14" t="s">
        <v>6</v>
      </c>
      <c r="D183" s="14">
        <v>15</v>
      </c>
      <c r="E183" s="14"/>
      <c r="F183" s="15"/>
      <c r="G183" s="14"/>
      <c r="H183" s="14"/>
      <c r="I183" s="14"/>
      <c r="J183" s="9"/>
      <c r="K183" s="49"/>
    </row>
    <row r="184" spans="1:11" x14ac:dyDescent="0.2">
      <c r="A184" s="13">
        <f t="shared" si="4"/>
        <v>5</v>
      </c>
      <c r="B184" s="6" t="s">
        <v>196</v>
      </c>
      <c r="C184" s="14" t="s">
        <v>6</v>
      </c>
      <c r="D184" s="14">
        <v>10</v>
      </c>
      <c r="E184" s="14"/>
      <c r="F184" s="15"/>
      <c r="G184" s="14"/>
      <c r="H184" s="14"/>
      <c r="I184" s="14"/>
      <c r="J184" s="9"/>
      <c r="K184" s="49"/>
    </row>
    <row r="185" spans="1:11" x14ac:dyDescent="0.2">
      <c r="A185" s="13">
        <f t="shared" si="4"/>
        <v>6</v>
      </c>
      <c r="B185" s="6" t="s">
        <v>197</v>
      </c>
      <c r="C185" s="14" t="s">
        <v>6</v>
      </c>
      <c r="D185" s="14">
        <v>25</v>
      </c>
      <c r="E185" s="14"/>
      <c r="F185" s="15"/>
      <c r="G185" s="14"/>
      <c r="H185" s="14"/>
      <c r="I185" s="14"/>
      <c r="J185" s="9"/>
      <c r="K185" s="49"/>
    </row>
    <row r="186" spans="1:11" x14ac:dyDescent="0.2">
      <c r="A186" s="13">
        <f t="shared" si="4"/>
        <v>7</v>
      </c>
      <c r="B186" s="6" t="s">
        <v>198</v>
      </c>
      <c r="C186" s="14" t="s">
        <v>6</v>
      </c>
      <c r="D186" s="14">
        <v>10</v>
      </c>
      <c r="E186" s="14"/>
      <c r="F186" s="15"/>
      <c r="G186" s="14"/>
      <c r="H186" s="14"/>
      <c r="I186" s="14"/>
      <c r="J186" s="9"/>
      <c r="K186" s="49"/>
    </row>
    <row r="187" spans="1:11" x14ac:dyDescent="0.2">
      <c r="A187" s="13">
        <f t="shared" si="4"/>
        <v>8</v>
      </c>
      <c r="B187" s="6" t="s">
        <v>131</v>
      </c>
      <c r="C187" s="14" t="s">
        <v>6</v>
      </c>
      <c r="D187" s="14">
        <v>22</v>
      </c>
      <c r="E187" s="14" t="s">
        <v>7</v>
      </c>
      <c r="F187" s="15" t="s">
        <v>26</v>
      </c>
      <c r="G187" s="14">
        <v>324</v>
      </c>
      <c r="H187" s="14" t="s">
        <v>305</v>
      </c>
      <c r="I187" s="14"/>
      <c r="J187" s="107" t="s">
        <v>737</v>
      </c>
      <c r="K187" s="49"/>
    </row>
    <row r="188" spans="1:11" x14ac:dyDescent="0.2">
      <c r="A188" s="13">
        <f t="shared" si="4"/>
        <v>9</v>
      </c>
      <c r="B188" s="6" t="s">
        <v>199</v>
      </c>
      <c r="C188" s="14" t="s">
        <v>6</v>
      </c>
      <c r="D188" s="14">
        <v>30</v>
      </c>
      <c r="E188" s="14"/>
      <c r="F188" s="15" t="s">
        <v>85</v>
      </c>
      <c r="G188" s="14">
        <v>328</v>
      </c>
      <c r="H188" s="14"/>
      <c r="I188" s="14"/>
      <c r="J188" s="9"/>
      <c r="K188" s="49"/>
    </row>
    <row r="189" spans="1:11" x14ac:dyDescent="0.2">
      <c r="A189" s="13">
        <f t="shared" si="4"/>
        <v>10</v>
      </c>
      <c r="B189" s="6" t="s">
        <v>200</v>
      </c>
      <c r="C189" s="14" t="s">
        <v>6</v>
      </c>
      <c r="D189" s="14">
        <v>10</v>
      </c>
      <c r="E189" s="14"/>
      <c r="F189" s="15" t="s">
        <v>63</v>
      </c>
      <c r="G189" s="14">
        <v>373</v>
      </c>
      <c r="H189" s="14"/>
      <c r="I189" s="14"/>
      <c r="J189" s="9"/>
      <c r="K189" s="49"/>
    </row>
    <row r="190" spans="1:11" ht="76.5" x14ac:dyDescent="0.2">
      <c r="A190" s="13">
        <f t="shared" si="4"/>
        <v>11</v>
      </c>
      <c r="B190" s="6" t="s">
        <v>201</v>
      </c>
      <c r="C190" s="14" t="s">
        <v>6</v>
      </c>
      <c r="D190" s="14">
        <v>5</v>
      </c>
      <c r="E190" s="14"/>
      <c r="F190" s="15" t="s">
        <v>16</v>
      </c>
      <c r="G190" s="14">
        <v>103</v>
      </c>
      <c r="H190" s="14"/>
      <c r="I190" s="14"/>
      <c r="J190" s="9" t="s">
        <v>542</v>
      </c>
      <c r="K190" s="49"/>
    </row>
    <row r="191" spans="1:11" ht="63.75" x14ac:dyDescent="0.2">
      <c r="A191" s="13">
        <f t="shared" si="4"/>
        <v>12</v>
      </c>
      <c r="B191" s="6" t="s">
        <v>202</v>
      </c>
      <c r="C191" s="14" t="s">
        <v>346</v>
      </c>
      <c r="D191" s="14">
        <v>7</v>
      </c>
      <c r="E191" s="14"/>
      <c r="F191" s="15" t="s">
        <v>15</v>
      </c>
      <c r="G191" s="14">
        <v>80</v>
      </c>
      <c r="H191" s="14"/>
      <c r="I191" s="14"/>
      <c r="J191" s="9" t="s">
        <v>349</v>
      </c>
      <c r="K191" s="49"/>
    </row>
    <row r="192" spans="1:11" ht="25.5" x14ac:dyDescent="0.2">
      <c r="A192" s="13">
        <f t="shared" si="4"/>
        <v>13</v>
      </c>
      <c r="B192" s="6" t="s">
        <v>203</v>
      </c>
      <c r="C192" s="14" t="s">
        <v>347</v>
      </c>
      <c r="D192" s="14">
        <v>10</v>
      </c>
      <c r="E192" s="14"/>
      <c r="F192" s="15" t="s">
        <v>543</v>
      </c>
      <c r="G192" s="14">
        <v>81</v>
      </c>
      <c r="H192" s="14"/>
      <c r="I192" s="14"/>
      <c r="J192" s="9"/>
      <c r="K192" s="49"/>
    </row>
    <row r="193" spans="1:11" ht="51" x14ac:dyDescent="0.2">
      <c r="A193" s="13">
        <f t="shared" si="4"/>
        <v>14</v>
      </c>
      <c r="B193" s="6" t="s">
        <v>204</v>
      </c>
      <c r="C193" s="14" t="s">
        <v>6</v>
      </c>
      <c r="D193" s="14">
        <v>2</v>
      </c>
      <c r="E193" s="14"/>
      <c r="F193" s="15" t="s">
        <v>65</v>
      </c>
      <c r="G193" s="14">
        <v>355</v>
      </c>
      <c r="H193" s="14"/>
      <c r="I193" s="14"/>
      <c r="J193" s="74" t="s">
        <v>657</v>
      </c>
      <c r="K193" s="49"/>
    </row>
    <row r="194" spans="1:11" x14ac:dyDescent="0.2">
      <c r="A194" s="13">
        <f t="shared" si="4"/>
        <v>15</v>
      </c>
      <c r="B194" s="6" t="s">
        <v>94</v>
      </c>
      <c r="C194" s="14" t="s">
        <v>6</v>
      </c>
      <c r="D194" s="14">
        <v>50</v>
      </c>
      <c r="E194" s="14"/>
      <c r="F194" s="15" t="s">
        <v>21</v>
      </c>
      <c r="G194" s="14">
        <v>127</v>
      </c>
      <c r="H194" s="14"/>
      <c r="I194" s="14"/>
      <c r="J194" s="42" t="s">
        <v>103</v>
      </c>
      <c r="K194" s="49"/>
    </row>
    <row r="195" spans="1:11" ht="38.25" x14ac:dyDescent="0.2">
      <c r="A195" s="13">
        <f t="shared" si="4"/>
        <v>16</v>
      </c>
      <c r="B195" s="6" t="s">
        <v>87</v>
      </c>
      <c r="C195" s="14" t="s">
        <v>6</v>
      </c>
      <c r="D195" s="14">
        <v>50</v>
      </c>
      <c r="E195" s="14" t="s">
        <v>7</v>
      </c>
      <c r="F195" s="15" t="s">
        <v>733</v>
      </c>
      <c r="G195" s="14">
        <v>127</v>
      </c>
      <c r="H195" s="14" t="s">
        <v>305</v>
      </c>
      <c r="I195" s="14"/>
      <c r="J195" s="42" t="s">
        <v>103</v>
      </c>
      <c r="K195" s="49"/>
    </row>
    <row r="196" spans="1:11" x14ac:dyDescent="0.2">
      <c r="A196" s="13">
        <f t="shared" si="4"/>
        <v>17</v>
      </c>
      <c r="B196" s="6" t="s">
        <v>205</v>
      </c>
      <c r="C196" s="14" t="s">
        <v>6</v>
      </c>
      <c r="D196" s="14">
        <v>50</v>
      </c>
      <c r="E196" s="14"/>
      <c r="F196" s="15"/>
      <c r="G196" s="14"/>
      <c r="H196" s="14"/>
      <c r="I196" s="14"/>
      <c r="J196" s="9"/>
      <c r="K196" s="49"/>
    </row>
    <row r="197" spans="1:11" x14ac:dyDescent="0.2">
      <c r="A197" s="13">
        <f t="shared" si="4"/>
        <v>18</v>
      </c>
      <c r="B197" s="6" t="s">
        <v>9</v>
      </c>
      <c r="C197" s="14" t="s">
        <v>6</v>
      </c>
      <c r="D197" s="14">
        <v>50</v>
      </c>
      <c r="E197" s="14"/>
      <c r="F197" s="15" t="s">
        <v>21</v>
      </c>
      <c r="G197" s="14">
        <v>127</v>
      </c>
      <c r="H197" s="14"/>
      <c r="I197" s="14"/>
      <c r="J197" s="42" t="s">
        <v>103</v>
      </c>
      <c r="K197" s="49"/>
    </row>
    <row r="198" spans="1:11" x14ac:dyDescent="0.2">
      <c r="A198" s="13">
        <f t="shared" si="4"/>
        <v>19</v>
      </c>
      <c r="B198" s="6" t="s">
        <v>206</v>
      </c>
      <c r="C198" s="14" t="s">
        <v>6</v>
      </c>
      <c r="D198" s="14">
        <v>50</v>
      </c>
      <c r="E198" s="14"/>
      <c r="F198" s="15" t="s">
        <v>21</v>
      </c>
      <c r="G198" s="14">
        <v>127</v>
      </c>
      <c r="H198" s="14"/>
      <c r="I198" s="14"/>
      <c r="J198" s="9" t="s">
        <v>10</v>
      </c>
      <c r="K198" s="49"/>
    </row>
    <row r="199" spans="1:11" ht="25.5" x14ac:dyDescent="0.2">
      <c r="A199" s="13">
        <f t="shared" si="4"/>
        <v>20</v>
      </c>
      <c r="B199" s="6" t="s">
        <v>207</v>
      </c>
      <c r="C199" s="14" t="s">
        <v>6</v>
      </c>
      <c r="D199" s="14">
        <v>50</v>
      </c>
      <c r="E199" s="14"/>
      <c r="F199" s="15" t="s">
        <v>734</v>
      </c>
      <c r="G199" s="14">
        <v>127</v>
      </c>
      <c r="H199" s="14"/>
      <c r="I199" s="14"/>
      <c r="J199" s="9" t="s">
        <v>10</v>
      </c>
      <c r="K199" s="49"/>
    </row>
    <row r="200" spans="1:11" ht="25.5" x14ac:dyDescent="0.2">
      <c r="A200" s="13">
        <f t="shared" si="4"/>
        <v>21</v>
      </c>
      <c r="B200" s="6" t="s">
        <v>382</v>
      </c>
      <c r="C200" s="14" t="s">
        <v>6</v>
      </c>
      <c r="D200" s="14">
        <v>50</v>
      </c>
      <c r="E200" s="14"/>
      <c r="F200" s="15" t="s">
        <v>658</v>
      </c>
      <c r="G200" s="14">
        <v>127</v>
      </c>
      <c r="H200" s="14"/>
      <c r="I200" s="14"/>
      <c r="J200" s="9"/>
      <c r="K200" s="49"/>
    </row>
    <row r="201" spans="1:11" ht="25.5" x14ac:dyDescent="0.2">
      <c r="A201" s="13">
        <f t="shared" si="4"/>
        <v>22</v>
      </c>
      <c r="B201" s="6" t="s">
        <v>208</v>
      </c>
      <c r="C201" s="14" t="s">
        <v>6</v>
      </c>
      <c r="D201" s="14">
        <v>80</v>
      </c>
      <c r="E201" s="14"/>
      <c r="F201" s="15" t="s">
        <v>659</v>
      </c>
      <c r="G201" s="14">
        <v>352</v>
      </c>
      <c r="H201" s="14"/>
      <c r="I201" s="14"/>
      <c r="J201" s="9"/>
      <c r="K201" s="49"/>
    </row>
    <row r="202" spans="1:11" x14ac:dyDescent="0.2">
      <c r="A202" s="13">
        <f t="shared" si="4"/>
        <v>23</v>
      </c>
      <c r="B202" s="6" t="s">
        <v>209</v>
      </c>
      <c r="C202" s="14" t="s">
        <v>6</v>
      </c>
      <c r="D202" s="14">
        <v>50</v>
      </c>
      <c r="E202" s="14"/>
      <c r="F202" s="15" t="s">
        <v>21</v>
      </c>
      <c r="G202" s="14">
        <v>127</v>
      </c>
      <c r="H202" s="14"/>
      <c r="I202" s="14"/>
      <c r="J202" s="9"/>
      <c r="K202" s="49"/>
    </row>
    <row r="203" spans="1:11" x14ac:dyDescent="0.2">
      <c r="A203" s="13">
        <f t="shared" si="4"/>
        <v>24</v>
      </c>
      <c r="B203" s="6" t="s">
        <v>210</v>
      </c>
      <c r="C203" s="14" t="s">
        <v>6</v>
      </c>
      <c r="D203" s="14">
        <v>2</v>
      </c>
      <c r="E203" s="14"/>
      <c r="F203" s="15" t="s">
        <v>78</v>
      </c>
      <c r="G203" s="14">
        <v>368</v>
      </c>
      <c r="H203" s="14"/>
      <c r="I203" s="14"/>
      <c r="J203" s="9"/>
      <c r="K203" s="49"/>
    </row>
    <row r="204" spans="1:11" x14ac:dyDescent="0.2">
      <c r="A204" s="13">
        <f t="shared" si="4"/>
        <v>25</v>
      </c>
      <c r="B204" s="6" t="s">
        <v>211</v>
      </c>
      <c r="C204" s="14" t="s">
        <v>6</v>
      </c>
      <c r="D204" s="14">
        <v>50</v>
      </c>
      <c r="E204" s="14"/>
      <c r="F204" s="15"/>
      <c r="G204" s="14"/>
      <c r="H204" s="14"/>
      <c r="I204" s="14"/>
      <c r="J204" s="9"/>
      <c r="K204" s="49"/>
    </row>
    <row r="205" spans="1:11" x14ac:dyDescent="0.2">
      <c r="A205" s="13">
        <f t="shared" si="4"/>
        <v>26</v>
      </c>
      <c r="B205" s="6" t="s">
        <v>212</v>
      </c>
      <c r="C205" s="14" t="s">
        <v>347</v>
      </c>
      <c r="D205" s="14">
        <v>5</v>
      </c>
      <c r="E205" s="14"/>
      <c r="F205" s="15"/>
      <c r="G205" s="14"/>
      <c r="H205" s="14"/>
      <c r="I205" s="14"/>
      <c r="J205" s="9"/>
      <c r="K205" s="49"/>
    </row>
    <row r="206" spans="1:11" x14ac:dyDescent="0.2">
      <c r="A206" s="13">
        <f t="shared" si="4"/>
        <v>27</v>
      </c>
      <c r="B206" s="6" t="s">
        <v>213</v>
      </c>
      <c r="C206" s="14" t="s">
        <v>347</v>
      </c>
      <c r="D206" s="14">
        <v>10</v>
      </c>
      <c r="E206" s="14"/>
      <c r="F206" s="15"/>
      <c r="G206" s="14"/>
      <c r="H206" s="14"/>
      <c r="I206" s="14"/>
      <c r="J206" s="9"/>
      <c r="K206" s="49"/>
    </row>
    <row r="207" spans="1:11" x14ac:dyDescent="0.2">
      <c r="A207" s="13">
        <f t="shared" si="4"/>
        <v>28</v>
      </c>
      <c r="B207" s="6" t="s">
        <v>214</v>
      </c>
      <c r="C207" s="14" t="s">
        <v>6</v>
      </c>
      <c r="D207" s="14">
        <v>5</v>
      </c>
      <c r="E207" s="14"/>
      <c r="F207" s="15"/>
      <c r="G207" s="14"/>
      <c r="H207" s="14"/>
      <c r="I207" s="14"/>
      <c r="J207" s="9"/>
      <c r="K207" s="49"/>
    </row>
    <row r="208" spans="1:11" x14ac:dyDescent="0.2">
      <c r="A208" s="13">
        <f t="shared" si="4"/>
        <v>29</v>
      </c>
      <c r="B208" s="6" t="s">
        <v>215</v>
      </c>
      <c r="C208" s="14" t="s">
        <v>6</v>
      </c>
      <c r="D208" s="14">
        <v>10</v>
      </c>
      <c r="E208" s="14"/>
      <c r="F208" s="15" t="s">
        <v>13</v>
      </c>
      <c r="G208" s="14">
        <v>373</v>
      </c>
      <c r="H208" s="14"/>
      <c r="I208" s="14"/>
      <c r="J208" s="9"/>
      <c r="K208" s="49"/>
    </row>
    <row r="209" spans="1:11" ht="13.5" thickBot="1" x14ac:dyDescent="0.25">
      <c r="A209" s="43">
        <f t="shared" si="4"/>
        <v>30</v>
      </c>
      <c r="B209" s="16" t="s">
        <v>216</v>
      </c>
      <c r="C209" s="44" t="s">
        <v>6</v>
      </c>
      <c r="D209" s="44">
        <v>8</v>
      </c>
      <c r="E209" s="44"/>
      <c r="F209" s="45"/>
      <c r="G209" s="44"/>
      <c r="H209" s="44"/>
      <c r="I209" s="44"/>
      <c r="J209" s="46"/>
      <c r="K209" s="50"/>
    </row>
    <row r="210" spans="1:11" ht="14.25" thickTop="1" thickBot="1" x14ac:dyDescent="0.25">
      <c r="A210" s="208"/>
      <c r="B210" s="209"/>
      <c r="C210" s="209"/>
      <c r="D210" s="209"/>
      <c r="E210" s="209"/>
      <c r="F210" s="209"/>
      <c r="G210" s="209"/>
      <c r="H210" s="209"/>
      <c r="I210" s="209"/>
      <c r="J210" s="209"/>
      <c r="K210" s="210"/>
    </row>
    <row r="211" spans="1:11" ht="14.25" customHeight="1" thickTop="1" thickBot="1" x14ac:dyDescent="0.25">
      <c r="A211" s="206" t="s">
        <v>746</v>
      </c>
      <c r="B211" s="207"/>
      <c r="C211" s="207"/>
      <c r="D211" s="207"/>
      <c r="E211" s="207"/>
      <c r="F211" s="207"/>
      <c r="G211" s="207"/>
      <c r="H211" s="207"/>
      <c r="I211" s="207"/>
      <c r="J211" s="207"/>
      <c r="K211" s="214"/>
    </row>
    <row r="212" spans="1:11" ht="13.5" thickTop="1" x14ac:dyDescent="0.2">
      <c r="A212" s="63" t="s">
        <v>0</v>
      </c>
      <c r="B212" s="64" t="s">
        <v>1</v>
      </c>
      <c r="C212" s="65" t="s">
        <v>2</v>
      </c>
      <c r="D212" s="65" t="s">
        <v>123</v>
      </c>
      <c r="E212" s="65" t="s">
        <v>388</v>
      </c>
      <c r="F212" s="66" t="s">
        <v>11</v>
      </c>
      <c r="G212" s="65" t="s">
        <v>12</v>
      </c>
      <c r="H212" s="65" t="s">
        <v>387</v>
      </c>
      <c r="I212" s="65" t="s">
        <v>102</v>
      </c>
      <c r="J212" s="67" t="s">
        <v>5</v>
      </c>
      <c r="K212" s="68" t="s">
        <v>635</v>
      </c>
    </row>
    <row r="213" spans="1:11" x14ac:dyDescent="0.2">
      <c r="A213" s="13">
        <v>1</v>
      </c>
      <c r="B213" s="6" t="s">
        <v>130</v>
      </c>
      <c r="C213" s="14" t="s">
        <v>6</v>
      </c>
      <c r="D213" s="14">
        <v>15</v>
      </c>
      <c r="E213" s="14"/>
      <c r="F213" s="15"/>
      <c r="G213" s="14"/>
      <c r="H213" s="14"/>
      <c r="I213" s="14"/>
      <c r="J213" s="42" t="s">
        <v>174</v>
      </c>
      <c r="K213" s="49"/>
    </row>
    <row r="214" spans="1:11" x14ac:dyDescent="0.2">
      <c r="A214" s="13">
        <f t="shared" ref="A214:A220" si="5">A213+1</f>
        <v>2</v>
      </c>
      <c r="B214" s="6" t="s">
        <v>310</v>
      </c>
      <c r="C214" s="14" t="s">
        <v>6</v>
      </c>
      <c r="D214" s="14">
        <v>30</v>
      </c>
      <c r="E214" s="14"/>
      <c r="F214" s="15" t="s">
        <v>408</v>
      </c>
      <c r="G214" s="14">
        <v>396</v>
      </c>
      <c r="H214" s="14"/>
      <c r="I214" s="14"/>
      <c r="J214" s="77" t="s">
        <v>133</v>
      </c>
      <c r="K214" s="49"/>
    </row>
    <row r="215" spans="1:11" x14ac:dyDescent="0.2">
      <c r="A215" s="13">
        <f t="shared" si="5"/>
        <v>3</v>
      </c>
      <c r="B215" s="6" t="s">
        <v>132</v>
      </c>
      <c r="C215" s="14" t="s">
        <v>6</v>
      </c>
      <c r="D215" s="14">
        <v>2</v>
      </c>
      <c r="E215" s="14"/>
      <c r="F215" s="15"/>
      <c r="G215" s="14"/>
      <c r="H215" s="14"/>
      <c r="I215" s="14"/>
      <c r="J215" s="54" t="s">
        <v>660</v>
      </c>
      <c r="K215" s="49"/>
    </row>
    <row r="216" spans="1:11" x14ac:dyDescent="0.2">
      <c r="A216" s="13">
        <f t="shared" si="5"/>
        <v>4</v>
      </c>
      <c r="B216" s="6" t="s">
        <v>311</v>
      </c>
      <c r="C216" s="14" t="s">
        <v>6</v>
      </c>
      <c r="D216" s="14">
        <v>3</v>
      </c>
      <c r="E216" s="14"/>
      <c r="F216" s="15" t="s">
        <v>412</v>
      </c>
      <c r="G216" s="14">
        <v>374</v>
      </c>
      <c r="H216" s="14"/>
      <c r="I216" s="14"/>
      <c r="J216" s="42"/>
      <c r="K216" s="49"/>
    </row>
    <row r="217" spans="1:11" x14ac:dyDescent="0.2">
      <c r="A217" s="13">
        <f t="shared" si="5"/>
        <v>5</v>
      </c>
      <c r="B217" s="6" t="s">
        <v>312</v>
      </c>
      <c r="C217" s="14" t="s">
        <v>6</v>
      </c>
      <c r="D217" s="14">
        <v>10</v>
      </c>
      <c r="E217" s="14"/>
      <c r="F217" s="15" t="s">
        <v>413</v>
      </c>
      <c r="G217" s="14">
        <v>373</v>
      </c>
      <c r="H217" s="14"/>
      <c r="I217" s="14"/>
      <c r="J217" s="42"/>
      <c r="K217" s="49"/>
    </row>
    <row r="218" spans="1:11" x14ac:dyDescent="0.2">
      <c r="A218" s="13">
        <f t="shared" si="5"/>
        <v>6</v>
      </c>
      <c r="B218" s="6" t="s">
        <v>313</v>
      </c>
      <c r="C218" s="14" t="s">
        <v>6</v>
      </c>
      <c r="D218" s="14">
        <v>8</v>
      </c>
      <c r="E218" s="14"/>
      <c r="F218" s="15" t="s">
        <v>414</v>
      </c>
      <c r="G218" s="14">
        <v>337</v>
      </c>
      <c r="H218" s="14"/>
      <c r="I218" s="14"/>
      <c r="J218" s="42"/>
      <c r="K218" s="49"/>
    </row>
    <row r="219" spans="1:11" x14ac:dyDescent="0.2">
      <c r="A219" s="13">
        <f t="shared" si="5"/>
        <v>7</v>
      </c>
      <c r="B219" s="6" t="s">
        <v>314</v>
      </c>
      <c r="C219" s="14" t="s">
        <v>6</v>
      </c>
      <c r="D219" s="14">
        <v>2</v>
      </c>
      <c r="E219" s="14"/>
      <c r="F219" s="15" t="s">
        <v>415</v>
      </c>
      <c r="G219" s="14">
        <v>623</v>
      </c>
      <c r="H219" s="14"/>
      <c r="I219" s="14"/>
      <c r="J219" s="42"/>
      <c r="K219" s="49"/>
    </row>
    <row r="220" spans="1:11" ht="13.5" thickBot="1" x14ac:dyDescent="0.25">
      <c r="A220" s="43">
        <f t="shared" si="5"/>
        <v>8</v>
      </c>
      <c r="B220" s="16" t="s">
        <v>315</v>
      </c>
      <c r="C220" s="44" t="s">
        <v>6</v>
      </c>
      <c r="D220" s="44">
        <v>3</v>
      </c>
      <c r="E220" s="44"/>
      <c r="F220" s="45" t="s">
        <v>194</v>
      </c>
      <c r="G220" s="44">
        <v>1250</v>
      </c>
      <c r="H220" s="44"/>
      <c r="I220" s="44"/>
      <c r="J220" s="61"/>
      <c r="K220" s="50"/>
    </row>
    <row r="221" spans="1:11" ht="14.25" thickTop="1" thickBot="1" x14ac:dyDescent="0.25">
      <c r="A221" s="208"/>
      <c r="B221" s="209"/>
      <c r="C221" s="209"/>
      <c r="D221" s="209"/>
      <c r="E221" s="209"/>
      <c r="F221" s="209"/>
      <c r="G221" s="209"/>
      <c r="H221" s="209"/>
      <c r="I221" s="209"/>
      <c r="J221" s="209"/>
      <c r="K221" s="210"/>
    </row>
    <row r="222" spans="1:11" ht="14.25" customHeight="1" thickTop="1" thickBot="1" x14ac:dyDescent="0.25">
      <c r="A222" s="268" t="s">
        <v>747</v>
      </c>
      <c r="B222" s="269"/>
      <c r="C222" s="269"/>
      <c r="D222" s="269"/>
      <c r="E222" s="269"/>
      <c r="F222" s="269"/>
      <c r="G222" s="269"/>
      <c r="H222" s="269"/>
      <c r="I222" s="269"/>
      <c r="J222" s="269"/>
      <c r="K222" s="270"/>
    </row>
    <row r="223" spans="1:11" ht="13.5" thickTop="1" x14ac:dyDescent="0.2">
      <c r="A223" s="271" t="s">
        <v>0</v>
      </c>
      <c r="B223" s="272" t="s">
        <v>1</v>
      </c>
      <c r="C223" s="273" t="s">
        <v>2</v>
      </c>
      <c r="D223" s="273" t="s">
        <v>123</v>
      </c>
      <c r="E223" s="273" t="s">
        <v>388</v>
      </c>
      <c r="F223" s="274" t="s">
        <v>11</v>
      </c>
      <c r="G223" s="273" t="s">
        <v>12</v>
      </c>
      <c r="H223" s="273" t="s">
        <v>387</v>
      </c>
      <c r="I223" s="273" t="s">
        <v>102</v>
      </c>
      <c r="J223" s="275" t="s">
        <v>5</v>
      </c>
      <c r="K223" s="276" t="s">
        <v>635</v>
      </c>
    </row>
    <row r="224" spans="1:11" x14ac:dyDescent="0.2">
      <c r="A224" s="277">
        <v>1</v>
      </c>
      <c r="B224" s="278" t="s">
        <v>130</v>
      </c>
      <c r="C224" s="279" t="s">
        <v>6</v>
      </c>
      <c r="D224" s="279">
        <v>15</v>
      </c>
      <c r="E224" s="279"/>
      <c r="F224" s="280"/>
      <c r="G224" s="279"/>
      <c r="H224" s="279"/>
      <c r="I224" s="279"/>
      <c r="J224" s="281" t="s">
        <v>174</v>
      </c>
      <c r="K224" s="282"/>
    </row>
    <row r="225" spans="1:11" x14ac:dyDescent="0.2">
      <c r="A225" s="277">
        <f>A224+1</f>
        <v>2</v>
      </c>
      <c r="B225" s="278" t="s">
        <v>310</v>
      </c>
      <c r="C225" s="279" t="s">
        <v>6</v>
      </c>
      <c r="D225" s="279">
        <v>30</v>
      </c>
      <c r="E225" s="279"/>
      <c r="F225" s="280" t="s">
        <v>408</v>
      </c>
      <c r="G225" s="279">
        <v>396</v>
      </c>
      <c r="H225" s="279"/>
      <c r="I225" s="279"/>
      <c r="J225" s="283" t="s">
        <v>133</v>
      </c>
      <c r="K225" s="282"/>
    </row>
    <row r="226" spans="1:11" x14ac:dyDescent="0.2">
      <c r="A226" s="277">
        <f>A225+1</f>
        <v>3</v>
      </c>
      <c r="B226" s="278" t="s">
        <v>132</v>
      </c>
      <c r="C226" s="279" t="s">
        <v>6</v>
      </c>
      <c r="D226" s="279">
        <v>2</v>
      </c>
      <c r="E226" s="279"/>
      <c r="F226" s="280"/>
      <c r="G226" s="279"/>
      <c r="H226" s="279"/>
      <c r="I226" s="279"/>
      <c r="J226" s="283" t="s">
        <v>661</v>
      </c>
      <c r="K226" s="282"/>
    </row>
    <row r="227" spans="1:11" x14ac:dyDescent="0.2">
      <c r="A227" s="277">
        <f>A226+1</f>
        <v>4</v>
      </c>
      <c r="B227" s="278" t="s">
        <v>175</v>
      </c>
      <c r="C227" s="279" t="s">
        <v>6</v>
      </c>
      <c r="D227" s="279">
        <v>3</v>
      </c>
      <c r="E227" s="279"/>
      <c r="F227" s="280" t="s">
        <v>416</v>
      </c>
      <c r="G227" s="279">
        <v>128</v>
      </c>
      <c r="H227" s="279"/>
      <c r="I227" s="279"/>
      <c r="J227" s="284" t="s">
        <v>459</v>
      </c>
      <c r="K227" s="282"/>
    </row>
    <row r="228" spans="1:11" x14ac:dyDescent="0.2">
      <c r="A228" s="277">
        <f>A227+1</f>
        <v>5</v>
      </c>
      <c r="B228" s="278" t="s">
        <v>176</v>
      </c>
      <c r="C228" s="279" t="s">
        <v>6</v>
      </c>
      <c r="D228" s="279">
        <v>50</v>
      </c>
      <c r="E228" s="279"/>
      <c r="F228" s="280" t="s">
        <v>417</v>
      </c>
      <c r="G228" s="279">
        <v>127</v>
      </c>
      <c r="H228" s="279"/>
      <c r="I228" s="279"/>
      <c r="J228" s="284"/>
      <c r="K228" s="282"/>
    </row>
    <row r="229" spans="1:11" ht="13.5" thickBot="1" x14ac:dyDescent="0.25">
      <c r="A229" s="285">
        <f>A228+1</f>
        <v>6</v>
      </c>
      <c r="B229" s="286" t="s">
        <v>118</v>
      </c>
      <c r="C229" s="287" t="s">
        <v>6</v>
      </c>
      <c r="D229" s="287">
        <v>80</v>
      </c>
      <c r="E229" s="287"/>
      <c r="F229" s="288" t="s">
        <v>84</v>
      </c>
      <c r="G229" s="287">
        <v>357</v>
      </c>
      <c r="H229" s="287"/>
      <c r="I229" s="287"/>
      <c r="J229" s="289"/>
      <c r="K229" s="290"/>
    </row>
    <row r="230" spans="1:11" ht="14.25" thickTop="1" thickBot="1" x14ac:dyDescent="0.25">
      <c r="A230" s="208"/>
      <c r="B230" s="209"/>
      <c r="C230" s="209"/>
      <c r="D230" s="209"/>
      <c r="E230" s="209"/>
      <c r="F230" s="209"/>
      <c r="G230" s="209"/>
      <c r="H230" s="209"/>
      <c r="I230" s="209"/>
      <c r="J230" s="209"/>
      <c r="K230" s="210"/>
    </row>
    <row r="231" spans="1:11" ht="14.25" customHeight="1" thickTop="1" thickBot="1" x14ac:dyDescent="0.25">
      <c r="A231" s="206" t="s">
        <v>748</v>
      </c>
      <c r="B231" s="207"/>
      <c r="C231" s="207"/>
      <c r="D231" s="207"/>
      <c r="E231" s="207"/>
      <c r="F231" s="207"/>
      <c r="G231" s="207"/>
      <c r="H231" s="207"/>
      <c r="I231" s="207"/>
      <c r="J231" s="207"/>
      <c r="K231" s="214"/>
    </row>
    <row r="232" spans="1:11" ht="13.5" thickTop="1" x14ac:dyDescent="0.2">
      <c r="A232" s="36" t="s">
        <v>0</v>
      </c>
      <c r="B232" s="37" t="s">
        <v>1</v>
      </c>
      <c r="C232" s="38" t="s">
        <v>2</v>
      </c>
      <c r="D232" s="38" t="s">
        <v>3</v>
      </c>
      <c r="E232" s="38" t="s">
        <v>388</v>
      </c>
      <c r="F232" s="39" t="s">
        <v>11</v>
      </c>
      <c r="G232" s="38" t="s">
        <v>12</v>
      </c>
      <c r="H232" s="38" t="s">
        <v>387</v>
      </c>
      <c r="I232" s="38" t="s">
        <v>102</v>
      </c>
      <c r="J232" s="40" t="s">
        <v>5</v>
      </c>
      <c r="K232" s="41" t="s">
        <v>635</v>
      </c>
    </row>
    <row r="233" spans="1:11" x14ac:dyDescent="0.2">
      <c r="A233" s="13">
        <v>1</v>
      </c>
      <c r="B233" s="6" t="s">
        <v>130</v>
      </c>
      <c r="C233" s="14" t="s">
        <v>6</v>
      </c>
      <c r="D233" s="14">
        <v>15</v>
      </c>
      <c r="E233" s="14" t="s">
        <v>7</v>
      </c>
      <c r="F233" s="15"/>
      <c r="G233" s="14"/>
      <c r="H233" s="14" t="s">
        <v>305</v>
      </c>
      <c r="I233" s="14"/>
      <c r="J233" s="9" t="s">
        <v>134</v>
      </c>
      <c r="K233" s="49"/>
    </row>
    <row r="234" spans="1:11" x14ac:dyDescent="0.2">
      <c r="A234" s="13">
        <f>A233+1</f>
        <v>2</v>
      </c>
      <c r="B234" s="6" t="s">
        <v>310</v>
      </c>
      <c r="C234" s="14" t="s">
        <v>6</v>
      </c>
      <c r="D234" s="14">
        <v>30</v>
      </c>
      <c r="E234" s="14" t="s">
        <v>7</v>
      </c>
      <c r="F234" s="15" t="s">
        <v>408</v>
      </c>
      <c r="G234" s="14">
        <v>396</v>
      </c>
      <c r="H234" s="14" t="s">
        <v>305</v>
      </c>
      <c r="I234" s="14"/>
      <c r="J234" s="77" t="s">
        <v>133</v>
      </c>
      <c r="K234" s="49"/>
    </row>
    <row r="235" spans="1:11" x14ac:dyDescent="0.2">
      <c r="A235" s="13">
        <f t="shared" ref="A235:A255" si="6">A234+1</f>
        <v>3</v>
      </c>
      <c r="B235" s="6" t="s">
        <v>132</v>
      </c>
      <c r="C235" s="14" t="s">
        <v>6</v>
      </c>
      <c r="D235" s="14">
        <v>2</v>
      </c>
      <c r="E235" s="14" t="s">
        <v>7</v>
      </c>
      <c r="F235" s="15"/>
      <c r="G235" s="14"/>
      <c r="H235" s="14" t="s">
        <v>305</v>
      </c>
      <c r="I235" s="14"/>
      <c r="J235" s="77" t="s">
        <v>554</v>
      </c>
      <c r="K235" s="49"/>
    </row>
    <row r="236" spans="1:11" ht="51" x14ac:dyDescent="0.2">
      <c r="A236" s="13">
        <f t="shared" si="6"/>
        <v>4</v>
      </c>
      <c r="B236" s="6" t="s">
        <v>178</v>
      </c>
      <c r="C236" s="14" t="s">
        <v>6</v>
      </c>
      <c r="D236" s="14">
        <v>3</v>
      </c>
      <c r="E236" s="14" t="s">
        <v>7</v>
      </c>
      <c r="F236" s="15" t="s">
        <v>420</v>
      </c>
      <c r="G236" s="14">
        <v>98</v>
      </c>
      <c r="H236" s="14" t="s">
        <v>305</v>
      </c>
      <c r="I236" s="14" t="s">
        <v>104</v>
      </c>
      <c r="J236" s="42" t="s">
        <v>555</v>
      </c>
      <c r="K236" s="49"/>
    </row>
    <row r="237" spans="1:11" ht="102" x14ac:dyDescent="0.2">
      <c r="A237" s="13">
        <f t="shared" si="6"/>
        <v>5</v>
      </c>
      <c r="B237" s="6" t="s">
        <v>179</v>
      </c>
      <c r="C237" s="14" t="s">
        <v>6</v>
      </c>
      <c r="D237" s="14">
        <v>2</v>
      </c>
      <c r="E237" s="14" t="s">
        <v>177</v>
      </c>
      <c r="F237" s="15" t="s">
        <v>421</v>
      </c>
      <c r="G237" s="14">
        <v>66</v>
      </c>
      <c r="H237" s="14" t="s">
        <v>305</v>
      </c>
      <c r="I237" s="14" t="s">
        <v>104</v>
      </c>
      <c r="J237" s="42" t="s">
        <v>556</v>
      </c>
      <c r="K237" s="49"/>
    </row>
    <row r="238" spans="1:11" x14ac:dyDescent="0.2">
      <c r="A238" s="13">
        <f t="shared" si="6"/>
        <v>6</v>
      </c>
      <c r="B238" s="6" t="s">
        <v>180</v>
      </c>
      <c r="C238" s="14" t="s">
        <v>6</v>
      </c>
      <c r="D238" s="14">
        <v>80</v>
      </c>
      <c r="E238" s="14" t="s">
        <v>177</v>
      </c>
      <c r="F238" s="15" t="s">
        <v>422</v>
      </c>
      <c r="G238" s="14">
        <v>67</v>
      </c>
      <c r="H238" s="14" t="s">
        <v>305</v>
      </c>
      <c r="I238" s="14"/>
      <c r="J238" s="42" t="s">
        <v>103</v>
      </c>
      <c r="K238" s="49"/>
    </row>
    <row r="239" spans="1:11" x14ac:dyDescent="0.2">
      <c r="A239" s="13">
        <f t="shared" si="6"/>
        <v>7</v>
      </c>
      <c r="B239" s="6" t="s">
        <v>181</v>
      </c>
      <c r="C239" s="14" t="s">
        <v>6</v>
      </c>
      <c r="D239" s="14">
        <v>60</v>
      </c>
      <c r="E239" s="14"/>
      <c r="F239" s="15" t="s">
        <v>423</v>
      </c>
      <c r="G239" s="14">
        <v>93</v>
      </c>
      <c r="H239" s="14"/>
      <c r="I239" s="14"/>
      <c r="J239" s="9"/>
      <c r="K239" s="49"/>
    </row>
    <row r="240" spans="1:11" x14ac:dyDescent="0.2">
      <c r="A240" s="13">
        <f t="shared" si="6"/>
        <v>8</v>
      </c>
      <c r="B240" s="6" t="s">
        <v>182</v>
      </c>
      <c r="C240" s="14" t="s">
        <v>6</v>
      </c>
      <c r="D240" s="14">
        <v>60</v>
      </c>
      <c r="E240" s="14"/>
      <c r="F240" s="15" t="s">
        <v>49</v>
      </c>
      <c r="G240" s="14">
        <v>93</v>
      </c>
      <c r="H240" s="14"/>
      <c r="I240" s="14"/>
      <c r="J240" s="9"/>
      <c r="K240" s="49"/>
    </row>
    <row r="241" spans="1:11" x14ac:dyDescent="0.2">
      <c r="A241" s="13">
        <f t="shared" si="6"/>
        <v>9</v>
      </c>
      <c r="B241" s="6" t="s">
        <v>183</v>
      </c>
      <c r="C241" s="14" t="s">
        <v>6</v>
      </c>
      <c r="D241" s="14">
        <v>55</v>
      </c>
      <c r="E241" s="14"/>
      <c r="F241" s="15" t="s">
        <v>424</v>
      </c>
      <c r="G241" s="14">
        <v>166</v>
      </c>
      <c r="H241" s="14"/>
      <c r="I241" s="14"/>
      <c r="J241" s="9"/>
      <c r="K241" s="49"/>
    </row>
    <row r="242" spans="1:11" x14ac:dyDescent="0.2">
      <c r="A242" s="13">
        <f t="shared" si="6"/>
        <v>10</v>
      </c>
      <c r="B242" s="6" t="s">
        <v>184</v>
      </c>
      <c r="C242" s="14" t="s">
        <v>6</v>
      </c>
      <c r="D242" s="14">
        <v>55</v>
      </c>
      <c r="E242" s="14"/>
      <c r="F242" s="15" t="s">
        <v>425</v>
      </c>
      <c r="G242" s="14">
        <v>166</v>
      </c>
      <c r="H242" s="14"/>
      <c r="I242" s="14"/>
      <c r="J242" s="9"/>
      <c r="K242" s="49"/>
    </row>
    <row r="243" spans="1:11" x14ac:dyDescent="0.2">
      <c r="A243" s="13">
        <f t="shared" si="6"/>
        <v>11</v>
      </c>
      <c r="B243" s="6" t="s">
        <v>185</v>
      </c>
      <c r="C243" s="14" t="s">
        <v>6</v>
      </c>
      <c r="D243" s="14">
        <v>55</v>
      </c>
      <c r="E243" s="14"/>
      <c r="F243" s="15"/>
      <c r="G243" s="14"/>
      <c r="H243" s="14"/>
      <c r="I243" s="14"/>
      <c r="J243" s="9"/>
      <c r="K243" s="49"/>
    </row>
    <row r="244" spans="1:11" x14ac:dyDescent="0.2">
      <c r="A244" s="13">
        <f t="shared" si="6"/>
        <v>12</v>
      </c>
      <c r="B244" s="6" t="s">
        <v>186</v>
      </c>
      <c r="C244" s="14" t="s">
        <v>6</v>
      </c>
      <c r="D244" s="14">
        <v>55</v>
      </c>
      <c r="E244" s="14"/>
      <c r="F244" s="15"/>
      <c r="G244" s="14"/>
      <c r="H244" s="14"/>
      <c r="I244" s="14"/>
      <c r="J244" s="9"/>
      <c r="K244" s="49"/>
    </row>
    <row r="245" spans="1:11" x14ac:dyDescent="0.2">
      <c r="A245" s="13">
        <f t="shared" si="6"/>
        <v>13</v>
      </c>
      <c r="B245" s="6" t="s">
        <v>115</v>
      </c>
      <c r="C245" s="14" t="s">
        <v>6</v>
      </c>
      <c r="D245" s="14">
        <v>30</v>
      </c>
      <c r="E245" s="14"/>
      <c r="F245" s="15" t="s">
        <v>426</v>
      </c>
      <c r="G245" s="14">
        <v>19</v>
      </c>
      <c r="H245" s="14"/>
      <c r="I245" s="14"/>
      <c r="J245" s="9"/>
      <c r="K245" s="49"/>
    </row>
    <row r="246" spans="1:11" ht="25.5" x14ac:dyDescent="0.2">
      <c r="A246" s="13">
        <f t="shared" si="6"/>
        <v>14</v>
      </c>
      <c r="B246" s="6" t="s">
        <v>116</v>
      </c>
      <c r="C246" s="14" t="s">
        <v>6</v>
      </c>
      <c r="D246" s="14">
        <v>2</v>
      </c>
      <c r="E246" s="14"/>
      <c r="F246" s="15" t="s">
        <v>25</v>
      </c>
      <c r="G246" s="14">
        <v>156</v>
      </c>
      <c r="H246" s="14"/>
      <c r="I246" s="14"/>
      <c r="J246" s="42" t="s">
        <v>105</v>
      </c>
      <c r="K246" s="49"/>
    </row>
    <row r="247" spans="1:11" ht="25.5" x14ac:dyDescent="0.2">
      <c r="A247" s="13">
        <f t="shared" si="6"/>
        <v>15</v>
      </c>
      <c r="B247" s="6" t="s">
        <v>187</v>
      </c>
      <c r="C247" s="14" t="s">
        <v>6</v>
      </c>
      <c r="D247" s="14">
        <v>15</v>
      </c>
      <c r="E247" s="14"/>
      <c r="F247" s="15" t="s">
        <v>430</v>
      </c>
      <c r="G247" s="14">
        <v>116</v>
      </c>
      <c r="H247" s="14"/>
      <c r="I247" s="14"/>
      <c r="J247" s="42" t="s">
        <v>106</v>
      </c>
      <c r="K247" s="49"/>
    </row>
    <row r="248" spans="1:11" x14ac:dyDescent="0.2">
      <c r="A248" s="13">
        <f t="shared" si="6"/>
        <v>16</v>
      </c>
      <c r="B248" s="6" t="s">
        <v>117</v>
      </c>
      <c r="C248" s="14" t="s">
        <v>6</v>
      </c>
      <c r="D248" s="14">
        <v>3</v>
      </c>
      <c r="E248" s="14"/>
      <c r="F248" s="15" t="s">
        <v>428</v>
      </c>
      <c r="G248" s="14">
        <v>26</v>
      </c>
      <c r="H248" s="14"/>
      <c r="I248" s="14"/>
      <c r="J248" s="42" t="s">
        <v>107</v>
      </c>
      <c r="K248" s="49"/>
    </row>
    <row r="249" spans="1:11" x14ac:dyDescent="0.2">
      <c r="A249" s="13">
        <f t="shared" si="6"/>
        <v>17</v>
      </c>
      <c r="B249" s="6" t="s">
        <v>407</v>
      </c>
      <c r="C249" s="14" t="s">
        <v>6</v>
      </c>
      <c r="D249" s="14">
        <v>60</v>
      </c>
      <c r="E249" s="14"/>
      <c r="F249" s="15" t="s">
        <v>429</v>
      </c>
      <c r="G249" s="14">
        <v>93</v>
      </c>
      <c r="H249" s="14"/>
      <c r="I249" s="14"/>
      <c r="J249" s="42"/>
      <c r="K249" s="49"/>
    </row>
    <row r="250" spans="1:11" ht="25.5" x14ac:dyDescent="0.2">
      <c r="A250" s="13">
        <f t="shared" si="6"/>
        <v>18</v>
      </c>
      <c r="B250" s="6" t="s">
        <v>188</v>
      </c>
      <c r="C250" s="14" t="s">
        <v>6</v>
      </c>
      <c r="D250" s="14">
        <v>80</v>
      </c>
      <c r="E250" s="14"/>
      <c r="F250" s="15" t="s">
        <v>655</v>
      </c>
      <c r="G250" s="14">
        <v>364</v>
      </c>
      <c r="H250" s="14"/>
      <c r="I250" s="14"/>
      <c r="J250" s="42"/>
      <c r="K250" s="49"/>
    </row>
    <row r="251" spans="1:11" ht="25.5" x14ac:dyDescent="0.2">
      <c r="A251" s="13">
        <f t="shared" si="6"/>
        <v>19</v>
      </c>
      <c r="B251" s="6" t="s">
        <v>189</v>
      </c>
      <c r="C251" s="14" t="s">
        <v>6</v>
      </c>
      <c r="D251" s="14">
        <v>80</v>
      </c>
      <c r="E251" s="14"/>
      <c r="F251" s="15" t="s">
        <v>656</v>
      </c>
      <c r="G251" s="14">
        <v>364</v>
      </c>
      <c r="H251" s="14"/>
      <c r="I251" s="14"/>
      <c r="J251" s="42"/>
      <c r="K251" s="49"/>
    </row>
    <row r="252" spans="1:11" ht="25.5" x14ac:dyDescent="0.2">
      <c r="A252" s="13">
        <f t="shared" si="6"/>
        <v>20</v>
      </c>
      <c r="B252" s="6" t="s">
        <v>190</v>
      </c>
      <c r="C252" s="14" t="s">
        <v>6</v>
      </c>
      <c r="D252" s="14">
        <v>80</v>
      </c>
      <c r="E252" s="14"/>
      <c r="F252" s="15" t="s">
        <v>662</v>
      </c>
      <c r="G252" s="14">
        <v>364</v>
      </c>
      <c r="H252" s="14"/>
      <c r="I252" s="14"/>
      <c r="J252" s="42"/>
      <c r="K252" s="49"/>
    </row>
    <row r="253" spans="1:11" x14ac:dyDescent="0.2">
      <c r="A253" s="13">
        <f t="shared" si="6"/>
        <v>21</v>
      </c>
      <c r="B253" s="6" t="s">
        <v>191</v>
      </c>
      <c r="C253" s="14" t="s">
        <v>6</v>
      </c>
      <c r="D253" s="14">
        <v>50</v>
      </c>
      <c r="E253" s="14"/>
      <c r="F253" s="15" t="s">
        <v>417</v>
      </c>
      <c r="G253" s="14">
        <v>127</v>
      </c>
      <c r="H253" s="14"/>
      <c r="I253" s="14"/>
      <c r="J253" s="9"/>
      <c r="K253" s="49"/>
    </row>
    <row r="254" spans="1:11" x14ac:dyDescent="0.2">
      <c r="A254" s="13">
        <f t="shared" si="6"/>
        <v>22</v>
      </c>
      <c r="B254" s="6" t="s">
        <v>192</v>
      </c>
      <c r="C254" s="14" t="s">
        <v>6</v>
      </c>
      <c r="D254" s="14">
        <v>50</v>
      </c>
      <c r="E254" s="14"/>
      <c r="F254" s="15"/>
      <c r="G254" s="14"/>
      <c r="H254" s="14"/>
      <c r="I254" s="14"/>
      <c r="J254" s="9"/>
      <c r="K254" s="49"/>
    </row>
    <row r="255" spans="1:11" ht="13.5" thickBot="1" x14ac:dyDescent="0.25">
      <c r="A255" s="43">
        <f t="shared" si="6"/>
        <v>23</v>
      </c>
      <c r="B255" s="16" t="s">
        <v>193</v>
      </c>
      <c r="C255" s="44" t="s">
        <v>6</v>
      </c>
      <c r="D255" s="44">
        <v>60</v>
      </c>
      <c r="E255" s="44"/>
      <c r="F255" s="45" t="s">
        <v>128</v>
      </c>
      <c r="G255" s="44">
        <v>93</v>
      </c>
      <c r="H255" s="44"/>
      <c r="I255" s="44"/>
      <c r="J255" s="46"/>
      <c r="K255" s="50"/>
    </row>
    <row r="256" spans="1:11" ht="14.25" thickTop="1" thickBot="1" x14ac:dyDescent="0.25">
      <c r="A256" s="208"/>
      <c r="B256" s="209"/>
      <c r="C256" s="209"/>
      <c r="D256" s="209"/>
      <c r="E256" s="209"/>
      <c r="F256" s="209"/>
      <c r="G256" s="209"/>
      <c r="H256" s="209"/>
      <c r="I256" s="209"/>
      <c r="J256" s="209"/>
      <c r="K256" s="210"/>
    </row>
    <row r="257" spans="1:11" ht="14.25" customHeight="1" thickTop="1" thickBot="1" x14ac:dyDescent="0.25">
      <c r="A257" s="206" t="s">
        <v>749</v>
      </c>
      <c r="B257" s="207"/>
      <c r="C257" s="207"/>
      <c r="D257" s="207"/>
      <c r="E257" s="207"/>
      <c r="F257" s="207"/>
      <c r="G257" s="207"/>
      <c r="H257" s="207"/>
      <c r="I257" s="207"/>
      <c r="J257" s="207"/>
      <c r="K257" s="214"/>
    </row>
    <row r="258" spans="1:11" ht="13.5" thickTop="1" x14ac:dyDescent="0.2">
      <c r="A258" s="36" t="s">
        <v>0</v>
      </c>
      <c r="B258" s="37" t="s">
        <v>1</v>
      </c>
      <c r="C258" s="48" t="s">
        <v>2</v>
      </c>
      <c r="D258" s="38" t="s">
        <v>3</v>
      </c>
      <c r="E258" s="38" t="s">
        <v>388</v>
      </c>
      <c r="F258" s="39" t="s">
        <v>11</v>
      </c>
      <c r="G258" s="38" t="s">
        <v>12</v>
      </c>
      <c r="H258" s="38" t="s">
        <v>387</v>
      </c>
      <c r="I258" s="38" t="s">
        <v>102</v>
      </c>
      <c r="J258" s="40" t="s">
        <v>5</v>
      </c>
      <c r="K258" s="41" t="s">
        <v>635</v>
      </c>
    </row>
    <row r="259" spans="1:11" x14ac:dyDescent="0.2">
      <c r="A259" s="13">
        <v>1</v>
      </c>
      <c r="B259" s="6" t="s">
        <v>130</v>
      </c>
      <c r="C259" s="14" t="s">
        <v>6</v>
      </c>
      <c r="D259" s="14">
        <v>15</v>
      </c>
      <c r="E259" s="14"/>
      <c r="F259" s="15"/>
      <c r="G259" s="14"/>
      <c r="H259" s="14"/>
      <c r="I259" s="14"/>
      <c r="J259" s="9" t="s">
        <v>134</v>
      </c>
      <c r="K259" s="49"/>
    </row>
    <row r="260" spans="1:11" x14ac:dyDescent="0.2">
      <c r="A260" s="13">
        <f>A259+1</f>
        <v>2</v>
      </c>
      <c r="B260" s="6" t="s">
        <v>310</v>
      </c>
      <c r="C260" s="14" t="s">
        <v>6</v>
      </c>
      <c r="D260" s="14">
        <v>30</v>
      </c>
      <c r="E260" s="14"/>
      <c r="F260" s="15" t="s">
        <v>408</v>
      </c>
      <c r="G260" s="14">
        <v>396</v>
      </c>
      <c r="H260" s="14"/>
      <c r="I260" s="14"/>
      <c r="J260" s="77" t="s">
        <v>133</v>
      </c>
      <c r="K260" s="49"/>
    </row>
    <row r="261" spans="1:11" x14ac:dyDescent="0.2">
      <c r="A261" s="13">
        <f t="shared" ref="A261:A274" si="7">A260+1</f>
        <v>3</v>
      </c>
      <c r="B261" s="6" t="s">
        <v>132</v>
      </c>
      <c r="C261" s="14" t="s">
        <v>6</v>
      </c>
      <c r="D261" s="14">
        <v>2</v>
      </c>
      <c r="E261" s="14"/>
      <c r="F261" s="15"/>
      <c r="G261" s="14"/>
      <c r="H261" s="14"/>
      <c r="I261" s="14"/>
      <c r="J261" s="54" t="s">
        <v>663</v>
      </c>
      <c r="K261" s="49"/>
    </row>
    <row r="262" spans="1:11" ht="63.75" x14ac:dyDescent="0.2">
      <c r="A262" s="13">
        <f t="shared" si="7"/>
        <v>4</v>
      </c>
      <c r="B262" s="6" t="s">
        <v>108</v>
      </c>
      <c r="C262" s="14" t="s">
        <v>6</v>
      </c>
      <c r="D262" s="14">
        <v>1</v>
      </c>
      <c r="E262" s="14"/>
      <c r="F262" s="15" t="s">
        <v>431</v>
      </c>
      <c r="G262" s="14">
        <v>248</v>
      </c>
      <c r="H262" s="14"/>
      <c r="I262" s="14"/>
      <c r="J262" s="42" t="s">
        <v>664</v>
      </c>
      <c r="K262" s="49"/>
    </row>
    <row r="263" spans="1:11" ht="76.5" x14ac:dyDescent="0.2">
      <c r="A263" s="13">
        <f t="shared" si="7"/>
        <v>5</v>
      </c>
      <c r="B263" s="6" t="s">
        <v>109</v>
      </c>
      <c r="C263" s="14" t="s">
        <v>6</v>
      </c>
      <c r="D263" s="14">
        <v>4</v>
      </c>
      <c r="E263" s="14"/>
      <c r="F263" s="15" t="s">
        <v>432</v>
      </c>
      <c r="G263" s="14">
        <v>1300</v>
      </c>
      <c r="H263" s="14"/>
      <c r="I263" s="14"/>
      <c r="J263" s="42" t="s">
        <v>665</v>
      </c>
      <c r="K263" s="49"/>
    </row>
    <row r="264" spans="1:11" ht="51" x14ac:dyDescent="0.2">
      <c r="A264" s="13">
        <f t="shared" si="7"/>
        <v>6</v>
      </c>
      <c r="B264" s="6" t="s">
        <v>217</v>
      </c>
      <c r="C264" s="14" t="s">
        <v>6</v>
      </c>
      <c r="D264" s="14">
        <v>2</v>
      </c>
      <c r="E264" s="14"/>
      <c r="F264" s="15" t="s">
        <v>68</v>
      </c>
      <c r="G264" s="14">
        <v>559</v>
      </c>
      <c r="H264" s="14"/>
      <c r="I264" s="14"/>
      <c r="J264" s="42" t="s">
        <v>666</v>
      </c>
      <c r="K264" s="49"/>
    </row>
    <row r="265" spans="1:11" ht="25.5" x14ac:dyDescent="0.2">
      <c r="A265" s="13">
        <f t="shared" si="7"/>
        <v>7</v>
      </c>
      <c r="B265" s="6" t="s">
        <v>218</v>
      </c>
      <c r="C265" s="14" t="s">
        <v>6</v>
      </c>
      <c r="D265" s="14">
        <v>10</v>
      </c>
      <c r="E265" s="14"/>
      <c r="F265" s="15" t="s">
        <v>69</v>
      </c>
      <c r="G265" s="14">
        <v>1301</v>
      </c>
      <c r="H265" s="14"/>
      <c r="I265" s="14"/>
      <c r="J265" s="42" t="s">
        <v>401</v>
      </c>
      <c r="K265" s="49"/>
    </row>
    <row r="266" spans="1:11" x14ac:dyDescent="0.2">
      <c r="A266" s="13">
        <f t="shared" si="7"/>
        <v>8</v>
      </c>
      <c r="B266" s="6" t="s">
        <v>219</v>
      </c>
      <c r="C266" s="14" t="s">
        <v>348</v>
      </c>
      <c r="D266" s="14">
        <v>15</v>
      </c>
      <c r="E266" s="14"/>
      <c r="F266" s="15" t="s">
        <v>51</v>
      </c>
      <c r="G266" s="14">
        <v>610</v>
      </c>
      <c r="H266" s="14"/>
      <c r="I266" s="14"/>
      <c r="J266" s="42"/>
      <c r="K266" s="49"/>
    </row>
    <row r="267" spans="1:11" ht="51" x14ac:dyDescent="0.2">
      <c r="A267" s="13">
        <f t="shared" si="7"/>
        <v>9</v>
      </c>
      <c r="B267" s="6" t="s">
        <v>110</v>
      </c>
      <c r="C267" s="14" t="s">
        <v>6</v>
      </c>
      <c r="D267" s="14">
        <v>1</v>
      </c>
      <c r="E267" s="14"/>
      <c r="F267" s="15" t="s">
        <v>461</v>
      </c>
      <c r="G267" s="14">
        <v>378</v>
      </c>
      <c r="H267" s="14"/>
      <c r="I267" s="14"/>
      <c r="J267" s="42" t="s">
        <v>667</v>
      </c>
      <c r="K267" s="49"/>
    </row>
    <row r="268" spans="1:11" x14ac:dyDescent="0.2">
      <c r="A268" s="13">
        <f t="shared" si="7"/>
        <v>10</v>
      </c>
      <c r="B268" s="6" t="s">
        <v>111</v>
      </c>
      <c r="C268" s="14" t="s">
        <v>347</v>
      </c>
      <c r="D268" s="14">
        <v>6</v>
      </c>
      <c r="E268" s="14"/>
      <c r="F268" s="15" t="s">
        <v>50</v>
      </c>
      <c r="G268" s="14">
        <v>332</v>
      </c>
      <c r="H268" s="14"/>
      <c r="I268" s="14"/>
      <c r="J268" s="42"/>
      <c r="K268" s="49"/>
    </row>
    <row r="269" spans="1:11" x14ac:dyDescent="0.2">
      <c r="A269" s="13">
        <f t="shared" si="7"/>
        <v>11</v>
      </c>
      <c r="B269" s="6" t="s">
        <v>112</v>
      </c>
      <c r="C269" s="14" t="s">
        <v>347</v>
      </c>
      <c r="D269" s="14">
        <v>9</v>
      </c>
      <c r="E269" s="14"/>
      <c r="F269" s="15" t="s">
        <v>433</v>
      </c>
      <c r="G269" s="14">
        <v>118</v>
      </c>
      <c r="H269" s="14"/>
      <c r="I269" s="14"/>
      <c r="J269" s="42"/>
      <c r="K269" s="49"/>
    </row>
    <row r="270" spans="1:11" ht="89.25" x14ac:dyDescent="0.2">
      <c r="A270" s="13">
        <f t="shared" si="7"/>
        <v>12</v>
      </c>
      <c r="B270" s="6" t="s">
        <v>389</v>
      </c>
      <c r="C270" s="14" t="s">
        <v>6</v>
      </c>
      <c r="D270" s="14">
        <v>2</v>
      </c>
      <c r="E270" s="14"/>
      <c r="F270" s="15" t="s">
        <v>391</v>
      </c>
      <c r="G270" s="14">
        <v>355</v>
      </c>
      <c r="H270" s="14"/>
      <c r="I270" s="14"/>
      <c r="J270" s="42" t="s">
        <v>668</v>
      </c>
      <c r="K270" s="49"/>
    </row>
    <row r="271" spans="1:11" ht="25.5" x14ac:dyDescent="0.2">
      <c r="A271" s="13">
        <f t="shared" si="7"/>
        <v>13</v>
      </c>
      <c r="B271" s="6" t="s">
        <v>390</v>
      </c>
      <c r="C271" s="14" t="s">
        <v>347</v>
      </c>
      <c r="D271" s="14">
        <v>15</v>
      </c>
      <c r="E271" s="14"/>
      <c r="F271" s="15" t="s">
        <v>67</v>
      </c>
      <c r="G271" s="14">
        <v>380</v>
      </c>
      <c r="H271" s="14"/>
      <c r="I271" s="14"/>
      <c r="J271" s="42" t="s">
        <v>402</v>
      </c>
      <c r="K271" s="49"/>
    </row>
    <row r="272" spans="1:11" ht="51" x14ac:dyDescent="0.2">
      <c r="A272" s="13">
        <f t="shared" si="7"/>
        <v>14</v>
      </c>
      <c r="B272" s="6" t="s">
        <v>113</v>
      </c>
      <c r="C272" s="14" t="s">
        <v>6</v>
      </c>
      <c r="D272" s="14">
        <v>2</v>
      </c>
      <c r="E272" s="14"/>
      <c r="F272" s="15" t="s">
        <v>434</v>
      </c>
      <c r="G272" s="14">
        <v>331</v>
      </c>
      <c r="H272" s="14"/>
      <c r="I272" s="14"/>
      <c r="J272" s="42" t="s">
        <v>669</v>
      </c>
      <c r="K272" s="49"/>
    </row>
    <row r="273" spans="1:11" x14ac:dyDescent="0.2">
      <c r="A273" s="13">
        <f t="shared" si="7"/>
        <v>15</v>
      </c>
      <c r="B273" s="6" t="s">
        <v>393</v>
      </c>
      <c r="C273" s="14" t="s">
        <v>6</v>
      </c>
      <c r="D273" s="14">
        <v>50</v>
      </c>
      <c r="E273" s="14"/>
      <c r="F273" s="15" t="s">
        <v>394</v>
      </c>
      <c r="G273" s="14">
        <v>127</v>
      </c>
      <c r="H273" s="14"/>
      <c r="I273" s="14"/>
      <c r="J273" s="42"/>
      <c r="K273" s="49"/>
    </row>
    <row r="274" spans="1:11" ht="13.5" thickBot="1" x14ac:dyDescent="0.25">
      <c r="A274" s="43">
        <f t="shared" si="7"/>
        <v>16</v>
      </c>
      <c r="B274" s="16" t="s">
        <v>114</v>
      </c>
      <c r="C274" s="44" t="s">
        <v>6</v>
      </c>
      <c r="D274" s="44">
        <v>80</v>
      </c>
      <c r="E274" s="44"/>
      <c r="F274" s="45" t="s">
        <v>435</v>
      </c>
      <c r="G274" s="44">
        <v>352</v>
      </c>
      <c r="H274" s="44"/>
      <c r="I274" s="44"/>
      <c r="J274" s="46"/>
      <c r="K274" s="50"/>
    </row>
    <row r="275" spans="1:11" ht="14.25" thickTop="1" thickBot="1" x14ac:dyDescent="0.25">
      <c r="A275" s="208"/>
      <c r="B275" s="209"/>
      <c r="C275" s="209"/>
      <c r="D275" s="209"/>
      <c r="E275" s="209"/>
      <c r="F275" s="209"/>
      <c r="G275" s="209"/>
      <c r="H275" s="209"/>
      <c r="I275" s="209"/>
      <c r="J275" s="209"/>
      <c r="K275" s="210"/>
    </row>
    <row r="276" spans="1:11" ht="14.25" thickTop="1" thickBot="1" x14ac:dyDescent="0.25">
      <c r="A276" s="223"/>
      <c r="B276" s="224"/>
      <c r="C276" s="224"/>
      <c r="D276" s="224"/>
      <c r="E276" s="224"/>
      <c r="F276" s="224"/>
      <c r="G276" s="224"/>
      <c r="H276" s="224"/>
      <c r="I276" s="224"/>
      <c r="J276" s="224"/>
      <c r="K276" s="225"/>
    </row>
    <row r="277" spans="1:11" ht="14.25" thickTop="1" thickBot="1" x14ac:dyDescent="0.25">
      <c r="A277" s="211" t="s">
        <v>120</v>
      </c>
      <c r="B277" s="212"/>
      <c r="C277" s="212"/>
      <c r="D277" s="212"/>
      <c r="E277" s="212"/>
      <c r="F277" s="212"/>
      <c r="G277" s="212"/>
      <c r="H277" s="212"/>
      <c r="I277" s="212"/>
      <c r="J277" s="212"/>
      <c r="K277" s="213"/>
    </row>
    <row r="278" spans="1:11" ht="14.25" customHeight="1" thickTop="1" thickBot="1" x14ac:dyDescent="0.25">
      <c r="A278" s="206" t="s">
        <v>750</v>
      </c>
      <c r="B278" s="207"/>
      <c r="C278" s="207"/>
      <c r="D278" s="207"/>
      <c r="E278" s="207"/>
      <c r="F278" s="207"/>
      <c r="G278" s="207"/>
      <c r="H278" s="207"/>
      <c r="I278" s="207"/>
      <c r="J278" s="207"/>
      <c r="K278" s="207"/>
    </row>
    <row r="279" spans="1:11" ht="13.5" thickTop="1" x14ac:dyDescent="0.2">
      <c r="A279" s="36" t="s">
        <v>0</v>
      </c>
      <c r="B279" s="37" t="s">
        <v>1</v>
      </c>
      <c r="C279" s="38" t="s">
        <v>2</v>
      </c>
      <c r="D279" s="38" t="s">
        <v>123</v>
      </c>
      <c r="E279" s="38" t="s">
        <v>388</v>
      </c>
      <c r="F279" s="39" t="s">
        <v>11</v>
      </c>
      <c r="G279" s="38" t="s">
        <v>12</v>
      </c>
      <c r="H279" s="38" t="s">
        <v>387</v>
      </c>
      <c r="I279" s="38" t="s">
        <v>102</v>
      </c>
      <c r="J279" s="40" t="s">
        <v>5</v>
      </c>
      <c r="K279" s="41" t="s">
        <v>635</v>
      </c>
    </row>
    <row r="280" spans="1:11" x14ac:dyDescent="0.2">
      <c r="A280" s="13">
        <v>1</v>
      </c>
      <c r="B280" s="6" t="s">
        <v>130</v>
      </c>
      <c r="C280" s="14" t="s">
        <v>6</v>
      </c>
      <c r="D280" s="14">
        <v>15</v>
      </c>
      <c r="E280" s="14" t="s">
        <v>7</v>
      </c>
      <c r="F280" s="15"/>
      <c r="G280" s="14"/>
      <c r="H280" s="14" t="s">
        <v>305</v>
      </c>
      <c r="I280" s="14"/>
      <c r="J280" s="9" t="s">
        <v>134</v>
      </c>
      <c r="K280" s="49"/>
    </row>
    <row r="281" spans="1:11" x14ac:dyDescent="0.2">
      <c r="A281" s="13">
        <f t="shared" ref="A281:A303" si="8">A280+1</f>
        <v>2</v>
      </c>
      <c r="B281" s="6" t="s">
        <v>310</v>
      </c>
      <c r="C281" s="14" t="s">
        <v>6</v>
      </c>
      <c r="D281" s="14">
        <v>30</v>
      </c>
      <c r="E281" s="14" t="s">
        <v>7</v>
      </c>
      <c r="F281" s="15" t="s">
        <v>408</v>
      </c>
      <c r="G281" s="14">
        <v>396</v>
      </c>
      <c r="H281" s="14" t="s">
        <v>305</v>
      </c>
      <c r="I281" s="14"/>
      <c r="J281" s="77" t="s">
        <v>133</v>
      </c>
      <c r="K281" s="49"/>
    </row>
    <row r="282" spans="1:11" x14ac:dyDescent="0.2">
      <c r="A282" s="13">
        <f t="shared" si="8"/>
        <v>3</v>
      </c>
      <c r="B282" s="6" t="s">
        <v>132</v>
      </c>
      <c r="C282" s="14" t="s">
        <v>6</v>
      </c>
      <c r="D282" s="14">
        <v>2</v>
      </c>
      <c r="E282" s="14" t="s">
        <v>7</v>
      </c>
      <c r="F282" s="15"/>
      <c r="G282" s="14"/>
      <c r="H282" s="14" t="s">
        <v>305</v>
      </c>
      <c r="I282" s="14"/>
      <c r="J282" s="77" t="s">
        <v>557</v>
      </c>
      <c r="K282" s="49"/>
    </row>
    <row r="283" spans="1:11" ht="63.75" x14ac:dyDescent="0.2">
      <c r="A283" s="13">
        <f t="shared" si="8"/>
        <v>4</v>
      </c>
      <c r="B283" s="6" t="s">
        <v>220</v>
      </c>
      <c r="C283" s="14" t="s">
        <v>6</v>
      </c>
      <c r="D283" s="14">
        <v>2</v>
      </c>
      <c r="E283" s="14" t="s">
        <v>7</v>
      </c>
      <c r="F283" s="15" t="s">
        <v>79</v>
      </c>
      <c r="G283" s="14">
        <v>735</v>
      </c>
      <c r="H283" s="14" t="s">
        <v>305</v>
      </c>
      <c r="I283" s="14" t="s">
        <v>104</v>
      </c>
      <c r="J283" s="9" t="s">
        <v>598</v>
      </c>
      <c r="K283" s="49"/>
    </row>
    <row r="284" spans="1:11" s="98" customFormat="1" x14ac:dyDescent="0.2">
      <c r="A284" s="92">
        <f t="shared" si="8"/>
        <v>5</v>
      </c>
      <c r="B284" s="93" t="s">
        <v>249</v>
      </c>
      <c r="C284" s="94" t="s">
        <v>346</v>
      </c>
      <c r="D284" s="94">
        <v>6</v>
      </c>
      <c r="E284" s="94"/>
      <c r="F284" s="95" t="s">
        <v>54</v>
      </c>
      <c r="G284" s="94">
        <v>356</v>
      </c>
      <c r="H284" s="94"/>
      <c r="I284" s="94"/>
      <c r="J284" s="96"/>
      <c r="K284" s="97"/>
    </row>
    <row r="285" spans="1:11" s="98" customFormat="1" x14ac:dyDescent="0.2">
      <c r="A285" s="92">
        <f t="shared" si="8"/>
        <v>6</v>
      </c>
      <c r="B285" s="93" t="s">
        <v>396</v>
      </c>
      <c r="C285" s="94" t="s">
        <v>347</v>
      </c>
      <c r="D285" s="94">
        <v>8</v>
      </c>
      <c r="E285" s="94"/>
      <c r="F285" s="95" t="s">
        <v>397</v>
      </c>
      <c r="G285" s="94">
        <v>357</v>
      </c>
      <c r="H285" s="94"/>
      <c r="I285" s="94"/>
      <c r="J285" s="96"/>
      <c r="K285" s="97"/>
    </row>
    <row r="286" spans="1:11" s="98" customFormat="1" x14ac:dyDescent="0.2">
      <c r="A286" s="92">
        <f t="shared" si="8"/>
        <v>7</v>
      </c>
      <c r="B286" s="93" t="s">
        <v>251</v>
      </c>
      <c r="C286" s="94" t="s">
        <v>6</v>
      </c>
      <c r="D286" s="94">
        <v>2</v>
      </c>
      <c r="E286" s="94"/>
      <c r="F286" s="95" t="s">
        <v>55</v>
      </c>
      <c r="G286" s="94">
        <v>355</v>
      </c>
      <c r="H286" s="94"/>
      <c r="I286" s="94"/>
      <c r="J286" s="96"/>
      <c r="K286" s="97"/>
    </row>
    <row r="287" spans="1:11" s="98" customFormat="1" x14ac:dyDescent="0.2">
      <c r="A287" s="92">
        <f t="shared" si="8"/>
        <v>8</v>
      </c>
      <c r="B287" s="93" t="s">
        <v>252</v>
      </c>
      <c r="C287" s="94" t="s">
        <v>347</v>
      </c>
      <c r="D287" s="94">
        <v>9</v>
      </c>
      <c r="E287" s="94"/>
      <c r="F287" s="95" t="s">
        <v>56</v>
      </c>
      <c r="G287" s="94">
        <v>384</v>
      </c>
      <c r="H287" s="94"/>
      <c r="I287" s="94"/>
      <c r="J287" s="96"/>
      <c r="K287" s="97"/>
    </row>
    <row r="288" spans="1:11" s="98" customFormat="1" x14ac:dyDescent="0.2">
      <c r="A288" s="92">
        <f t="shared" si="8"/>
        <v>9</v>
      </c>
      <c r="B288" s="93" t="s">
        <v>253</v>
      </c>
      <c r="C288" s="94" t="s">
        <v>6</v>
      </c>
      <c r="D288" s="94">
        <v>2</v>
      </c>
      <c r="E288" s="94"/>
      <c r="F288" s="95" t="s">
        <v>61</v>
      </c>
      <c r="G288" s="94">
        <v>355</v>
      </c>
      <c r="H288" s="94"/>
      <c r="I288" s="94"/>
      <c r="J288" s="96"/>
      <c r="K288" s="97"/>
    </row>
    <row r="289" spans="1:11" s="98" customFormat="1" x14ac:dyDescent="0.2">
      <c r="A289" s="92">
        <f t="shared" si="8"/>
        <v>10</v>
      </c>
      <c r="B289" s="93" t="s">
        <v>254</v>
      </c>
      <c r="C289" s="94" t="s">
        <v>347</v>
      </c>
      <c r="D289" s="94">
        <v>9</v>
      </c>
      <c r="E289" s="94"/>
      <c r="F289" s="95" t="s">
        <v>57</v>
      </c>
      <c r="G289" s="94">
        <v>385</v>
      </c>
      <c r="H289" s="94"/>
      <c r="I289" s="94"/>
      <c r="J289" s="96"/>
      <c r="K289" s="97"/>
    </row>
    <row r="290" spans="1:11" s="98" customFormat="1" x14ac:dyDescent="0.2">
      <c r="A290" s="92">
        <f t="shared" si="8"/>
        <v>11</v>
      </c>
      <c r="B290" s="93" t="s">
        <v>255</v>
      </c>
      <c r="C290" s="94" t="s">
        <v>6</v>
      </c>
      <c r="D290" s="94">
        <v>2</v>
      </c>
      <c r="E290" s="94"/>
      <c r="F290" s="95" t="s">
        <v>62</v>
      </c>
      <c r="G290" s="94">
        <v>355</v>
      </c>
      <c r="H290" s="94"/>
      <c r="I290" s="94"/>
      <c r="J290" s="96"/>
      <c r="K290" s="97"/>
    </row>
    <row r="291" spans="1:11" s="98" customFormat="1" x14ac:dyDescent="0.2">
      <c r="A291" s="92">
        <f t="shared" si="8"/>
        <v>12</v>
      </c>
      <c r="B291" s="93" t="s">
        <v>256</v>
      </c>
      <c r="C291" s="94" t="s">
        <v>347</v>
      </c>
      <c r="D291" s="94">
        <v>8</v>
      </c>
      <c r="E291" s="94"/>
      <c r="F291" s="95" t="s">
        <v>58</v>
      </c>
      <c r="G291" s="94">
        <v>82</v>
      </c>
      <c r="H291" s="94"/>
      <c r="I291" s="94"/>
      <c r="J291" s="96"/>
      <c r="K291" s="97"/>
    </row>
    <row r="292" spans="1:11" s="98" customFormat="1" x14ac:dyDescent="0.2">
      <c r="A292" s="92">
        <f t="shared" si="8"/>
        <v>13</v>
      </c>
      <c r="B292" s="93" t="s">
        <v>257</v>
      </c>
      <c r="C292" s="94" t="s">
        <v>347</v>
      </c>
      <c r="D292" s="94">
        <v>8</v>
      </c>
      <c r="E292" s="94"/>
      <c r="F292" s="95" t="s">
        <v>60</v>
      </c>
      <c r="G292" s="94">
        <v>189</v>
      </c>
      <c r="H292" s="94"/>
      <c r="I292" s="94"/>
      <c r="J292" s="96"/>
      <c r="K292" s="97"/>
    </row>
    <row r="293" spans="1:11" s="98" customFormat="1" x14ac:dyDescent="0.2">
      <c r="A293" s="92">
        <f t="shared" si="8"/>
        <v>14</v>
      </c>
      <c r="B293" s="93" t="s">
        <v>258</v>
      </c>
      <c r="C293" s="94" t="s">
        <v>347</v>
      </c>
      <c r="D293" s="94">
        <v>8</v>
      </c>
      <c r="E293" s="94"/>
      <c r="F293" s="95" t="s">
        <v>59</v>
      </c>
      <c r="G293" s="94">
        <v>65</v>
      </c>
      <c r="H293" s="94"/>
      <c r="I293" s="94"/>
      <c r="J293" s="96"/>
      <c r="K293" s="97"/>
    </row>
    <row r="294" spans="1:11" s="98" customFormat="1" x14ac:dyDescent="0.2">
      <c r="A294" s="92">
        <f t="shared" si="8"/>
        <v>15</v>
      </c>
      <c r="B294" s="93" t="s">
        <v>250</v>
      </c>
      <c r="C294" s="94" t="s">
        <v>346</v>
      </c>
      <c r="D294" s="94">
        <v>6</v>
      </c>
      <c r="E294" s="94"/>
      <c r="F294" s="95" t="s">
        <v>83</v>
      </c>
      <c r="G294" s="94">
        <v>810</v>
      </c>
      <c r="H294" s="94"/>
      <c r="I294" s="94"/>
      <c r="J294" s="96"/>
      <c r="K294" s="97"/>
    </row>
    <row r="295" spans="1:11" s="98" customFormat="1" ht="25.5" x14ac:dyDescent="0.2">
      <c r="A295" s="92">
        <f t="shared" si="8"/>
        <v>16</v>
      </c>
      <c r="B295" s="93" t="s">
        <v>221</v>
      </c>
      <c r="C295" s="94" t="s">
        <v>6</v>
      </c>
      <c r="D295" s="94">
        <v>5</v>
      </c>
      <c r="E295" s="94"/>
      <c r="F295" s="95"/>
      <c r="G295" s="94"/>
      <c r="H295" s="94"/>
      <c r="I295" s="94"/>
      <c r="J295" s="96" t="s">
        <v>471</v>
      </c>
      <c r="K295" s="97"/>
    </row>
    <row r="296" spans="1:11" s="98" customFormat="1" x14ac:dyDescent="0.2">
      <c r="A296" s="92">
        <f t="shared" si="8"/>
        <v>17</v>
      </c>
      <c r="B296" s="93" t="s">
        <v>222</v>
      </c>
      <c r="C296" s="94" t="s">
        <v>6</v>
      </c>
      <c r="D296" s="94">
        <v>7</v>
      </c>
      <c r="E296" s="94"/>
      <c r="F296" s="95"/>
      <c r="G296" s="94"/>
      <c r="H296" s="94"/>
      <c r="I296" s="94"/>
      <c r="J296" s="96"/>
      <c r="K296" s="97"/>
    </row>
    <row r="297" spans="1:11" s="98" customFormat="1" x14ac:dyDescent="0.2">
      <c r="A297" s="92">
        <f t="shared" si="8"/>
        <v>18</v>
      </c>
      <c r="B297" s="93" t="s">
        <v>223</v>
      </c>
      <c r="C297" s="94" t="s">
        <v>6</v>
      </c>
      <c r="D297" s="94">
        <v>80</v>
      </c>
      <c r="E297" s="94"/>
      <c r="F297" s="95"/>
      <c r="G297" s="94"/>
      <c r="H297" s="94"/>
      <c r="I297" s="94"/>
      <c r="J297" s="96"/>
      <c r="K297" s="97"/>
    </row>
    <row r="298" spans="1:11" ht="51" x14ac:dyDescent="0.2">
      <c r="A298" s="13">
        <f t="shared" si="8"/>
        <v>19</v>
      </c>
      <c r="B298" s="6" t="s">
        <v>224</v>
      </c>
      <c r="C298" s="14" t="s">
        <v>6</v>
      </c>
      <c r="D298" s="14">
        <v>2</v>
      </c>
      <c r="E298" s="14" t="s">
        <v>7</v>
      </c>
      <c r="F298" s="15" t="s">
        <v>436</v>
      </c>
      <c r="G298" s="14">
        <v>88</v>
      </c>
      <c r="H298" s="14" t="s">
        <v>305</v>
      </c>
      <c r="I298" s="14" t="s">
        <v>104</v>
      </c>
      <c r="J298" s="9" t="s">
        <v>558</v>
      </c>
      <c r="K298" s="49"/>
    </row>
    <row r="299" spans="1:11" ht="25.5" x14ac:dyDescent="0.2">
      <c r="A299" s="13">
        <f t="shared" si="8"/>
        <v>20</v>
      </c>
      <c r="B299" s="6" t="s">
        <v>225</v>
      </c>
      <c r="C299" s="14" t="s">
        <v>6</v>
      </c>
      <c r="D299" s="14">
        <v>48</v>
      </c>
      <c r="E299" s="14" t="s">
        <v>7</v>
      </c>
      <c r="F299" s="15" t="s">
        <v>437</v>
      </c>
      <c r="G299" s="14">
        <v>87</v>
      </c>
      <c r="H299" s="14" t="s">
        <v>305</v>
      </c>
      <c r="I299" s="14"/>
      <c r="J299" s="9" t="s">
        <v>230</v>
      </c>
      <c r="K299" s="49"/>
    </row>
    <row r="300" spans="1:11" ht="127.5" x14ac:dyDescent="0.2">
      <c r="A300" s="13">
        <f t="shared" si="8"/>
        <v>21</v>
      </c>
      <c r="B300" s="6" t="s">
        <v>226</v>
      </c>
      <c r="C300" s="14" t="s">
        <v>6</v>
      </c>
      <c r="D300" s="14">
        <v>2</v>
      </c>
      <c r="E300" s="14" t="s">
        <v>177</v>
      </c>
      <c r="F300" s="15" t="s">
        <v>99</v>
      </c>
      <c r="G300" s="14">
        <v>88</v>
      </c>
      <c r="H300" s="14" t="s">
        <v>305</v>
      </c>
      <c r="I300" s="14" t="s">
        <v>104</v>
      </c>
      <c r="J300" s="80" t="s">
        <v>735</v>
      </c>
      <c r="K300" s="49"/>
    </row>
    <row r="301" spans="1:11" ht="76.5" x14ac:dyDescent="0.2">
      <c r="A301" s="13">
        <f t="shared" si="8"/>
        <v>22</v>
      </c>
      <c r="B301" s="6" t="s">
        <v>227</v>
      </c>
      <c r="C301" s="14" t="s">
        <v>6</v>
      </c>
      <c r="D301" s="14">
        <v>48</v>
      </c>
      <c r="E301" s="14" t="s">
        <v>177</v>
      </c>
      <c r="F301" s="15" t="s">
        <v>100</v>
      </c>
      <c r="G301" s="14">
        <v>87</v>
      </c>
      <c r="H301" s="14" t="s">
        <v>305</v>
      </c>
      <c r="I301" s="14"/>
      <c r="J301" s="9" t="s">
        <v>736</v>
      </c>
      <c r="K301" s="49"/>
    </row>
    <row r="302" spans="1:11" s="98" customFormat="1" x14ac:dyDescent="0.2">
      <c r="A302" s="92">
        <f t="shared" si="8"/>
        <v>23</v>
      </c>
      <c r="B302" s="93" t="s">
        <v>228</v>
      </c>
      <c r="C302" s="94" t="s">
        <v>6</v>
      </c>
      <c r="D302" s="94">
        <v>80</v>
      </c>
      <c r="E302" s="94"/>
      <c r="F302" s="95"/>
      <c r="G302" s="94"/>
      <c r="H302" s="94"/>
      <c r="I302" s="94"/>
      <c r="J302" s="96"/>
      <c r="K302" s="97"/>
    </row>
    <row r="303" spans="1:11" s="98" customFormat="1" ht="13.5" thickBot="1" x14ac:dyDescent="0.25">
      <c r="A303" s="99">
        <f t="shared" si="8"/>
        <v>24</v>
      </c>
      <c r="B303" s="100" t="s">
        <v>229</v>
      </c>
      <c r="C303" s="102" t="s">
        <v>6</v>
      </c>
      <c r="D303" s="102">
        <v>80</v>
      </c>
      <c r="E303" s="102"/>
      <c r="F303" s="103"/>
      <c r="G303" s="102"/>
      <c r="H303" s="102"/>
      <c r="I303" s="102"/>
      <c r="J303" s="104"/>
      <c r="K303" s="101"/>
    </row>
    <row r="304" spans="1:11" ht="14.25" thickTop="1" thickBot="1" x14ac:dyDescent="0.25">
      <c r="A304" s="221"/>
      <c r="B304" s="222"/>
      <c r="C304" s="222"/>
      <c r="D304" s="222"/>
      <c r="E304" s="222"/>
      <c r="F304" s="222"/>
      <c r="G304" s="222"/>
      <c r="H304" s="222"/>
      <c r="I304" s="222"/>
      <c r="J304" s="222"/>
      <c r="K304" s="222"/>
    </row>
    <row r="305" spans="1:11" ht="15.75" customHeight="1" thickBot="1" x14ac:dyDescent="0.25">
      <c r="A305" s="245" t="s">
        <v>751</v>
      </c>
      <c r="B305" s="246"/>
      <c r="C305" s="246"/>
      <c r="D305" s="246"/>
      <c r="E305" s="246"/>
      <c r="F305" s="246"/>
      <c r="G305" s="246"/>
      <c r="H305" s="246"/>
      <c r="I305" s="246"/>
      <c r="J305" s="246"/>
      <c r="K305" s="247"/>
    </row>
    <row r="306" spans="1:11" ht="14.25" customHeight="1" x14ac:dyDescent="0.2">
      <c r="A306" s="63" t="s">
        <v>0</v>
      </c>
      <c r="B306" s="64" t="s">
        <v>1</v>
      </c>
      <c r="C306" s="65" t="s">
        <v>2</v>
      </c>
      <c r="D306" s="65" t="s">
        <v>123</v>
      </c>
      <c r="E306" s="65" t="s">
        <v>388</v>
      </c>
      <c r="F306" s="66" t="s">
        <v>11</v>
      </c>
      <c r="G306" s="65" t="s">
        <v>12</v>
      </c>
      <c r="H306" s="65" t="s">
        <v>387</v>
      </c>
      <c r="I306" s="65" t="s">
        <v>102</v>
      </c>
      <c r="J306" s="67" t="s">
        <v>5</v>
      </c>
      <c r="K306" s="68" t="s">
        <v>635</v>
      </c>
    </row>
    <row r="307" spans="1:11" x14ac:dyDescent="0.2">
      <c r="A307" s="13">
        <v>1</v>
      </c>
      <c r="B307" s="6" t="s">
        <v>130</v>
      </c>
      <c r="C307" s="14" t="s">
        <v>6</v>
      </c>
      <c r="D307" s="14">
        <v>15</v>
      </c>
      <c r="E307" s="14"/>
      <c r="F307" s="15"/>
      <c r="G307" s="14"/>
      <c r="H307" s="14"/>
      <c r="I307" s="14"/>
      <c r="J307" s="42" t="s">
        <v>174</v>
      </c>
      <c r="K307" s="49"/>
    </row>
    <row r="308" spans="1:11" x14ac:dyDescent="0.2">
      <c r="A308" s="13">
        <f t="shared" ref="A308:A314" si="9">A307+1</f>
        <v>2</v>
      </c>
      <c r="B308" s="6" t="s">
        <v>310</v>
      </c>
      <c r="C308" s="14" t="s">
        <v>6</v>
      </c>
      <c r="D308" s="14">
        <v>30</v>
      </c>
      <c r="E308" s="14"/>
      <c r="F308" s="15" t="s">
        <v>408</v>
      </c>
      <c r="G308" s="14">
        <v>396</v>
      </c>
      <c r="H308" s="14"/>
      <c r="I308" s="14"/>
      <c r="J308" s="77" t="s">
        <v>133</v>
      </c>
      <c r="K308" s="49"/>
    </row>
    <row r="309" spans="1:11" x14ac:dyDescent="0.2">
      <c r="A309" s="13">
        <f t="shared" si="9"/>
        <v>3</v>
      </c>
      <c r="B309" s="6" t="s">
        <v>132</v>
      </c>
      <c r="C309" s="14" t="s">
        <v>6</v>
      </c>
      <c r="D309" s="14">
        <v>2</v>
      </c>
      <c r="E309" s="14"/>
      <c r="F309" s="15"/>
      <c r="G309" s="14"/>
      <c r="H309" s="14"/>
      <c r="I309" s="14"/>
      <c r="J309" s="54" t="s">
        <v>670</v>
      </c>
      <c r="K309" s="49"/>
    </row>
    <row r="310" spans="1:11" x14ac:dyDescent="0.2">
      <c r="A310" s="13">
        <f t="shared" si="9"/>
        <v>4</v>
      </c>
      <c r="B310" s="6" t="s">
        <v>311</v>
      </c>
      <c r="C310" s="14" t="s">
        <v>6</v>
      </c>
      <c r="D310" s="14">
        <v>3</v>
      </c>
      <c r="E310" s="14"/>
      <c r="F310" s="15" t="s">
        <v>412</v>
      </c>
      <c r="G310" s="14">
        <v>374</v>
      </c>
      <c r="H310" s="14"/>
      <c r="I310" s="14"/>
      <c r="J310" s="42"/>
      <c r="K310" s="49"/>
    </row>
    <row r="311" spans="1:11" x14ac:dyDescent="0.2">
      <c r="A311" s="13">
        <f t="shared" si="9"/>
        <v>5</v>
      </c>
      <c r="B311" s="6" t="s">
        <v>312</v>
      </c>
      <c r="C311" s="14" t="s">
        <v>6</v>
      </c>
      <c r="D311" s="14">
        <v>10</v>
      </c>
      <c r="E311" s="14"/>
      <c r="F311" s="15" t="s">
        <v>413</v>
      </c>
      <c r="G311" s="14">
        <v>373</v>
      </c>
      <c r="H311" s="14"/>
      <c r="I311" s="14"/>
      <c r="J311" s="42"/>
      <c r="K311" s="49"/>
    </row>
    <row r="312" spans="1:11" x14ac:dyDescent="0.2">
      <c r="A312" s="13">
        <f t="shared" si="9"/>
        <v>6</v>
      </c>
      <c r="B312" s="6" t="s">
        <v>313</v>
      </c>
      <c r="C312" s="14" t="s">
        <v>6</v>
      </c>
      <c r="D312" s="14">
        <v>8</v>
      </c>
      <c r="E312" s="14"/>
      <c r="F312" s="15" t="s">
        <v>438</v>
      </c>
      <c r="G312" s="14">
        <v>337</v>
      </c>
      <c r="H312" s="14"/>
      <c r="I312" s="14"/>
      <c r="J312" s="42"/>
      <c r="K312" s="49"/>
    </row>
    <row r="313" spans="1:11" x14ac:dyDescent="0.2">
      <c r="A313" s="13">
        <f t="shared" si="9"/>
        <v>7</v>
      </c>
      <c r="B313" s="6" t="s">
        <v>314</v>
      </c>
      <c r="C313" s="14" t="s">
        <v>6</v>
      </c>
      <c r="D313" s="14">
        <v>2</v>
      </c>
      <c r="E313" s="14"/>
      <c r="F313" s="15" t="s">
        <v>439</v>
      </c>
      <c r="G313" s="14">
        <v>623</v>
      </c>
      <c r="H313" s="14"/>
      <c r="I313" s="14"/>
      <c r="J313" s="42"/>
      <c r="K313" s="49"/>
    </row>
    <row r="314" spans="1:11" ht="13.5" thickBot="1" x14ac:dyDescent="0.25">
      <c r="A314" s="43">
        <f t="shared" si="9"/>
        <v>8</v>
      </c>
      <c r="B314" s="16" t="s">
        <v>315</v>
      </c>
      <c r="C314" s="44" t="s">
        <v>6</v>
      </c>
      <c r="D314" s="44">
        <v>3</v>
      </c>
      <c r="E314" s="44"/>
      <c r="F314" s="45" t="s">
        <v>194</v>
      </c>
      <c r="G314" s="44">
        <v>1250</v>
      </c>
      <c r="H314" s="44"/>
      <c r="I314" s="44"/>
      <c r="J314" s="61"/>
      <c r="K314" s="50"/>
    </row>
    <row r="315" spans="1:11" ht="14.25" thickTop="1" thickBot="1" x14ac:dyDescent="0.25">
      <c r="A315" s="208"/>
      <c r="B315" s="209"/>
      <c r="C315" s="209"/>
      <c r="D315" s="209"/>
      <c r="E315" s="209"/>
      <c r="F315" s="209"/>
      <c r="G315" s="209"/>
      <c r="H315" s="209"/>
      <c r="I315" s="209"/>
      <c r="J315" s="209"/>
      <c r="K315" s="210"/>
    </row>
    <row r="316" spans="1:11" ht="14.25" customHeight="1" thickTop="1" thickBot="1" x14ac:dyDescent="0.25">
      <c r="A316" s="206" t="s">
        <v>770</v>
      </c>
      <c r="B316" s="207"/>
      <c r="C316" s="207"/>
      <c r="D316" s="207"/>
      <c r="E316" s="207"/>
      <c r="F316" s="207"/>
      <c r="G316" s="207"/>
      <c r="H316" s="207"/>
      <c r="I316" s="207"/>
      <c r="J316" s="207"/>
      <c r="K316" s="214"/>
    </row>
    <row r="317" spans="1:11" ht="13.5" thickTop="1" x14ac:dyDescent="0.2">
      <c r="A317" s="36" t="s">
        <v>0</v>
      </c>
      <c r="B317" s="37" t="s">
        <v>1</v>
      </c>
      <c r="C317" s="38" t="s">
        <v>2</v>
      </c>
      <c r="D317" s="38" t="s">
        <v>123</v>
      </c>
      <c r="E317" s="38" t="s">
        <v>388</v>
      </c>
      <c r="F317" s="39" t="s">
        <v>11</v>
      </c>
      <c r="G317" s="38" t="s">
        <v>12</v>
      </c>
      <c r="H317" s="38" t="s">
        <v>387</v>
      </c>
      <c r="I317" s="38" t="s">
        <v>102</v>
      </c>
      <c r="J317" s="40" t="s">
        <v>5</v>
      </c>
      <c r="K317" s="41" t="s">
        <v>635</v>
      </c>
    </row>
    <row r="318" spans="1:11" x14ac:dyDescent="0.2">
      <c r="A318" s="13">
        <v>1</v>
      </c>
      <c r="B318" s="6" t="s">
        <v>130</v>
      </c>
      <c r="C318" s="14" t="s">
        <v>6</v>
      </c>
      <c r="D318" s="14">
        <v>15</v>
      </c>
      <c r="E318" s="14"/>
      <c r="F318" s="15"/>
      <c r="G318" s="14"/>
      <c r="H318" s="14"/>
      <c r="I318" s="14"/>
      <c r="J318" s="42" t="s">
        <v>174</v>
      </c>
      <c r="K318" s="49"/>
    </row>
    <row r="319" spans="1:11" x14ac:dyDescent="0.2">
      <c r="A319" s="13">
        <f>A318+1</f>
        <v>2</v>
      </c>
      <c r="B319" s="6" t="s">
        <v>310</v>
      </c>
      <c r="C319" s="14" t="s">
        <v>6</v>
      </c>
      <c r="D319" s="14">
        <v>30</v>
      </c>
      <c r="E319" s="14"/>
      <c r="F319" s="15" t="s">
        <v>408</v>
      </c>
      <c r="G319" s="14">
        <v>396</v>
      </c>
      <c r="H319" s="14"/>
      <c r="I319" s="14"/>
      <c r="J319" s="77" t="s">
        <v>133</v>
      </c>
      <c r="K319" s="49"/>
    </row>
    <row r="320" spans="1:11" x14ac:dyDescent="0.2">
      <c r="A320" s="13">
        <f>A319+1</f>
        <v>3</v>
      </c>
      <c r="B320" s="6" t="s">
        <v>132</v>
      </c>
      <c r="C320" s="14" t="s">
        <v>6</v>
      </c>
      <c r="D320" s="14">
        <v>2</v>
      </c>
      <c r="E320" s="14"/>
      <c r="F320" s="15"/>
      <c r="G320" s="14"/>
      <c r="H320" s="14"/>
      <c r="I320" s="14"/>
      <c r="J320" s="77" t="s">
        <v>671</v>
      </c>
      <c r="K320" s="49"/>
    </row>
    <row r="321" spans="1:66" ht="25.5" x14ac:dyDescent="0.2">
      <c r="A321" s="13">
        <f>A320+1</f>
        <v>4</v>
      </c>
      <c r="B321" s="6" t="s">
        <v>175</v>
      </c>
      <c r="C321" s="14" t="s">
        <v>6</v>
      </c>
      <c r="D321" s="14">
        <v>3</v>
      </c>
      <c r="E321" s="14"/>
      <c r="F321" s="15" t="s">
        <v>416</v>
      </c>
      <c r="G321" s="14">
        <v>128</v>
      </c>
      <c r="H321" s="14"/>
      <c r="I321" s="14"/>
      <c r="J321" s="9" t="s">
        <v>472</v>
      </c>
      <c r="K321" s="49"/>
    </row>
    <row r="322" spans="1:66" x14ac:dyDescent="0.2">
      <c r="A322" s="13">
        <f>A321+1</f>
        <v>5</v>
      </c>
      <c r="B322" s="6" t="s">
        <v>176</v>
      </c>
      <c r="C322" s="14" t="s">
        <v>6</v>
      </c>
      <c r="D322" s="14">
        <v>50</v>
      </c>
      <c r="E322" s="14"/>
      <c r="F322" s="15" t="s">
        <v>417</v>
      </c>
      <c r="G322" s="14">
        <v>127</v>
      </c>
      <c r="H322" s="14"/>
      <c r="I322" s="14"/>
      <c r="J322" s="9"/>
      <c r="K322" s="49"/>
    </row>
    <row r="323" spans="1:66" ht="13.5" thickBot="1" x14ac:dyDescent="0.25">
      <c r="A323" s="43"/>
      <c r="B323" s="16"/>
      <c r="C323" s="44"/>
      <c r="D323" s="44"/>
      <c r="E323" s="44"/>
      <c r="F323" s="45"/>
      <c r="G323" s="44"/>
      <c r="H323" s="44"/>
      <c r="I323" s="44"/>
      <c r="J323" s="46"/>
      <c r="K323" s="50"/>
    </row>
    <row r="324" spans="1:66" ht="14.25" thickTop="1" thickBot="1" x14ac:dyDescent="0.25">
      <c r="A324" s="208"/>
      <c r="B324" s="209"/>
      <c r="C324" s="209"/>
      <c r="D324" s="209"/>
      <c r="E324" s="209"/>
      <c r="F324" s="209"/>
      <c r="G324" s="209"/>
      <c r="H324" s="209"/>
      <c r="I324" s="209"/>
      <c r="J324" s="209"/>
      <c r="K324" s="210"/>
    </row>
    <row r="325" spans="1:66" s="144" customFormat="1" ht="14.25" thickTop="1" thickBot="1" x14ac:dyDescent="0.25">
      <c r="A325" s="228" t="s">
        <v>842</v>
      </c>
      <c r="B325" s="229"/>
      <c r="C325" s="229"/>
      <c r="D325" s="229"/>
      <c r="E325" s="229"/>
      <c r="F325" s="229"/>
      <c r="G325" s="229"/>
      <c r="H325" s="229"/>
      <c r="I325" s="229"/>
      <c r="J325" s="230"/>
      <c r="K325" s="166"/>
      <c r="L325" s="139"/>
      <c r="M325" s="139"/>
      <c r="N325" s="139"/>
      <c r="O325" s="139"/>
      <c r="P325" s="139"/>
      <c r="Q325" s="139"/>
      <c r="R325" s="139"/>
      <c r="S325" s="139"/>
      <c r="T325" s="139"/>
      <c r="U325" s="139"/>
      <c r="V325" s="139"/>
      <c r="W325" s="139"/>
      <c r="X325" s="139"/>
      <c r="Y325" s="139"/>
      <c r="Z325" s="139"/>
      <c r="AA325" s="139"/>
      <c r="AB325" s="139"/>
      <c r="AC325" s="139"/>
      <c r="AD325" s="139"/>
      <c r="AE325" s="139"/>
      <c r="AF325" s="139"/>
      <c r="AG325" s="139"/>
      <c r="AH325" s="139"/>
      <c r="AI325" s="139"/>
      <c r="AJ325" s="139"/>
      <c r="AK325" s="139"/>
      <c r="AL325" s="139"/>
      <c r="AM325" s="139"/>
      <c r="AN325" s="139"/>
      <c r="AO325" s="139"/>
      <c r="AP325" s="139"/>
      <c r="AQ325" s="139"/>
      <c r="AR325" s="139"/>
      <c r="AS325" s="139"/>
      <c r="AT325" s="139"/>
      <c r="AU325" s="139"/>
      <c r="AV325" s="139"/>
      <c r="AW325" s="139"/>
      <c r="AX325" s="139"/>
      <c r="AY325" s="139"/>
      <c r="AZ325" s="139"/>
      <c r="BA325" s="139"/>
      <c r="BB325" s="139"/>
      <c r="BC325" s="139"/>
      <c r="BD325" s="139"/>
      <c r="BE325" s="139"/>
      <c r="BF325" s="139"/>
      <c r="BG325" s="139"/>
      <c r="BH325" s="139"/>
      <c r="BI325" s="139"/>
      <c r="BJ325" s="139"/>
      <c r="BK325" s="139"/>
      <c r="BL325" s="139"/>
      <c r="BM325" s="139"/>
      <c r="BN325" s="139"/>
    </row>
    <row r="326" spans="1:66" s="144" customFormat="1" ht="13.5" thickTop="1" x14ac:dyDescent="0.2">
      <c r="A326" s="167" t="s">
        <v>0</v>
      </c>
      <c r="B326" s="168" t="s">
        <v>1</v>
      </c>
      <c r="C326" s="169" t="s">
        <v>2</v>
      </c>
      <c r="D326" s="169" t="s">
        <v>123</v>
      </c>
      <c r="E326" s="169" t="s">
        <v>388</v>
      </c>
      <c r="F326" s="170" t="s">
        <v>11</v>
      </c>
      <c r="G326" s="169" t="s">
        <v>12</v>
      </c>
      <c r="H326" s="169" t="s">
        <v>387</v>
      </c>
      <c r="I326" s="169" t="s">
        <v>102</v>
      </c>
      <c r="J326" s="171" t="s">
        <v>5</v>
      </c>
      <c r="K326" s="172"/>
      <c r="L326" s="139"/>
      <c r="M326" s="139"/>
      <c r="N326" s="139"/>
      <c r="O326" s="139"/>
      <c r="P326" s="139"/>
      <c r="Q326" s="139"/>
      <c r="R326" s="139"/>
      <c r="S326" s="139"/>
      <c r="T326" s="139"/>
      <c r="U326" s="139"/>
      <c r="V326" s="139"/>
      <c r="W326" s="139"/>
      <c r="X326" s="139"/>
      <c r="Y326" s="139"/>
      <c r="Z326" s="139"/>
      <c r="AA326" s="139"/>
      <c r="AB326" s="139"/>
      <c r="AC326" s="139"/>
      <c r="AD326" s="139"/>
      <c r="AE326" s="139"/>
      <c r="AF326" s="139"/>
      <c r="AG326" s="139"/>
      <c r="AH326" s="139"/>
      <c r="AI326" s="139"/>
      <c r="AJ326" s="139"/>
      <c r="AK326" s="139"/>
      <c r="AL326" s="139"/>
      <c r="AM326" s="139"/>
      <c r="AN326" s="139"/>
      <c r="AO326" s="139"/>
      <c r="AP326" s="139"/>
      <c r="AQ326" s="139"/>
      <c r="AR326" s="139"/>
      <c r="AS326" s="139"/>
      <c r="AT326" s="139"/>
      <c r="AU326" s="139"/>
      <c r="AV326" s="139"/>
      <c r="AW326" s="139"/>
      <c r="AX326" s="139"/>
      <c r="AY326" s="139"/>
      <c r="AZ326" s="139"/>
      <c r="BA326" s="139"/>
      <c r="BB326" s="139"/>
      <c r="BC326" s="139"/>
      <c r="BD326" s="139"/>
      <c r="BE326" s="139"/>
      <c r="BF326" s="139"/>
      <c r="BG326" s="139"/>
      <c r="BH326" s="139"/>
      <c r="BI326" s="139"/>
      <c r="BJ326" s="139"/>
      <c r="BK326" s="139"/>
      <c r="BL326" s="139"/>
      <c r="BM326" s="139"/>
      <c r="BN326" s="139"/>
    </row>
    <row r="327" spans="1:66" s="144" customFormat="1" x14ac:dyDescent="0.2">
      <c r="A327" s="145">
        <v>1</v>
      </c>
      <c r="B327" s="118" t="s">
        <v>130</v>
      </c>
      <c r="C327" s="119" t="s">
        <v>6</v>
      </c>
      <c r="D327" s="119">
        <v>15</v>
      </c>
      <c r="E327" s="119" t="s">
        <v>7</v>
      </c>
      <c r="F327" s="146"/>
      <c r="G327" s="147"/>
      <c r="H327" s="147"/>
      <c r="I327" s="147"/>
      <c r="J327" s="173" t="s">
        <v>134</v>
      </c>
      <c r="K327" s="143"/>
      <c r="L327" s="139"/>
      <c r="M327" s="139"/>
      <c r="N327" s="139"/>
      <c r="O327" s="139"/>
      <c r="P327" s="139"/>
      <c r="Q327" s="139"/>
      <c r="R327" s="139"/>
      <c r="S327" s="139"/>
      <c r="T327" s="139"/>
      <c r="U327" s="139"/>
      <c r="V327" s="139"/>
      <c r="W327" s="139"/>
      <c r="X327" s="139"/>
      <c r="Y327" s="139"/>
      <c r="Z327" s="139"/>
      <c r="AA327" s="139"/>
      <c r="AB327" s="139"/>
      <c r="AC327" s="139"/>
      <c r="AD327" s="139"/>
      <c r="AE327" s="139"/>
      <c r="AF327" s="139"/>
      <c r="AG327" s="139"/>
      <c r="AH327" s="139"/>
      <c r="AI327" s="139"/>
      <c r="AJ327" s="139"/>
      <c r="AK327" s="139"/>
      <c r="AL327" s="139"/>
      <c r="AM327" s="139"/>
      <c r="AN327" s="139"/>
      <c r="AO327" s="139"/>
      <c r="AP327" s="139"/>
      <c r="AQ327" s="139"/>
      <c r="AR327" s="139"/>
      <c r="AS327" s="139"/>
      <c r="AT327" s="139"/>
      <c r="AU327" s="139"/>
      <c r="AV327" s="139"/>
      <c r="AW327" s="139"/>
      <c r="AX327" s="139"/>
      <c r="AY327" s="139"/>
      <c r="AZ327" s="139"/>
      <c r="BA327" s="139"/>
      <c r="BB327" s="139"/>
      <c r="BC327" s="139"/>
      <c r="BD327" s="139"/>
      <c r="BE327" s="139"/>
      <c r="BF327" s="139"/>
      <c r="BG327" s="139"/>
      <c r="BH327" s="139"/>
      <c r="BI327" s="139"/>
      <c r="BJ327" s="139"/>
      <c r="BK327" s="139"/>
      <c r="BL327" s="139"/>
      <c r="BM327" s="139"/>
      <c r="BN327" s="139"/>
    </row>
    <row r="328" spans="1:66" s="144" customFormat="1" x14ac:dyDescent="0.2">
      <c r="A328" s="149">
        <f>A327+1</f>
        <v>2</v>
      </c>
      <c r="B328" s="118" t="s">
        <v>310</v>
      </c>
      <c r="C328" s="119" t="s">
        <v>6</v>
      </c>
      <c r="D328" s="119">
        <v>30</v>
      </c>
      <c r="E328" s="119" t="s">
        <v>7</v>
      </c>
      <c r="F328" s="146" t="s">
        <v>828</v>
      </c>
      <c r="G328" s="147">
        <v>127</v>
      </c>
      <c r="H328" s="147"/>
      <c r="I328" s="147"/>
      <c r="J328" s="174" t="s">
        <v>829</v>
      </c>
      <c r="K328" s="143"/>
      <c r="L328" s="139"/>
      <c r="M328" s="139"/>
      <c r="N328" s="139"/>
      <c r="O328" s="139"/>
      <c r="P328" s="139"/>
      <c r="Q328" s="139"/>
      <c r="R328" s="139"/>
      <c r="S328" s="139"/>
      <c r="T328" s="139"/>
      <c r="U328" s="139"/>
      <c r="V328" s="139"/>
      <c r="W328" s="139"/>
      <c r="X328" s="139"/>
      <c r="Y328" s="139"/>
      <c r="Z328" s="139"/>
      <c r="AA328" s="139"/>
      <c r="AB328" s="139"/>
      <c r="AC328" s="139"/>
      <c r="AD328" s="139"/>
      <c r="AE328" s="139"/>
      <c r="AF328" s="139"/>
      <c r="AG328" s="139"/>
      <c r="AH328" s="139"/>
      <c r="AI328" s="139"/>
      <c r="AJ328" s="139"/>
      <c r="AK328" s="139"/>
      <c r="AL328" s="139"/>
      <c r="AM328" s="139"/>
      <c r="AN328" s="139"/>
      <c r="AO328" s="139"/>
      <c r="AP328" s="139"/>
      <c r="AQ328" s="139"/>
      <c r="AR328" s="139"/>
      <c r="AS328" s="139"/>
      <c r="AT328" s="139"/>
      <c r="AU328" s="139"/>
      <c r="AV328" s="139"/>
      <c r="AW328" s="139"/>
      <c r="AX328" s="139"/>
      <c r="AY328" s="139"/>
      <c r="AZ328" s="139"/>
      <c r="BA328" s="139"/>
      <c r="BB328" s="139"/>
      <c r="BC328" s="139"/>
      <c r="BD328" s="139"/>
      <c r="BE328" s="139"/>
      <c r="BF328" s="139"/>
      <c r="BG328" s="139"/>
      <c r="BH328" s="139"/>
      <c r="BI328" s="139"/>
      <c r="BJ328" s="139"/>
      <c r="BK328" s="139"/>
      <c r="BL328" s="139"/>
      <c r="BM328" s="139"/>
      <c r="BN328" s="139"/>
    </row>
    <row r="329" spans="1:66" s="144" customFormat="1" x14ac:dyDescent="0.2">
      <c r="A329" s="149">
        <f t="shared" ref="A329:A337" si="10">A328+1</f>
        <v>3</v>
      </c>
      <c r="B329" s="118" t="s">
        <v>132</v>
      </c>
      <c r="C329" s="119" t="s">
        <v>6</v>
      </c>
      <c r="D329" s="119">
        <v>3</v>
      </c>
      <c r="E329" s="119"/>
      <c r="F329" s="120"/>
      <c r="G329" s="119"/>
      <c r="H329" s="119"/>
      <c r="I329" s="119"/>
      <c r="J329" s="174" t="s">
        <v>843</v>
      </c>
      <c r="K329" s="143"/>
      <c r="L329" s="139"/>
      <c r="M329" s="139"/>
      <c r="N329" s="139"/>
      <c r="O329" s="139"/>
      <c r="P329" s="139"/>
      <c r="Q329" s="139"/>
      <c r="R329" s="139"/>
      <c r="S329" s="139"/>
      <c r="T329" s="139"/>
      <c r="U329" s="139"/>
      <c r="V329" s="139"/>
      <c r="W329" s="139"/>
      <c r="X329" s="139"/>
      <c r="Y329" s="139"/>
      <c r="Z329" s="139"/>
      <c r="AA329" s="139"/>
      <c r="AB329" s="139"/>
      <c r="AC329" s="139"/>
      <c r="AD329" s="139"/>
      <c r="AE329" s="139"/>
      <c r="AF329" s="139"/>
      <c r="AG329" s="139"/>
      <c r="AH329" s="139"/>
      <c r="AI329" s="139"/>
      <c r="AJ329" s="139"/>
      <c r="AK329" s="139"/>
      <c r="AL329" s="139"/>
      <c r="AM329" s="139"/>
      <c r="AN329" s="139"/>
      <c r="AO329" s="139"/>
      <c r="AP329" s="139"/>
      <c r="AQ329" s="139"/>
      <c r="AR329" s="139"/>
      <c r="AS329" s="139"/>
      <c r="AT329" s="139"/>
      <c r="AU329" s="139"/>
      <c r="AV329" s="139"/>
      <c r="AW329" s="139"/>
      <c r="AX329" s="139"/>
      <c r="AY329" s="139"/>
      <c r="AZ329" s="139"/>
      <c r="BA329" s="139"/>
      <c r="BB329" s="139"/>
      <c r="BC329" s="139"/>
      <c r="BD329" s="139"/>
      <c r="BE329" s="139"/>
      <c r="BF329" s="139"/>
      <c r="BG329" s="139"/>
      <c r="BH329" s="139"/>
      <c r="BI329" s="139"/>
      <c r="BJ329" s="139"/>
      <c r="BK329" s="139"/>
      <c r="BL329" s="139"/>
      <c r="BM329" s="139"/>
      <c r="BN329" s="139"/>
    </row>
    <row r="330" spans="1:66" s="144" customFormat="1" x14ac:dyDescent="0.2">
      <c r="A330" s="149">
        <f t="shared" si="10"/>
        <v>4</v>
      </c>
      <c r="B330" s="118" t="s">
        <v>793</v>
      </c>
      <c r="C330" s="119" t="s">
        <v>6</v>
      </c>
      <c r="D330" s="119">
        <v>2</v>
      </c>
      <c r="E330" s="119"/>
      <c r="F330" s="120" t="s">
        <v>794</v>
      </c>
      <c r="G330" s="119">
        <v>737</v>
      </c>
      <c r="H330" s="119"/>
      <c r="I330" s="119"/>
      <c r="J330" s="173"/>
      <c r="K330" s="143"/>
      <c r="L330" s="139"/>
      <c r="M330" s="139"/>
      <c r="N330" s="139"/>
      <c r="O330" s="139"/>
      <c r="P330" s="139"/>
      <c r="Q330" s="139"/>
      <c r="R330" s="139"/>
      <c r="S330" s="139"/>
      <c r="T330" s="139"/>
      <c r="U330" s="139"/>
      <c r="V330" s="139"/>
      <c r="W330" s="139"/>
      <c r="X330" s="139"/>
      <c r="Y330" s="139"/>
      <c r="Z330" s="139"/>
      <c r="AA330" s="139"/>
      <c r="AB330" s="139"/>
      <c r="AC330" s="139"/>
      <c r="AD330" s="139"/>
      <c r="AE330" s="139"/>
      <c r="AF330" s="139"/>
      <c r="AG330" s="139"/>
      <c r="AH330" s="139"/>
      <c r="AI330" s="139"/>
      <c r="AJ330" s="139"/>
      <c r="AK330" s="139"/>
      <c r="AL330" s="139"/>
      <c r="AM330" s="139"/>
      <c r="AN330" s="139"/>
      <c r="AO330" s="139"/>
      <c r="AP330" s="139"/>
      <c r="AQ330" s="139"/>
      <c r="AR330" s="139"/>
      <c r="AS330" s="139"/>
      <c r="AT330" s="139"/>
      <c r="AU330" s="139"/>
      <c r="AV330" s="139"/>
      <c r="AW330" s="139"/>
      <c r="AX330" s="139"/>
      <c r="AY330" s="139"/>
      <c r="AZ330" s="139"/>
      <c r="BA330" s="139"/>
      <c r="BB330" s="139"/>
      <c r="BC330" s="139"/>
      <c r="BD330" s="139"/>
      <c r="BE330" s="139"/>
      <c r="BF330" s="139"/>
      <c r="BG330" s="139"/>
      <c r="BH330" s="139"/>
      <c r="BI330" s="139"/>
      <c r="BJ330" s="139"/>
      <c r="BK330" s="139"/>
      <c r="BL330" s="139"/>
      <c r="BM330" s="139"/>
      <c r="BN330" s="139"/>
    </row>
    <row r="331" spans="1:66" s="144" customFormat="1" ht="89.25" x14ac:dyDescent="0.2">
      <c r="A331" s="149">
        <f t="shared" si="10"/>
        <v>5</v>
      </c>
      <c r="B331" s="118" t="s">
        <v>795</v>
      </c>
      <c r="C331" s="119" t="s">
        <v>6</v>
      </c>
      <c r="D331" s="119">
        <v>3</v>
      </c>
      <c r="E331" s="119"/>
      <c r="F331" s="120" t="s">
        <v>796</v>
      </c>
      <c r="G331" s="119">
        <v>738</v>
      </c>
      <c r="H331" s="119"/>
      <c r="I331" s="119"/>
      <c r="J331" s="173" t="s">
        <v>844</v>
      </c>
      <c r="K331" s="143"/>
      <c r="L331" s="139"/>
      <c r="M331" s="139"/>
      <c r="N331" s="139"/>
      <c r="O331" s="139"/>
      <c r="P331" s="139"/>
      <c r="Q331" s="139"/>
      <c r="R331" s="139"/>
      <c r="S331" s="139"/>
      <c r="T331" s="139"/>
      <c r="U331" s="139"/>
      <c r="V331" s="139"/>
      <c r="W331" s="139"/>
      <c r="X331" s="139"/>
      <c r="Y331" s="139"/>
      <c r="Z331" s="139"/>
      <c r="AA331" s="139"/>
      <c r="AB331" s="139"/>
      <c r="AC331" s="139"/>
      <c r="AD331" s="139"/>
      <c r="AE331" s="139"/>
      <c r="AF331" s="139"/>
      <c r="AG331" s="139"/>
      <c r="AH331" s="139"/>
      <c r="AI331" s="139"/>
      <c r="AJ331" s="139"/>
      <c r="AK331" s="139"/>
      <c r="AL331" s="139"/>
      <c r="AM331" s="139"/>
      <c r="AN331" s="139"/>
      <c r="AO331" s="139"/>
      <c r="AP331" s="139"/>
      <c r="AQ331" s="139"/>
      <c r="AR331" s="139"/>
      <c r="AS331" s="139"/>
      <c r="AT331" s="139"/>
      <c r="AU331" s="139"/>
      <c r="AV331" s="139"/>
      <c r="AW331" s="139"/>
      <c r="AX331" s="139"/>
      <c r="AY331" s="139"/>
      <c r="AZ331" s="139"/>
      <c r="BA331" s="139"/>
      <c r="BB331" s="139"/>
      <c r="BC331" s="139"/>
      <c r="BD331" s="139"/>
      <c r="BE331" s="139"/>
      <c r="BF331" s="139"/>
      <c r="BG331" s="139"/>
      <c r="BH331" s="139"/>
      <c r="BI331" s="139"/>
      <c r="BJ331" s="139"/>
      <c r="BK331" s="139"/>
      <c r="BL331" s="139"/>
      <c r="BM331" s="139"/>
      <c r="BN331" s="139"/>
    </row>
    <row r="332" spans="1:66" s="144" customFormat="1" x14ac:dyDescent="0.2">
      <c r="A332" s="149">
        <f t="shared" si="10"/>
        <v>6</v>
      </c>
      <c r="B332" s="118" t="s">
        <v>798</v>
      </c>
      <c r="C332" s="119" t="s">
        <v>347</v>
      </c>
      <c r="D332" s="119">
        <v>20</v>
      </c>
      <c r="E332" s="119"/>
      <c r="F332" s="120" t="s">
        <v>799</v>
      </c>
      <c r="G332" s="119">
        <v>739</v>
      </c>
      <c r="H332" s="119"/>
      <c r="I332" s="119"/>
      <c r="J332" s="173"/>
      <c r="K332" s="143"/>
      <c r="L332" s="139"/>
      <c r="M332" s="139"/>
      <c r="N332" s="139"/>
      <c r="O332" s="139"/>
      <c r="P332" s="139"/>
      <c r="Q332" s="139"/>
      <c r="R332" s="139"/>
      <c r="S332" s="139"/>
      <c r="T332" s="139"/>
      <c r="U332" s="139"/>
      <c r="V332" s="139"/>
      <c r="W332" s="139"/>
      <c r="X332" s="139"/>
      <c r="Y332" s="139"/>
      <c r="Z332" s="139"/>
      <c r="AA332" s="139"/>
      <c r="AB332" s="139"/>
      <c r="AC332" s="139"/>
      <c r="AD332" s="139"/>
      <c r="AE332" s="139"/>
      <c r="AF332" s="139"/>
      <c r="AG332" s="139"/>
      <c r="AH332" s="139"/>
      <c r="AI332" s="139"/>
      <c r="AJ332" s="139"/>
      <c r="AK332" s="139"/>
      <c r="AL332" s="139"/>
      <c r="AM332" s="139"/>
      <c r="AN332" s="139"/>
      <c r="AO332" s="139"/>
      <c r="AP332" s="139"/>
      <c r="AQ332" s="139"/>
      <c r="AR332" s="139"/>
      <c r="AS332" s="139"/>
      <c r="AT332" s="139"/>
      <c r="AU332" s="139"/>
      <c r="AV332" s="139"/>
      <c r="AW332" s="139"/>
      <c r="AX332" s="139"/>
      <c r="AY332" s="139"/>
      <c r="AZ332" s="139"/>
      <c r="BA332" s="139"/>
      <c r="BB332" s="139"/>
      <c r="BC332" s="139"/>
      <c r="BD332" s="139"/>
      <c r="BE332" s="139"/>
      <c r="BF332" s="139"/>
      <c r="BG332" s="139"/>
      <c r="BH332" s="139"/>
      <c r="BI332" s="139"/>
      <c r="BJ332" s="139"/>
      <c r="BK332" s="139"/>
      <c r="BL332" s="139"/>
      <c r="BM332" s="139"/>
      <c r="BN332" s="139"/>
    </row>
    <row r="333" spans="1:66" s="144" customFormat="1" ht="89.25" x14ac:dyDescent="0.2">
      <c r="A333" s="149">
        <f t="shared" si="10"/>
        <v>7</v>
      </c>
      <c r="B333" s="118" t="s">
        <v>801</v>
      </c>
      <c r="C333" s="119" t="s">
        <v>6</v>
      </c>
      <c r="D333" s="119">
        <v>2</v>
      </c>
      <c r="E333" s="119"/>
      <c r="F333" s="120" t="s">
        <v>802</v>
      </c>
      <c r="G333" s="119" t="s">
        <v>380</v>
      </c>
      <c r="H333" s="119"/>
      <c r="I333" s="119"/>
      <c r="J333" s="173" t="s">
        <v>845</v>
      </c>
      <c r="K333" s="143"/>
      <c r="L333" s="139"/>
      <c r="M333" s="139"/>
      <c r="N333" s="139"/>
      <c r="O333" s="139"/>
      <c r="P333" s="139"/>
      <c r="Q333" s="139"/>
      <c r="R333" s="139"/>
      <c r="S333" s="139"/>
      <c r="T333" s="139"/>
      <c r="U333" s="139"/>
      <c r="V333" s="139"/>
      <c r="W333" s="139"/>
      <c r="X333" s="139"/>
      <c r="Y333" s="139"/>
      <c r="Z333" s="139"/>
      <c r="AA333" s="139"/>
      <c r="AB333" s="139"/>
      <c r="AC333" s="139"/>
      <c r="AD333" s="139"/>
      <c r="AE333" s="139"/>
      <c r="AF333" s="139"/>
      <c r="AG333" s="139"/>
      <c r="AH333" s="139"/>
      <c r="AI333" s="139"/>
      <c r="AJ333" s="139"/>
      <c r="AK333" s="139"/>
      <c r="AL333" s="139"/>
      <c r="AM333" s="139"/>
      <c r="AN333" s="139"/>
      <c r="AO333" s="139"/>
      <c r="AP333" s="139"/>
      <c r="AQ333" s="139"/>
      <c r="AR333" s="139"/>
      <c r="AS333" s="139"/>
      <c r="AT333" s="139"/>
      <c r="AU333" s="139"/>
      <c r="AV333" s="139"/>
      <c r="AW333" s="139"/>
      <c r="AX333" s="139"/>
      <c r="AY333" s="139"/>
      <c r="AZ333" s="139"/>
      <c r="BA333" s="139"/>
      <c r="BB333" s="139"/>
      <c r="BC333" s="139"/>
      <c r="BD333" s="139"/>
      <c r="BE333" s="139"/>
      <c r="BF333" s="139"/>
      <c r="BG333" s="139"/>
      <c r="BH333" s="139"/>
      <c r="BI333" s="139"/>
      <c r="BJ333" s="139"/>
      <c r="BK333" s="139"/>
      <c r="BL333" s="139"/>
      <c r="BM333" s="139"/>
      <c r="BN333" s="139"/>
    </row>
    <row r="334" spans="1:66" s="144" customFormat="1" x14ac:dyDescent="0.2">
      <c r="A334" s="149">
        <f t="shared" si="10"/>
        <v>8</v>
      </c>
      <c r="B334" s="118" t="s">
        <v>804</v>
      </c>
      <c r="C334" s="119" t="s">
        <v>347</v>
      </c>
      <c r="D334" s="119">
        <v>20</v>
      </c>
      <c r="E334" s="119"/>
      <c r="F334" s="120" t="s">
        <v>805</v>
      </c>
      <c r="G334" s="119">
        <v>740</v>
      </c>
      <c r="H334" s="119"/>
      <c r="I334" s="119"/>
      <c r="J334" s="175"/>
      <c r="K334" s="143"/>
      <c r="L334" s="139"/>
      <c r="M334" s="139"/>
      <c r="N334" s="139"/>
      <c r="O334" s="139"/>
      <c r="P334" s="139"/>
      <c r="Q334" s="139"/>
      <c r="R334" s="139"/>
      <c r="S334" s="139"/>
      <c r="T334" s="139"/>
      <c r="U334" s="139"/>
      <c r="V334" s="139"/>
      <c r="W334" s="139"/>
      <c r="X334" s="139"/>
      <c r="Y334" s="139"/>
      <c r="Z334" s="139"/>
      <c r="AA334" s="139"/>
      <c r="AB334" s="139"/>
      <c r="AC334" s="139"/>
      <c r="AD334" s="139"/>
      <c r="AE334" s="139"/>
      <c r="AF334" s="139"/>
      <c r="AG334" s="139"/>
      <c r="AH334" s="139"/>
      <c r="AI334" s="139"/>
      <c r="AJ334" s="139"/>
      <c r="AK334" s="139"/>
      <c r="AL334" s="139"/>
      <c r="AM334" s="139"/>
      <c r="AN334" s="139"/>
      <c r="AO334" s="139"/>
      <c r="AP334" s="139"/>
      <c r="AQ334" s="139"/>
      <c r="AR334" s="139"/>
      <c r="AS334" s="139"/>
      <c r="AT334" s="139"/>
      <c r="AU334" s="139"/>
      <c r="AV334" s="139"/>
      <c r="AW334" s="139"/>
      <c r="AX334" s="139"/>
      <c r="AY334" s="139"/>
      <c r="AZ334" s="139"/>
      <c r="BA334" s="139"/>
      <c r="BB334" s="139"/>
      <c r="BC334" s="139"/>
      <c r="BD334" s="139"/>
      <c r="BE334" s="139"/>
      <c r="BF334" s="139"/>
      <c r="BG334" s="139"/>
      <c r="BH334" s="139"/>
      <c r="BI334" s="139"/>
      <c r="BJ334" s="139"/>
      <c r="BK334" s="139"/>
      <c r="BL334" s="139"/>
      <c r="BM334" s="139"/>
      <c r="BN334" s="139"/>
    </row>
    <row r="335" spans="1:66" s="144" customFormat="1" x14ac:dyDescent="0.2">
      <c r="A335" s="149">
        <f t="shared" si="10"/>
        <v>9</v>
      </c>
      <c r="B335" s="118" t="s">
        <v>807</v>
      </c>
      <c r="C335" s="119" t="s">
        <v>347</v>
      </c>
      <c r="D335" s="119">
        <v>20</v>
      </c>
      <c r="E335" s="119"/>
      <c r="F335" s="120" t="s">
        <v>808</v>
      </c>
      <c r="G335" s="119">
        <v>741</v>
      </c>
      <c r="H335" s="119"/>
      <c r="I335" s="119"/>
      <c r="J335" s="173"/>
      <c r="K335" s="143"/>
      <c r="L335" s="139"/>
      <c r="M335" s="139"/>
      <c r="N335" s="139"/>
      <c r="O335" s="139"/>
      <c r="P335" s="139"/>
      <c r="Q335" s="139"/>
      <c r="R335" s="139"/>
      <c r="S335" s="139"/>
      <c r="T335" s="139"/>
      <c r="U335" s="139"/>
      <c r="V335" s="139"/>
      <c r="W335" s="139"/>
      <c r="X335" s="139"/>
      <c r="Y335" s="139"/>
      <c r="Z335" s="139"/>
      <c r="AA335" s="139"/>
      <c r="AB335" s="139"/>
      <c r="AC335" s="139"/>
      <c r="AD335" s="139"/>
      <c r="AE335" s="139"/>
      <c r="AF335" s="139"/>
      <c r="AG335" s="139"/>
      <c r="AH335" s="139"/>
      <c r="AI335" s="139"/>
      <c r="AJ335" s="139"/>
      <c r="AK335" s="139"/>
      <c r="AL335" s="139"/>
      <c r="AM335" s="139"/>
      <c r="AN335" s="139"/>
      <c r="AO335" s="139"/>
      <c r="AP335" s="139"/>
      <c r="AQ335" s="139"/>
      <c r="AR335" s="139"/>
      <c r="AS335" s="139"/>
      <c r="AT335" s="139"/>
      <c r="AU335" s="139"/>
      <c r="AV335" s="139"/>
      <c r="AW335" s="139"/>
      <c r="AX335" s="139"/>
      <c r="AY335" s="139"/>
      <c r="AZ335" s="139"/>
      <c r="BA335" s="139"/>
      <c r="BB335" s="139"/>
      <c r="BC335" s="139"/>
      <c r="BD335" s="139"/>
      <c r="BE335" s="139"/>
      <c r="BF335" s="139"/>
      <c r="BG335" s="139"/>
      <c r="BH335" s="139"/>
      <c r="BI335" s="139"/>
      <c r="BJ335" s="139"/>
      <c r="BK335" s="139"/>
      <c r="BL335" s="139"/>
      <c r="BM335" s="139"/>
      <c r="BN335" s="139"/>
    </row>
    <row r="336" spans="1:66" s="144" customFormat="1" x14ac:dyDescent="0.2">
      <c r="A336" s="149">
        <f t="shared" si="10"/>
        <v>10</v>
      </c>
      <c r="B336" s="118" t="s">
        <v>810</v>
      </c>
      <c r="C336" s="119" t="s">
        <v>6</v>
      </c>
      <c r="D336" s="119">
        <v>2</v>
      </c>
      <c r="E336" s="119"/>
      <c r="F336" s="120" t="s">
        <v>811</v>
      </c>
      <c r="G336" s="119">
        <v>935</v>
      </c>
      <c r="H336" s="119"/>
      <c r="I336" s="119"/>
      <c r="J336" s="173"/>
      <c r="K336" s="143"/>
      <c r="L336" s="139"/>
      <c r="M336" s="139"/>
      <c r="N336" s="139"/>
      <c r="O336" s="139"/>
      <c r="P336" s="139"/>
      <c r="Q336" s="139"/>
      <c r="R336" s="139"/>
      <c r="S336" s="139"/>
      <c r="T336" s="139"/>
      <c r="U336" s="139"/>
      <c r="V336" s="139"/>
      <c r="W336" s="139"/>
      <c r="X336" s="139"/>
      <c r="Y336" s="139"/>
      <c r="Z336" s="139"/>
      <c r="AA336" s="139"/>
      <c r="AB336" s="139"/>
      <c r="AC336" s="139"/>
      <c r="AD336" s="139"/>
      <c r="AE336" s="139"/>
      <c r="AF336" s="139"/>
      <c r="AG336" s="139"/>
      <c r="AH336" s="139"/>
      <c r="AI336" s="139"/>
      <c r="AJ336" s="139"/>
      <c r="AK336" s="139"/>
      <c r="AL336" s="139"/>
      <c r="AM336" s="139"/>
      <c r="AN336" s="139"/>
      <c r="AO336" s="139"/>
      <c r="AP336" s="139"/>
      <c r="AQ336" s="139"/>
      <c r="AR336" s="139"/>
      <c r="AS336" s="139"/>
      <c r="AT336" s="139"/>
      <c r="AU336" s="139"/>
      <c r="AV336" s="139"/>
      <c r="AW336" s="139"/>
      <c r="AX336" s="139"/>
      <c r="AY336" s="139"/>
      <c r="AZ336" s="139"/>
      <c r="BA336" s="139"/>
      <c r="BB336" s="139"/>
      <c r="BC336" s="139"/>
      <c r="BD336" s="139"/>
      <c r="BE336" s="139"/>
      <c r="BF336" s="139"/>
      <c r="BG336" s="139"/>
      <c r="BH336" s="139"/>
      <c r="BI336" s="139"/>
      <c r="BJ336" s="139"/>
      <c r="BK336" s="139"/>
      <c r="BL336" s="139"/>
      <c r="BM336" s="139"/>
      <c r="BN336" s="139"/>
    </row>
    <row r="337" spans="1:66" s="144" customFormat="1" x14ac:dyDescent="0.2">
      <c r="A337" s="149">
        <f t="shared" si="10"/>
        <v>11</v>
      </c>
      <c r="B337" s="118" t="s">
        <v>812</v>
      </c>
      <c r="C337" s="119" t="s">
        <v>6</v>
      </c>
      <c r="D337" s="119">
        <v>2</v>
      </c>
      <c r="E337" s="119"/>
      <c r="F337" s="120" t="s">
        <v>813</v>
      </c>
      <c r="G337" s="119">
        <v>936</v>
      </c>
      <c r="H337" s="119"/>
      <c r="I337" s="119"/>
      <c r="J337" s="173"/>
      <c r="K337" s="143"/>
      <c r="L337" s="139"/>
      <c r="M337" s="139"/>
      <c r="N337" s="139"/>
      <c r="O337" s="139"/>
      <c r="P337" s="139"/>
      <c r="Q337" s="139"/>
      <c r="R337" s="139"/>
      <c r="S337" s="139"/>
      <c r="T337" s="139"/>
      <c r="U337" s="139"/>
      <c r="V337" s="139"/>
      <c r="W337" s="139"/>
      <c r="X337" s="139"/>
      <c r="Y337" s="139"/>
      <c r="Z337" s="139"/>
      <c r="AA337" s="139"/>
      <c r="AB337" s="139"/>
      <c r="AC337" s="139"/>
      <c r="AD337" s="139"/>
      <c r="AE337" s="139"/>
      <c r="AF337" s="139"/>
      <c r="AG337" s="139"/>
      <c r="AH337" s="139"/>
      <c r="AI337" s="139"/>
      <c r="AJ337" s="139"/>
      <c r="AK337" s="139"/>
      <c r="AL337" s="139"/>
      <c r="AM337" s="139"/>
      <c r="AN337" s="139"/>
      <c r="AO337" s="139"/>
      <c r="AP337" s="139"/>
      <c r="AQ337" s="139"/>
      <c r="AR337" s="139"/>
      <c r="AS337" s="139"/>
      <c r="AT337" s="139"/>
      <c r="AU337" s="139"/>
      <c r="AV337" s="139"/>
      <c r="AW337" s="139"/>
      <c r="AX337" s="139"/>
      <c r="AY337" s="139"/>
      <c r="AZ337" s="139"/>
      <c r="BA337" s="139"/>
      <c r="BB337" s="139"/>
      <c r="BC337" s="139"/>
      <c r="BD337" s="139"/>
      <c r="BE337" s="139"/>
      <c r="BF337" s="139"/>
      <c r="BG337" s="139"/>
      <c r="BH337" s="139"/>
      <c r="BI337" s="139"/>
      <c r="BJ337" s="139"/>
      <c r="BK337" s="139"/>
      <c r="BL337" s="139"/>
      <c r="BM337" s="139"/>
      <c r="BN337" s="139"/>
    </row>
    <row r="338" spans="1:66" s="144" customFormat="1" x14ac:dyDescent="0.2">
      <c r="A338" s="149">
        <f>A337+1</f>
        <v>12</v>
      </c>
      <c r="B338" s="118" t="s">
        <v>815</v>
      </c>
      <c r="C338" s="119" t="s">
        <v>6</v>
      </c>
      <c r="D338" s="119">
        <v>2</v>
      </c>
      <c r="E338" s="119"/>
      <c r="F338" s="120" t="s">
        <v>816</v>
      </c>
      <c r="G338" s="119">
        <v>752</v>
      </c>
      <c r="H338" s="119"/>
      <c r="I338" s="119"/>
      <c r="J338" s="173"/>
      <c r="K338" s="143"/>
      <c r="L338" s="139"/>
      <c r="M338" s="139"/>
      <c r="N338" s="139"/>
      <c r="O338" s="139"/>
      <c r="P338" s="139"/>
      <c r="Q338" s="139"/>
      <c r="R338" s="139"/>
      <c r="S338" s="139"/>
      <c r="T338" s="139"/>
      <c r="U338" s="139"/>
      <c r="V338" s="139"/>
      <c r="W338" s="139"/>
      <c r="X338" s="139"/>
      <c r="Y338" s="139"/>
      <c r="Z338" s="139"/>
      <c r="AA338" s="139"/>
      <c r="AB338" s="139"/>
      <c r="AC338" s="139"/>
      <c r="AD338" s="139"/>
      <c r="AE338" s="139"/>
      <c r="AF338" s="139"/>
      <c r="AG338" s="139"/>
      <c r="AH338" s="139"/>
      <c r="AI338" s="139"/>
      <c r="AJ338" s="139"/>
      <c r="AK338" s="139"/>
      <c r="AL338" s="139"/>
      <c r="AM338" s="139"/>
      <c r="AN338" s="139"/>
      <c r="AO338" s="139"/>
      <c r="AP338" s="139"/>
      <c r="AQ338" s="139"/>
      <c r="AR338" s="139"/>
      <c r="AS338" s="139"/>
      <c r="AT338" s="139"/>
      <c r="AU338" s="139"/>
      <c r="AV338" s="139"/>
      <c r="AW338" s="139"/>
      <c r="AX338" s="139"/>
      <c r="AY338" s="139"/>
      <c r="AZ338" s="139"/>
      <c r="BA338" s="139"/>
      <c r="BB338" s="139"/>
      <c r="BC338" s="139"/>
      <c r="BD338" s="139"/>
      <c r="BE338" s="139"/>
      <c r="BF338" s="139"/>
      <c r="BG338" s="139"/>
      <c r="BH338" s="139"/>
      <c r="BI338" s="139"/>
      <c r="BJ338" s="139"/>
      <c r="BK338" s="139"/>
      <c r="BL338" s="139"/>
      <c r="BM338" s="139"/>
      <c r="BN338" s="139"/>
    </row>
    <row r="339" spans="1:66" s="144" customFormat="1" ht="13.5" thickBot="1" x14ac:dyDescent="0.25">
      <c r="A339" s="176">
        <f>A338+1</f>
        <v>13</v>
      </c>
      <c r="B339" s="127" t="s">
        <v>817</v>
      </c>
      <c r="C339" s="128" t="s">
        <v>6</v>
      </c>
      <c r="D339" s="128">
        <v>4</v>
      </c>
      <c r="E339" s="128"/>
      <c r="F339" s="129" t="s">
        <v>818</v>
      </c>
      <c r="G339" s="128">
        <v>1373</v>
      </c>
      <c r="H339" s="128"/>
      <c r="I339" s="128"/>
      <c r="J339" s="177"/>
      <c r="K339" s="143"/>
      <c r="L339" s="139"/>
      <c r="M339" s="139"/>
      <c r="N339" s="139"/>
      <c r="O339" s="139"/>
      <c r="P339" s="139"/>
      <c r="Q339" s="139"/>
      <c r="R339" s="139"/>
      <c r="S339" s="139"/>
      <c r="T339" s="139"/>
      <c r="U339" s="139"/>
      <c r="V339" s="139"/>
      <c r="W339" s="139"/>
      <c r="X339" s="139"/>
      <c r="Y339" s="139"/>
      <c r="Z339" s="139"/>
      <c r="AA339" s="139"/>
      <c r="AB339" s="139"/>
      <c r="AC339" s="139"/>
      <c r="AD339" s="139"/>
      <c r="AE339" s="139"/>
      <c r="AF339" s="139"/>
      <c r="AG339" s="139"/>
      <c r="AH339" s="139"/>
      <c r="AI339" s="139"/>
      <c r="AJ339" s="139"/>
      <c r="AK339" s="139"/>
      <c r="AL339" s="139"/>
      <c r="AM339" s="139"/>
      <c r="AN339" s="139"/>
      <c r="AO339" s="139"/>
      <c r="AP339" s="139"/>
      <c r="AQ339" s="139"/>
      <c r="AR339" s="139"/>
      <c r="AS339" s="139"/>
      <c r="AT339" s="139"/>
      <c r="AU339" s="139"/>
      <c r="AV339" s="139"/>
      <c r="AW339" s="139"/>
      <c r="AX339" s="139"/>
      <c r="AY339" s="139"/>
      <c r="AZ339" s="139"/>
      <c r="BA339" s="139"/>
      <c r="BB339" s="139"/>
      <c r="BC339" s="139"/>
      <c r="BD339" s="139"/>
      <c r="BE339" s="139"/>
      <c r="BF339" s="139"/>
      <c r="BG339" s="139"/>
      <c r="BH339" s="139"/>
      <c r="BI339" s="139"/>
      <c r="BJ339" s="139"/>
      <c r="BK339" s="139"/>
      <c r="BL339" s="139"/>
      <c r="BM339" s="139"/>
      <c r="BN339" s="139"/>
    </row>
    <row r="340" spans="1:66" s="138" customFormat="1" ht="14.25" thickTop="1" thickBot="1" x14ac:dyDescent="0.25">
      <c r="A340" s="155"/>
      <c r="B340" s="156"/>
      <c r="C340" s="157"/>
      <c r="D340" s="157"/>
      <c r="E340" s="157"/>
      <c r="F340" s="158"/>
      <c r="G340" s="157"/>
      <c r="H340" s="157"/>
      <c r="I340" s="157"/>
      <c r="J340" s="159"/>
      <c r="K340" s="136"/>
      <c r="L340" s="137"/>
      <c r="M340" s="137"/>
      <c r="N340" s="137"/>
      <c r="O340" s="137"/>
      <c r="P340" s="137"/>
      <c r="Q340" s="137"/>
      <c r="R340" s="137"/>
      <c r="S340" s="137"/>
      <c r="T340" s="137"/>
      <c r="U340" s="137"/>
      <c r="V340" s="137"/>
      <c r="W340" s="137"/>
      <c r="X340" s="137"/>
      <c r="Y340" s="137"/>
      <c r="Z340" s="137"/>
      <c r="AA340" s="137"/>
      <c r="AB340" s="137"/>
      <c r="AC340" s="137"/>
      <c r="AD340" s="137"/>
      <c r="AE340" s="137"/>
      <c r="AF340" s="137"/>
      <c r="AG340" s="137"/>
      <c r="AH340" s="137"/>
      <c r="AI340" s="137"/>
      <c r="AJ340" s="137"/>
      <c r="AK340" s="137"/>
      <c r="AL340" s="137"/>
      <c r="AM340" s="137"/>
      <c r="AN340" s="137"/>
      <c r="AO340" s="137"/>
      <c r="AP340" s="137"/>
      <c r="AQ340" s="137"/>
      <c r="AR340" s="137"/>
      <c r="AS340" s="137"/>
      <c r="AT340" s="137"/>
      <c r="AU340" s="137"/>
      <c r="AV340" s="137"/>
      <c r="AW340" s="137"/>
      <c r="AX340" s="137"/>
      <c r="AY340" s="137"/>
      <c r="AZ340" s="137"/>
      <c r="BA340" s="137"/>
      <c r="BB340" s="137"/>
      <c r="BC340" s="137"/>
      <c r="BD340" s="137"/>
      <c r="BE340" s="137"/>
      <c r="BF340" s="137"/>
      <c r="BG340" s="137"/>
      <c r="BH340" s="137"/>
      <c r="BI340" s="137"/>
      <c r="BJ340" s="137"/>
      <c r="BK340" s="137"/>
      <c r="BL340" s="137"/>
      <c r="BM340" s="137"/>
      <c r="BN340" s="137"/>
    </row>
    <row r="341" spans="1:66" s="144" customFormat="1" ht="13.5" thickBot="1" x14ac:dyDescent="0.25">
      <c r="A341" s="231" t="s">
        <v>846</v>
      </c>
      <c r="B341" s="232"/>
      <c r="C341" s="232"/>
      <c r="D341" s="232"/>
      <c r="E341" s="232"/>
      <c r="F341" s="232"/>
      <c r="G341" s="232"/>
      <c r="H341" s="232"/>
      <c r="I341" s="232"/>
      <c r="J341" s="233"/>
      <c r="K341" s="139"/>
      <c r="L341" s="139"/>
      <c r="M341" s="139"/>
      <c r="N341" s="139"/>
      <c r="O341" s="139"/>
      <c r="P341" s="139"/>
      <c r="Q341" s="139"/>
      <c r="R341" s="139"/>
      <c r="S341" s="139"/>
      <c r="T341" s="139"/>
      <c r="U341" s="139"/>
      <c r="V341" s="139"/>
      <c r="W341" s="139"/>
      <c r="X341" s="139"/>
      <c r="Y341" s="139"/>
      <c r="Z341" s="139"/>
      <c r="AA341" s="139"/>
      <c r="AB341" s="139"/>
      <c r="AC341" s="139"/>
      <c r="AD341" s="139"/>
      <c r="AE341" s="139"/>
      <c r="AF341" s="139"/>
      <c r="AG341" s="139"/>
      <c r="AH341" s="139"/>
      <c r="AI341" s="139"/>
      <c r="AJ341" s="139"/>
      <c r="AK341" s="139"/>
      <c r="AL341" s="139"/>
      <c r="AM341" s="139"/>
      <c r="AN341" s="139"/>
      <c r="AO341" s="139"/>
      <c r="AP341" s="139"/>
      <c r="AQ341" s="139"/>
      <c r="AR341" s="139"/>
      <c r="AS341" s="139"/>
      <c r="AT341" s="139"/>
      <c r="AU341" s="139"/>
      <c r="AV341" s="139"/>
      <c r="AW341" s="139"/>
      <c r="AX341" s="139"/>
      <c r="AY341" s="139"/>
      <c r="AZ341" s="139"/>
      <c r="BA341" s="139"/>
      <c r="BB341" s="139"/>
      <c r="BC341" s="139"/>
      <c r="BD341" s="139"/>
      <c r="BE341" s="139"/>
      <c r="BF341" s="139"/>
      <c r="BG341" s="139"/>
      <c r="BH341" s="139"/>
      <c r="BI341" s="139"/>
      <c r="BJ341" s="139"/>
      <c r="BK341" s="139"/>
      <c r="BL341" s="139"/>
      <c r="BM341" s="139"/>
      <c r="BN341" s="139"/>
    </row>
    <row r="342" spans="1:66" s="144" customFormat="1" ht="13.5" thickTop="1" x14ac:dyDescent="0.2">
      <c r="A342" s="178" t="s">
        <v>0</v>
      </c>
      <c r="B342" s="179" t="s">
        <v>1</v>
      </c>
      <c r="C342" s="180" t="s">
        <v>2</v>
      </c>
      <c r="D342" s="180" t="s">
        <v>123</v>
      </c>
      <c r="E342" s="180" t="s">
        <v>388</v>
      </c>
      <c r="F342" s="181" t="s">
        <v>11</v>
      </c>
      <c r="G342" s="182" t="s">
        <v>12</v>
      </c>
      <c r="H342" s="182" t="s">
        <v>387</v>
      </c>
      <c r="I342" s="182" t="s">
        <v>102</v>
      </c>
      <c r="J342" s="183" t="s">
        <v>5</v>
      </c>
      <c r="K342" s="139"/>
      <c r="L342" s="139"/>
      <c r="M342" s="139"/>
      <c r="N342" s="139"/>
      <c r="O342" s="139"/>
      <c r="P342" s="139"/>
      <c r="Q342" s="139"/>
      <c r="R342" s="139"/>
      <c r="S342" s="139"/>
      <c r="T342" s="139"/>
      <c r="U342" s="139"/>
      <c r="V342" s="139"/>
      <c r="W342" s="139"/>
      <c r="X342" s="139"/>
      <c r="Y342" s="139"/>
      <c r="Z342" s="139"/>
      <c r="AA342" s="139"/>
      <c r="AB342" s="139"/>
      <c r="AC342" s="139"/>
      <c r="AD342" s="139"/>
      <c r="AE342" s="139"/>
      <c r="AF342" s="139"/>
      <c r="AG342" s="139"/>
      <c r="AH342" s="139"/>
      <c r="AI342" s="139"/>
      <c r="AJ342" s="139"/>
      <c r="AK342" s="139"/>
      <c r="AL342" s="139"/>
      <c r="AM342" s="139"/>
      <c r="AN342" s="139"/>
      <c r="AO342" s="139"/>
      <c r="AP342" s="139"/>
      <c r="AQ342" s="139"/>
      <c r="AR342" s="139"/>
      <c r="AS342" s="139"/>
      <c r="AT342" s="139"/>
      <c r="AU342" s="139"/>
      <c r="AV342" s="139"/>
      <c r="AW342" s="139"/>
      <c r="AX342" s="139"/>
      <c r="AY342" s="139"/>
      <c r="AZ342" s="139"/>
      <c r="BA342" s="139"/>
      <c r="BB342" s="139"/>
      <c r="BC342" s="139"/>
      <c r="BD342" s="139"/>
      <c r="BE342" s="139"/>
      <c r="BF342" s="139"/>
      <c r="BG342" s="139"/>
      <c r="BH342" s="139"/>
      <c r="BI342" s="139"/>
      <c r="BJ342" s="139"/>
      <c r="BK342" s="139"/>
      <c r="BL342" s="139"/>
      <c r="BM342" s="139"/>
      <c r="BN342" s="139"/>
    </row>
    <row r="343" spans="1:66" s="144" customFormat="1" x14ac:dyDescent="0.2">
      <c r="A343" s="145">
        <v>1</v>
      </c>
      <c r="B343" s="118" t="s">
        <v>130</v>
      </c>
      <c r="C343" s="119" t="s">
        <v>6</v>
      </c>
      <c r="D343" s="119">
        <v>15</v>
      </c>
      <c r="E343" s="119" t="s">
        <v>7</v>
      </c>
      <c r="F343" s="146"/>
      <c r="G343" s="147"/>
      <c r="H343" s="147"/>
      <c r="I343" s="147"/>
      <c r="J343" s="173" t="s">
        <v>134</v>
      </c>
      <c r="K343" s="139"/>
      <c r="L343" s="139"/>
      <c r="M343" s="139"/>
      <c r="N343" s="139"/>
      <c r="O343" s="139"/>
      <c r="P343" s="139"/>
      <c r="Q343" s="139"/>
      <c r="R343" s="139"/>
      <c r="S343" s="139"/>
      <c r="T343" s="139"/>
      <c r="U343" s="139"/>
      <c r="V343" s="139"/>
      <c r="W343" s="139"/>
      <c r="X343" s="139"/>
      <c r="Y343" s="139"/>
      <c r="Z343" s="139"/>
      <c r="AA343" s="139"/>
      <c r="AB343" s="139"/>
      <c r="AC343" s="139"/>
      <c r="AD343" s="139"/>
      <c r="AE343" s="139"/>
      <c r="AF343" s="139"/>
      <c r="AG343" s="139"/>
      <c r="AH343" s="139"/>
      <c r="AI343" s="139"/>
      <c r="AJ343" s="139"/>
      <c r="AK343" s="139"/>
      <c r="AL343" s="139"/>
      <c r="AM343" s="139"/>
      <c r="AN343" s="139"/>
      <c r="AO343" s="139"/>
      <c r="AP343" s="139"/>
      <c r="AQ343" s="139"/>
      <c r="AR343" s="139"/>
      <c r="AS343" s="139"/>
      <c r="AT343" s="139"/>
      <c r="AU343" s="139"/>
      <c r="AV343" s="139"/>
      <c r="AW343" s="139"/>
      <c r="AX343" s="139"/>
      <c r="AY343" s="139"/>
      <c r="AZ343" s="139"/>
      <c r="BA343" s="139"/>
      <c r="BB343" s="139"/>
      <c r="BC343" s="139"/>
      <c r="BD343" s="139"/>
      <c r="BE343" s="139"/>
      <c r="BF343" s="139"/>
      <c r="BG343" s="139"/>
      <c r="BH343" s="139"/>
      <c r="BI343" s="139"/>
      <c r="BJ343" s="139"/>
      <c r="BK343" s="139"/>
      <c r="BL343" s="139"/>
      <c r="BM343" s="139"/>
      <c r="BN343" s="139"/>
    </row>
    <row r="344" spans="1:66" s="144" customFormat="1" x14ac:dyDescent="0.2">
      <c r="A344" s="149">
        <f>A343+1</f>
        <v>2</v>
      </c>
      <c r="B344" s="118" t="s">
        <v>310</v>
      </c>
      <c r="C344" s="119" t="s">
        <v>6</v>
      </c>
      <c r="D344" s="119">
        <v>30</v>
      </c>
      <c r="E344" s="119" t="s">
        <v>7</v>
      </c>
      <c r="F344" s="146" t="s">
        <v>828</v>
      </c>
      <c r="G344" s="147">
        <v>127</v>
      </c>
      <c r="H344" s="147"/>
      <c r="I344" s="147"/>
      <c r="J344" s="174" t="s">
        <v>829</v>
      </c>
      <c r="K344" s="139"/>
      <c r="L344" s="139"/>
      <c r="M344" s="139"/>
      <c r="N344" s="139"/>
      <c r="O344" s="139"/>
      <c r="P344" s="139"/>
      <c r="Q344" s="139"/>
      <c r="R344" s="139"/>
      <c r="S344" s="139"/>
      <c r="T344" s="139"/>
      <c r="U344" s="139"/>
      <c r="V344" s="139"/>
      <c r="W344" s="139"/>
      <c r="X344" s="139"/>
      <c r="Y344" s="139"/>
      <c r="Z344" s="139"/>
      <c r="AA344" s="139"/>
      <c r="AB344" s="139"/>
      <c r="AC344" s="139"/>
      <c r="AD344" s="139"/>
      <c r="AE344" s="139"/>
      <c r="AF344" s="139"/>
      <c r="AG344" s="139"/>
      <c r="AH344" s="139"/>
      <c r="AI344" s="139"/>
      <c r="AJ344" s="139"/>
      <c r="AK344" s="139"/>
      <c r="AL344" s="139"/>
      <c r="AM344" s="139"/>
      <c r="AN344" s="139"/>
      <c r="AO344" s="139"/>
      <c r="AP344" s="139"/>
      <c r="AQ344" s="139"/>
      <c r="AR344" s="139"/>
      <c r="AS344" s="139"/>
      <c r="AT344" s="139"/>
      <c r="AU344" s="139"/>
      <c r="AV344" s="139"/>
      <c r="AW344" s="139"/>
      <c r="AX344" s="139"/>
      <c r="AY344" s="139"/>
      <c r="AZ344" s="139"/>
      <c r="BA344" s="139"/>
      <c r="BB344" s="139"/>
      <c r="BC344" s="139"/>
      <c r="BD344" s="139"/>
      <c r="BE344" s="139"/>
      <c r="BF344" s="139"/>
      <c r="BG344" s="139"/>
      <c r="BH344" s="139"/>
      <c r="BI344" s="139"/>
      <c r="BJ344" s="139"/>
      <c r="BK344" s="139"/>
      <c r="BL344" s="139"/>
      <c r="BM344" s="139"/>
      <c r="BN344" s="139"/>
    </row>
    <row r="345" spans="1:66" s="144" customFormat="1" ht="38.25" x14ac:dyDescent="0.2">
      <c r="A345" s="149">
        <f t="shared" ref="A345:A362" si="11">A344+1</f>
        <v>3</v>
      </c>
      <c r="B345" s="118" t="s">
        <v>132</v>
      </c>
      <c r="C345" s="119" t="s">
        <v>6</v>
      </c>
      <c r="D345" s="119">
        <v>2</v>
      </c>
      <c r="E345" s="119" t="s">
        <v>7</v>
      </c>
      <c r="F345" s="146"/>
      <c r="G345" s="147"/>
      <c r="H345" s="147"/>
      <c r="I345" s="147"/>
      <c r="J345" s="174" t="s">
        <v>847</v>
      </c>
      <c r="K345" s="139"/>
      <c r="L345" s="139"/>
      <c r="M345" s="139"/>
      <c r="N345" s="139"/>
      <c r="O345" s="139"/>
      <c r="P345" s="139"/>
      <c r="Q345" s="139"/>
      <c r="R345" s="139"/>
      <c r="S345" s="139"/>
      <c r="T345" s="139"/>
      <c r="U345" s="139"/>
      <c r="V345" s="139"/>
      <c r="W345" s="139"/>
      <c r="X345" s="139"/>
      <c r="Y345" s="139"/>
      <c r="Z345" s="139"/>
      <c r="AA345" s="139"/>
      <c r="AB345" s="139"/>
      <c r="AC345" s="139"/>
      <c r="AD345" s="139"/>
      <c r="AE345" s="139"/>
      <c r="AF345" s="139"/>
      <c r="AG345" s="139"/>
      <c r="AH345" s="139"/>
      <c r="AI345" s="139"/>
      <c r="AJ345" s="139"/>
      <c r="AK345" s="139"/>
      <c r="AL345" s="139"/>
      <c r="AM345" s="139"/>
      <c r="AN345" s="139"/>
      <c r="AO345" s="139"/>
      <c r="AP345" s="139"/>
      <c r="AQ345" s="139"/>
      <c r="AR345" s="139"/>
      <c r="AS345" s="139"/>
      <c r="AT345" s="139"/>
      <c r="AU345" s="139"/>
      <c r="AV345" s="139"/>
      <c r="AW345" s="139"/>
      <c r="AX345" s="139"/>
      <c r="AY345" s="139"/>
      <c r="AZ345" s="139"/>
      <c r="BA345" s="139"/>
      <c r="BB345" s="139"/>
      <c r="BC345" s="139"/>
      <c r="BD345" s="139"/>
      <c r="BE345" s="139"/>
      <c r="BF345" s="139"/>
      <c r="BG345" s="139"/>
      <c r="BH345" s="139"/>
      <c r="BI345" s="139"/>
      <c r="BJ345" s="139"/>
      <c r="BK345" s="139"/>
      <c r="BL345" s="139"/>
      <c r="BM345" s="139"/>
      <c r="BN345" s="139"/>
    </row>
    <row r="346" spans="1:66" s="144" customFormat="1" x14ac:dyDescent="0.2">
      <c r="A346" s="149">
        <f>A345+1</f>
        <v>4</v>
      </c>
      <c r="B346" s="118" t="s">
        <v>848</v>
      </c>
      <c r="C346" s="119" t="s">
        <v>6</v>
      </c>
      <c r="D346" s="119">
        <v>2</v>
      </c>
      <c r="E346" s="184" t="s">
        <v>465</v>
      </c>
      <c r="F346" s="146" t="s">
        <v>849</v>
      </c>
      <c r="G346" s="147"/>
      <c r="H346" s="147"/>
      <c r="I346" s="147"/>
      <c r="J346" s="185"/>
      <c r="K346" s="139"/>
      <c r="L346" s="139"/>
      <c r="M346" s="139"/>
      <c r="N346" s="139"/>
      <c r="O346" s="139"/>
      <c r="P346" s="139"/>
      <c r="Q346" s="139"/>
      <c r="R346" s="139"/>
      <c r="S346" s="139"/>
      <c r="T346" s="139"/>
      <c r="U346" s="139"/>
      <c r="V346" s="139"/>
      <c r="W346" s="139"/>
      <c r="X346" s="139"/>
      <c r="Y346" s="139"/>
      <c r="Z346" s="139"/>
      <c r="AA346" s="139"/>
      <c r="AB346" s="139"/>
      <c r="AC346" s="139"/>
      <c r="AD346" s="139"/>
      <c r="AE346" s="139"/>
      <c r="AF346" s="139"/>
      <c r="AG346" s="139"/>
      <c r="AH346" s="139"/>
      <c r="AI346" s="139"/>
      <c r="AJ346" s="139"/>
      <c r="AK346" s="139"/>
      <c r="AL346" s="139"/>
      <c r="AM346" s="139"/>
      <c r="AN346" s="139"/>
      <c r="AO346" s="139"/>
      <c r="AP346" s="139"/>
      <c r="AQ346" s="139"/>
      <c r="AR346" s="139"/>
      <c r="AS346" s="139"/>
      <c r="AT346" s="139"/>
      <c r="AU346" s="139"/>
      <c r="AV346" s="139"/>
      <c r="AW346" s="139"/>
      <c r="AX346" s="139"/>
      <c r="AY346" s="139"/>
      <c r="AZ346" s="139"/>
      <c r="BA346" s="139"/>
      <c r="BB346" s="139"/>
      <c r="BC346" s="139"/>
      <c r="BD346" s="139"/>
      <c r="BE346" s="139"/>
      <c r="BF346" s="139"/>
      <c r="BG346" s="139"/>
      <c r="BH346" s="139"/>
      <c r="BI346" s="139"/>
      <c r="BJ346" s="139"/>
      <c r="BK346" s="139"/>
      <c r="BL346" s="139"/>
      <c r="BM346" s="139"/>
      <c r="BN346" s="139"/>
    </row>
    <row r="347" spans="1:66" s="144" customFormat="1" x14ac:dyDescent="0.2">
      <c r="A347" s="149">
        <f t="shared" si="11"/>
        <v>5</v>
      </c>
      <c r="B347" s="118" t="s">
        <v>850</v>
      </c>
      <c r="C347" s="119" t="s">
        <v>346</v>
      </c>
      <c r="D347" s="119">
        <v>3</v>
      </c>
      <c r="E347" s="184" t="s">
        <v>465</v>
      </c>
      <c r="F347" s="146" t="s">
        <v>851</v>
      </c>
      <c r="G347" s="147"/>
      <c r="H347" s="147"/>
      <c r="I347" s="147"/>
      <c r="J347" s="186"/>
      <c r="K347" s="139"/>
      <c r="L347" s="139"/>
      <c r="M347" s="139"/>
      <c r="N347" s="139"/>
      <c r="O347" s="139"/>
      <c r="P347" s="139"/>
      <c r="Q347" s="139"/>
      <c r="R347" s="139"/>
      <c r="S347" s="139"/>
      <c r="T347" s="139"/>
      <c r="U347" s="139"/>
      <c r="V347" s="139"/>
      <c r="W347" s="139"/>
      <c r="X347" s="139"/>
      <c r="Y347" s="139"/>
      <c r="Z347" s="139"/>
      <c r="AA347" s="139"/>
      <c r="AB347" s="139"/>
      <c r="AC347" s="139"/>
      <c r="AD347" s="139"/>
      <c r="AE347" s="139"/>
      <c r="AF347" s="139"/>
      <c r="AG347" s="139"/>
      <c r="AH347" s="139"/>
      <c r="AI347" s="139"/>
      <c r="AJ347" s="139"/>
      <c r="AK347" s="139"/>
      <c r="AL347" s="139"/>
      <c r="AM347" s="139"/>
      <c r="AN347" s="139"/>
      <c r="AO347" s="139"/>
      <c r="AP347" s="139"/>
      <c r="AQ347" s="139"/>
      <c r="AR347" s="139"/>
      <c r="AS347" s="139"/>
      <c r="AT347" s="139"/>
      <c r="AU347" s="139"/>
      <c r="AV347" s="139"/>
      <c r="AW347" s="139"/>
      <c r="AX347" s="139"/>
      <c r="AY347" s="139"/>
      <c r="AZ347" s="139"/>
      <c r="BA347" s="139"/>
      <c r="BB347" s="139"/>
      <c r="BC347" s="139"/>
      <c r="BD347" s="139"/>
      <c r="BE347" s="139"/>
      <c r="BF347" s="139"/>
      <c r="BG347" s="139"/>
      <c r="BH347" s="139"/>
      <c r="BI347" s="139"/>
      <c r="BJ347" s="139"/>
      <c r="BK347" s="139"/>
      <c r="BL347" s="139"/>
      <c r="BM347" s="139"/>
      <c r="BN347" s="139"/>
    </row>
    <row r="348" spans="1:66" s="144" customFormat="1" x14ac:dyDescent="0.2">
      <c r="A348" s="149">
        <f t="shared" si="11"/>
        <v>6</v>
      </c>
      <c r="B348" s="118" t="s">
        <v>852</v>
      </c>
      <c r="C348" s="119" t="s">
        <v>346</v>
      </c>
      <c r="D348" s="119">
        <v>3</v>
      </c>
      <c r="E348" s="184" t="s">
        <v>465</v>
      </c>
      <c r="F348" s="146" t="s">
        <v>853</v>
      </c>
      <c r="G348" s="147"/>
      <c r="H348" s="147"/>
      <c r="I348" s="147"/>
      <c r="J348" s="174"/>
      <c r="K348" s="139"/>
      <c r="L348" s="139"/>
      <c r="M348" s="139"/>
      <c r="N348" s="139"/>
      <c r="O348" s="139"/>
      <c r="P348" s="139"/>
      <c r="Q348" s="139"/>
      <c r="R348" s="139"/>
      <c r="S348" s="139"/>
      <c r="T348" s="139"/>
      <c r="U348" s="139"/>
      <c r="V348" s="139"/>
      <c r="W348" s="139"/>
      <c r="X348" s="139"/>
      <c r="Y348" s="139"/>
      <c r="Z348" s="139"/>
      <c r="AA348" s="139"/>
      <c r="AB348" s="139"/>
      <c r="AC348" s="139"/>
      <c r="AD348" s="139"/>
      <c r="AE348" s="139"/>
      <c r="AF348" s="139"/>
      <c r="AG348" s="139"/>
      <c r="AH348" s="139"/>
      <c r="AI348" s="139"/>
      <c r="AJ348" s="139"/>
      <c r="AK348" s="139"/>
      <c r="AL348" s="139"/>
      <c r="AM348" s="139"/>
      <c r="AN348" s="139"/>
      <c r="AO348" s="139"/>
      <c r="AP348" s="139"/>
      <c r="AQ348" s="139"/>
      <c r="AR348" s="139"/>
      <c r="AS348" s="139"/>
      <c r="AT348" s="139"/>
      <c r="AU348" s="139"/>
      <c r="AV348" s="139"/>
      <c r="AW348" s="139"/>
      <c r="AX348" s="139"/>
      <c r="AY348" s="139"/>
      <c r="AZ348" s="139"/>
      <c r="BA348" s="139"/>
      <c r="BB348" s="139"/>
      <c r="BC348" s="139"/>
      <c r="BD348" s="139"/>
      <c r="BE348" s="139"/>
      <c r="BF348" s="139"/>
      <c r="BG348" s="139"/>
      <c r="BH348" s="139"/>
      <c r="BI348" s="139"/>
      <c r="BJ348" s="139"/>
      <c r="BK348" s="139"/>
      <c r="BL348" s="139"/>
      <c r="BM348" s="139"/>
      <c r="BN348" s="139"/>
    </row>
    <row r="349" spans="1:66" s="144" customFormat="1" x14ac:dyDescent="0.2">
      <c r="A349" s="149">
        <f t="shared" si="11"/>
        <v>7</v>
      </c>
      <c r="B349" s="187" t="s">
        <v>854</v>
      </c>
      <c r="C349" s="119" t="s">
        <v>346</v>
      </c>
      <c r="D349" s="188">
        <v>6</v>
      </c>
      <c r="E349" s="184" t="s">
        <v>465</v>
      </c>
      <c r="F349" s="146" t="s">
        <v>855</v>
      </c>
      <c r="G349" s="147"/>
      <c r="H349" s="147"/>
      <c r="I349" s="147"/>
      <c r="J349" s="173"/>
      <c r="K349" s="139"/>
      <c r="L349" s="139"/>
      <c r="M349" s="139"/>
      <c r="N349" s="139"/>
      <c r="O349" s="139"/>
      <c r="P349" s="139"/>
      <c r="Q349" s="139"/>
      <c r="R349" s="139"/>
      <c r="S349" s="139"/>
      <c r="T349" s="139"/>
      <c r="U349" s="139"/>
      <c r="V349" s="139"/>
      <c r="W349" s="139"/>
      <c r="X349" s="139"/>
      <c r="Y349" s="139"/>
      <c r="Z349" s="139"/>
      <c r="AA349" s="139"/>
      <c r="AB349" s="139"/>
      <c r="AC349" s="139"/>
      <c r="AD349" s="139"/>
      <c r="AE349" s="139"/>
      <c r="AF349" s="139"/>
      <c r="AG349" s="139"/>
      <c r="AH349" s="139"/>
      <c r="AI349" s="139"/>
      <c r="AJ349" s="139"/>
      <c r="AK349" s="139"/>
      <c r="AL349" s="139"/>
      <c r="AM349" s="139"/>
      <c r="AN349" s="139"/>
      <c r="AO349" s="139"/>
      <c r="AP349" s="139"/>
      <c r="AQ349" s="139"/>
      <c r="AR349" s="139"/>
      <c r="AS349" s="139"/>
      <c r="AT349" s="139"/>
      <c r="AU349" s="139"/>
      <c r="AV349" s="139"/>
      <c r="AW349" s="139"/>
      <c r="AX349" s="139"/>
      <c r="AY349" s="139"/>
      <c r="AZ349" s="139"/>
      <c r="BA349" s="139"/>
      <c r="BB349" s="139"/>
      <c r="BC349" s="139"/>
      <c r="BD349" s="139"/>
      <c r="BE349" s="139"/>
      <c r="BF349" s="139"/>
      <c r="BG349" s="139"/>
      <c r="BH349" s="139"/>
      <c r="BI349" s="139"/>
      <c r="BJ349" s="139"/>
      <c r="BK349" s="139"/>
      <c r="BL349" s="139"/>
      <c r="BM349" s="139"/>
      <c r="BN349" s="139"/>
    </row>
    <row r="350" spans="1:66" s="144" customFormat="1" x14ac:dyDescent="0.2">
      <c r="A350" s="149">
        <f t="shared" si="11"/>
        <v>8</v>
      </c>
      <c r="B350" s="189" t="s">
        <v>856</v>
      </c>
      <c r="C350" s="190" t="s">
        <v>347</v>
      </c>
      <c r="D350" s="188">
        <v>8</v>
      </c>
      <c r="E350" s="184" t="s">
        <v>465</v>
      </c>
      <c r="F350" s="146" t="s">
        <v>857</v>
      </c>
      <c r="G350" s="119"/>
      <c r="H350" s="119"/>
      <c r="I350" s="119"/>
      <c r="J350" s="174"/>
      <c r="K350" s="139"/>
      <c r="L350" s="139"/>
      <c r="M350" s="139"/>
      <c r="N350" s="139"/>
      <c r="O350" s="139"/>
      <c r="P350" s="139"/>
      <c r="Q350" s="139"/>
      <c r="R350" s="139"/>
      <c r="S350" s="139"/>
      <c r="T350" s="139"/>
      <c r="U350" s="139"/>
      <c r="V350" s="139"/>
      <c r="W350" s="139"/>
      <c r="X350" s="139"/>
      <c r="Y350" s="139"/>
      <c r="Z350" s="139"/>
      <c r="AA350" s="139"/>
      <c r="AB350" s="139"/>
      <c r="AC350" s="139"/>
      <c r="AD350" s="139"/>
      <c r="AE350" s="139"/>
      <c r="AF350" s="139"/>
      <c r="AG350" s="139"/>
      <c r="AH350" s="139"/>
      <c r="AI350" s="139"/>
      <c r="AJ350" s="139"/>
      <c r="AK350" s="139"/>
      <c r="AL350" s="139"/>
      <c r="AM350" s="139"/>
      <c r="AN350" s="139"/>
      <c r="AO350" s="139"/>
      <c r="AP350" s="139"/>
      <c r="AQ350" s="139"/>
      <c r="AR350" s="139"/>
      <c r="AS350" s="139"/>
      <c r="AT350" s="139"/>
      <c r="AU350" s="139"/>
      <c r="AV350" s="139"/>
      <c r="AW350" s="139"/>
      <c r="AX350" s="139"/>
      <c r="AY350" s="139"/>
      <c r="AZ350" s="139"/>
      <c r="BA350" s="139"/>
      <c r="BB350" s="139"/>
      <c r="BC350" s="139"/>
      <c r="BD350" s="139"/>
      <c r="BE350" s="139"/>
      <c r="BF350" s="139"/>
      <c r="BG350" s="139"/>
      <c r="BH350" s="139"/>
      <c r="BI350" s="139"/>
      <c r="BJ350" s="139"/>
      <c r="BK350" s="139"/>
      <c r="BL350" s="139"/>
      <c r="BM350" s="139"/>
      <c r="BN350" s="139"/>
    </row>
    <row r="351" spans="1:66" s="144" customFormat="1" x14ac:dyDescent="0.2">
      <c r="A351" s="149">
        <f t="shared" si="11"/>
        <v>9</v>
      </c>
      <c r="B351" s="189" t="s">
        <v>858</v>
      </c>
      <c r="C351" s="190" t="s">
        <v>6</v>
      </c>
      <c r="D351" s="188">
        <v>2</v>
      </c>
      <c r="E351" s="184" t="s">
        <v>465</v>
      </c>
      <c r="F351" s="146" t="s">
        <v>859</v>
      </c>
      <c r="G351" s="119"/>
      <c r="H351" s="119"/>
      <c r="I351" s="119"/>
      <c r="J351" s="174"/>
      <c r="K351" s="139"/>
      <c r="L351" s="139"/>
      <c r="M351" s="139"/>
      <c r="N351" s="139"/>
      <c r="O351" s="139"/>
      <c r="P351" s="139"/>
      <c r="Q351" s="139"/>
      <c r="R351" s="139"/>
      <c r="S351" s="139"/>
      <c r="T351" s="139"/>
      <c r="U351" s="139"/>
      <c r="V351" s="139"/>
      <c r="W351" s="139"/>
      <c r="X351" s="139"/>
      <c r="Y351" s="139"/>
      <c r="Z351" s="139"/>
      <c r="AA351" s="139"/>
      <c r="AB351" s="139"/>
      <c r="AC351" s="139"/>
      <c r="AD351" s="139"/>
      <c r="AE351" s="139"/>
      <c r="AF351" s="139"/>
      <c r="AG351" s="139"/>
      <c r="AH351" s="139"/>
      <c r="AI351" s="139"/>
      <c r="AJ351" s="139"/>
      <c r="AK351" s="139"/>
      <c r="AL351" s="139"/>
      <c r="AM351" s="139"/>
      <c r="AN351" s="139"/>
      <c r="AO351" s="139"/>
      <c r="AP351" s="139"/>
      <c r="AQ351" s="139"/>
      <c r="AR351" s="139"/>
      <c r="AS351" s="139"/>
      <c r="AT351" s="139"/>
      <c r="AU351" s="139"/>
      <c r="AV351" s="139"/>
      <c r="AW351" s="139"/>
      <c r="AX351" s="139"/>
      <c r="AY351" s="139"/>
      <c r="AZ351" s="139"/>
      <c r="BA351" s="139"/>
      <c r="BB351" s="139"/>
      <c r="BC351" s="139"/>
      <c r="BD351" s="139"/>
      <c r="BE351" s="139"/>
      <c r="BF351" s="139"/>
      <c r="BG351" s="139"/>
      <c r="BH351" s="139"/>
      <c r="BI351" s="139"/>
      <c r="BJ351" s="139"/>
      <c r="BK351" s="139"/>
      <c r="BL351" s="139"/>
      <c r="BM351" s="139"/>
      <c r="BN351" s="139"/>
    </row>
    <row r="352" spans="1:66" s="144" customFormat="1" x14ac:dyDescent="0.2">
      <c r="A352" s="149">
        <f t="shared" si="11"/>
        <v>10</v>
      </c>
      <c r="B352" s="191" t="s">
        <v>860</v>
      </c>
      <c r="C352" s="192" t="s">
        <v>347</v>
      </c>
      <c r="D352" s="193">
        <v>8</v>
      </c>
      <c r="E352" s="194" t="s">
        <v>465</v>
      </c>
      <c r="F352" s="146" t="s">
        <v>861</v>
      </c>
      <c r="G352" s="119"/>
      <c r="H352" s="119"/>
      <c r="I352" s="119"/>
      <c r="J352" s="173"/>
      <c r="K352" s="139"/>
      <c r="L352" s="139"/>
      <c r="M352" s="139"/>
      <c r="N352" s="139"/>
      <c r="O352" s="139"/>
      <c r="P352" s="139"/>
      <c r="Q352" s="139"/>
      <c r="R352" s="139"/>
      <c r="S352" s="139"/>
      <c r="T352" s="139"/>
      <c r="U352" s="139"/>
      <c r="V352" s="139"/>
      <c r="W352" s="139"/>
      <c r="X352" s="139"/>
      <c r="Y352" s="139"/>
      <c r="Z352" s="139"/>
      <c r="AA352" s="139"/>
      <c r="AB352" s="139"/>
      <c r="AC352" s="139"/>
      <c r="AD352" s="139"/>
      <c r="AE352" s="139"/>
      <c r="AF352" s="139"/>
      <c r="AG352" s="139"/>
      <c r="AH352" s="139"/>
      <c r="AI352" s="139"/>
      <c r="AJ352" s="139"/>
      <c r="AK352" s="139"/>
      <c r="AL352" s="139"/>
      <c r="AM352" s="139"/>
      <c r="AN352" s="139"/>
      <c r="AO352" s="139"/>
      <c r="AP352" s="139"/>
      <c r="AQ352" s="139"/>
      <c r="AR352" s="139"/>
      <c r="AS352" s="139"/>
      <c r="AT352" s="139"/>
      <c r="AU352" s="139"/>
      <c r="AV352" s="139"/>
      <c r="AW352" s="139"/>
      <c r="AX352" s="139"/>
      <c r="AY352" s="139"/>
      <c r="AZ352" s="139"/>
      <c r="BA352" s="139"/>
      <c r="BB352" s="139"/>
      <c r="BC352" s="139"/>
      <c r="BD352" s="139"/>
      <c r="BE352" s="139"/>
      <c r="BF352" s="139"/>
      <c r="BG352" s="139"/>
      <c r="BH352" s="139"/>
      <c r="BI352" s="139"/>
      <c r="BJ352" s="139"/>
      <c r="BK352" s="139"/>
      <c r="BL352" s="139"/>
      <c r="BM352" s="139"/>
      <c r="BN352" s="139"/>
    </row>
    <row r="353" spans="1:66" s="144" customFormat="1" x14ac:dyDescent="0.2">
      <c r="A353" s="149">
        <f t="shared" si="11"/>
        <v>11</v>
      </c>
      <c r="B353" s="191" t="s">
        <v>862</v>
      </c>
      <c r="C353" s="192" t="s">
        <v>347</v>
      </c>
      <c r="D353" s="193">
        <v>8</v>
      </c>
      <c r="E353" s="194" t="s">
        <v>465</v>
      </c>
      <c r="F353" s="146" t="s">
        <v>863</v>
      </c>
      <c r="G353" s="119"/>
      <c r="H353" s="119"/>
      <c r="I353" s="119"/>
      <c r="J353" s="173"/>
      <c r="K353" s="139"/>
      <c r="L353" s="139"/>
      <c r="M353" s="139"/>
      <c r="N353" s="139"/>
      <c r="O353" s="139"/>
      <c r="P353" s="139"/>
      <c r="Q353" s="139"/>
      <c r="R353" s="139"/>
      <c r="S353" s="139"/>
      <c r="T353" s="139"/>
      <c r="U353" s="139"/>
      <c r="V353" s="139"/>
      <c r="W353" s="139"/>
      <c r="X353" s="139"/>
      <c r="Y353" s="139"/>
      <c r="Z353" s="139"/>
      <c r="AA353" s="139"/>
      <c r="AB353" s="139"/>
      <c r="AC353" s="139"/>
      <c r="AD353" s="139"/>
      <c r="AE353" s="139"/>
      <c r="AF353" s="139"/>
      <c r="AG353" s="139"/>
      <c r="AH353" s="139"/>
      <c r="AI353" s="139"/>
      <c r="AJ353" s="139"/>
      <c r="AK353" s="139"/>
      <c r="AL353" s="139"/>
      <c r="AM353" s="139"/>
      <c r="AN353" s="139"/>
      <c r="AO353" s="139"/>
      <c r="AP353" s="139"/>
      <c r="AQ353" s="139"/>
      <c r="AR353" s="139"/>
      <c r="AS353" s="139"/>
      <c r="AT353" s="139"/>
      <c r="AU353" s="139"/>
      <c r="AV353" s="139"/>
      <c r="AW353" s="139"/>
      <c r="AX353" s="139"/>
      <c r="AY353" s="139"/>
      <c r="AZ353" s="139"/>
      <c r="BA353" s="139"/>
      <c r="BB353" s="139"/>
      <c r="BC353" s="139"/>
      <c r="BD353" s="139"/>
      <c r="BE353" s="139"/>
      <c r="BF353" s="139"/>
      <c r="BG353" s="139"/>
      <c r="BH353" s="139"/>
      <c r="BI353" s="139"/>
      <c r="BJ353" s="139"/>
      <c r="BK353" s="139"/>
      <c r="BL353" s="139"/>
      <c r="BM353" s="139"/>
      <c r="BN353" s="139"/>
    </row>
    <row r="354" spans="1:66" s="144" customFormat="1" x14ac:dyDescent="0.2">
      <c r="A354" s="149">
        <f t="shared" si="11"/>
        <v>12</v>
      </c>
      <c r="B354" s="191" t="s">
        <v>864</v>
      </c>
      <c r="C354" s="192" t="s">
        <v>347</v>
      </c>
      <c r="D354" s="193">
        <v>8</v>
      </c>
      <c r="E354" s="194" t="s">
        <v>465</v>
      </c>
      <c r="F354" s="146" t="s">
        <v>865</v>
      </c>
      <c r="G354" s="119"/>
      <c r="H354" s="119"/>
      <c r="I354" s="119"/>
      <c r="J354" s="173"/>
      <c r="K354" s="139"/>
      <c r="L354" s="139"/>
      <c r="M354" s="139"/>
      <c r="N354" s="139"/>
      <c r="O354" s="139"/>
      <c r="P354" s="139"/>
      <c r="Q354" s="139"/>
      <c r="R354" s="139"/>
      <c r="S354" s="139"/>
      <c r="T354" s="139"/>
      <c r="U354" s="139"/>
      <c r="V354" s="139"/>
      <c r="W354" s="139"/>
      <c r="X354" s="139"/>
      <c r="Y354" s="139"/>
      <c r="Z354" s="139"/>
      <c r="AA354" s="139"/>
      <c r="AB354" s="139"/>
      <c r="AC354" s="139"/>
      <c r="AD354" s="139"/>
      <c r="AE354" s="139"/>
      <c r="AF354" s="139"/>
      <c r="AG354" s="139"/>
      <c r="AH354" s="139"/>
      <c r="AI354" s="139"/>
      <c r="AJ354" s="139"/>
      <c r="AK354" s="139"/>
      <c r="AL354" s="139"/>
      <c r="AM354" s="139"/>
      <c r="AN354" s="139"/>
      <c r="AO354" s="139"/>
      <c r="AP354" s="139"/>
      <c r="AQ354" s="139"/>
      <c r="AR354" s="139"/>
      <c r="AS354" s="139"/>
      <c r="AT354" s="139"/>
      <c r="AU354" s="139"/>
      <c r="AV354" s="139"/>
      <c r="AW354" s="139"/>
      <c r="AX354" s="139"/>
      <c r="AY354" s="139"/>
      <c r="AZ354" s="139"/>
      <c r="BA354" s="139"/>
      <c r="BB354" s="139"/>
      <c r="BC354" s="139"/>
      <c r="BD354" s="139"/>
      <c r="BE354" s="139"/>
      <c r="BF354" s="139"/>
      <c r="BG354" s="139"/>
      <c r="BH354" s="139"/>
      <c r="BI354" s="139"/>
      <c r="BJ354" s="139"/>
      <c r="BK354" s="139"/>
      <c r="BL354" s="139"/>
      <c r="BM354" s="139"/>
      <c r="BN354" s="139"/>
    </row>
    <row r="355" spans="1:66" s="144" customFormat="1" x14ac:dyDescent="0.2">
      <c r="A355" s="149">
        <f t="shared" si="11"/>
        <v>13</v>
      </c>
      <c r="B355" s="195" t="s">
        <v>866</v>
      </c>
      <c r="C355" s="196" t="s">
        <v>6</v>
      </c>
      <c r="D355" s="196">
        <v>2</v>
      </c>
      <c r="E355" s="119" t="s">
        <v>465</v>
      </c>
      <c r="F355" s="146" t="s">
        <v>867</v>
      </c>
      <c r="G355" s="119"/>
      <c r="H355" s="119"/>
      <c r="I355" s="119"/>
      <c r="J355" s="173"/>
      <c r="K355" s="139"/>
      <c r="L355" s="139"/>
      <c r="M355" s="139"/>
      <c r="N355" s="139"/>
      <c r="O355" s="139"/>
      <c r="P355" s="139"/>
      <c r="Q355" s="139"/>
      <c r="R355" s="139"/>
      <c r="S355" s="139"/>
      <c r="T355" s="139"/>
      <c r="U355" s="139"/>
      <c r="V355" s="139"/>
      <c r="W355" s="139"/>
      <c r="X355" s="139"/>
      <c r="Y355" s="139"/>
      <c r="Z355" s="139"/>
      <c r="AA355" s="139"/>
      <c r="AB355" s="139"/>
      <c r="AC355" s="139"/>
      <c r="AD355" s="139"/>
      <c r="AE355" s="139"/>
      <c r="AF355" s="139"/>
      <c r="AG355" s="139"/>
      <c r="AH355" s="139"/>
      <c r="AI355" s="139"/>
      <c r="AJ355" s="139"/>
      <c r="AK355" s="139"/>
      <c r="AL355" s="139"/>
      <c r="AM355" s="139"/>
      <c r="AN355" s="139"/>
      <c r="AO355" s="139"/>
      <c r="AP355" s="139"/>
      <c r="AQ355" s="139"/>
      <c r="AR355" s="139"/>
      <c r="AS355" s="139"/>
      <c r="AT355" s="139"/>
      <c r="AU355" s="139"/>
      <c r="AV355" s="139"/>
      <c r="AW355" s="139"/>
      <c r="AX355" s="139"/>
      <c r="AY355" s="139"/>
      <c r="AZ355" s="139"/>
      <c r="BA355" s="139"/>
      <c r="BB355" s="139"/>
      <c r="BC355" s="139"/>
      <c r="BD355" s="139"/>
      <c r="BE355" s="139"/>
      <c r="BF355" s="139"/>
      <c r="BG355" s="139"/>
      <c r="BH355" s="139"/>
      <c r="BI355" s="139"/>
      <c r="BJ355" s="139"/>
      <c r="BK355" s="139"/>
      <c r="BL355" s="139"/>
      <c r="BM355" s="139"/>
      <c r="BN355" s="139"/>
    </row>
    <row r="356" spans="1:66" s="144" customFormat="1" x14ac:dyDescent="0.2">
      <c r="A356" s="149">
        <f t="shared" si="11"/>
        <v>14</v>
      </c>
      <c r="B356" s="197" t="s">
        <v>868</v>
      </c>
      <c r="C356" s="198" t="s">
        <v>347</v>
      </c>
      <c r="D356" s="199">
        <v>9</v>
      </c>
      <c r="E356" s="199" t="s">
        <v>465</v>
      </c>
      <c r="F356" s="146" t="s">
        <v>869</v>
      </c>
      <c r="G356" s="119"/>
      <c r="H356" s="119"/>
      <c r="I356" s="119"/>
      <c r="J356" s="173"/>
      <c r="K356" s="139"/>
      <c r="L356" s="139"/>
      <c r="M356" s="139"/>
      <c r="N356" s="139"/>
      <c r="O356" s="139"/>
      <c r="P356" s="139"/>
      <c r="Q356" s="139"/>
      <c r="R356" s="139"/>
      <c r="S356" s="139"/>
      <c r="T356" s="139"/>
      <c r="U356" s="139"/>
      <c r="V356" s="139"/>
      <c r="W356" s="139"/>
      <c r="X356" s="139"/>
      <c r="Y356" s="139"/>
      <c r="Z356" s="139"/>
      <c r="AA356" s="139"/>
      <c r="AB356" s="139"/>
      <c r="AC356" s="139"/>
      <c r="AD356" s="139"/>
      <c r="AE356" s="139"/>
      <c r="AF356" s="139"/>
      <c r="AG356" s="139"/>
      <c r="AH356" s="139"/>
      <c r="AI356" s="139"/>
      <c r="AJ356" s="139"/>
      <c r="AK356" s="139"/>
      <c r="AL356" s="139"/>
      <c r="AM356" s="139"/>
      <c r="AN356" s="139"/>
      <c r="AO356" s="139"/>
      <c r="AP356" s="139"/>
      <c r="AQ356" s="139"/>
      <c r="AR356" s="139"/>
      <c r="AS356" s="139"/>
      <c r="AT356" s="139"/>
      <c r="AU356" s="139"/>
      <c r="AV356" s="139"/>
      <c r="AW356" s="139"/>
      <c r="AX356" s="139"/>
      <c r="AY356" s="139"/>
      <c r="AZ356" s="139"/>
      <c r="BA356" s="139"/>
      <c r="BB356" s="139"/>
      <c r="BC356" s="139"/>
      <c r="BD356" s="139"/>
      <c r="BE356" s="139"/>
      <c r="BF356" s="139"/>
      <c r="BG356" s="139"/>
      <c r="BH356" s="139"/>
      <c r="BI356" s="139"/>
      <c r="BJ356" s="139"/>
      <c r="BK356" s="139"/>
      <c r="BL356" s="139"/>
      <c r="BM356" s="139"/>
      <c r="BN356" s="139"/>
    </row>
    <row r="357" spans="1:66" s="144" customFormat="1" x14ac:dyDescent="0.2">
      <c r="A357" s="149">
        <f t="shared" si="11"/>
        <v>15</v>
      </c>
      <c r="B357" s="197" t="s">
        <v>870</v>
      </c>
      <c r="C357" s="198" t="s">
        <v>6</v>
      </c>
      <c r="D357" s="199">
        <v>2</v>
      </c>
      <c r="E357" s="199" t="s">
        <v>465</v>
      </c>
      <c r="F357" s="146" t="s">
        <v>871</v>
      </c>
      <c r="G357" s="119"/>
      <c r="H357" s="119"/>
      <c r="I357" s="119"/>
      <c r="J357" s="173"/>
      <c r="K357" s="139"/>
      <c r="L357" s="139"/>
      <c r="M357" s="139"/>
      <c r="N357" s="139"/>
      <c r="O357" s="139"/>
      <c r="P357" s="139"/>
      <c r="Q357" s="139"/>
      <c r="R357" s="139"/>
      <c r="S357" s="139"/>
      <c r="T357" s="139"/>
      <c r="U357" s="139"/>
      <c r="V357" s="139"/>
      <c r="W357" s="139"/>
      <c r="X357" s="139"/>
      <c r="Y357" s="139"/>
      <c r="Z357" s="139"/>
      <c r="AA357" s="139"/>
      <c r="AB357" s="139"/>
      <c r="AC357" s="139"/>
      <c r="AD357" s="139"/>
      <c r="AE357" s="139"/>
      <c r="AF357" s="139"/>
      <c r="AG357" s="139"/>
      <c r="AH357" s="139"/>
      <c r="AI357" s="139"/>
      <c r="AJ357" s="139"/>
      <c r="AK357" s="139"/>
      <c r="AL357" s="139"/>
      <c r="AM357" s="139"/>
      <c r="AN357" s="139"/>
      <c r="AO357" s="139"/>
      <c r="AP357" s="139"/>
      <c r="AQ357" s="139"/>
      <c r="AR357" s="139"/>
      <c r="AS357" s="139"/>
      <c r="AT357" s="139"/>
      <c r="AU357" s="139"/>
      <c r="AV357" s="139"/>
      <c r="AW357" s="139"/>
      <c r="AX357" s="139"/>
      <c r="AY357" s="139"/>
      <c r="AZ357" s="139"/>
      <c r="BA357" s="139"/>
      <c r="BB357" s="139"/>
      <c r="BC357" s="139"/>
      <c r="BD357" s="139"/>
      <c r="BE357" s="139"/>
      <c r="BF357" s="139"/>
      <c r="BG357" s="139"/>
      <c r="BH357" s="139"/>
      <c r="BI357" s="139"/>
      <c r="BJ357" s="139"/>
      <c r="BK357" s="139"/>
      <c r="BL357" s="139"/>
      <c r="BM357" s="139"/>
      <c r="BN357" s="139"/>
    </row>
    <row r="358" spans="1:66" s="144" customFormat="1" x14ac:dyDescent="0.2">
      <c r="A358" s="149">
        <f t="shared" si="11"/>
        <v>16</v>
      </c>
      <c r="B358" s="197" t="s">
        <v>872</v>
      </c>
      <c r="C358" s="200" t="s">
        <v>347</v>
      </c>
      <c r="D358" s="201">
        <v>9</v>
      </c>
      <c r="E358" s="199" t="s">
        <v>465</v>
      </c>
      <c r="F358" s="146" t="s">
        <v>873</v>
      </c>
      <c r="G358" s="119"/>
      <c r="H358" s="119"/>
      <c r="I358" s="119"/>
      <c r="J358" s="173"/>
      <c r="K358" s="139"/>
      <c r="L358" s="139"/>
      <c r="M358" s="139"/>
      <c r="N358" s="139"/>
      <c r="O358" s="139"/>
      <c r="P358" s="139"/>
      <c r="Q358" s="139"/>
      <c r="R358" s="139"/>
      <c r="S358" s="139"/>
      <c r="T358" s="139"/>
      <c r="U358" s="139"/>
      <c r="V358" s="139"/>
      <c r="W358" s="139"/>
      <c r="X358" s="139"/>
      <c r="Y358" s="139"/>
      <c r="Z358" s="139"/>
      <c r="AA358" s="139"/>
      <c r="AB358" s="139"/>
      <c r="AC358" s="139"/>
      <c r="AD358" s="139"/>
      <c r="AE358" s="139"/>
      <c r="AF358" s="139"/>
      <c r="AG358" s="139"/>
      <c r="AH358" s="139"/>
      <c r="AI358" s="139"/>
      <c r="AJ358" s="139"/>
      <c r="AK358" s="139"/>
      <c r="AL358" s="139"/>
      <c r="AM358" s="139"/>
      <c r="AN358" s="139"/>
      <c r="AO358" s="139"/>
      <c r="AP358" s="139"/>
      <c r="AQ358" s="139"/>
      <c r="AR358" s="139"/>
      <c r="AS358" s="139"/>
      <c r="AT358" s="139"/>
      <c r="AU358" s="139"/>
      <c r="AV358" s="139"/>
      <c r="AW358" s="139"/>
      <c r="AX358" s="139"/>
      <c r="AY358" s="139"/>
      <c r="AZ358" s="139"/>
      <c r="BA358" s="139"/>
      <c r="BB358" s="139"/>
      <c r="BC358" s="139"/>
      <c r="BD358" s="139"/>
      <c r="BE358" s="139"/>
      <c r="BF358" s="139"/>
      <c r="BG358" s="139"/>
      <c r="BH358" s="139"/>
      <c r="BI358" s="139"/>
      <c r="BJ358" s="139"/>
      <c r="BK358" s="139"/>
      <c r="BL358" s="139"/>
      <c r="BM358" s="139"/>
      <c r="BN358" s="139"/>
    </row>
    <row r="359" spans="1:66" s="144" customFormat="1" x14ac:dyDescent="0.2">
      <c r="A359" s="149">
        <f t="shared" si="11"/>
        <v>17</v>
      </c>
      <c r="B359" s="202" t="s">
        <v>874</v>
      </c>
      <c r="C359" s="198" t="s">
        <v>6</v>
      </c>
      <c r="D359" s="199">
        <v>2</v>
      </c>
      <c r="E359" s="199" t="s">
        <v>465</v>
      </c>
      <c r="F359" s="146" t="s">
        <v>875</v>
      </c>
      <c r="G359" s="119"/>
      <c r="H359" s="119"/>
      <c r="I359" s="119"/>
      <c r="J359" s="173"/>
      <c r="K359" s="139"/>
      <c r="L359" s="139"/>
      <c r="M359" s="139"/>
      <c r="N359" s="139"/>
      <c r="O359" s="139"/>
      <c r="P359" s="139"/>
      <c r="Q359" s="139"/>
      <c r="R359" s="139"/>
      <c r="S359" s="139"/>
      <c r="T359" s="139"/>
      <c r="U359" s="139"/>
      <c r="V359" s="139"/>
      <c r="W359" s="139"/>
      <c r="X359" s="139"/>
      <c r="Y359" s="139"/>
      <c r="Z359" s="139"/>
      <c r="AA359" s="139"/>
      <c r="AB359" s="139"/>
      <c r="AC359" s="139"/>
      <c r="AD359" s="139"/>
      <c r="AE359" s="139"/>
      <c r="AF359" s="139"/>
      <c r="AG359" s="139"/>
      <c r="AH359" s="139"/>
      <c r="AI359" s="139"/>
      <c r="AJ359" s="139"/>
      <c r="AK359" s="139"/>
      <c r="AL359" s="139"/>
      <c r="AM359" s="139"/>
      <c r="AN359" s="139"/>
      <c r="AO359" s="139"/>
      <c r="AP359" s="139"/>
      <c r="AQ359" s="139"/>
      <c r="AR359" s="139"/>
      <c r="AS359" s="139"/>
      <c r="AT359" s="139"/>
      <c r="AU359" s="139"/>
      <c r="AV359" s="139"/>
      <c r="AW359" s="139"/>
      <c r="AX359" s="139"/>
      <c r="AY359" s="139"/>
      <c r="AZ359" s="139"/>
      <c r="BA359" s="139"/>
      <c r="BB359" s="139"/>
      <c r="BC359" s="139"/>
      <c r="BD359" s="139"/>
      <c r="BE359" s="139"/>
      <c r="BF359" s="139"/>
      <c r="BG359" s="139"/>
      <c r="BH359" s="139"/>
      <c r="BI359" s="139"/>
      <c r="BJ359" s="139"/>
      <c r="BK359" s="139"/>
      <c r="BL359" s="139"/>
      <c r="BM359" s="139"/>
      <c r="BN359" s="139"/>
    </row>
    <row r="360" spans="1:66" s="144" customFormat="1" x14ac:dyDescent="0.2">
      <c r="A360" s="149">
        <f t="shared" si="11"/>
        <v>18</v>
      </c>
      <c r="B360" s="195" t="s">
        <v>876</v>
      </c>
      <c r="C360" s="196" t="s">
        <v>6</v>
      </c>
      <c r="D360" s="196">
        <v>1</v>
      </c>
      <c r="E360" s="119" t="s">
        <v>465</v>
      </c>
      <c r="F360" s="146" t="s">
        <v>877</v>
      </c>
      <c r="G360" s="119"/>
      <c r="H360" s="119"/>
      <c r="I360" s="119"/>
      <c r="J360" s="173"/>
      <c r="K360" s="139"/>
      <c r="L360" s="139"/>
      <c r="M360" s="139"/>
      <c r="N360" s="139"/>
      <c r="O360" s="139"/>
      <c r="P360" s="139"/>
      <c r="Q360" s="139"/>
      <c r="R360" s="139"/>
      <c r="S360" s="139"/>
      <c r="T360" s="139"/>
      <c r="U360" s="139"/>
      <c r="V360" s="139"/>
      <c r="W360" s="139"/>
      <c r="X360" s="139"/>
      <c r="Y360" s="139"/>
      <c r="Z360" s="139"/>
      <c r="AA360" s="139"/>
      <c r="AB360" s="139"/>
      <c r="AC360" s="139"/>
      <c r="AD360" s="139"/>
      <c r="AE360" s="139"/>
      <c r="AF360" s="139"/>
      <c r="AG360" s="139"/>
      <c r="AH360" s="139"/>
      <c r="AI360" s="139"/>
      <c r="AJ360" s="139"/>
      <c r="AK360" s="139"/>
      <c r="AL360" s="139"/>
      <c r="AM360" s="139"/>
      <c r="AN360" s="139"/>
      <c r="AO360" s="139"/>
      <c r="AP360" s="139"/>
      <c r="AQ360" s="139"/>
      <c r="AR360" s="139"/>
      <c r="AS360" s="139"/>
      <c r="AT360" s="139"/>
      <c r="AU360" s="139"/>
      <c r="AV360" s="139"/>
      <c r="AW360" s="139"/>
      <c r="AX360" s="139"/>
      <c r="AY360" s="139"/>
      <c r="AZ360" s="139"/>
      <c r="BA360" s="139"/>
      <c r="BB360" s="139"/>
      <c r="BC360" s="139"/>
      <c r="BD360" s="139"/>
      <c r="BE360" s="139"/>
      <c r="BF360" s="139"/>
      <c r="BG360" s="139"/>
      <c r="BH360" s="139"/>
      <c r="BI360" s="139"/>
      <c r="BJ360" s="139"/>
      <c r="BK360" s="139"/>
      <c r="BL360" s="139"/>
      <c r="BM360" s="139"/>
      <c r="BN360" s="139"/>
    </row>
    <row r="361" spans="1:66" s="144" customFormat="1" x14ac:dyDescent="0.2">
      <c r="A361" s="149">
        <f t="shared" si="11"/>
        <v>19</v>
      </c>
      <c r="B361" s="203" t="s">
        <v>878</v>
      </c>
      <c r="C361" s="204" t="s">
        <v>346</v>
      </c>
      <c r="D361" s="205">
        <v>6</v>
      </c>
      <c r="E361" s="205" t="s">
        <v>465</v>
      </c>
      <c r="F361" s="146" t="s">
        <v>879</v>
      </c>
      <c r="G361" s="119"/>
      <c r="H361" s="119"/>
      <c r="I361" s="119"/>
      <c r="J361" s="173"/>
      <c r="K361" s="139"/>
      <c r="L361" s="139"/>
      <c r="M361" s="139"/>
      <c r="N361" s="139"/>
      <c r="O361" s="139"/>
      <c r="P361" s="139"/>
      <c r="Q361" s="139"/>
      <c r="R361" s="139"/>
      <c r="S361" s="139"/>
      <c r="T361" s="139"/>
      <c r="U361" s="139"/>
      <c r="V361" s="139"/>
      <c r="W361" s="139"/>
      <c r="X361" s="139"/>
      <c r="Y361" s="139"/>
      <c r="Z361" s="139"/>
      <c r="AA361" s="139"/>
      <c r="AB361" s="139"/>
      <c r="AC361" s="139"/>
      <c r="AD361" s="139"/>
      <c r="AE361" s="139"/>
      <c r="AF361" s="139"/>
      <c r="AG361" s="139"/>
      <c r="AH361" s="139"/>
      <c r="AI361" s="139"/>
      <c r="AJ361" s="139"/>
      <c r="AK361" s="139"/>
      <c r="AL361" s="139"/>
      <c r="AM361" s="139"/>
      <c r="AN361" s="139"/>
      <c r="AO361" s="139"/>
      <c r="AP361" s="139"/>
      <c r="AQ361" s="139"/>
      <c r="AR361" s="139"/>
      <c r="AS361" s="139"/>
      <c r="AT361" s="139"/>
      <c r="AU361" s="139"/>
      <c r="AV361" s="139"/>
      <c r="AW361" s="139"/>
      <c r="AX361" s="139"/>
      <c r="AY361" s="139"/>
      <c r="AZ361" s="139"/>
      <c r="BA361" s="139"/>
      <c r="BB361" s="139"/>
      <c r="BC361" s="139"/>
      <c r="BD361" s="139"/>
      <c r="BE361" s="139"/>
      <c r="BF361" s="139"/>
      <c r="BG361" s="139"/>
      <c r="BH361" s="139"/>
      <c r="BI361" s="139"/>
      <c r="BJ361" s="139"/>
      <c r="BK361" s="139"/>
      <c r="BL361" s="139"/>
      <c r="BM361" s="139"/>
      <c r="BN361" s="139"/>
    </row>
    <row r="362" spans="1:66" s="144" customFormat="1" x14ac:dyDescent="0.2">
      <c r="A362" s="149">
        <f t="shared" si="11"/>
        <v>20</v>
      </c>
      <c r="B362" s="203" t="s">
        <v>880</v>
      </c>
      <c r="C362" s="204" t="s">
        <v>6</v>
      </c>
      <c r="D362" s="205">
        <v>1</v>
      </c>
      <c r="E362" s="205" t="s">
        <v>465</v>
      </c>
      <c r="F362" s="120" t="s">
        <v>881</v>
      </c>
      <c r="G362" s="119"/>
      <c r="H362" s="119"/>
      <c r="I362" s="119"/>
      <c r="J362" s="173"/>
      <c r="K362" s="139"/>
      <c r="L362" s="139"/>
      <c r="M362" s="139"/>
      <c r="N362" s="139"/>
      <c r="O362" s="139"/>
      <c r="P362" s="139"/>
      <c r="Q362" s="139"/>
      <c r="R362" s="139"/>
      <c r="S362" s="139"/>
      <c r="T362" s="139"/>
      <c r="U362" s="139"/>
      <c r="V362" s="139"/>
      <c r="W362" s="139"/>
      <c r="X362" s="139"/>
      <c r="Y362" s="139"/>
      <c r="Z362" s="139"/>
      <c r="AA362" s="139"/>
      <c r="AB362" s="139"/>
      <c r="AC362" s="139"/>
      <c r="AD362" s="139"/>
      <c r="AE362" s="139"/>
      <c r="AF362" s="139"/>
      <c r="AG362" s="139"/>
      <c r="AH362" s="139"/>
      <c r="AI362" s="139"/>
      <c r="AJ362" s="139"/>
      <c r="AK362" s="139"/>
      <c r="AL362" s="139"/>
      <c r="AM362" s="139"/>
      <c r="AN362" s="139"/>
      <c r="AO362" s="139"/>
      <c r="AP362" s="139"/>
      <c r="AQ362" s="139"/>
      <c r="AR362" s="139"/>
      <c r="AS362" s="139"/>
      <c r="AT362" s="139"/>
      <c r="AU362" s="139"/>
      <c r="AV362" s="139"/>
      <c r="AW362" s="139"/>
      <c r="AX362" s="139"/>
      <c r="AY362" s="139"/>
      <c r="AZ362" s="139"/>
      <c r="BA362" s="139"/>
      <c r="BB362" s="139"/>
      <c r="BC362" s="139"/>
      <c r="BD362" s="139"/>
      <c r="BE362" s="139"/>
      <c r="BF362" s="139"/>
      <c r="BG362" s="139"/>
      <c r="BH362" s="139"/>
      <c r="BI362" s="139"/>
      <c r="BJ362" s="139"/>
      <c r="BK362" s="139"/>
      <c r="BL362" s="139"/>
      <c r="BM362" s="139"/>
      <c r="BN362" s="139"/>
    </row>
    <row r="363" spans="1:66" s="23" customFormat="1" ht="15" thickBot="1" x14ac:dyDescent="0.25">
      <c r="A363" s="160"/>
      <c r="B363" s="161"/>
      <c r="C363" s="162"/>
      <c r="D363" s="162"/>
      <c r="E363" s="162"/>
      <c r="F363" s="163"/>
      <c r="G363" s="163"/>
      <c r="H363" s="163"/>
      <c r="I363" s="163"/>
      <c r="J363" s="164"/>
    </row>
    <row r="364" spans="1:66" ht="14.25" customHeight="1" thickTop="1" thickBot="1" x14ac:dyDescent="0.25">
      <c r="A364" s="206" t="s">
        <v>752</v>
      </c>
      <c r="B364" s="207"/>
      <c r="C364" s="207"/>
      <c r="D364" s="207"/>
      <c r="E364" s="207"/>
      <c r="F364" s="207"/>
      <c r="G364" s="207"/>
      <c r="H364" s="207"/>
      <c r="I364" s="207"/>
      <c r="J364" s="207"/>
      <c r="K364" s="214"/>
    </row>
    <row r="365" spans="1:66" ht="13.5" thickTop="1" x14ac:dyDescent="0.2">
      <c r="A365" s="36" t="s">
        <v>0</v>
      </c>
      <c r="B365" s="37" t="s">
        <v>1</v>
      </c>
      <c r="C365" s="38" t="s">
        <v>2</v>
      </c>
      <c r="D365" s="38" t="s">
        <v>3</v>
      </c>
      <c r="E365" s="38" t="s">
        <v>388</v>
      </c>
      <c r="F365" s="39" t="s">
        <v>11</v>
      </c>
      <c r="G365" s="38" t="s">
        <v>12</v>
      </c>
      <c r="H365" s="38" t="s">
        <v>387</v>
      </c>
      <c r="I365" s="38" t="s">
        <v>102</v>
      </c>
      <c r="J365" s="40" t="s">
        <v>5</v>
      </c>
      <c r="K365" s="41" t="s">
        <v>635</v>
      </c>
    </row>
    <row r="366" spans="1:66" x14ac:dyDescent="0.2">
      <c r="A366" s="13">
        <v>1</v>
      </c>
      <c r="B366" s="6" t="s">
        <v>130</v>
      </c>
      <c r="C366" s="14" t="s">
        <v>6</v>
      </c>
      <c r="D366" s="14">
        <v>15</v>
      </c>
      <c r="E366" s="14"/>
      <c r="F366" s="15"/>
      <c r="G366" s="14"/>
      <c r="H366" s="14"/>
      <c r="I366" s="14"/>
      <c r="J366" s="9" t="s">
        <v>134</v>
      </c>
      <c r="K366" s="49"/>
    </row>
    <row r="367" spans="1:66" x14ac:dyDescent="0.2">
      <c r="A367" s="13">
        <f>A366+1</f>
        <v>2</v>
      </c>
      <c r="B367" s="6" t="s">
        <v>310</v>
      </c>
      <c r="C367" s="14" t="s">
        <v>6</v>
      </c>
      <c r="D367" s="14">
        <v>30</v>
      </c>
      <c r="E367" s="14"/>
      <c r="F367" s="15"/>
      <c r="G367" s="14"/>
      <c r="H367" s="14"/>
      <c r="I367" s="14"/>
      <c r="J367" s="77" t="s">
        <v>133</v>
      </c>
      <c r="K367" s="49"/>
    </row>
    <row r="368" spans="1:66" x14ac:dyDescent="0.2">
      <c r="A368" s="13">
        <f t="shared" ref="A368:A388" si="12">A367+1</f>
        <v>3</v>
      </c>
      <c r="B368" s="6" t="s">
        <v>132</v>
      </c>
      <c r="C368" s="14" t="s">
        <v>6</v>
      </c>
      <c r="D368" s="14">
        <v>2</v>
      </c>
      <c r="E368" s="14"/>
      <c r="F368" s="15"/>
      <c r="G368" s="14"/>
      <c r="H368" s="14"/>
      <c r="I368" s="14"/>
      <c r="J368" s="77" t="s">
        <v>672</v>
      </c>
      <c r="K368" s="49"/>
    </row>
    <row r="369" spans="1:11" ht="51" x14ac:dyDescent="0.2">
      <c r="A369" s="13">
        <f t="shared" si="12"/>
        <v>4</v>
      </c>
      <c r="B369" s="6" t="s">
        <v>178</v>
      </c>
      <c r="C369" s="14" t="s">
        <v>6</v>
      </c>
      <c r="D369" s="14">
        <v>3</v>
      </c>
      <c r="E369" s="14"/>
      <c r="F369" s="15" t="s">
        <v>420</v>
      </c>
      <c r="G369" s="14">
        <v>98</v>
      </c>
      <c r="H369" s="14"/>
      <c r="I369" s="14"/>
      <c r="J369" s="42" t="s">
        <v>555</v>
      </c>
      <c r="K369" s="49"/>
    </row>
    <row r="370" spans="1:11" ht="102" x14ac:dyDescent="0.2">
      <c r="A370" s="13">
        <f t="shared" si="12"/>
        <v>5</v>
      </c>
      <c r="B370" s="6" t="s">
        <v>179</v>
      </c>
      <c r="C370" s="14" t="s">
        <v>6</v>
      </c>
      <c r="D370" s="14">
        <v>2</v>
      </c>
      <c r="E370" s="14"/>
      <c r="F370" s="15" t="s">
        <v>421</v>
      </c>
      <c r="G370" s="14">
        <v>66</v>
      </c>
      <c r="H370" s="14"/>
      <c r="I370" s="14"/>
      <c r="J370" s="42" t="s">
        <v>556</v>
      </c>
      <c r="K370" s="49"/>
    </row>
    <row r="371" spans="1:11" x14ac:dyDescent="0.2">
      <c r="A371" s="13">
        <f t="shared" si="12"/>
        <v>6</v>
      </c>
      <c r="B371" s="6" t="s">
        <v>180</v>
      </c>
      <c r="C371" s="14" t="s">
        <v>6</v>
      </c>
      <c r="D371" s="14">
        <v>80</v>
      </c>
      <c r="E371" s="14"/>
      <c r="F371" s="15" t="s">
        <v>422</v>
      </c>
      <c r="G371" s="14">
        <v>67</v>
      </c>
      <c r="H371" s="14"/>
      <c r="I371" s="14"/>
      <c r="J371" s="42" t="s">
        <v>103</v>
      </c>
      <c r="K371" s="49"/>
    </row>
    <row r="372" spans="1:11" x14ac:dyDescent="0.2">
      <c r="A372" s="13">
        <f t="shared" si="12"/>
        <v>7</v>
      </c>
      <c r="B372" s="6" t="s">
        <v>181</v>
      </c>
      <c r="C372" s="14" t="s">
        <v>6</v>
      </c>
      <c r="D372" s="14">
        <v>60</v>
      </c>
      <c r="E372" s="14"/>
      <c r="F372" s="15" t="s">
        <v>423</v>
      </c>
      <c r="G372" s="14">
        <v>93</v>
      </c>
      <c r="H372" s="14"/>
      <c r="I372" s="14"/>
      <c r="J372" s="9"/>
      <c r="K372" s="49"/>
    </row>
    <row r="373" spans="1:11" x14ac:dyDescent="0.2">
      <c r="A373" s="13">
        <f t="shared" si="12"/>
        <v>8</v>
      </c>
      <c r="B373" s="6" t="s">
        <v>182</v>
      </c>
      <c r="C373" s="14" t="s">
        <v>6</v>
      </c>
      <c r="D373" s="14">
        <v>60</v>
      </c>
      <c r="E373" s="14"/>
      <c r="F373" s="15" t="s">
        <v>49</v>
      </c>
      <c r="G373" s="14">
        <v>93</v>
      </c>
      <c r="H373" s="14"/>
      <c r="I373" s="14"/>
      <c r="J373" s="9"/>
      <c r="K373" s="49"/>
    </row>
    <row r="374" spans="1:11" x14ac:dyDescent="0.2">
      <c r="A374" s="13">
        <f t="shared" si="12"/>
        <v>9</v>
      </c>
      <c r="B374" s="6" t="s">
        <v>183</v>
      </c>
      <c r="C374" s="14" t="s">
        <v>6</v>
      </c>
      <c r="D374" s="14">
        <v>55</v>
      </c>
      <c r="E374" s="14"/>
      <c r="F374" s="15" t="s">
        <v>424</v>
      </c>
      <c r="G374" s="14">
        <v>166</v>
      </c>
      <c r="H374" s="14"/>
      <c r="I374" s="14"/>
      <c r="J374" s="9"/>
      <c r="K374" s="49"/>
    </row>
    <row r="375" spans="1:11" x14ac:dyDescent="0.2">
      <c r="A375" s="13">
        <f t="shared" si="12"/>
        <v>10</v>
      </c>
      <c r="B375" s="6" t="s">
        <v>184</v>
      </c>
      <c r="C375" s="14" t="s">
        <v>6</v>
      </c>
      <c r="D375" s="14">
        <v>55</v>
      </c>
      <c r="E375" s="14"/>
      <c r="F375" s="15" t="s">
        <v>425</v>
      </c>
      <c r="G375" s="14">
        <v>166</v>
      </c>
      <c r="H375" s="14"/>
      <c r="I375" s="14"/>
      <c r="J375" s="9"/>
      <c r="K375" s="49"/>
    </row>
    <row r="376" spans="1:11" x14ac:dyDescent="0.2">
      <c r="A376" s="13">
        <f t="shared" si="12"/>
        <v>11</v>
      </c>
      <c r="B376" s="6" t="s">
        <v>185</v>
      </c>
      <c r="C376" s="14" t="s">
        <v>6</v>
      </c>
      <c r="D376" s="14">
        <v>55</v>
      </c>
      <c r="E376" s="14"/>
      <c r="F376" s="15"/>
      <c r="G376" s="14"/>
      <c r="H376" s="14"/>
      <c r="I376" s="14"/>
      <c r="J376" s="9"/>
      <c r="K376" s="49"/>
    </row>
    <row r="377" spans="1:11" x14ac:dyDescent="0.2">
      <c r="A377" s="13">
        <f t="shared" si="12"/>
        <v>12</v>
      </c>
      <c r="B377" s="6" t="s">
        <v>186</v>
      </c>
      <c r="C377" s="14" t="s">
        <v>6</v>
      </c>
      <c r="D377" s="14">
        <v>55</v>
      </c>
      <c r="E377" s="14"/>
      <c r="F377" s="15"/>
      <c r="G377" s="14"/>
      <c r="H377" s="14"/>
      <c r="I377" s="14"/>
      <c r="J377" s="9"/>
      <c r="K377" s="49"/>
    </row>
    <row r="378" spans="1:11" x14ac:dyDescent="0.2">
      <c r="A378" s="13">
        <f t="shared" si="12"/>
        <v>13</v>
      </c>
      <c r="B378" s="6" t="s">
        <v>115</v>
      </c>
      <c r="C378" s="14" t="s">
        <v>6</v>
      </c>
      <c r="D378" s="14">
        <v>30</v>
      </c>
      <c r="E378" s="14"/>
      <c r="F378" s="15" t="s">
        <v>426</v>
      </c>
      <c r="G378" s="14">
        <v>19</v>
      </c>
      <c r="H378" s="14"/>
      <c r="I378" s="14"/>
      <c r="J378" s="9"/>
      <c r="K378" s="49"/>
    </row>
    <row r="379" spans="1:11" ht="25.5" x14ac:dyDescent="0.2">
      <c r="A379" s="13">
        <f t="shared" si="12"/>
        <v>14</v>
      </c>
      <c r="B379" s="6" t="s">
        <v>116</v>
      </c>
      <c r="C379" s="14" t="s">
        <v>6</v>
      </c>
      <c r="D379" s="14">
        <v>2</v>
      </c>
      <c r="E379" s="14"/>
      <c r="F379" s="15" t="s">
        <v>25</v>
      </c>
      <c r="G379" s="14">
        <v>156</v>
      </c>
      <c r="H379" s="14"/>
      <c r="I379" s="14"/>
      <c r="J379" s="42" t="s">
        <v>105</v>
      </c>
      <c r="K379" s="49"/>
    </row>
    <row r="380" spans="1:11" ht="25.5" x14ac:dyDescent="0.2">
      <c r="A380" s="13">
        <f t="shared" si="12"/>
        <v>15</v>
      </c>
      <c r="B380" s="6" t="s">
        <v>187</v>
      </c>
      <c r="C380" s="14" t="s">
        <v>6</v>
      </c>
      <c r="D380" s="14">
        <v>15</v>
      </c>
      <c r="E380" s="14"/>
      <c r="F380" s="15" t="s">
        <v>430</v>
      </c>
      <c r="G380" s="14">
        <v>116</v>
      </c>
      <c r="H380" s="14"/>
      <c r="I380" s="14"/>
      <c r="J380" s="42" t="s">
        <v>106</v>
      </c>
      <c r="K380" s="49"/>
    </row>
    <row r="381" spans="1:11" x14ac:dyDescent="0.2">
      <c r="A381" s="13">
        <f t="shared" si="12"/>
        <v>16</v>
      </c>
      <c r="B381" s="6" t="s">
        <v>117</v>
      </c>
      <c r="C381" s="14" t="s">
        <v>6</v>
      </c>
      <c r="D381" s="14">
        <v>3</v>
      </c>
      <c r="E381" s="14"/>
      <c r="F381" s="15" t="s">
        <v>428</v>
      </c>
      <c r="G381" s="14">
        <v>26</v>
      </c>
      <c r="H381" s="14"/>
      <c r="I381" s="14"/>
      <c r="J381" s="42" t="s">
        <v>107</v>
      </c>
      <c r="K381" s="49"/>
    </row>
    <row r="382" spans="1:11" x14ac:dyDescent="0.2">
      <c r="A382" s="13">
        <f t="shared" si="12"/>
        <v>17</v>
      </c>
      <c r="B382" s="6" t="s">
        <v>407</v>
      </c>
      <c r="C382" s="14" t="s">
        <v>6</v>
      </c>
      <c r="D382" s="14">
        <v>60</v>
      </c>
      <c r="E382" s="14"/>
      <c r="F382" s="15" t="s">
        <v>429</v>
      </c>
      <c r="G382" s="14">
        <v>93</v>
      </c>
      <c r="H382" s="14"/>
      <c r="I382" s="14"/>
      <c r="J382" s="42"/>
      <c r="K382" s="49"/>
    </row>
    <row r="383" spans="1:11" ht="25.5" x14ac:dyDescent="0.2">
      <c r="A383" s="13">
        <f t="shared" si="12"/>
        <v>18</v>
      </c>
      <c r="B383" s="6" t="s">
        <v>188</v>
      </c>
      <c r="C383" s="14" t="s">
        <v>6</v>
      </c>
      <c r="D383" s="14">
        <v>80</v>
      </c>
      <c r="E383" s="14"/>
      <c r="F383" s="15" t="s">
        <v>655</v>
      </c>
      <c r="G383" s="14">
        <v>364</v>
      </c>
      <c r="H383" s="14"/>
      <c r="I383" s="14"/>
      <c r="J383" s="42"/>
      <c r="K383" s="49"/>
    </row>
    <row r="384" spans="1:11" ht="25.5" x14ac:dyDescent="0.2">
      <c r="A384" s="13">
        <f t="shared" si="12"/>
        <v>19</v>
      </c>
      <c r="B384" s="6" t="s">
        <v>189</v>
      </c>
      <c r="C384" s="14" t="s">
        <v>6</v>
      </c>
      <c r="D384" s="14">
        <v>80</v>
      </c>
      <c r="E384" s="14"/>
      <c r="F384" s="15" t="s">
        <v>656</v>
      </c>
      <c r="G384" s="14">
        <v>364</v>
      </c>
      <c r="H384" s="14"/>
      <c r="I384" s="14"/>
      <c r="J384" s="42"/>
      <c r="K384" s="49"/>
    </row>
    <row r="385" spans="1:11" ht="25.5" x14ac:dyDescent="0.2">
      <c r="A385" s="13">
        <f t="shared" si="12"/>
        <v>20</v>
      </c>
      <c r="B385" s="6" t="s">
        <v>190</v>
      </c>
      <c r="C385" s="14" t="s">
        <v>6</v>
      </c>
      <c r="D385" s="14">
        <v>80</v>
      </c>
      <c r="E385" s="14"/>
      <c r="F385" s="15" t="s">
        <v>662</v>
      </c>
      <c r="G385" s="14">
        <v>364</v>
      </c>
      <c r="H385" s="14"/>
      <c r="I385" s="14"/>
      <c r="J385" s="42"/>
      <c r="K385" s="49"/>
    </row>
    <row r="386" spans="1:11" x14ac:dyDescent="0.2">
      <c r="A386" s="13">
        <f t="shared" si="12"/>
        <v>21</v>
      </c>
      <c r="B386" s="6" t="s">
        <v>191</v>
      </c>
      <c r="C386" s="14" t="s">
        <v>6</v>
      </c>
      <c r="D386" s="14">
        <v>50</v>
      </c>
      <c r="E386" s="14"/>
      <c r="F386" s="15" t="s">
        <v>417</v>
      </c>
      <c r="G386" s="14">
        <v>127</v>
      </c>
      <c r="H386" s="14"/>
      <c r="I386" s="14"/>
      <c r="J386" s="9"/>
      <c r="K386" s="49"/>
    </row>
    <row r="387" spans="1:11" x14ac:dyDescent="0.2">
      <c r="A387" s="13">
        <f t="shared" si="12"/>
        <v>22</v>
      </c>
      <c r="B387" s="6" t="s">
        <v>192</v>
      </c>
      <c r="C387" s="14" t="s">
        <v>6</v>
      </c>
      <c r="D387" s="14">
        <v>50</v>
      </c>
      <c r="E387" s="14"/>
      <c r="F387" s="15"/>
      <c r="G387" s="14"/>
      <c r="H387" s="14"/>
      <c r="I387" s="14"/>
      <c r="J387" s="9"/>
      <c r="K387" s="49"/>
    </row>
    <row r="388" spans="1:11" ht="13.5" thickBot="1" x14ac:dyDescent="0.25">
      <c r="A388" s="43">
        <f t="shared" si="12"/>
        <v>23</v>
      </c>
      <c r="B388" s="16" t="s">
        <v>193</v>
      </c>
      <c r="C388" s="44" t="s">
        <v>6</v>
      </c>
      <c r="D388" s="44">
        <v>60</v>
      </c>
      <c r="E388" s="44"/>
      <c r="F388" s="45" t="s">
        <v>128</v>
      </c>
      <c r="G388" s="44">
        <v>93</v>
      </c>
      <c r="H388" s="44"/>
      <c r="I388" s="44"/>
      <c r="J388" s="46"/>
      <c r="K388" s="50"/>
    </row>
    <row r="389" spans="1:11" ht="14.25" thickTop="1" thickBot="1" x14ac:dyDescent="0.25">
      <c r="A389" s="208"/>
      <c r="B389" s="209"/>
      <c r="C389" s="209"/>
      <c r="D389" s="209"/>
      <c r="E389" s="209"/>
      <c r="F389" s="209"/>
      <c r="G389" s="209"/>
      <c r="H389" s="209"/>
      <c r="I389" s="209"/>
      <c r="J389" s="209"/>
      <c r="K389" s="210"/>
    </row>
    <row r="390" spans="1:11" ht="14.25" customHeight="1" thickTop="1" thickBot="1" x14ac:dyDescent="0.25">
      <c r="A390" s="206" t="s">
        <v>753</v>
      </c>
      <c r="B390" s="207"/>
      <c r="C390" s="207"/>
      <c r="D390" s="207"/>
      <c r="E390" s="207"/>
      <c r="F390" s="207"/>
      <c r="G390" s="207"/>
      <c r="H390" s="207"/>
      <c r="I390" s="207"/>
      <c r="J390" s="207"/>
      <c r="K390" s="214"/>
    </row>
    <row r="391" spans="1:11" ht="13.5" thickTop="1" x14ac:dyDescent="0.2">
      <c r="A391" s="36" t="s">
        <v>0</v>
      </c>
      <c r="B391" s="37" t="s">
        <v>1</v>
      </c>
      <c r="C391" s="48" t="s">
        <v>2</v>
      </c>
      <c r="D391" s="38" t="s">
        <v>123</v>
      </c>
      <c r="E391" s="38" t="s">
        <v>388</v>
      </c>
      <c r="F391" s="39" t="s">
        <v>11</v>
      </c>
      <c r="G391" s="38" t="s">
        <v>12</v>
      </c>
      <c r="H391" s="38" t="s">
        <v>387</v>
      </c>
      <c r="I391" s="38" t="s">
        <v>102</v>
      </c>
      <c r="J391" s="40" t="s">
        <v>5</v>
      </c>
      <c r="K391" s="41" t="s">
        <v>635</v>
      </c>
    </row>
    <row r="392" spans="1:11" x14ac:dyDescent="0.2">
      <c r="A392" s="13">
        <v>1</v>
      </c>
      <c r="B392" s="6" t="s">
        <v>130</v>
      </c>
      <c r="C392" s="14" t="s">
        <v>6</v>
      </c>
      <c r="D392" s="14">
        <v>15</v>
      </c>
      <c r="E392" s="14"/>
      <c r="F392" s="15"/>
      <c r="G392" s="14"/>
      <c r="H392" s="14"/>
      <c r="I392" s="14"/>
      <c r="J392" s="9" t="s">
        <v>134</v>
      </c>
      <c r="K392" s="49"/>
    </row>
    <row r="393" spans="1:11" x14ac:dyDescent="0.2">
      <c r="A393" s="13">
        <f>A392+1</f>
        <v>2</v>
      </c>
      <c r="B393" s="6" t="s">
        <v>310</v>
      </c>
      <c r="C393" s="14" t="s">
        <v>6</v>
      </c>
      <c r="D393" s="14">
        <v>30</v>
      </c>
      <c r="E393" s="14"/>
      <c r="F393" s="15" t="s">
        <v>408</v>
      </c>
      <c r="G393" s="14">
        <v>396</v>
      </c>
      <c r="H393" s="14"/>
      <c r="I393" s="14"/>
      <c r="J393" s="77" t="s">
        <v>133</v>
      </c>
      <c r="K393" s="49"/>
    </row>
    <row r="394" spans="1:11" x14ac:dyDescent="0.2">
      <c r="A394" s="13">
        <f t="shared" ref="A394:A406" si="13">A393+1</f>
        <v>3</v>
      </c>
      <c r="B394" s="6" t="s">
        <v>132</v>
      </c>
      <c r="C394" s="14" t="s">
        <v>6</v>
      </c>
      <c r="D394" s="14">
        <v>2</v>
      </c>
      <c r="E394" s="14"/>
      <c r="F394" s="15"/>
      <c r="G394" s="14"/>
      <c r="H394" s="14"/>
      <c r="I394" s="14"/>
      <c r="J394" s="54" t="s">
        <v>673</v>
      </c>
      <c r="K394" s="49"/>
    </row>
    <row r="395" spans="1:11" s="47" customFormat="1" ht="63.75" x14ac:dyDescent="0.2">
      <c r="A395" s="13">
        <f t="shared" si="13"/>
        <v>4</v>
      </c>
      <c r="B395" s="6" t="s">
        <v>108</v>
      </c>
      <c r="C395" s="14" t="s">
        <v>6</v>
      </c>
      <c r="D395" s="14">
        <v>1</v>
      </c>
      <c r="E395" s="14"/>
      <c r="F395" s="15" t="s">
        <v>527</v>
      </c>
      <c r="G395" s="14">
        <v>248</v>
      </c>
      <c r="H395" s="14"/>
      <c r="I395" s="14"/>
      <c r="J395" s="42" t="s">
        <v>674</v>
      </c>
      <c r="K395" s="49"/>
    </row>
    <row r="396" spans="1:11" ht="76.5" x14ac:dyDescent="0.2">
      <c r="A396" s="13">
        <f t="shared" si="13"/>
        <v>5</v>
      </c>
      <c r="B396" s="6" t="s">
        <v>109</v>
      </c>
      <c r="C396" s="14" t="s">
        <v>6</v>
      </c>
      <c r="D396" s="14">
        <v>4</v>
      </c>
      <c r="E396" s="14"/>
      <c r="F396" s="15" t="s">
        <v>528</v>
      </c>
      <c r="G396" s="14">
        <v>1300</v>
      </c>
      <c r="H396" s="14"/>
      <c r="I396" s="14"/>
      <c r="J396" s="42" t="s">
        <v>529</v>
      </c>
      <c r="K396" s="49"/>
    </row>
    <row r="397" spans="1:11" ht="51" x14ac:dyDescent="0.2">
      <c r="A397" s="13">
        <f t="shared" si="13"/>
        <v>6</v>
      </c>
      <c r="B397" s="6" t="s">
        <v>217</v>
      </c>
      <c r="C397" s="14" t="s">
        <v>6</v>
      </c>
      <c r="D397" s="14">
        <v>2</v>
      </c>
      <c r="E397" s="14"/>
      <c r="F397" s="15" t="s">
        <v>68</v>
      </c>
      <c r="G397" s="14">
        <v>559</v>
      </c>
      <c r="H397" s="14"/>
      <c r="I397" s="14"/>
      <c r="J397" s="42" t="s">
        <v>675</v>
      </c>
      <c r="K397" s="49"/>
    </row>
    <row r="398" spans="1:11" ht="25.5" x14ac:dyDescent="0.2">
      <c r="A398" s="13">
        <f t="shared" si="13"/>
        <v>7</v>
      </c>
      <c r="B398" s="6" t="s">
        <v>218</v>
      </c>
      <c r="C398" s="14" t="s">
        <v>6</v>
      </c>
      <c r="D398" s="14">
        <v>10</v>
      </c>
      <c r="E398" s="14"/>
      <c r="F398" s="15" t="s">
        <v>69</v>
      </c>
      <c r="G398" s="14">
        <v>1301</v>
      </c>
      <c r="H398" s="14"/>
      <c r="I398" s="14"/>
      <c r="J398" s="42" t="s">
        <v>401</v>
      </c>
      <c r="K398" s="49"/>
    </row>
    <row r="399" spans="1:11" x14ac:dyDescent="0.2">
      <c r="A399" s="13">
        <f t="shared" si="13"/>
        <v>8</v>
      </c>
      <c r="B399" s="6" t="s">
        <v>219</v>
      </c>
      <c r="C399" s="14" t="s">
        <v>348</v>
      </c>
      <c r="D399" s="14">
        <v>15</v>
      </c>
      <c r="E399" s="14"/>
      <c r="F399" s="15" t="s">
        <v>51</v>
      </c>
      <c r="G399" s="14">
        <v>610</v>
      </c>
      <c r="H399" s="14"/>
      <c r="I399" s="14"/>
      <c r="J399" s="42"/>
      <c r="K399" s="49"/>
    </row>
    <row r="400" spans="1:11" ht="51" x14ac:dyDescent="0.2">
      <c r="A400" s="13">
        <f t="shared" si="13"/>
        <v>9</v>
      </c>
      <c r="B400" s="6" t="s">
        <v>110</v>
      </c>
      <c r="C400" s="14" t="s">
        <v>6</v>
      </c>
      <c r="D400" s="14">
        <v>1</v>
      </c>
      <c r="E400" s="14"/>
      <c r="F400" s="15" t="s">
        <v>530</v>
      </c>
      <c r="G400" s="14">
        <v>378</v>
      </c>
      <c r="H400" s="14"/>
      <c r="I400" s="14"/>
      <c r="J400" s="42" t="s">
        <v>676</v>
      </c>
      <c r="K400" s="49"/>
    </row>
    <row r="401" spans="1:11" x14ac:dyDescent="0.2">
      <c r="A401" s="13">
        <f t="shared" si="13"/>
        <v>10</v>
      </c>
      <c r="B401" s="6" t="s">
        <v>111</v>
      </c>
      <c r="C401" s="14" t="s">
        <v>347</v>
      </c>
      <c r="D401" s="14">
        <v>6</v>
      </c>
      <c r="E401" s="14"/>
      <c r="F401" s="15" t="s">
        <v>50</v>
      </c>
      <c r="G401" s="14">
        <v>332</v>
      </c>
      <c r="H401" s="14"/>
      <c r="I401" s="14"/>
      <c r="J401" s="42"/>
      <c r="K401" s="49"/>
    </row>
    <row r="402" spans="1:11" x14ac:dyDescent="0.2">
      <c r="A402" s="13">
        <f t="shared" si="13"/>
        <v>11</v>
      </c>
      <c r="B402" s="6" t="s">
        <v>112</v>
      </c>
      <c r="C402" s="14" t="s">
        <v>347</v>
      </c>
      <c r="D402" s="14">
        <v>9</v>
      </c>
      <c r="E402" s="14"/>
      <c r="F402" s="15" t="s">
        <v>531</v>
      </c>
      <c r="G402" s="14">
        <v>118</v>
      </c>
      <c r="H402" s="14"/>
      <c r="I402" s="14"/>
      <c r="J402" s="42"/>
      <c r="K402" s="49"/>
    </row>
    <row r="403" spans="1:11" ht="89.25" x14ac:dyDescent="0.2">
      <c r="A403" s="13">
        <f t="shared" si="13"/>
        <v>12</v>
      </c>
      <c r="B403" s="6" t="s">
        <v>389</v>
      </c>
      <c r="C403" s="14" t="s">
        <v>6</v>
      </c>
      <c r="D403" s="14">
        <v>2</v>
      </c>
      <c r="E403" s="14"/>
      <c r="F403" s="15" t="s">
        <v>391</v>
      </c>
      <c r="G403" s="14">
        <v>355</v>
      </c>
      <c r="H403" s="14"/>
      <c r="I403" s="14"/>
      <c r="J403" s="42" t="s">
        <v>532</v>
      </c>
      <c r="K403" s="49"/>
    </row>
    <row r="404" spans="1:11" ht="25.5" x14ac:dyDescent="0.2">
      <c r="A404" s="13">
        <f t="shared" si="13"/>
        <v>13</v>
      </c>
      <c r="B404" s="6" t="s">
        <v>390</v>
      </c>
      <c r="C404" s="14" t="s">
        <v>347</v>
      </c>
      <c r="D404" s="14">
        <v>15</v>
      </c>
      <c r="E404" s="14"/>
      <c r="F404" s="15" t="s">
        <v>67</v>
      </c>
      <c r="G404" s="14">
        <v>380</v>
      </c>
      <c r="H404" s="14"/>
      <c r="I404" s="14"/>
      <c r="J404" s="42" t="s">
        <v>402</v>
      </c>
      <c r="K404" s="49"/>
    </row>
    <row r="405" spans="1:11" ht="51" x14ac:dyDescent="0.2">
      <c r="A405" s="13">
        <f t="shared" si="13"/>
        <v>14</v>
      </c>
      <c r="B405" s="6" t="s">
        <v>113</v>
      </c>
      <c r="C405" s="14" t="s">
        <v>6</v>
      </c>
      <c r="D405" s="14">
        <v>2</v>
      </c>
      <c r="E405" s="14"/>
      <c r="F405" s="15" t="s">
        <v>533</v>
      </c>
      <c r="G405" s="14">
        <v>331</v>
      </c>
      <c r="H405" s="14"/>
      <c r="I405" s="14"/>
      <c r="J405" s="42" t="s">
        <v>677</v>
      </c>
      <c r="K405" s="49"/>
    </row>
    <row r="406" spans="1:11" x14ac:dyDescent="0.2">
      <c r="A406" s="13">
        <f t="shared" si="13"/>
        <v>15</v>
      </c>
      <c r="B406" s="6" t="s">
        <v>393</v>
      </c>
      <c r="C406" s="14" t="s">
        <v>6</v>
      </c>
      <c r="D406" s="14">
        <v>50</v>
      </c>
      <c r="E406" s="14"/>
      <c r="F406" s="15" t="s">
        <v>394</v>
      </c>
      <c r="G406" s="14">
        <v>127</v>
      </c>
      <c r="H406" s="14"/>
      <c r="I406" s="14"/>
      <c r="J406" s="42"/>
      <c r="K406" s="49"/>
    </row>
    <row r="407" spans="1:11" ht="13.5" thickBot="1" x14ac:dyDescent="0.25">
      <c r="A407" s="43">
        <f>A406+1</f>
        <v>16</v>
      </c>
      <c r="B407" s="16" t="s">
        <v>114</v>
      </c>
      <c r="C407" s="44" t="s">
        <v>6</v>
      </c>
      <c r="D407" s="44">
        <v>80</v>
      </c>
      <c r="E407" s="44"/>
      <c r="F407" s="45" t="s">
        <v>534</v>
      </c>
      <c r="G407" s="44">
        <v>352</v>
      </c>
      <c r="H407" s="44"/>
      <c r="I407" s="44"/>
      <c r="J407" s="46"/>
      <c r="K407" s="50"/>
    </row>
    <row r="408" spans="1:11" ht="14.25" thickTop="1" thickBot="1" x14ac:dyDescent="0.25">
      <c r="A408" s="226"/>
      <c r="B408" s="220"/>
      <c r="C408" s="220"/>
      <c r="D408" s="220"/>
      <c r="E408" s="220"/>
      <c r="F408" s="220"/>
      <c r="G408" s="220"/>
      <c r="H408" s="220"/>
      <c r="I408" s="220"/>
      <c r="J408" s="220"/>
      <c r="K408" s="227"/>
    </row>
    <row r="409" spans="1:11" ht="13.5" customHeight="1" thickTop="1" thickBot="1" x14ac:dyDescent="0.25">
      <c r="A409" s="206" t="s">
        <v>754</v>
      </c>
      <c r="B409" s="207"/>
      <c r="C409" s="207"/>
      <c r="D409" s="207"/>
      <c r="E409" s="207"/>
      <c r="F409" s="207"/>
      <c r="G409" s="207"/>
      <c r="H409" s="207"/>
      <c r="I409" s="207"/>
      <c r="J409" s="207"/>
      <c r="K409" s="214"/>
    </row>
    <row r="410" spans="1:11" ht="13.5" thickTop="1" x14ac:dyDescent="0.2">
      <c r="A410" s="36" t="s">
        <v>0</v>
      </c>
      <c r="B410" s="37" t="s">
        <v>1</v>
      </c>
      <c r="C410" s="38" t="s">
        <v>2</v>
      </c>
      <c r="D410" s="38" t="s">
        <v>123</v>
      </c>
      <c r="E410" s="38" t="s">
        <v>388</v>
      </c>
      <c r="F410" s="39" t="s">
        <v>11</v>
      </c>
      <c r="G410" s="38" t="s">
        <v>12</v>
      </c>
      <c r="H410" s="38" t="s">
        <v>387</v>
      </c>
      <c r="I410" s="38" t="s">
        <v>102</v>
      </c>
      <c r="J410" s="60" t="s">
        <v>5</v>
      </c>
      <c r="K410" s="41" t="s">
        <v>635</v>
      </c>
    </row>
    <row r="411" spans="1:11" x14ac:dyDescent="0.2">
      <c r="A411" s="13">
        <v>1</v>
      </c>
      <c r="B411" s="6" t="s">
        <v>130</v>
      </c>
      <c r="C411" s="14" t="s">
        <v>6</v>
      </c>
      <c r="D411" s="14">
        <v>15</v>
      </c>
      <c r="E411" s="14"/>
      <c r="F411" s="15"/>
      <c r="G411" s="14"/>
      <c r="H411" s="14"/>
      <c r="I411" s="14"/>
      <c r="J411" s="42" t="s">
        <v>174</v>
      </c>
      <c r="K411" s="49"/>
    </row>
    <row r="412" spans="1:11" x14ac:dyDescent="0.2">
      <c r="A412" s="13">
        <f>A411+1</f>
        <v>2</v>
      </c>
      <c r="B412" s="6" t="s">
        <v>310</v>
      </c>
      <c r="C412" s="14" t="s">
        <v>6</v>
      </c>
      <c r="D412" s="14">
        <v>30</v>
      </c>
      <c r="E412" s="14"/>
      <c r="F412" s="15" t="s">
        <v>408</v>
      </c>
      <c r="G412" s="14">
        <v>396</v>
      </c>
      <c r="H412" s="14"/>
      <c r="I412" s="14"/>
      <c r="J412" s="77" t="s">
        <v>133</v>
      </c>
      <c r="K412" s="49"/>
    </row>
    <row r="413" spans="1:11" x14ac:dyDescent="0.2">
      <c r="A413" s="13">
        <f>A412+1</f>
        <v>3</v>
      </c>
      <c r="B413" s="6" t="s">
        <v>132</v>
      </c>
      <c r="C413" s="14" t="s">
        <v>6</v>
      </c>
      <c r="D413" s="14">
        <v>2</v>
      </c>
      <c r="E413" s="14"/>
      <c r="F413" s="15"/>
      <c r="G413" s="14"/>
      <c r="H413" s="14"/>
      <c r="I413" s="14"/>
      <c r="J413" s="54" t="s">
        <v>678</v>
      </c>
      <c r="K413" s="49"/>
    </row>
    <row r="414" spans="1:11" ht="153" x14ac:dyDescent="0.2">
      <c r="A414" s="13">
        <v>4</v>
      </c>
      <c r="B414" s="6" t="s">
        <v>144</v>
      </c>
      <c r="C414" s="14" t="s">
        <v>6</v>
      </c>
      <c r="D414" s="14">
        <v>5</v>
      </c>
      <c r="E414" s="14"/>
      <c r="F414" s="15" t="s">
        <v>16</v>
      </c>
      <c r="G414" s="14">
        <v>103</v>
      </c>
      <c r="H414" s="14"/>
      <c r="I414" s="14"/>
      <c r="J414" s="9" t="s">
        <v>679</v>
      </c>
      <c r="K414" s="49"/>
    </row>
    <row r="415" spans="1:11" ht="89.25" x14ac:dyDescent="0.2">
      <c r="A415" s="13">
        <v>5</v>
      </c>
      <c r="B415" s="6" t="s">
        <v>145</v>
      </c>
      <c r="C415" s="14" t="s">
        <v>346</v>
      </c>
      <c r="D415" s="14">
        <v>7</v>
      </c>
      <c r="E415" s="14"/>
      <c r="F415" s="15" t="s">
        <v>15</v>
      </c>
      <c r="G415" s="14">
        <v>80</v>
      </c>
      <c r="H415" s="14"/>
      <c r="I415" s="14"/>
      <c r="J415" s="80" t="s">
        <v>680</v>
      </c>
      <c r="K415" s="49"/>
    </row>
    <row r="416" spans="1:11" x14ac:dyDescent="0.2">
      <c r="A416" s="13">
        <v>6</v>
      </c>
      <c r="B416" s="6" t="s">
        <v>476</v>
      </c>
      <c r="C416" s="14" t="s">
        <v>477</v>
      </c>
      <c r="D416" s="14">
        <v>1</v>
      </c>
      <c r="E416" s="14"/>
      <c r="F416" s="15" t="s">
        <v>478</v>
      </c>
      <c r="G416" s="14">
        <v>23</v>
      </c>
      <c r="H416" s="14"/>
      <c r="I416" s="14"/>
      <c r="J416" s="80"/>
      <c r="K416" s="49"/>
    </row>
    <row r="417" spans="1:11" x14ac:dyDescent="0.2">
      <c r="A417" s="13">
        <v>7</v>
      </c>
      <c r="B417" s="6" t="s">
        <v>479</v>
      </c>
      <c r="C417" s="14" t="s">
        <v>480</v>
      </c>
      <c r="D417" s="14">
        <v>30</v>
      </c>
      <c r="E417" s="14"/>
      <c r="F417" s="15" t="s">
        <v>481</v>
      </c>
      <c r="G417" s="14">
        <v>22</v>
      </c>
      <c r="H417" s="14"/>
      <c r="I417" s="14"/>
      <c r="J417" s="80"/>
      <c r="K417" s="49"/>
    </row>
    <row r="418" spans="1:11" x14ac:dyDescent="0.2">
      <c r="A418" s="13">
        <v>8</v>
      </c>
      <c r="B418" s="6" t="s">
        <v>482</v>
      </c>
      <c r="C418" s="14" t="s">
        <v>480</v>
      </c>
      <c r="D418" s="14">
        <v>50</v>
      </c>
      <c r="E418" s="14"/>
      <c r="F418" s="15" t="s">
        <v>483</v>
      </c>
      <c r="G418" s="14">
        <v>79</v>
      </c>
      <c r="H418" s="14"/>
      <c r="I418" s="14"/>
      <c r="J418" s="80"/>
      <c r="K418" s="49"/>
    </row>
    <row r="419" spans="1:11" x14ac:dyDescent="0.2">
      <c r="A419" s="13">
        <v>9</v>
      </c>
      <c r="B419" s="6" t="s">
        <v>146</v>
      </c>
      <c r="C419" s="14" t="s">
        <v>6</v>
      </c>
      <c r="D419" s="14">
        <v>2</v>
      </c>
      <c r="E419" s="14"/>
      <c r="F419" s="15" t="s">
        <v>484</v>
      </c>
      <c r="G419" s="14">
        <v>187</v>
      </c>
      <c r="H419" s="14"/>
      <c r="I419" s="14"/>
      <c r="J419" s="9"/>
      <c r="K419" s="49"/>
    </row>
    <row r="420" spans="1:11" ht="38.25" x14ac:dyDescent="0.2">
      <c r="A420" s="13">
        <f>A419+1</f>
        <v>10</v>
      </c>
      <c r="B420" s="6" t="s">
        <v>147</v>
      </c>
      <c r="C420" s="14" t="s">
        <v>347</v>
      </c>
      <c r="D420" s="14">
        <v>10</v>
      </c>
      <c r="E420" s="14"/>
      <c r="F420" s="15" t="s">
        <v>485</v>
      </c>
      <c r="G420" s="14">
        <v>81</v>
      </c>
      <c r="H420" s="14"/>
      <c r="I420" s="14"/>
      <c r="J420" s="74" t="s">
        <v>681</v>
      </c>
      <c r="K420" s="49"/>
    </row>
    <row r="421" spans="1:11" ht="89.25" x14ac:dyDescent="0.2">
      <c r="A421" s="13">
        <f>A420+1</f>
        <v>11</v>
      </c>
      <c r="B421" s="6" t="s">
        <v>148</v>
      </c>
      <c r="C421" s="14" t="s">
        <v>6</v>
      </c>
      <c r="D421" s="14">
        <v>2</v>
      </c>
      <c r="E421" s="14"/>
      <c r="F421" s="15" t="s">
        <v>65</v>
      </c>
      <c r="G421" s="14">
        <v>355</v>
      </c>
      <c r="H421" s="14"/>
      <c r="I421" s="14"/>
      <c r="J421" s="9" t="s">
        <v>682</v>
      </c>
      <c r="K421" s="49"/>
    </row>
    <row r="422" spans="1:11" x14ac:dyDescent="0.2">
      <c r="A422" s="13">
        <v>12</v>
      </c>
      <c r="B422" s="6" t="s">
        <v>486</v>
      </c>
      <c r="C422" s="14" t="s">
        <v>347</v>
      </c>
      <c r="D422" s="14">
        <v>8</v>
      </c>
      <c r="E422" s="14"/>
      <c r="F422" s="15" t="s">
        <v>487</v>
      </c>
      <c r="G422" s="14">
        <v>183</v>
      </c>
      <c r="H422" s="14"/>
      <c r="I422" s="14"/>
      <c r="J422" s="9"/>
      <c r="K422" s="49"/>
    </row>
    <row r="423" spans="1:11" ht="13.5" thickBot="1" x14ac:dyDescent="0.25">
      <c r="A423" s="43">
        <v>13</v>
      </c>
      <c r="B423" s="16" t="s">
        <v>488</v>
      </c>
      <c r="C423" s="44" t="s">
        <v>480</v>
      </c>
      <c r="D423" s="44">
        <v>2</v>
      </c>
      <c r="E423" s="44"/>
      <c r="F423" s="45" t="s">
        <v>489</v>
      </c>
      <c r="G423" s="44">
        <v>355</v>
      </c>
      <c r="H423" s="44"/>
      <c r="I423" s="44"/>
      <c r="J423" s="46"/>
      <c r="K423" s="50"/>
    </row>
    <row r="424" spans="1:11" ht="14.25" thickTop="1" thickBot="1" x14ac:dyDescent="0.25">
      <c r="A424" s="208"/>
      <c r="B424" s="209"/>
      <c r="C424" s="209"/>
      <c r="D424" s="209"/>
      <c r="E424" s="209"/>
      <c r="F424" s="209"/>
      <c r="G424" s="209"/>
      <c r="H424" s="209"/>
      <c r="I424" s="209"/>
      <c r="J424" s="209"/>
      <c r="K424" s="210"/>
    </row>
    <row r="425" spans="1:11" ht="13.5" customHeight="1" thickTop="1" thickBot="1" x14ac:dyDescent="0.25">
      <c r="A425" s="206" t="s">
        <v>755</v>
      </c>
      <c r="B425" s="207"/>
      <c r="C425" s="207"/>
      <c r="D425" s="207"/>
      <c r="E425" s="207"/>
      <c r="F425" s="207"/>
      <c r="G425" s="207"/>
      <c r="H425" s="207"/>
      <c r="I425" s="207"/>
      <c r="J425" s="207"/>
      <c r="K425" s="214"/>
    </row>
    <row r="426" spans="1:11" ht="13.5" customHeight="1" thickTop="1" x14ac:dyDescent="0.2">
      <c r="A426" s="36" t="s">
        <v>0</v>
      </c>
      <c r="B426" s="37" t="s">
        <v>1</v>
      </c>
      <c r="C426" s="38" t="s">
        <v>2</v>
      </c>
      <c r="D426" s="38" t="s">
        <v>123</v>
      </c>
      <c r="E426" s="38" t="s">
        <v>388</v>
      </c>
      <c r="F426" s="39" t="s">
        <v>11</v>
      </c>
      <c r="G426" s="38" t="s">
        <v>12</v>
      </c>
      <c r="H426" s="38" t="s">
        <v>387</v>
      </c>
      <c r="I426" s="38" t="s">
        <v>102</v>
      </c>
      <c r="J426" s="60" t="s">
        <v>5</v>
      </c>
      <c r="K426" s="41" t="s">
        <v>635</v>
      </c>
    </row>
    <row r="427" spans="1:11" x14ac:dyDescent="0.2">
      <c r="A427" s="13">
        <v>1</v>
      </c>
      <c r="B427" s="6" t="s">
        <v>130</v>
      </c>
      <c r="C427" s="14" t="s">
        <v>6</v>
      </c>
      <c r="D427" s="14">
        <v>15</v>
      </c>
      <c r="E427" s="14"/>
      <c r="F427" s="15"/>
      <c r="G427" s="14"/>
      <c r="H427" s="14"/>
      <c r="I427" s="14"/>
      <c r="J427" s="42" t="s">
        <v>174</v>
      </c>
      <c r="K427" s="49"/>
    </row>
    <row r="428" spans="1:11" x14ac:dyDescent="0.2">
      <c r="A428" s="13">
        <f>A427+1</f>
        <v>2</v>
      </c>
      <c r="B428" s="6" t="s">
        <v>310</v>
      </c>
      <c r="C428" s="14" t="s">
        <v>6</v>
      </c>
      <c r="D428" s="14">
        <v>30</v>
      </c>
      <c r="E428" s="14"/>
      <c r="F428" s="15" t="s">
        <v>408</v>
      </c>
      <c r="G428" s="14">
        <v>396</v>
      </c>
      <c r="H428" s="14"/>
      <c r="I428" s="14"/>
      <c r="J428" s="77" t="s">
        <v>133</v>
      </c>
      <c r="K428" s="49"/>
    </row>
    <row r="429" spans="1:11" x14ac:dyDescent="0.2">
      <c r="A429" s="13">
        <f>A428+1</f>
        <v>3</v>
      </c>
      <c r="B429" s="6" t="s">
        <v>132</v>
      </c>
      <c r="C429" s="14" t="s">
        <v>6</v>
      </c>
      <c r="D429" s="14">
        <v>2</v>
      </c>
      <c r="E429" s="14"/>
      <c r="F429" s="15"/>
      <c r="G429" s="14"/>
      <c r="H429" s="14"/>
      <c r="I429" s="14"/>
      <c r="J429" s="54" t="s">
        <v>683</v>
      </c>
      <c r="K429" s="49"/>
    </row>
    <row r="430" spans="1:11" ht="51" x14ac:dyDescent="0.2">
      <c r="A430" s="13">
        <v>4</v>
      </c>
      <c r="B430" s="6" t="s">
        <v>149</v>
      </c>
      <c r="C430" s="14" t="s">
        <v>6</v>
      </c>
      <c r="D430" s="14">
        <v>2</v>
      </c>
      <c r="F430" s="15" t="s">
        <v>18</v>
      </c>
      <c r="G430" s="14">
        <v>40</v>
      </c>
      <c r="H430" s="14"/>
      <c r="I430" s="14"/>
      <c r="J430" s="9" t="s">
        <v>684</v>
      </c>
      <c r="K430" s="49"/>
    </row>
    <row r="431" spans="1:11" ht="25.5" x14ac:dyDescent="0.2">
      <c r="A431" s="13">
        <v>5</v>
      </c>
      <c r="B431" s="6" t="s">
        <v>150</v>
      </c>
      <c r="C431" s="14" t="s">
        <v>6</v>
      </c>
      <c r="D431" s="14">
        <v>4</v>
      </c>
      <c r="E431" s="14"/>
      <c r="F431" s="15" t="s">
        <v>95</v>
      </c>
      <c r="G431" s="14">
        <v>206</v>
      </c>
      <c r="H431" s="14"/>
      <c r="I431" s="14"/>
      <c r="J431" s="9" t="s">
        <v>307</v>
      </c>
      <c r="K431" s="49"/>
    </row>
    <row r="432" spans="1:11" ht="63.75" x14ac:dyDescent="0.2">
      <c r="A432" s="13">
        <v>6</v>
      </c>
      <c r="B432" s="6" t="s">
        <v>151</v>
      </c>
      <c r="C432" s="14" t="s">
        <v>6</v>
      </c>
      <c r="D432" s="14">
        <v>10</v>
      </c>
      <c r="E432" s="14"/>
      <c r="F432" s="15" t="s">
        <v>19</v>
      </c>
      <c r="G432" s="14">
        <v>207</v>
      </c>
      <c r="H432" s="14"/>
      <c r="I432" s="14"/>
      <c r="J432" s="9" t="s">
        <v>685</v>
      </c>
      <c r="K432" s="49"/>
    </row>
    <row r="433" spans="1:11" x14ac:dyDescent="0.2">
      <c r="A433" s="13">
        <v>7</v>
      </c>
      <c r="B433" s="6" t="s">
        <v>490</v>
      </c>
      <c r="C433" s="14" t="s">
        <v>480</v>
      </c>
      <c r="D433" s="14">
        <v>2</v>
      </c>
      <c r="E433" s="14"/>
      <c r="F433" s="15" t="s">
        <v>491</v>
      </c>
      <c r="G433" s="14">
        <v>187</v>
      </c>
      <c r="H433" s="14"/>
      <c r="I433" s="14"/>
      <c r="J433" s="9"/>
      <c r="K433" s="49"/>
    </row>
    <row r="434" spans="1:11" x14ac:dyDescent="0.2">
      <c r="A434" s="13">
        <v>8</v>
      </c>
      <c r="B434" s="6" t="s">
        <v>492</v>
      </c>
      <c r="C434" s="14" t="s">
        <v>347</v>
      </c>
      <c r="D434" s="14">
        <v>10</v>
      </c>
      <c r="E434" s="14"/>
      <c r="F434" s="15" t="s">
        <v>493</v>
      </c>
      <c r="G434" s="14">
        <v>81</v>
      </c>
      <c r="H434" s="14"/>
      <c r="I434" s="14"/>
      <c r="J434" s="9"/>
      <c r="K434" s="49"/>
    </row>
    <row r="435" spans="1:11" x14ac:dyDescent="0.2">
      <c r="A435" s="13">
        <v>9</v>
      </c>
      <c r="B435" s="6" t="s">
        <v>494</v>
      </c>
      <c r="C435" s="14" t="s">
        <v>480</v>
      </c>
      <c r="D435" s="14">
        <v>2</v>
      </c>
      <c r="E435" s="14"/>
      <c r="F435" s="15" t="s">
        <v>495</v>
      </c>
      <c r="G435" s="14">
        <v>355</v>
      </c>
      <c r="H435" s="14"/>
      <c r="I435" s="14"/>
      <c r="J435" s="9"/>
      <c r="K435" s="49"/>
    </row>
    <row r="436" spans="1:11" x14ac:dyDescent="0.2">
      <c r="A436" s="13">
        <v>10</v>
      </c>
      <c r="B436" s="6" t="s">
        <v>496</v>
      </c>
      <c r="C436" s="14" t="s">
        <v>480</v>
      </c>
      <c r="D436" s="14">
        <v>1</v>
      </c>
      <c r="E436" s="14"/>
      <c r="F436" s="15" t="s">
        <v>497</v>
      </c>
      <c r="G436" s="14">
        <v>102</v>
      </c>
      <c r="H436" s="14"/>
      <c r="I436" s="14"/>
      <c r="J436" s="9"/>
      <c r="K436" s="49"/>
    </row>
    <row r="437" spans="1:11" x14ac:dyDescent="0.2">
      <c r="A437" s="13">
        <v>11</v>
      </c>
      <c r="B437" s="6" t="s">
        <v>498</v>
      </c>
      <c r="C437" s="14" t="s">
        <v>480</v>
      </c>
      <c r="D437" s="14">
        <v>2</v>
      </c>
      <c r="E437" s="14"/>
      <c r="F437" s="15" t="s">
        <v>499</v>
      </c>
      <c r="G437" s="14">
        <v>407</v>
      </c>
      <c r="H437" s="14"/>
      <c r="I437" s="14"/>
      <c r="J437" s="9"/>
      <c r="K437" s="49"/>
    </row>
    <row r="438" spans="1:11" x14ac:dyDescent="0.2">
      <c r="A438" s="13">
        <v>12</v>
      </c>
      <c r="B438" s="6" t="s">
        <v>500</v>
      </c>
      <c r="C438" s="14" t="s">
        <v>480</v>
      </c>
      <c r="D438" s="14">
        <v>15</v>
      </c>
      <c r="E438" s="14"/>
      <c r="F438" s="15" t="s">
        <v>501</v>
      </c>
      <c r="G438" s="14">
        <v>225</v>
      </c>
      <c r="H438" s="14"/>
      <c r="I438" s="14"/>
      <c r="J438" s="9"/>
      <c r="K438" s="49"/>
    </row>
    <row r="439" spans="1:11" ht="13.5" thickBot="1" x14ac:dyDescent="0.25">
      <c r="A439" s="43">
        <v>13</v>
      </c>
      <c r="B439" s="16" t="s">
        <v>502</v>
      </c>
      <c r="C439" s="44" t="s">
        <v>480</v>
      </c>
      <c r="D439" s="44">
        <v>4</v>
      </c>
      <c r="E439" s="44"/>
      <c r="F439" s="45" t="s">
        <v>503</v>
      </c>
      <c r="G439" s="44">
        <v>24</v>
      </c>
      <c r="H439" s="44"/>
      <c r="I439" s="44"/>
      <c r="J439" s="46"/>
      <c r="K439" s="50"/>
    </row>
    <row r="440" spans="1:11" ht="14.25" thickTop="1" thickBot="1" x14ac:dyDescent="0.25">
      <c r="A440" s="208"/>
      <c r="B440" s="209"/>
      <c r="C440" s="209"/>
      <c r="D440" s="209"/>
      <c r="E440" s="209"/>
      <c r="F440" s="209"/>
      <c r="G440" s="209"/>
      <c r="H440" s="209"/>
      <c r="I440" s="209"/>
      <c r="J440" s="209"/>
      <c r="K440" s="210"/>
    </row>
    <row r="441" spans="1:11" ht="13.5" customHeight="1" thickTop="1" thickBot="1" x14ac:dyDescent="0.25">
      <c r="A441" s="248" t="s">
        <v>756</v>
      </c>
      <c r="B441" s="249"/>
      <c r="C441" s="249"/>
      <c r="D441" s="249"/>
      <c r="E441" s="249"/>
      <c r="F441" s="249"/>
      <c r="G441" s="249"/>
      <c r="H441" s="249"/>
      <c r="I441" s="249"/>
      <c r="J441" s="249"/>
      <c r="K441" s="250"/>
    </row>
    <row r="442" spans="1:11" ht="13.5" thickTop="1" x14ac:dyDescent="0.2">
      <c r="A442" s="36" t="s">
        <v>0</v>
      </c>
      <c r="B442" s="37" t="s">
        <v>1</v>
      </c>
      <c r="C442" s="38" t="s">
        <v>2</v>
      </c>
      <c r="D442" s="38" t="s">
        <v>123</v>
      </c>
      <c r="E442" s="38" t="s">
        <v>388</v>
      </c>
      <c r="F442" s="39" t="s">
        <v>11</v>
      </c>
      <c r="G442" s="38" t="s">
        <v>12</v>
      </c>
      <c r="H442" s="38" t="s">
        <v>387</v>
      </c>
      <c r="I442" s="38" t="s">
        <v>102</v>
      </c>
      <c r="J442" s="60" t="s">
        <v>5</v>
      </c>
      <c r="K442" s="41" t="s">
        <v>635</v>
      </c>
    </row>
    <row r="443" spans="1:11" x14ac:dyDescent="0.2">
      <c r="A443" s="13">
        <v>1</v>
      </c>
      <c r="B443" s="6" t="s">
        <v>130</v>
      </c>
      <c r="C443" s="14" t="s">
        <v>6</v>
      </c>
      <c r="D443" s="14">
        <v>15</v>
      </c>
      <c r="E443" s="14"/>
      <c r="F443" s="15"/>
      <c r="G443" s="14"/>
      <c r="H443" s="14"/>
      <c r="I443" s="14"/>
      <c r="J443" s="42" t="s">
        <v>174</v>
      </c>
      <c r="K443" s="49"/>
    </row>
    <row r="444" spans="1:11" x14ac:dyDescent="0.2">
      <c r="A444" s="13">
        <f>A443+1</f>
        <v>2</v>
      </c>
      <c r="B444" s="6" t="s">
        <v>310</v>
      </c>
      <c r="C444" s="14" t="s">
        <v>6</v>
      </c>
      <c r="D444" s="14">
        <v>30</v>
      </c>
      <c r="E444" s="14"/>
      <c r="F444" s="15" t="s">
        <v>408</v>
      </c>
      <c r="G444" s="14">
        <v>396</v>
      </c>
      <c r="H444" s="14"/>
      <c r="I444" s="14"/>
      <c r="J444" s="77" t="s">
        <v>133</v>
      </c>
      <c r="K444" s="49"/>
    </row>
    <row r="445" spans="1:11" x14ac:dyDescent="0.2">
      <c r="A445" s="13">
        <f>A444+1</f>
        <v>3</v>
      </c>
      <c r="B445" s="6" t="s">
        <v>132</v>
      </c>
      <c r="C445" s="14" t="s">
        <v>6</v>
      </c>
      <c r="D445" s="14">
        <v>2</v>
      </c>
      <c r="E445" s="14"/>
      <c r="F445" s="15"/>
      <c r="G445" s="14"/>
      <c r="H445" s="14"/>
      <c r="I445" s="14"/>
      <c r="J445" s="54" t="s">
        <v>686</v>
      </c>
      <c r="K445" s="49"/>
    </row>
    <row r="446" spans="1:11" x14ac:dyDescent="0.2">
      <c r="A446" s="13">
        <v>4</v>
      </c>
      <c r="B446" s="6" t="s">
        <v>504</v>
      </c>
      <c r="C446" s="14" t="s">
        <v>6</v>
      </c>
      <c r="D446" s="14">
        <v>2</v>
      </c>
      <c r="E446" s="14"/>
      <c r="F446" s="15" t="s">
        <v>505</v>
      </c>
      <c r="G446" s="14">
        <v>133</v>
      </c>
      <c r="H446" s="14"/>
      <c r="I446" s="14"/>
      <c r="J446" s="54"/>
      <c r="K446" s="49"/>
    </row>
    <row r="447" spans="1:11" x14ac:dyDescent="0.2">
      <c r="A447" s="13">
        <v>5</v>
      </c>
      <c r="B447" s="6" t="s">
        <v>506</v>
      </c>
      <c r="C447" s="14" t="s">
        <v>6</v>
      </c>
      <c r="D447" s="14">
        <v>2</v>
      </c>
      <c r="E447" s="14"/>
      <c r="F447" s="15" t="s">
        <v>507</v>
      </c>
      <c r="G447" s="14">
        <v>66</v>
      </c>
      <c r="H447" s="14"/>
      <c r="I447" s="14"/>
      <c r="J447" s="54"/>
      <c r="K447" s="49"/>
    </row>
    <row r="448" spans="1:11" x14ac:dyDescent="0.2">
      <c r="A448" s="13">
        <v>6</v>
      </c>
      <c r="B448" s="6" t="s">
        <v>152</v>
      </c>
      <c r="C448" s="14" t="s">
        <v>6</v>
      </c>
      <c r="D448" s="14">
        <v>80</v>
      </c>
      <c r="E448" s="14"/>
      <c r="F448" s="15" t="s">
        <v>508</v>
      </c>
      <c r="G448" s="14">
        <v>67</v>
      </c>
      <c r="H448" s="14"/>
      <c r="I448" s="14"/>
      <c r="J448" s="9" t="s">
        <v>81</v>
      </c>
      <c r="K448" s="49"/>
    </row>
    <row r="449" spans="1:11" ht="229.5" x14ac:dyDescent="0.2">
      <c r="A449" s="13">
        <v>7</v>
      </c>
      <c r="B449" s="6" t="s">
        <v>153</v>
      </c>
      <c r="C449" s="14" t="s">
        <v>6</v>
      </c>
      <c r="D449" s="14">
        <v>2</v>
      </c>
      <c r="E449" s="14"/>
      <c r="F449" s="15" t="s">
        <v>70</v>
      </c>
      <c r="G449" s="14">
        <v>91</v>
      </c>
      <c r="H449" s="14"/>
      <c r="I449" s="14"/>
      <c r="J449" s="81" t="s">
        <v>687</v>
      </c>
      <c r="K449" s="82"/>
    </row>
    <row r="450" spans="1:11" x14ac:dyDescent="0.2">
      <c r="A450" s="13">
        <f>A449+1</f>
        <v>8</v>
      </c>
      <c r="B450" s="6" t="s">
        <v>154</v>
      </c>
      <c r="C450" s="14" t="s">
        <v>6</v>
      </c>
      <c r="D450" s="14">
        <v>35</v>
      </c>
      <c r="E450" s="14"/>
      <c r="F450" s="15" t="s">
        <v>20</v>
      </c>
      <c r="G450" s="14">
        <v>387</v>
      </c>
      <c r="H450" s="14"/>
      <c r="I450" s="14"/>
      <c r="J450" s="9" t="s">
        <v>82</v>
      </c>
      <c r="K450" s="49"/>
    </row>
    <row r="451" spans="1:11" ht="76.5" x14ac:dyDescent="0.2">
      <c r="A451" s="13">
        <f>A450+1</f>
        <v>9</v>
      </c>
      <c r="B451" s="6" t="s">
        <v>155</v>
      </c>
      <c r="C451" s="14" t="s">
        <v>6</v>
      </c>
      <c r="D451" s="14">
        <v>2</v>
      </c>
      <c r="E451" s="14"/>
      <c r="F451" s="15" t="s">
        <v>78</v>
      </c>
      <c r="G451" s="14">
        <v>368</v>
      </c>
      <c r="H451" s="14"/>
      <c r="I451" s="14"/>
      <c r="J451" s="9" t="s">
        <v>688</v>
      </c>
      <c r="K451" s="49"/>
    </row>
    <row r="452" spans="1:11" x14ac:dyDescent="0.2">
      <c r="A452" s="13">
        <v>10</v>
      </c>
      <c r="B452" s="6" t="s">
        <v>509</v>
      </c>
      <c r="C452" s="14" t="s">
        <v>480</v>
      </c>
      <c r="D452" s="14">
        <v>2</v>
      </c>
      <c r="E452" s="14"/>
      <c r="F452" s="15" t="s">
        <v>510</v>
      </c>
      <c r="G452" s="14">
        <v>309</v>
      </c>
      <c r="H452" s="14"/>
      <c r="I452" s="14"/>
      <c r="J452" s="9"/>
      <c r="K452" s="49"/>
    </row>
    <row r="453" spans="1:11" x14ac:dyDescent="0.2">
      <c r="A453" s="13">
        <v>11</v>
      </c>
      <c r="B453" s="6" t="s">
        <v>511</v>
      </c>
      <c r="C453" s="14" t="s">
        <v>480</v>
      </c>
      <c r="D453" s="14">
        <v>30</v>
      </c>
      <c r="E453" s="14"/>
      <c r="F453" s="15" t="s">
        <v>512</v>
      </c>
      <c r="G453" s="14">
        <v>310</v>
      </c>
      <c r="H453" s="14"/>
      <c r="I453" s="14"/>
      <c r="J453" s="9"/>
      <c r="K453" s="49"/>
    </row>
    <row r="454" spans="1:11" x14ac:dyDescent="0.2">
      <c r="A454" s="13">
        <v>12</v>
      </c>
      <c r="B454" s="6" t="s">
        <v>513</v>
      </c>
      <c r="C454" s="14" t="s">
        <v>480</v>
      </c>
      <c r="D454" s="14">
        <v>2</v>
      </c>
      <c r="E454" s="14"/>
      <c r="F454" s="15" t="s">
        <v>514</v>
      </c>
      <c r="G454" s="14">
        <v>731</v>
      </c>
      <c r="H454" s="14"/>
      <c r="I454" s="14"/>
      <c r="J454" s="9"/>
      <c r="K454" s="49"/>
    </row>
    <row r="455" spans="1:11" x14ac:dyDescent="0.2">
      <c r="A455" s="13">
        <v>13</v>
      </c>
      <c r="B455" s="6" t="s">
        <v>515</v>
      </c>
      <c r="C455" s="14" t="s">
        <v>480</v>
      </c>
      <c r="D455" s="14">
        <v>2</v>
      </c>
      <c r="E455" s="14"/>
      <c r="F455" s="15" t="s">
        <v>516</v>
      </c>
      <c r="G455" s="14">
        <v>732</v>
      </c>
      <c r="H455" s="14"/>
      <c r="I455" s="14"/>
      <c r="J455" s="9"/>
      <c r="K455" s="49"/>
    </row>
    <row r="456" spans="1:11" x14ac:dyDescent="0.2">
      <c r="A456" s="13">
        <v>14</v>
      </c>
      <c r="B456" s="6" t="s">
        <v>517</v>
      </c>
      <c r="C456" s="14" t="s">
        <v>347</v>
      </c>
      <c r="D456" s="14">
        <v>4</v>
      </c>
      <c r="E456" s="14"/>
      <c r="F456" s="15" t="s">
        <v>518</v>
      </c>
      <c r="G456" s="14">
        <v>733</v>
      </c>
      <c r="H456" s="14"/>
      <c r="I456" s="14"/>
      <c r="J456" s="9"/>
      <c r="K456" s="49"/>
    </row>
    <row r="457" spans="1:11" x14ac:dyDescent="0.2">
      <c r="A457" s="13">
        <v>15</v>
      </c>
      <c r="B457" s="6" t="s">
        <v>519</v>
      </c>
      <c r="C457" s="14" t="s">
        <v>480</v>
      </c>
      <c r="D457" s="14">
        <v>2</v>
      </c>
      <c r="E457" s="14"/>
      <c r="F457" s="15" t="s">
        <v>520</v>
      </c>
      <c r="G457" s="14">
        <v>284</v>
      </c>
      <c r="H457" s="14"/>
      <c r="I457" s="14"/>
      <c r="J457" s="9"/>
      <c r="K457" s="49"/>
    </row>
    <row r="458" spans="1:11" x14ac:dyDescent="0.2">
      <c r="A458" s="13">
        <v>16</v>
      </c>
      <c r="B458" s="6" t="s">
        <v>521</v>
      </c>
      <c r="C458" s="14" t="s">
        <v>480</v>
      </c>
      <c r="D458" s="14">
        <v>2</v>
      </c>
      <c r="E458" s="14"/>
      <c r="F458" s="15" t="s">
        <v>522</v>
      </c>
      <c r="G458" s="14">
        <v>284</v>
      </c>
      <c r="H458" s="14"/>
      <c r="I458" s="14"/>
      <c r="J458" s="9"/>
      <c r="K458" s="49"/>
    </row>
    <row r="459" spans="1:11" x14ac:dyDescent="0.2">
      <c r="A459" s="13">
        <v>17</v>
      </c>
      <c r="B459" s="6" t="s">
        <v>523</v>
      </c>
      <c r="C459" s="14" t="s">
        <v>480</v>
      </c>
      <c r="D459" s="14">
        <v>2</v>
      </c>
      <c r="E459" s="14"/>
      <c r="F459" s="15" t="s">
        <v>524</v>
      </c>
      <c r="G459" s="14">
        <v>284</v>
      </c>
      <c r="H459" s="14"/>
      <c r="I459" s="14"/>
      <c r="J459" s="9"/>
      <c r="K459" s="49"/>
    </row>
    <row r="460" spans="1:11" ht="13.5" thickBot="1" x14ac:dyDescent="0.25">
      <c r="A460" s="43">
        <v>18</v>
      </c>
      <c r="B460" s="16" t="s">
        <v>525</v>
      </c>
      <c r="C460" s="44" t="s">
        <v>480</v>
      </c>
      <c r="D460" s="44">
        <v>3</v>
      </c>
      <c r="E460" s="44"/>
      <c r="F460" s="45" t="s">
        <v>526</v>
      </c>
      <c r="G460" s="44">
        <v>26</v>
      </c>
      <c r="H460" s="44"/>
      <c r="I460" s="44"/>
      <c r="J460" s="46"/>
      <c r="K460" s="50"/>
    </row>
    <row r="461" spans="1:11" ht="14.25" thickTop="1" thickBot="1" x14ac:dyDescent="0.25">
      <c r="A461" s="208"/>
      <c r="B461" s="209"/>
      <c r="C461" s="209"/>
      <c r="D461" s="209"/>
      <c r="E461" s="209"/>
      <c r="F461" s="209"/>
      <c r="G461" s="209"/>
      <c r="H461" s="209"/>
      <c r="I461" s="209"/>
      <c r="J461" s="209"/>
      <c r="K461" s="210"/>
    </row>
    <row r="462" spans="1:11" ht="14.25" customHeight="1" thickTop="1" thickBot="1" x14ac:dyDescent="0.25">
      <c r="A462" s="206" t="s">
        <v>757</v>
      </c>
      <c r="B462" s="207"/>
      <c r="C462" s="207"/>
      <c r="D462" s="207"/>
      <c r="E462" s="207"/>
      <c r="F462" s="207"/>
      <c r="G462" s="207"/>
      <c r="H462" s="207"/>
      <c r="I462" s="207"/>
      <c r="J462" s="207"/>
      <c r="K462" s="214"/>
    </row>
    <row r="463" spans="1:11" ht="13.5" thickTop="1" x14ac:dyDescent="0.2">
      <c r="A463" s="36" t="s">
        <v>0</v>
      </c>
      <c r="B463" s="37" t="s">
        <v>1</v>
      </c>
      <c r="C463" s="38" t="s">
        <v>2</v>
      </c>
      <c r="D463" s="38" t="s">
        <v>123</v>
      </c>
      <c r="E463" s="38" t="s">
        <v>388</v>
      </c>
      <c r="F463" s="39" t="s">
        <v>11</v>
      </c>
      <c r="G463" s="38" t="s">
        <v>12</v>
      </c>
      <c r="H463" s="38" t="s">
        <v>387</v>
      </c>
      <c r="I463" s="38" t="s">
        <v>102</v>
      </c>
      <c r="J463" s="60" t="s">
        <v>5</v>
      </c>
      <c r="K463" s="41" t="s">
        <v>635</v>
      </c>
    </row>
    <row r="464" spans="1:11" x14ac:dyDescent="0.2">
      <c r="A464" s="13">
        <v>1</v>
      </c>
      <c r="B464" s="6" t="s">
        <v>130</v>
      </c>
      <c r="C464" s="14" t="s">
        <v>6</v>
      </c>
      <c r="D464" s="14">
        <v>15</v>
      </c>
      <c r="E464" s="14"/>
      <c r="F464" s="15"/>
      <c r="G464" s="14"/>
      <c r="H464" s="14"/>
      <c r="I464" s="14"/>
      <c r="J464" s="42" t="s">
        <v>174</v>
      </c>
      <c r="K464" s="49"/>
    </row>
    <row r="465" spans="1:11" x14ac:dyDescent="0.2">
      <c r="A465" s="13">
        <f>A464+1</f>
        <v>2</v>
      </c>
      <c r="B465" s="6" t="s">
        <v>131</v>
      </c>
      <c r="C465" s="14" t="s">
        <v>6</v>
      </c>
      <c r="D465" s="14">
        <v>22</v>
      </c>
      <c r="E465" s="14"/>
      <c r="F465" s="15" t="s">
        <v>408</v>
      </c>
      <c r="G465" s="14">
        <v>396</v>
      </c>
      <c r="H465" s="14"/>
      <c r="I465" s="14"/>
      <c r="J465" s="54" t="s">
        <v>367</v>
      </c>
      <c r="K465" s="49"/>
    </row>
    <row r="466" spans="1:11" x14ac:dyDescent="0.2">
      <c r="A466" s="13">
        <f t="shared" ref="A466:A487" si="14">A465+1</f>
        <v>3</v>
      </c>
      <c r="B466" s="6" t="s">
        <v>132</v>
      </c>
      <c r="C466" s="14" t="s">
        <v>6</v>
      </c>
      <c r="D466" s="14">
        <v>2</v>
      </c>
      <c r="E466" s="14"/>
      <c r="F466" s="15"/>
      <c r="G466" s="14"/>
      <c r="H466" s="14"/>
      <c r="I466" s="14"/>
      <c r="J466" s="54" t="s">
        <v>689</v>
      </c>
      <c r="K466" s="49"/>
    </row>
    <row r="467" spans="1:11" ht="14.25" customHeight="1" x14ac:dyDescent="0.2">
      <c r="A467" s="13">
        <f t="shared" si="14"/>
        <v>4</v>
      </c>
      <c r="B467" s="6" t="s">
        <v>284</v>
      </c>
      <c r="C467" s="14" t="s">
        <v>6</v>
      </c>
      <c r="D467" s="14">
        <v>15</v>
      </c>
      <c r="E467" s="14"/>
      <c r="F467" s="15" t="s">
        <v>28</v>
      </c>
      <c r="G467" s="14">
        <v>67</v>
      </c>
      <c r="H467" s="14"/>
      <c r="I467" s="14"/>
      <c r="J467" s="42"/>
      <c r="K467" s="49"/>
    </row>
    <row r="468" spans="1:11" x14ac:dyDescent="0.2">
      <c r="A468" s="13">
        <f t="shared" si="14"/>
        <v>5</v>
      </c>
      <c r="B468" s="6" t="s">
        <v>285</v>
      </c>
      <c r="C468" s="14" t="s">
        <v>347</v>
      </c>
      <c r="D468" s="14">
        <v>15</v>
      </c>
      <c r="E468" s="14"/>
      <c r="F468" s="15" t="s">
        <v>29</v>
      </c>
      <c r="G468" s="14">
        <v>380</v>
      </c>
      <c r="H468" s="14"/>
      <c r="I468" s="14"/>
      <c r="J468" s="42"/>
      <c r="K468" s="49"/>
    </row>
    <row r="469" spans="1:11" x14ac:dyDescent="0.2">
      <c r="A469" s="13">
        <f t="shared" si="14"/>
        <v>6</v>
      </c>
      <c r="B469" s="6" t="s">
        <v>286</v>
      </c>
      <c r="C469" s="14" t="s">
        <v>6</v>
      </c>
      <c r="D469" s="14">
        <v>15</v>
      </c>
      <c r="E469" s="14"/>
      <c r="F469" s="15" t="s">
        <v>30</v>
      </c>
      <c r="G469" s="14">
        <v>67</v>
      </c>
      <c r="H469" s="14"/>
      <c r="I469" s="14"/>
      <c r="J469" s="42"/>
      <c r="K469" s="49"/>
    </row>
    <row r="470" spans="1:11" x14ac:dyDescent="0.2">
      <c r="A470" s="13">
        <f t="shared" si="14"/>
        <v>7</v>
      </c>
      <c r="B470" s="6" t="s">
        <v>287</v>
      </c>
      <c r="C470" s="14" t="s">
        <v>347</v>
      </c>
      <c r="D470" s="14">
        <v>15</v>
      </c>
      <c r="E470" s="14"/>
      <c r="F470" s="15" t="s">
        <v>31</v>
      </c>
      <c r="G470" s="14">
        <v>380</v>
      </c>
      <c r="H470" s="14"/>
      <c r="I470" s="14"/>
      <c r="J470" s="42"/>
      <c r="K470" s="49"/>
    </row>
    <row r="471" spans="1:11" x14ac:dyDescent="0.2">
      <c r="A471" s="13">
        <f t="shared" si="14"/>
        <v>8</v>
      </c>
      <c r="B471" s="6" t="s">
        <v>288</v>
      </c>
      <c r="C471" s="14" t="s">
        <v>6</v>
      </c>
      <c r="D471" s="14">
        <v>15</v>
      </c>
      <c r="E471" s="14"/>
      <c r="F471" s="15" t="s">
        <v>32</v>
      </c>
      <c r="G471" s="14">
        <v>67</v>
      </c>
      <c r="H471" s="14"/>
      <c r="I471" s="14"/>
      <c r="J471" s="42"/>
      <c r="K471" s="49"/>
    </row>
    <row r="472" spans="1:11" x14ac:dyDescent="0.2">
      <c r="A472" s="13">
        <f t="shared" si="14"/>
        <v>9</v>
      </c>
      <c r="B472" s="6" t="s">
        <v>289</v>
      </c>
      <c r="C472" s="14" t="s">
        <v>347</v>
      </c>
      <c r="D472" s="14">
        <v>15</v>
      </c>
      <c r="E472" s="14"/>
      <c r="F472" s="15" t="s">
        <v>33</v>
      </c>
      <c r="G472" s="14">
        <v>380</v>
      </c>
      <c r="H472" s="14"/>
      <c r="I472" s="14"/>
      <c r="J472" s="42"/>
      <c r="K472" s="49"/>
    </row>
    <row r="473" spans="1:11" x14ac:dyDescent="0.2">
      <c r="A473" s="13">
        <f t="shared" si="14"/>
        <v>10</v>
      </c>
      <c r="B473" s="6" t="s">
        <v>290</v>
      </c>
      <c r="C473" s="14" t="s">
        <v>6</v>
      </c>
      <c r="D473" s="14">
        <v>15</v>
      </c>
      <c r="E473" s="14"/>
      <c r="F473" s="15" t="s">
        <v>34</v>
      </c>
      <c r="G473" s="14">
        <v>67</v>
      </c>
      <c r="H473" s="14"/>
      <c r="I473" s="14"/>
      <c r="J473" s="42"/>
      <c r="K473" s="49"/>
    </row>
    <row r="474" spans="1:11" x14ac:dyDescent="0.2">
      <c r="A474" s="13">
        <f t="shared" si="14"/>
        <v>11</v>
      </c>
      <c r="B474" s="6" t="s">
        <v>291</v>
      </c>
      <c r="C474" s="14" t="s">
        <v>347</v>
      </c>
      <c r="D474" s="14">
        <v>15</v>
      </c>
      <c r="E474" s="14"/>
      <c r="F474" s="15" t="s">
        <v>35</v>
      </c>
      <c r="G474" s="14">
        <v>380</v>
      </c>
      <c r="H474" s="14"/>
      <c r="I474" s="14"/>
      <c r="J474" s="42"/>
      <c r="K474" s="49"/>
    </row>
    <row r="475" spans="1:11" x14ac:dyDescent="0.2">
      <c r="A475" s="13">
        <f t="shared" si="14"/>
        <v>12</v>
      </c>
      <c r="B475" s="6" t="s">
        <v>292</v>
      </c>
      <c r="C475" s="14" t="s">
        <v>6</v>
      </c>
      <c r="D475" s="14">
        <v>15</v>
      </c>
      <c r="E475" s="14"/>
      <c r="F475" s="15" t="s">
        <v>36</v>
      </c>
      <c r="G475" s="14">
        <v>67</v>
      </c>
      <c r="H475" s="14"/>
      <c r="I475" s="14"/>
      <c r="J475" s="42"/>
      <c r="K475" s="49"/>
    </row>
    <row r="476" spans="1:11" x14ac:dyDescent="0.2">
      <c r="A476" s="13">
        <f t="shared" si="14"/>
        <v>13</v>
      </c>
      <c r="B476" s="6" t="s">
        <v>293</v>
      </c>
      <c r="C476" s="14" t="s">
        <v>347</v>
      </c>
      <c r="D476" s="14">
        <v>15</v>
      </c>
      <c r="E476" s="14"/>
      <c r="F476" s="15" t="s">
        <v>37</v>
      </c>
      <c r="G476" s="14">
        <v>380</v>
      </c>
      <c r="H476" s="14"/>
      <c r="I476" s="14"/>
      <c r="J476" s="42"/>
      <c r="K476" s="49"/>
    </row>
    <row r="477" spans="1:11" x14ac:dyDescent="0.2">
      <c r="A477" s="13">
        <f t="shared" si="14"/>
        <v>14</v>
      </c>
      <c r="B477" s="6" t="s">
        <v>294</v>
      </c>
      <c r="C477" s="14" t="s">
        <v>6</v>
      </c>
      <c r="D477" s="14">
        <v>15</v>
      </c>
      <c r="E477" s="14"/>
      <c r="F477" s="15" t="s">
        <v>38</v>
      </c>
      <c r="G477" s="14">
        <v>67</v>
      </c>
      <c r="H477" s="14"/>
      <c r="I477" s="14"/>
      <c r="J477" s="42"/>
      <c r="K477" s="49"/>
    </row>
    <row r="478" spans="1:11" x14ac:dyDescent="0.2">
      <c r="A478" s="13">
        <f t="shared" si="14"/>
        <v>15</v>
      </c>
      <c r="B478" s="6" t="s">
        <v>295</v>
      </c>
      <c r="C478" s="14" t="s">
        <v>347</v>
      </c>
      <c r="D478" s="14">
        <v>15</v>
      </c>
      <c r="E478" s="14"/>
      <c r="F478" s="15" t="s">
        <v>39</v>
      </c>
      <c r="G478" s="14">
        <v>380</v>
      </c>
      <c r="H478" s="14"/>
      <c r="I478" s="14"/>
      <c r="J478" s="42"/>
      <c r="K478" s="49"/>
    </row>
    <row r="479" spans="1:11" x14ac:dyDescent="0.2">
      <c r="A479" s="13">
        <f t="shared" si="14"/>
        <v>16</v>
      </c>
      <c r="B479" s="6" t="s">
        <v>296</v>
      </c>
      <c r="C479" s="14" t="s">
        <v>6</v>
      </c>
      <c r="D479" s="14">
        <v>15</v>
      </c>
      <c r="E479" s="14"/>
      <c r="F479" s="15" t="s">
        <v>40</v>
      </c>
      <c r="G479" s="14">
        <v>67</v>
      </c>
      <c r="H479" s="14"/>
      <c r="I479" s="14"/>
      <c r="J479" s="42"/>
      <c r="K479" s="49"/>
    </row>
    <row r="480" spans="1:11" x14ac:dyDescent="0.2">
      <c r="A480" s="13">
        <f t="shared" si="14"/>
        <v>17</v>
      </c>
      <c r="B480" s="6" t="s">
        <v>297</v>
      </c>
      <c r="C480" s="14" t="s">
        <v>347</v>
      </c>
      <c r="D480" s="14">
        <v>15</v>
      </c>
      <c r="E480" s="14"/>
      <c r="F480" s="15" t="s">
        <v>41</v>
      </c>
      <c r="G480" s="14">
        <v>380</v>
      </c>
      <c r="H480" s="14"/>
      <c r="I480" s="14"/>
      <c r="J480" s="42"/>
      <c r="K480" s="49"/>
    </row>
    <row r="481" spans="1:11" x14ac:dyDescent="0.2">
      <c r="A481" s="13">
        <f t="shared" si="14"/>
        <v>18</v>
      </c>
      <c r="B481" s="6" t="s">
        <v>298</v>
      </c>
      <c r="C481" s="14" t="s">
        <v>6</v>
      </c>
      <c r="D481" s="14">
        <v>15</v>
      </c>
      <c r="E481" s="14"/>
      <c r="F481" s="15" t="s">
        <v>42</v>
      </c>
      <c r="G481" s="14">
        <v>67</v>
      </c>
      <c r="H481" s="14"/>
      <c r="I481" s="14"/>
      <c r="J481" s="42"/>
      <c r="K481" s="49"/>
    </row>
    <row r="482" spans="1:11" x14ac:dyDescent="0.2">
      <c r="A482" s="13">
        <f t="shared" si="14"/>
        <v>19</v>
      </c>
      <c r="B482" s="6" t="s">
        <v>299</v>
      </c>
      <c r="C482" s="14" t="s">
        <v>347</v>
      </c>
      <c r="D482" s="14">
        <v>15</v>
      </c>
      <c r="E482" s="14"/>
      <c r="F482" s="15" t="s">
        <v>43</v>
      </c>
      <c r="G482" s="14">
        <v>380</v>
      </c>
      <c r="H482" s="14"/>
      <c r="I482" s="14"/>
      <c r="J482" s="42"/>
      <c r="K482" s="49"/>
    </row>
    <row r="483" spans="1:11" x14ac:dyDescent="0.2">
      <c r="A483" s="13">
        <f t="shared" si="14"/>
        <v>20</v>
      </c>
      <c r="B483" s="6" t="s">
        <v>300</v>
      </c>
      <c r="C483" s="14" t="s">
        <v>6</v>
      </c>
      <c r="D483" s="14">
        <v>15</v>
      </c>
      <c r="E483" s="14"/>
      <c r="F483" s="15" t="s">
        <v>44</v>
      </c>
      <c r="G483" s="14">
        <v>67</v>
      </c>
      <c r="H483" s="14"/>
      <c r="I483" s="14"/>
      <c r="J483" s="42"/>
      <c r="K483" s="49"/>
    </row>
    <row r="484" spans="1:11" x14ac:dyDescent="0.2">
      <c r="A484" s="13">
        <f t="shared" si="14"/>
        <v>21</v>
      </c>
      <c r="B484" s="6" t="s">
        <v>301</v>
      </c>
      <c r="C484" s="14" t="s">
        <v>347</v>
      </c>
      <c r="D484" s="14">
        <v>15</v>
      </c>
      <c r="E484" s="14"/>
      <c r="F484" s="15" t="s">
        <v>45</v>
      </c>
      <c r="G484" s="14">
        <v>380</v>
      </c>
      <c r="H484" s="14"/>
      <c r="I484" s="14"/>
      <c r="J484" s="42"/>
      <c r="K484" s="49"/>
    </row>
    <row r="485" spans="1:11" ht="14.25" customHeight="1" x14ac:dyDescent="0.2">
      <c r="A485" s="13">
        <f t="shared" si="14"/>
        <v>22</v>
      </c>
      <c r="B485" s="6" t="s">
        <v>302</v>
      </c>
      <c r="C485" s="14" t="s">
        <v>6</v>
      </c>
      <c r="D485" s="14">
        <v>15</v>
      </c>
      <c r="E485" s="14"/>
      <c r="F485" s="15" t="s">
        <v>46</v>
      </c>
      <c r="G485" s="14">
        <v>67</v>
      </c>
      <c r="H485" s="14"/>
      <c r="I485" s="14"/>
      <c r="J485" s="42"/>
      <c r="K485" s="49"/>
    </row>
    <row r="486" spans="1:11" x14ac:dyDescent="0.2">
      <c r="A486" s="13">
        <f t="shared" si="14"/>
        <v>23</v>
      </c>
      <c r="B486" s="6" t="s">
        <v>303</v>
      </c>
      <c r="C486" s="14" t="s">
        <v>347</v>
      </c>
      <c r="D486" s="14">
        <v>15</v>
      </c>
      <c r="E486" s="14"/>
      <c r="F486" s="15" t="s">
        <v>47</v>
      </c>
      <c r="G486" s="14">
        <v>380</v>
      </c>
      <c r="H486" s="14"/>
      <c r="I486" s="14"/>
      <c r="J486" s="42"/>
      <c r="K486" s="49"/>
    </row>
    <row r="487" spans="1:11" ht="90" thickBot="1" x14ac:dyDescent="0.25">
      <c r="A487" s="43">
        <f t="shared" si="14"/>
        <v>24</v>
      </c>
      <c r="B487" s="16" t="s">
        <v>304</v>
      </c>
      <c r="C487" s="44" t="s">
        <v>6</v>
      </c>
      <c r="D487" s="44">
        <v>2</v>
      </c>
      <c r="E487" s="44"/>
      <c r="F487" s="45" t="s">
        <v>48</v>
      </c>
      <c r="G487" s="44">
        <v>355</v>
      </c>
      <c r="H487" s="44"/>
      <c r="I487" s="44"/>
      <c r="J487" s="61" t="s">
        <v>690</v>
      </c>
      <c r="K487" s="50"/>
    </row>
    <row r="488" spans="1:11" ht="14.25" thickTop="1" thickBot="1" x14ac:dyDescent="0.25">
      <c r="A488" s="208"/>
      <c r="B488" s="209"/>
      <c r="C488" s="209"/>
      <c r="D488" s="209"/>
      <c r="E488" s="209"/>
      <c r="F488" s="209"/>
      <c r="G488" s="209"/>
      <c r="H488" s="209"/>
      <c r="I488" s="209"/>
      <c r="J488" s="209"/>
      <c r="K488" s="210"/>
    </row>
    <row r="489" spans="1:11" ht="14.25" thickTop="1" thickBot="1" x14ac:dyDescent="0.25">
      <c r="A489" s="242" t="s">
        <v>758</v>
      </c>
      <c r="B489" s="243"/>
      <c r="C489" s="243"/>
      <c r="D489" s="243"/>
      <c r="E489" s="243"/>
      <c r="F489" s="243"/>
      <c r="G489" s="243"/>
      <c r="H489" s="243"/>
      <c r="I489" s="243"/>
      <c r="J489" s="243"/>
      <c r="K489" s="244"/>
    </row>
    <row r="490" spans="1:11" ht="13.5" thickTop="1" x14ac:dyDescent="0.2">
      <c r="A490" s="36" t="s">
        <v>0</v>
      </c>
      <c r="B490" s="37" t="s">
        <v>1</v>
      </c>
      <c r="C490" s="38" t="s">
        <v>2</v>
      </c>
      <c r="D490" s="38" t="s">
        <v>123</v>
      </c>
      <c r="E490" s="38" t="s">
        <v>388</v>
      </c>
      <c r="F490" s="39" t="s">
        <v>11</v>
      </c>
      <c r="G490" s="38" t="s">
        <v>12</v>
      </c>
      <c r="H490" s="38" t="s">
        <v>387</v>
      </c>
      <c r="I490" s="38" t="s">
        <v>102</v>
      </c>
      <c r="J490" s="60" t="s">
        <v>5</v>
      </c>
      <c r="K490" s="41" t="s">
        <v>635</v>
      </c>
    </row>
    <row r="491" spans="1:11" x14ac:dyDescent="0.2">
      <c r="A491" s="13">
        <v>1</v>
      </c>
      <c r="B491" s="6" t="s">
        <v>130</v>
      </c>
      <c r="C491" s="14" t="s">
        <v>6</v>
      </c>
      <c r="D491" s="14">
        <v>15</v>
      </c>
      <c r="E491" s="14"/>
      <c r="F491" s="14"/>
      <c r="G491" s="14"/>
      <c r="H491" s="14"/>
      <c r="I491" s="14"/>
      <c r="J491" s="9" t="s">
        <v>134</v>
      </c>
      <c r="K491" s="49"/>
    </row>
    <row r="492" spans="1:11" x14ac:dyDescent="0.2">
      <c r="A492" s="13">
        <f>A491+1</f>
        <v>2</v>
      </c>
      <c r="B492" s="9" t="s">
        <v>610</v>
      </c>
      <c r="C492" s="14" t="s">
        <v>6</v>
      </c>
      <c r="D492" s="14">
        <v>22</v>
      </c>
      <c r="E492" s="14"/>
      <c r="F492" s="15" t="s">
        <v>408</v>
      </c>
      <c r="G492" s="14">
        <v>396</v>
      </c>
      <c r="H492" s="14"/>
      <c r="I492" s="14"/>
      <c r="J492" s="74" t="s">
        <v>611</v>
      </c>
      <c r="K492" s="49"/>
    </row>
    <row r="493" spans="1:11" x14ac:dyDescent="0.2">
      <c r="A493" s="13">
        <f t="shared" ref="A493:A499" si="15">A492+1</f>
        <v>3</v>
      </c>
      <c r="B493" s="6" t="s">
        <v>132</v>
      </c>
      <c r="C493" s="14" t="s">
        <v>6</v>
      </c>
      <c r="D493" s="14">
        <v>2</v>
      </c>
      <c r="E493" s="14"/>
      <c r="F493" s="14"/>
      <c r="G493" s="14"/>
      <c r="H493" s="14"/>
      <c r="I493" s="14"/>
      <c r="J493" s="77" t="s">
        <v>691</v>
      </c>
      <c r="K493" s="49"/>
    </row>
    <row r="494" spans="1:11" x14ac:dyDescent="0.2">
      <c r="A494" s="13">
        <f t="shared" si="15"/>
        <v>4</v>
      </c>
      <c r="B494" s="83" t="s">
        <v>612</v>
      </c>
      <c r="C494" s="84" t="s">
        <v>6</v>
      </c>
      <c r="D494" s="14">
        <v>1</v>
      </c>
      <c r="E494" s="83"/>
      <c r="F494" s="14" t="s">
        <v>601</v>
      </c>
      <c r="G494" s="14">
        <v>349</v>
      </c>
      <c r="H494" s="14"/>
      <c r="I494" s="14"/>
      <c r="J494" s="9"/>
      <c r="K494" s="49"/>
    </row>
    <row r="495" spans="1:11" x14ac:dyDescent="0.2">
      <c r="A495" s="13">
        <f t="shared" si="15"/>
        <v>5</v>
      </c>
      <c r="B495" s="83" t="s">
        <v>221</v>
      </c>
      <c r="C495" s="84" t="s">
        <v>6</v>
      </c>
      <c r="D495" s="14">
        <v>5</v>
      </c>
      <c r="E495" s="83"/>
      <c r="F495" s="14" t="s">
        <v>602</v>
      </c>
      <c r="G495" s="14">
        <v>753</v>
      </c>
      <c r="H495" s="14"/>
      <c r="I495" s="14"/>
      <c r="J495" s="9"/>
      <c r="K495" s="49"/>
    </row>
    <row r="496" spans="1:11" x14ac:dyDescent="0.2">
      <c r="A496" s="13">
        <f t="shared" si="15"/>
        <v>6</v>
      </c>
      <c r="B496" s="83" t="s">
        <v>613</v>
      </c>
      <c r="C496" s="84" t="s">
        <v>6</v>
      </c>
      <c r="D496" s="14">
        <v>2</v>
      </c>
      <c r="E496" s="83"/>
      <c r="F496" s="14" t="s">
        <v>603</v>
      </c>
      <c r="G496" s="14">
        <v>559</v>
      </c>
      <c r="H496" s="14"/>
      <c r="I496" s="14"/>
      <c r="J496" s="9"/>
      <c r="K496" s="49"/>
    </row>
    <row r="497" spans="1:11" x14ac:dyDescent="0.2">
      <c r="A497" s="13">
        <f t="shared" si="15"/>
        <v>7</v>
      </c>
      <c r="B497" s="83" t="s">
        <v>222</v>
      </c>
      <c r="C497" s="84" t="s">
        <v>6</v>
      </c>
      <c r="D497" s="14">
        <v>7</v>
      </c>
      <c r="E497" s="83"/>
      <c r="F497" s="14" t="s">
        <v>604</v>
      </c>
      <c r="G497" s="14">
        <v>754</v>
      </c>
      <c r="H497" s="14"/>
      <c r="I497" s="14"/>
      <c r="J497" s="9"/>
      <c r="K497" s="49"/>
    </row>
    <row r="498" spans="1:11" x14ac:dyDescent="0.2">
      <c r="A498" s="13">
        <f t="shared" si="15"/>
        <v>8</v>
      </c>
      <c r="B498" s="83" t="s">
        <v>223</v>
      </c>
      <c r="C498" s="84" t="s">
        <v>6</v>
      </c>
      <c r="D498" s="14">
        <v>80</v>
      </c>
      <c r="E498" s="83"/>
      <c r="F498" s="14" t="s">
        <v>605</v>
      </c>
      <c r="G498" s="14">
        <v>352</v>
      </c>
      <c r="H498" s="14"/>
      <c r="I498" s="14"/>
      <c r="J498" s="9"/>
      <c r="K498" s="49"/>
    </row>
    <row r="499" spans="1:11" ht="13.5" thickBot="1" x14ac:dyDescent="0.25">
      <c r="A499" s="43">
        <f t="shared" si="15"/>
        <v>9</v>
      </c>
      <c r="B499" s="79" t="s">
        <v>606</v>
      </c>
      <c r="C499" s="78" t="s">
        <v>6</v>
      </c>
      <c r="D499" s="44">
        <v>2</v>
      </c>
      <c r="E499" s="79"/>
      <c r="F499" s="44" t="s">
        <v>607</v>
      </c>
      <c r="G499" s="44">
        <v>400</v>
      </c>
      <c r="H499" s="44"/>
      <c r="I499" s="44"/>
      <c r="J499" s="46"/>
      <c r="K499" s="50"/>
    </row>
    <row r="500" spans="1:11" ht="14.25" thickTop="1" thickBot="1" x14ac:dyDescent="0.25">
      <c r="A500" s="208"/>
      <c r="B500" s="209"/>
      <c r="C500" s="209"/>
      <c r="D500" s="209"/>
      <c r="E500" s="209"/>
      <c r="F500" s="209"/>
      <c r="G500" s="209"/>
      <c r="H500" s="209"/>
      <c r="I500" s="209"/>
      <c r="J500" s="209"/>
      <c r="K500" s="210"/>
    </row>
    <row r="501" spans="1:11" ht="14.25" thickTop="1" thickBot="1" x14ac:dyDescent="0.25">
      <c r="A501" s="208"/>
      <c r="B501" s="209"/>
      <c r="C501" s="209"/>
      <c r="D501" s="209"/>
      <c r="E501" s="209"/>
      <c r="F501" s="209"/>
      <c r="G501" s="209"/>
      <c r="H501" s="209"/>
      <c r="I501" s="209"/>
      <c r="J501" s="209"/>
      <c r="K501" s="210"/>
    </row>
    <row r="502" spans="1:11" ht="14.25" thickTop="1" thickBot="1" x14ac:dyDescent="0.25">
      <c r="A502" s="211" t="s">
        <v>231</v>
      </c>
      <c r="B502" s="212"/>
      <c r="C502" s="212"/>
      <c r="D502" s="212"/>
      <c r="E502" s="212"/>
      <c r="F502" s="212"/>
      <c r="G502" s="212"/>
      <c r="H502" s="212"/>
      <c r="I502" s="212"/>
      <c r="J502" s="212"/>
      <c r="K502" s="213"/>
    </row>
    <row r="503" spans="1:11" ht="14.25" customHeight="1" thickTop="1" thickBot="1" x14ac:dyDescent="0.25">
      <c r="A503" s="206" t="s">
        <v>771</v>
      </c>
      <c r="B503" s="207"/>
      <c r="C503" s="207"/>
      <c r="D503" s="207"/>
      <c r="E503" s="207"/>
      <c r="F503" s="207"/>
      <c r="G503" s="207"/>
      <c r="H503" s="207"/>
      <c r="I503" s="207"/>
      <c r="J503" s="207"/>
      <c r="K503" s="214"/>
    </row>
    <row r="504" spans="1:11" ht="13.5" thickTop="1" x14ac:dyDescent="0.2">
      <c r="A504" s="36" t="s">
        <v>0</v>
      </c>
      <c r="B504" s="37" t="s">
        <v>1</v>
      </c>
      <c r="C504" s="38" t="s">
        <v>2</v>
      </c>
      <c r="D504" s="38" t="s">
        <v>123</v>
      </c>
      <c r="E504" s="38" t="s">
        <v>388</v>
      </c>
      <c r="F504" s="39" t="s">
        <v>11</v>
      </c>
      <c r="G504" s="38" t="s">
        <v>12</v>
      </c>
      <c r="H504" s="38" t="s">
        <v>387</v>
      </c>
      <c r="I504" s="38" t="s">
        <v>102</v>
      </c>
      <c r="J504" s="40" t="s">
        <v>5</v>
      </c>
      <c r="K504" s="41" t="s">
        <v>635</v>
      </c>
    </row>
    <row r="505" spans="1:11" x14ac:dyDescent="0.2">
      <c r="A505" s="13">
        <v>1</v>
      </c>
      <c r="B505" s="6" t="s">
        <v>130</v>
      </c>
      <c r="C505" s="14" t="s">
        <v>6</v>
      </c>
      <c r="D505" s="14">
        <v>15</v>
      </c>
      <c r="E505" s="14" t="s">
        <v>7</v>
      </c>
      <c r="F505" s="15"/>
      <c r="G505" s="14"/>
      <c r="H505" s="14" t="s">
        <v>305</v>
      </c>
      <c r="I505" s="14"/>
      <c r="J505" s="9" t="s">
        <v>134</v>
      </c>
      <c r="K505" s="49"/>
    </row>
    <row r="506" spans="1:11" x14ac:dyDescent="0.2">
      <c r="A506" s="13">
        <f>A505+1</f>
        <v>2</v>
      </c>
      <c r="B506" s="6" t="s">
        <v>310</v>
      </c>
      <c r="C506" s="14" t="s">
        <v>6</v>
      </c>
      <c r="D506" s="14">
        <v>30</v>
      </c>
      <c r="E506" s="14" t="s">
        <v>7</v>
      </c>
      <c r="F506" s="15" t="s">
        <v>408</v>
      </c>
      <c r="G506" s="14">
        <v>396</v>
      </c>
      <c r="H506" s="14" t="s">
        <v>305</v>
      </c>
      <c r="I506" s="14"/>
      <c r="J506" s="77" t="s">
        <v>133</v>
      </c>
      <c r="K506" s="49"/>
    </row>
    <row r="507" spans="1:11" x14ac:dyDescent="0.2">
      <c r="A507" s="13">
        <f t="shared" ref="A507:A560" si="16">A506+1</f>
        <v>3</v>
      </c>
      <c r="B507" s="6" t="s">
        <v>132</v>
      </c>
      <c r="C507" s="14" t="s">
        <v>6</v>
      </c>
      <c r="D507" s="14">
        <v>2</v>
      </c>
      <c r="E507" s="14" t="s">
        <v>7</v>
      </c>
      <c r="F507" s="15"/>
      <c r="G507" s="14"/>
      <c r="H507" s="14" t="s">
        <v>305</v>
      </c>
      <c r="I507" s="14"/>
      <c r="J507" s="77" t="s">
        <v>559</v>
      </c>
      <c r="K507" s="49"/>
    </row>
    <row r="508" spans="1:11" x14ac:dyDescent="0.2">
      <c r="A508" s="13">
        <f t="shared" si="16"/>
        <v>4</v>
      </c>
      <c r="B508" s="6" t="s">
        <v>232</v>
      </c>
      <c r="C508" s="14" t="s">
        <v>6</v>
      </c>
      <c r="D508" s="14">
        <v>20</v>
      </c>
      <c r="E508" s="14" t="s">
        <v>465</v>
      </c>
      <c r="F508" s="15" t="s">
        <v>101</v>
      </c>
      <c r="G508" s="14">
        <v>350</v>
      </c>
      <c r="H508" s="14" t="s">
        <v>305</v>
      </c>
      <c r="I508" s="14"/>
      <c r="J508" s="9"/>
      <c r="K508" s="49"/>
    </row>
    <row r="509" spans="1:11" x14ac:dyDescent="0.2">
      <c r="A509" s="13">
        <f t="shared" si="16"/>
        <v>5</v>
      </c>
      <c r="B509" s="6" t="s">
        <v>785</v>
      </c>
      <c r="C509" s="14" t="s">
        <v>6</v>
      </c>
      <c r="D509" s="110">
        <v>48</v>
      </c>
      <c r="E509" s="14"/>
      <c r="F509" s="15"/>
      <c r="G509" s="14"/>
      <c r="H509" s="14"/>
      <c r="I509" s="14"/>
      <c r="J509" s="9"/>
      <c r="K509" s="49"/>
    </row>
    <row r="510" spans="1:11" ht="63.75" x14ac:dyDescent="0.2">
      <c r="A510" s="13">
        <f t="shared" si="16"/>
        <v>6</v>
      </c>
      <c r="B510" s="6" t="s">
        <v>368</v>
      </c>
      <c r="C510" s="14" t="s">
        <v>6</v>
      </c>
      <c r="D510" s="14">
        <v>48</v>
      </c>
      <c r="E510" s="14" t="s">
        <v>7</v>
      </c>
      <c r="F510" s="15" t="s">
        <v>560</v>
      </c>
      <c r="G510" s="14">
        <v>234</v>
      </c>
      <c r="H510" s="14" t="s">
        <v>305</v>
      </c>
      <c r="I510" s="14"/>
      <c r="J510" s="77" t="s">
        <v>369</v>
      </c>
      <c r="K510" s="108"/>
    </row>
    <row r="511" spans="1:11" ht="51" x14ac:dyDescent="0.2">
      <c r="A511" s="13">
        <f t="shared" si="16"/>
        <v>7</v>
      </c>
      <c r="B511" s="6" t="s">
        <v>370</v>
      </c>
      <c r="C511" s="14" t="s">
        <v>6</v>
      </c>
      <c r="D511" s="14">
        <v>48</v>
      </c>
      <c r="E511" s="14" t="s">
        <v>465</v>
      </c>
      <c r="F511" s="15" t="s">
        <v>561</v>
      </c>
      <c r="G511" s="14">
        <v>234</v>
      </c>
      <c r="H511" s="14" t="s">
        <v>305</v>
      </c>
      <c r="I511" s="14"/>
      <c r="J511" s="77" t="s">
        <v>371</v>
      </c>
      <c r="K511" s="49"/>
    </row>
    <row r="512" spans="1:11" ht="63.75" x14ac:dyDescent="0.2">
      <c r="A512" s="13">
        <f t="shared" si="16"/>
        <v>8</v>
      </c>
      <c r="B512" s="6" t="s">
        <v>372</v>
      </c>
      <c r="C512" s="14" t="s">
        <v>6</v>
      </c>
      <c r="D512" s="14">
        <v>13</v>
      </c>
      <c r="E512" s="14" t="s">
        <v>465</v>
      </c>
      <c r="F512" s="15" t="s">
        <v>562</v>
      </c>
      <c r="G512" s="15" t="s">
        <v>373</v>
      </c>
      <c r="H512" s="14" t="s">
        <v>305</v>
      </c>
      <c r="I512" s="14"/>
      <c r="J512" s="77" t="s">
        <v>563</v>
      </c>
      <c r="K512" s="49"/>
    </row>
    <row r="513" spans="1:11" ht="51" x14ac:dyDescent="0.2">
      <c r="A513" s="13">
        <f t="shared" si="16"/>
        <v>9</v>
      </c>
      <c r="B513" s="6" t="s">
        <v>374</v>
      </c>
      <c r="C513" s="14" t="s">
        <v>6</v>
      </c>
      <c r="D513" s="14">
        <v>14</v>
      </c>
      <c r="E513" s="14"/>
      <c r="F513" s="15" t="s">
        <v>692</v>
      </c>
      <c r="G513" s="14">
        <v>234</v>
      </c>
      <c r="H513" s="14"/>
      <c r="I513" s="14"/>
      <c r="J513" s="77" t="s">
        <v>693</v>
      </c>
      <c r="K513" s="49"/>
    </row>
    <row r="514" spans="1:11" ht="51" x14ac:dyDescent="0.2">
      <c r="A514" s="13">
        <f t="shared" si="16"/>
        <v>10</v>
      </c>
      <c r="B514" s="6" t="s">
        <v>375</v>
      </c>
      <c r="C514" s="14" t="s">
        <v>6</v>
      </c>
      <c r="D514" s="14">
        <v>48</v>
      </c>
      <c r="E514" s="14"/>
      <c r="F514" s="15" t="s">
        <v>694</v>
      </c>
      <c r="G514" s="14">
        <v>234</v>
      </c>
      <c r="H514" s="14"/>
      <c r="I514" s="14"/>
      <c r="J514" s="77" t="s">
        <v>376</v>
      </c>
      <c r="K514" s="49"/>
    </row>
    <row r="515" spans="1:11" ht="51" x14ac:dyDescent="0.2">
      <c r="A515" s="13">
        <f t="shared" si="16"/>
        <v>11</v>
      </c>
      <c r="B515" s="6" t="s">
        <v>377</v>
      </c>
      <c r="C515" s="14" t="s">
        <v>6</v>
      </c>
      <c r="D515" s="14">
        <v>48</v>
      </c>
      <c r="E515" s="14"/>
      <c r="F515" s="15" t="s">
        <v>695</v>
      </c>
      <c r="G515" s="14">
        <v>234</v>
      </c>
      <c r="H515" s="14"/>
      <c r="I515" s="14"/>
      <c r="J515" s="85" t="s">
        <v>696</v>
      </c>
      <c r="K515" s="49"/>
    </row>
    <row r="516" spans="1:11" ht="102.75" customHeight="1" x14ac:dyDescent="0.2">
      <c r="A516" s="13">
        <f t="shared" si="16"/>
        <v>12</v>
      </c>
      <c r="B516" s="6" t="s">
        <v>233</v>
      </c>
      <c r="C516" s="14" t="s">
        <v>6</v>
      </c>
      <c r="D516" s="14">
        <v>2</v>
      </c>
      <c r="E516" s="14"/>
      <c r="F516" s="15" t="s">
        <v>440</v>
      </c>
      <c r="G516" s="14">
        <v>235</v>
      </c>
      <c r="H516" s="14"/>
      <c r="I516" s="14"/>
      <c r="J516" s="86"/>
      <c r="K516" s="49"/>
    </row>
    <row r="517" spans="1:11" ht="38.25" x14ac:dyDescent="0.2">
      <c r="A517" s="13">
        <f t="shared" si="16"/>
        <v>13</v>
      </c>
      <c r="B517" s="6" t="s">
        <v>234</v>
      </c>
      <c r="C517" s="14" t="s">
        <v>6</v>
      </c>
      <c r="D517" s="14">
        <v>48</v>
      </c>
      <c r="E517" s="14"/>
      <c r="F517" s="15" t="s">
        <v>441</v>
      </c>
      <c r="G517" s="14">
        <v>234</v>
      </c>
      <c r="H517" s="14"/>
      <c r="I517" s="14"/>
      <c r="J517" s="86"/>
      <c r="K517" s="49"/>
    </row>
    <row r="518" spans="1:11" ht="38.25" x14ac:dyDescent="0.2">
      <c r="A518" s="13">
        <f t="shared" si="16"/>
        <v>14</v>
      </c>
      <c r="B518" s="6" t="s">
        <v>235</v>
      </c>
      <c r="C518" s="14" t="s">
        <v>6</v>
      </c>
      <c r="D518" s="14">
        <v>2</v>
      </c>
      <c r="E518" s="14"/>
      <c r="F518" s="15" t="s">
        <v>441</v>
      </c>
      <c r="G518" s="14">
        <v>235</v>
      </c>
      <c r="H518" s="14"/>
      <c r="I518" s="14"/>
      <c r="J518" s="86"/>
      <c r="K518" s="49"/>
    </row>
    <row r="519" spans="1:11" ht="63.75" x14ac:dyDescent="0.2">
      <c r="A519" s="13">
        <f t="shared" si="16"/>
        <v>15</v>
      </c>
      <c r="B519" s="6" t="s">
        <v>236</v>
      </c>
      <c r="C519" s="14" t="s">
        <v>6</v>
      </c>
      <c r="D519" s="14">
        <v>48</v>
      </c>
      <c r="E519" s="14"/>
      <c r="F519" s="15" t="s">
        <v>404</v>
      </c>
      <c r="G519" s="14">
        <v>234</v>
      </c>
      <c r="H519" s="14"/>
      <c r="I519" s="14"/>
      <c r="J519" s="86"/>
      <c r="K519" s="49"/>
    </row>
    <row r="520" spans="1:11" ht="63.75" x14ac:dyDescent="0.2">
      <c r="A520" s="13">
        <f t="shared" si="16"/>
        <v>16</v>
      </c>
      <c r="B520" s="6" t="s">
        <v>237</v>
      </c>
      <c r="C520" s="14" t="s">
        <v>6</v>
      </c>
      <c r="D520" s="14">
        <v>2</v>
      </c>
      <c r="E520" s="14"/>
      <c r="F520" s="15" t="s">
        <v>404</v>
      </c>
      <c r="G520" s="14">
        <v>235</v>
      </c>
      <c r="H520" s="14"/>
      <c r="I520" s="14"/>
      <c r="J520" s="86"/>
      <c r="K520" s="49"/>
    </row>
    <row r="521" spans="1:11" ht="63.75" x14ac:dyDescent="0.2">
      <c r="A521" s="13">
        <f t="shared" si="16"/>
        <v>17</v>
      </c>
      <c r="B521" s="6" t="s">
        <v>238</v>
      </c>
      <c r="C521" s="14" t="s">
        <v>6</v>
      </c>
      <c r="D521" s="14">
        <v>48</v>
      </c>
      <c r="E521" s="14"/>
      <c r="F521" s="15" t="s">
        <v>404</v>
      </c>
      <c r="G521" s="15">
        <v>234</v>
      </c>
      <c r="H521" s="14"/>
      <c r="I521" s="14"/>
      <c r="J521" s="86"/>
      <c r="K521" s="49"/>
    </row>
    <row r="522" spans="1:11" ht="63.75" x14ac:dyDescent="0.2">
      <c r="A522" s="13">
        <f t="shared" si="16"/>
        <v>18</v>
      </c>
      <c r="B522" s="6" t="s">
        <v>239</v>
      </c>
      <c r="C522" s="14" t="s">
        <v>6</v>
      </c>
      <c r="D522" s="14">
        <v>2</v>
      </c>
      <c r="E522" s="14"/>
      <c r="F522" s="15" t="s">
        <v>404</v>
      </c>
      <c r="G522" s="14">
        <v>235</v>
      </c>
      <c r="H522" s="14"/>
      <c r="I522" s="14"/>
      <c r="J522" s="86"/>
      <c r="K522" s="49"/>
    </row>
    <row r="523" spans="1:11" ht="38.25" x14ac:dyDescent="0.2">
      <c r="A523" s="13">
        <f t="shared" si="16"/>
        <v>19</v>
      </c>
      <c r="B523" s="6" t="s">
        <v>240</v>
      </c>
      <c r="C523" s="14" t="s">
        <v>6</v>
      </c>
      <c r="D523" s="14">
        <v>48</v>
      </c>
      <c r="E523" s="14"/>
      <c r="F523" s="15" t="s">
        <v>442</v>
      </c>
      <c r="G523" s="14">
        <v>234</v>
      </c>
      <c r="H523" s="14"/>
      <c r="I523" s="14"/>
      <c r="J523" s="86"/>
      <c r="K523" s="49"/>
    </row>
    <row r="524" spans="1:11" x14ac:dyDescent="0.2">
      <c r="A524" s="13">
        <f t="shared" si="16"/>
        <v>20</v>
      </c>
      <c r="B524" s="6" t="s">
        <v>241</v>
      </c>
      <c r="C524" s="14" t="s">
        <v>6</v>
      </c>
      <c r="D524" s="14">
        <v>30</v>
      </c>
      <c r="E524" s="14"/>
      <c r="F524" s="15"/>
      <c r="G524" s="14"/>
      <c r="H524" s="14"/>
      <c r="I524" s="14"/>
      <c r="J524" s="9"/>
      <c r="K524" s="49"/>
    </row>
    <row r="525" spans="1:11" ht="38.25" x14ac:dyDescent="0.2">
      <c r="A525" s="13">
        <f t="shared" si="16"/>
        <v>21</v>
      </c>
      <c r="B525" s="6" t="s">
        <v>242</v>
      </c>
      <c r="C525" s="14" t="s">
        <v>6</v>
      </c>
      <c r="D525" s="14">
        <v>80</v>
      </c>
      <c r="E525" s="14" t="s">
        <v>465</v>
      </c>
      <c r="F525" s="15" t="s">
        <v>443</v>
      </c>
      <c r="G525" s="14">
        <v>352</v>
      </c>
      <c r="H525" s="14" t="s">
        <v>305</v>
      </c>
      <c r="I525" s="14"/>
      <c r="J525" s="9"/>
      <c r="K525" s="49"/>
    </row>
    <row r="526" spans="1:11" ht="25.5" x14ac:dyDescent="0.2">
      <c r="A526" s="13">
        <f t="shared" si="16"/>
        <v>22</v>
      </c>
      <c r="B526" s="6" t="s">
        <v>243</v>
      </c>
      <c r="C526" s="14" t="s">
        <v>6</v>
      </c>
      <c r="D526" s="14">
        <v>80</v>
      </c>
      <c r="E526" s="14"/>
      <c r="F526" s="15" t="s">
        <v>697</v>
      </c>
      <c r="G526" s="14">
        <v>352</v>
      </c>
      <c r="H526" s="14"/>
      <c r="I526" s="14"/>
      <c r="J526" s="9"/>
      <c r="K526" s="49"/>
    </row>
    <row r="527" spans="1:11" x14ac:dyDescent="0.2">
      <c r="A527" s="13">
        <f t="shared" si="16"/>
        <v>23</v>
      </c>
      <c r="B527" s="6" t="s">
        <v>244</v>
      </c>
      <c r="C527" s="14" t="s">
        <v>347</v>
      </c>
      <c r="D527" s="14">
        <v>15</v>
      </c>
      <c r="E527" s="14"/>
      <c r="F527" s="15" t="s">
        <v>444</v>
      </c>
      <c r="G527" s="14">
        <v>382</v>
      </c>
      <c r="H527" s="14"/>
      <c r="I527" s="14"/>
      <c r="J527" s="9"/>
      <c r="K527" s="49"/>
    </row>
    <row r="528" spans="1:11" ht="89.25" x14ac:dyDescent="0.2">
      <c r="A528" s="13">
        <f t="shared" si="16"/>
        <v>24</v>
      </c>
      <c r="B528" s="6" t="s">
        <v>245</v>
      </c>
      <c r="C528" s="14" t="s">
        <v>6</v>
      </c>
      <c r="D528" s="14">
        <v>2</v>
      </c>
      <c r="E528" s="14"/>
      <c r="F528" s="15" t="s">
        <v>445</v>
      </c>
      <c r="G528" s="14">
        <v>355</v>
      </c>
      <c r="H528" s="14"/>
      <c r="I528" s="14"/>
      <c r="J528" s="42" t="s">
        <v>564</v>
      </c>
      <c r="K528" s="49"/>
    </row>
    <row r="529" spans="1:11" x14ac:dyDescent="0.2">
      <c r="A529" s="13">
        <f t="shared" si="16"/>
        <v>25</v>
      </c>
      <c r="B529" s="6" t="s">
        <v>246</v>
      </c>
      <c r="C529" s="14" t="s">
        <v>347</v>
      </c>
      <c r="D529" s="14">
        <v>15</v>
      </c>
      <c r="E529" s="14"/>
      <c r="F529" s="15" t="s">
        <v>52</v>
      </c>
      <c r="G529" s="14">
        <v>212</v>
      </c>
      <c r="H529" s="14"/>
      <c r="I529" s="14"/>
      <c r="J529" s="9"/>
      <c r="K529" s="49"/>
    </row>
    <row r="530" spans="1:11" x14ac:dyDescent="0.2">
      <c r="A530" s="13">
        <f t="shared" si="16"/>
        <v>26</v>
      </c>
      <c r="B530" s="6" t="s">
        <v>247</v>
      </c>
      <c r="C530" s="14" t="s">
        <v>6</v>
      </c>
      <c r="D530" s="14">
        <v>2</v>
      </c>
      <c r="E530" s="14"/>
      <c r="F530" s="15" t="s">
        <v>53</v>
      </c>
      <c r="G530" s="14"/>
      <c r="H530" s="14"/>
      <c r="I530" s="14"/>
      <c r="J530" s="9"/>
      <c r="K530" s="49"/>
    </row>
    <row r="531" spans="1:11" x14ac:dyDescent="0.2">
      <c r="A531" s="13">
        <f t="shared" si="16"/>
        <v>27</v>
      </c>
      <c r="B531" s="6" t="s">
        <v>248</v>
      </c>
      <c r="C531" s="14" t="s">
        <v>347</v>
      </c>
      <c r="D531" s="14">
        <v>15</v>
      </c>
      <c r="E531" s="14"/>
      <c r="F531" s="15" t="s">
        <v>86</v>
      </c>
      <c r="G531" s="14">
        <v>212</v>
      </c>
      <c r="H531" s="14"/>
      <c r="I531" s="14"/>
      <c r="J531" s="9"/>
      <c r="K531" s="49"/>
    </row>
    <row r="532" spans="1:11" x14ac:dyDescent="0.2">
      <c r="A532" s="13">
        <f t="shared" si="16"/>
        <v>28</v>
      </c>
      <c r="B532" s="6" t="s">
        <v>249</v>
      </c>
      <c r="C532" s="14" t="s">
        <v>346</v>
      </c>
      <c r="D532" s="14">
        <v>6</v>
      </c>
      <c r="E532" s="14"/>
      <c r="F532" s="15" t="s">
        <v>54</v>
      </c>
      <c r="G532" s="14">
        <v>356</v>
      </c>
      <c r="H532" s="14"/>
      <c r="I532" s="14"/>
      <c r="J532" s="9"/>
      <c r="K532" s="49"/>
    </row>
    <row r="533" spans="1:11" x14ac:dyDescent="0.2">
      <c r="A533" s="13">
        <f t="shared" si="16"/>
        <v>29</v>
      </c>
      <c r="B533" s="6" t="s">
        <v>396</v>
      </c>
      <c r="C533" s="14" t="s">
        <v>347</v>
      </c>
      <c r="D533" s="14">
        <v>8</v>
      </c>
      <c r="E533" s="14"/>
      <c r="F533" s="15" t="s">
        <v>397</v>
      </c>
      <c r="G533" s="14">
        <v>357</v>
      </c>
      <c r="H533" s="14"/>
      <c r="I533" s="14"/>
      <c r="J533" s="9"/>
      <c r="K533" s="49"/>
    </row>
    <row r="534" spans="1:11" x14ac:dyDescent="0.2">
      <c r="A534" s="13">
        <f t="shared" si="16"/>
        <v>30</v>
      </c>
      <c r="B534" s="6" t="s">
        <v>251</v>
      </c>
      <c r="C534" s="14" t="s">
        <v>6</v>
      </c>
      <c r="D534" s="14">
        <v>2</v>
      </c>
      <c r="E534" s="14"/>
      <c r="F534" s="15" t="s">
        <v>55</v>
      </c>
      <c r="G534" s="14">
        <v>355</v>
      </c>
      <c r="H534" s="14"/>
      <c r="I534" s="14"/>
      <c r="J534" s="9"/>
      <c r="K534" s="49"/>
    </row>
    <row r="535" spans="1:11" x14ac:dyDescent="0.2">
      <c r="A535" s="13">
        <f t="shared" si="16"/>
        <v>31</v>
      </c>
      <c r="B535" s="6" t="s">
        <v>252</v>
      </c>
      <c r="C535" s="14" t="s">
        <v>347</v>
      </c>
      <c r="D535" s="14">
        <v>9</v>
      </c>
      <c r="E535" s="14"/>
      <c r="F535" s="15" t="s">
        <v>56</v>
      </c>
      <c r="G535" s="14">
        <v>384</v>
      </c>
      <c r="H535" s="14"/>
      <c r="I535" s="14"/>
      <c r="J535" s="9"/>
      <c r="K535" s="49"/>
    </row>
    <row r="536" spans="1:11" x14ac:dyDescent="0.2">
      <c r="A536" s="13">
        <f t="shared" si="16"/>
        <v>32</v>
      </c>
      <c r="B536" s="6" t="s">
        <v>253</v>
      </c>
      <c r="C536" s="14" t="s">
        <v>6</v>
      </c>
      <c r="D536" s="14">
        <v>2</v>
      </c>
      <c r="E536" s="14"/>
      <c r="F536" s="15" t="s">
        <v>61</v>
      </c>
      <c r="G536" s="14">
        <v>355</v>
      </c>
      <c r="H536" s="14"/>
      <c r="I536" s="14"/>
      <c r="J536" s="9"/>
      <c r="K536" s="49"/>
    </row>
    <row r="537" spans="1:11" x14ac:dyDescent="0.2">
      <c r="A537" s="13">
        <f t="shared" si="16"/>
        <v>33</v>
      </c>
      <c r="B537" s="6" t="s">
        <v>254</v>
      </c>
      <c r="C537" s="14" t="s">
        <v>347</v>
      </c>
      <c r="D537" s="14">
        <v>9</v>
      </c>
      <c r="E537" s="14"/>
      <c r="F537" s="15" t="s">
        <v>57</v>
      </c>
      <c r="G537" s="14">
        <v>385</v>
      </c>
      <c r="H537" s="14"/>
      <c r="I537" s="14"/>
      <c r="J537" s="9"/>
      <c r="K537" s="49"/>
    </row>
    <row r="538" spans="1:11" x14ac:dyDescent="0.2">
      <c r="A538" s="13">
        <f t="shared" si="16"/>
        <v>34</v>
      </c>
      <c r="B538" s="6" t="s">
        <v>255</v>
      </c>
      <c r="C538" s="14" t="s">
        <v>6</v>
      </c>
      <c r="D538" s="14">
        <v>2</v>
      </c>
      <c r="E538" s="14"/>
      <c r="F538" s="15" t="s">
        <v>62</v>
      </c>
      <c r="G538" s="14">
        <v>355</v>
      </c>
      <c r="H538" s="14"/>
      <c r="I538" s="14"/>
      <c r="J538" s="9"/>
      <c r="K538" s="49"/>
    </row>
    <row r="539" spans="1:11" x14ac:dyDescent="0.2">
      <c r="A539" s="13">
        <f t="shared" si="16"/>
        <v>35</v>
      </c>
      <c r="B539" s="6" t="s">
        <v>256</v>
      </c>
      <c r="C539" s="14" t="s">
        <v>347</v>
      </c>
      <c r="D539" s="14">
        <v>8</v>
      </c>
      <c r="E539" s="14"/>
      <c r="F539" s="15" t="s">
        <v>58</v>
      </c>
      <c r="G539" s="14">
        <v>82</v>
      </c>
      <c r="H539" s="14"/>
      <c r="I539" s="14"/>
      <c r="J539" s="9"/>
      <c r="K539" s="49"/>
    </row>
    <row r="540" spans="1:11" x14ac:dyDescent="0.2">
      <c r="A540" s="13">
        <f t="shared" si="16"/>
        <v>36</v>
      </c>
      <c r="B540" s="6" t="s">
        <v>257</v>
      </c>
      <c r="C540" s="14" t="s">
        <v>347</v>
      </c>
      <c r="D540" s="14">
        <v>8</v>
      </c>
      <c r="E540" s="14"/>
      <c r="F540" s="15" t="s">
        <v>60</v>
      </c>
      <c r="G540" s="14">
        <v>189</v>
      </c>
      <c r="H540" s="14"/>
      <c r="I540" s="14"/>
      <c r="J540" s="9"/>
      <c r="K540" s="49"/>
    </row>
    <row r="541" spans="1:11" x14ac:dyDescent="0.2">
      <c r="A541" s="13">
        <f t="shared" si="16"/>
        <v>37</v>
      </c>
      <c r="B541" s="6" t="s">
        <v>258</v>
      </c>
      <c r="C541" s="14" t="s">
        <v>347</v>
      </c>
      <c r="D541" s="14">
        <v>8</v>
      </c>
      <c r="E541" s="14"/>
      <c r="F541" s="15" t="s">
        <v>59</v>
      </c>
      <c r="G541" s="14">
        <v>65</v>
      </c>
      <c r="H541" s="14"/>
      <c r="I541" s="14"/>
      <c r="J541" s="9"/>
      <c r="K541" s="49"/>
    </row>
    <row r="542" spans="1:11" x14ac:dyDescent="0.2">
      <c r="A542" s="13">
        <f t="shared" si="16"/>
        <v>38</v>
      </c>
      <c r="B542" s="6" t="s">
        <v>250</v>
      </c>
      <c r="C542" s="14" t="s">
        <v>346</v>
      </c>
      <c r="D542" s="14">
        <v>6</v>
      </c>
      <c r="E542" s="14"/>
      <c r="F542" s="15" t="s">
        <v>83</v>
      </c>
      <c r="G542" s="14">
        <v>810</v>
      </c>
      <c r="H542" s="14"/>
      <c r="I542" s="14"/>
      <c r="J542" s="9"/>
      <c r="K542" s="49"/>
    </row>
    <row r="543" spans="1:11" x14ac:dyDescent="0.2">
      <c r="A543" s="13">
        <f t="shared" si="16"/>
        <v>39</v>
      </c>
      <c r="B543" s="6" t="s">
        <v>259</v>
      </c>
      <c r="C543" s="14" t="s">
        <v>347</v>
      </c>
      <c r="D543" s="14">
        <v>12</v>
      </c>
      <c r="E543" s="14" t="s">
        <v>7</v>
      </c>
      <c r="F543" s="15" t="s">
        <v>446</v>
      </c>
      <c r="G543" s="14">
        <v>382</v>
      </c>
      <c r="H543" s="14" t="s">
        <v>305</v>
      </c>
      <c r="I543" s="14"/>
      <c r="J543" s="9"/>
      <c r="K543" s="49"/>
    </row>
    <row r="544" spans="1:11" ht="89.25" x14ac:dyDescent="0.2">
      <c r="A544" s="13">
        <f t="shared" si="16"/>
        <v>40</v>
      </c>
      <c r="B544" s="6" t="s">
        <v>260</v>
      </c>
      <c r="C544" s="14" t="s">
        <v>6</v>
      </c>
      <c r="D544" s="14">
        <v>2</v>
      </c>
      <c r="E544" s="14" t="s">
        <v>7</v>
      </c>
      <c r="F544" s="15" t="s">
        <v>447</v>
      </c>
      <c r="G544" s="14">
        <v>355</v>
      </c>
      <c r="H544" s="14" t="s">
        <v>305</v>
      </c>
      <c r="I544" s="14" t="s">
        <v>104</v>
      </c>
      <c r="J544" s="42" t="s">
        <v>564</v>
      </c>
      <c r="K544" s="49"/>
    </row>
    <row r="545" spans="1:11" x14ac:dyDescent="0.2">
      <c r="A545" s="13">
        <f t="shared" si="16"/>
        <v>41</v>
      </c>
      <c r="B545" s="6" t="s">
        <v>261</v>
      </c>
      <c r="C545" s="14" t="s">
        <v>353</v>
      </c>
      <c r="D545" s="14">
        <v>10</v>
      </c>
      <c r="E545" s="14"/>
      <c r="F545" s="15"/>
      <c r="G545" s="14"/>
      <c r="H545" s="14"/>
      <c r="I545" s="14"/>
      <c r="J545" s="9"/>
      <c r="K545" s="49"/>
    </row>
    <row r="546" spans="1:11" x14ac:dyDescent="0.2">
      <c r="A546" s="13">
        <f t="shared" si="16"/>
        <v>42</v>
      </c>
      <c r="B546" s="6" t="s">
        <v>262</v>
      </c>
      <c r="C546" s="14" t="s">
        <v>347</v>
      </c>
      <c r="D546" s="14">
        <v>12</v>
      </c>
      <c r="E546" s="14"/>
      <c r="F546" s="15"/>
      <c r="G546" s="14"/>
      <c r="H546" s="14"/>
      <c r="I546" s="14"/>
      <c r="J546" s="9"/>
      <c r="K546" s="49"/>
    </row>
    <row r="547" spans="1:11" x14ac:dyDescent="0.2">
      <c r="A547" s="13">
        <f t="shared" si="16"/>
        <v>43</v>
      </c>
      <c r="B547" s="6" t="s">
        <v>263</v>
      </c>
      <c r="C547" s="14" t="s">
        <v>347</v>
      </c>
      <c r="D547" s="14">
        <v>10</v>
      </c>
      <c r="E547" s="14"/>
      <c r="F547" s="15"/>
      <c r="G547" s="14"/>
      <c r="H547" s="14"/>
      <c r="I547" s="14"/>
      <c r="J547" s="9"/>
      <c r="K547" s="49"/>
    </row>
    <row r="548" spans="1:11" ht="51" x14ac:dyDescent="0.2">
      <c r="A548" s="13">
        <f t="shared" si="16"/>
        <v>44</v>
      </c>
      <c r="B548" s="6" t="s">
        <v>264</v>
      </c>
      <c r="C548" s="14" t="s">
        <v>6</v>
      </c>
      <c r="D548" s="14">
        <v>5</v>
      </c>
      <c r="E548" s="14"/>
      <c r="F548" s="15" t="s">
        <v>698</v>
      </c>
      <c r="G548" s="14">
        <v>234</v>
      </c>
      <c r="H548" s="14"/>
      <c r="I548" s="14"/>
      <c r="J548" s="54" t="s">
        <v>699</v>
      </c>
      <c r="K548" s="49"/>
    </row>
    <row r="549" spans="1:11" ht="38.25" x14ac:dyDescent="0.2">
      <c r="A549" s="13">
        <f t="shared" si="16"/>
        <v>45</v>
      </c>
      <c r="B549" s="6" t="s">
        <v>265</v>
      </c>
      <c r="C549" s="14" t="s">
        <v>6</v>
      </c>
      <c r="D549" s="14">
        <v>80</v>
      </c>
      <c r="E549" s="14"/>
      <c r="F549" s="15" t="s">
        <v>700</v>
      </c>
      <c r="G549" s="14">
        <v>352</v>
      </c>
      <c r="H549" s="14"/>
      <c r="I549" s="14"/>
      <c r="J549" s="42"/>
      <c r="K549" s="49"/>
    </row>
    <row r="550" spans="1:11" ht="51" x14ac:dyDescent="0.2">
      <c r="A550" s="13">
        <f t="shared" si="16"/>
        <v>46</v>
      </c>
      <c r="B550" s="6" t="s">
        <v>266</v>
      </c>
      <c r="C550" s="14" t="s">
        <v>6</v>
      </c>
      <c r="D550" s="14">
        <v>5</v>
      </c>
      <c r="E550" s="14"/>
      <c r="F550" s="15" t="s">
        <v>701</v>
      </c>
      <c r="G550" s="14">
        <v>234</v>
      </c>
      <c r="H550" s="14"/>
      <c r="I550" s="14"/>
      <c r="J550" s="54" t="s">
        <v>702</v>
      </c>
      <c r="K550" s="82"/>
    </row>
    <row r="551" spans="1:11" ht="38.25" x14ac:dyDescent="0.2">
      <c r="A551" s="13">
        <f t="shared" si="16"/>
        <v>47</v>
      </c>
      <c r="B551" s="6" t="s">
        <v>267</v>
      </c>
      <c r="C551" s="14" t="s">
        <v>6</v>
      </c>
      <c r="D551" s="14">
        <v>80</v>
      </c>
      <c r="E551" s="14"/>
      <c r="F551" s="15" t="s">
        <v>703</v>
      </c>
      <c r="G551" s="14">
        <v>352</v>
      </c>
      <c r="H551" s="14"/>
      <c r="I551" s="14"/>
      <c r="J551" s="42"/>
      <c r="K551" s="49"/>
    </row>
    <row r="552" spans="1:11" x14ac:dyDescent="0.2">
      <c r="A552" s="13">
        <f t="shared" si="16"/>
        <v>48</v>
      </c>
      <c r="B552" s="6" t="s">
        <v>268</v>
      </c>
      <c r="C552" s="14" t="s">
        <v>6</v>
      </c>
      <c r="D552" s="14">
        <v>5</v>
      </c>
      <c r="E552" s="14"/>
      <c r="F552" s="15"/>
      <c r="G552" s="14"/>
      <c r="H552" s="14"/>
      <c r="I552" s="14"/>
      <c r="J552" s="42"/>
      <c r="K552" s="49"/>
    </row>
    <row r="553" spans="1:11" x14ac:dyDescent="0.2">
      <c r="A553" s="13">
        <f t="shared" si="16"/>
        <v>49</v>
      </c>
      <c r="B553" s="6" t="s">
        <v>269</v>
      </c>
      <c r="C553" s="14" t="s">
        <v>6</v>
      </c>
      <c r="D553" s="14">
        <v>80</v>
      </c>
      <c r="E553" s="14"/>
      <c r="F553" s="15" t="s">
        <v>27</v>
      </c>
      <c r="G553" s="14">
        <v>352</v>
      </c>
      <c r="H553" s="14"/>
      <c r="I553" s="14"/>
      <c r="J553" s="42"/>
      <c r="K553" s="49"/>
    </row>
    <row r="554" spans="1:11" x14ac:dyDescent="0.2">
      <c r="A554" s="13">
        <f t="shared" si="16"/>
        <v>50</v>
      </c>
      <c r="B554" s="6" t="s">
        <v>270</v>
      </c>
      <c r="C554" s="14" t="s">
        <v>6</v>
      </c>
      <c r="D554" s="14">
        <v>5</v>
      </c>
      <c r="E554" s="14"/>
      <c r="F554" s="15"/>
      <c r="G554" s="14"/>
      <c r="H554" s="14"/>
      <c r="I554" s="14"/>
      <c r="J554" s="54"/>
      <c r="K554" s="49"/>
    </row>
    <row r="555" spans="1:11" x14ac:dyDescent="0.2">
      <c r="A555" s="13">
        <f t="shared" si="16"/>
        <v>51</v>
      </c>
      <c r="B555" s="6" t="s">
        <v>271</v>
      </c>
      <c r="C555" s="14" t="s">
        <v>6</v>
      </c>
      <c r="D555" s="14">
        <v>80</v>
      </c>
      <c r="E555" s="14"/>
      <c r="F555" s="15"/>
      <c r="G555" s="14"/>
      <c r="H555" s="14"/>
      <c r="I555" s="14"/>
      <c r="J555" s="42"/>
      <c r="K555" s="49"/>
    </row>
    <row r="556" spans="1:11" x14ac:dyDescent="0.2">
      <c r="A556" s="13">
        <f t="shared" si="16"/>
        <v>52</v>
      </c>
      <c r="B556" s="6" t="s">
        <v>88</v>
      </c>
      <c r="C556" s="14" t="s">
        <v>6</v>
      </c>
      <c r="D556" s="14">
        <v>48</v>
      </c>
      <c r="E556" s="14"/>
      <c r="F556" s="15" t="s">
        <v>92</v>
      </c>
      <c r="G556" s="14">
        <v>234</v>
      </c>
      <c r="H556" s="14"/>
      <c r="I556" s="14"/>
      <c r="J556" s="9"/>
      <c r="K556" s="49"/>
    </row>
    <row r="557" spans="1:11" x14ac:dyDescent="0.2">
      <c r="A557" s="13">
        <f t="shared" si="16"/>
        <v>53</v>
      </c>
      <c r="B557" s="6" t="s">
        <v>89</v>
      </c>
      <c r="C557" s="14" t="s">
        <v>6</v>
      </c>
      <c r="D557" s="14">
        <v>48</v>
      </c>
      <c r="E557" s="14"/>
      <c r="F557" s="15" t="s">
        <v>91</v>
      </c>
      <c r="G557" s="14">
        <v>234</v>
      </c>
      <c r="H557" s="14"/>
      <c r="I557" s="14"/>
      <c r="J557" s="9"/>
      <c r="K557" s="49"/>
    </row>
    <row r="558" spans="1:11" x14ac:dyDescent="0.2">
      <c r="A558" s="13">
        <f t="shared" si="16"/>
        <v>54</v>
      </c>
      <c r="B558" s="6" t="s">
        <v>90</v>
      </c>
      <c r="C558" s="14" t="s">
        <v>6</v>
      </c>
      <c r="D558" s="14">
        <v>48</v>
      </c>
      <c r="E558" s="14"/>
      <c r="F558" s="15" t="s">
        <v>93</v>
      </c>
      <c r="G558" s="14">
        <v>234</v>
      </c>
      <c r="H558" s="14"/>
      <c r="I558" s="14"/>
      <c r="J558" s="9"/>
      <c r="K558" s="49"/>
    </row>
    <row r="559" spans="1:11" x14ac:dyDescent="0.2">
      <c r="A559" s="13">
        <f t="shared" si="16"/>
        <v>55</v>
      </c>
      <c r="B559" s="6" t="s">
        <v>272</v>
      </c>
      <c r="C559" s="14" t="s">
        <v>353</v>
      </c>
      <c r="D559" s="14">
        <v>48</v>
      </c>
      <c r="E559" s="14"/>
      <c r="F559" s="15" t="s">
        <v>96</v>
      </c>
      <c r="G559" s="14">
        <v>234</v>
      </c>
      <c r="H559" s="14"/>
      <c r="I559" s="14"/>
      <c r="J559" s="9"/>
      <c r="K559" s="49"/>
    </row>
    <row r="560" spans="1:11" ht="13.5" thickBot="1" x14ac:dyDescent="0.25">
      <c r="A560" s="13">
        <f t="shared" si="16"/>
        <v>56</v>
      </c>
      <c r="B560" s="16" t="s">
        <v>273</v>
      </c>
      <c r="C560" s="44" t="s">
        <v>6</v>
      </c>
      <c r="D560" s="44">
        <v>2</v>
      </c>
      <c r="E560" s="44"/>
      <c r="F560" s="45"/>
      <c r="G560" s="44"/>
      <c r="H560" s="44"/>
      <c r="I560" s="44"/>
      <c r="J560" s="46"/>
      <c r="K560" s="50"/>
    </row>
    <row r="561" spans="1:11" ht="14.25" thickTop="1" thickBot="1" x14ac:dyDescent="0.25">
      <c r="A561" s="226"/>
      <c r="B561" s="220"/>
      <c r="C561" s="220"/>
      <c r="D561" s="220"/>
      <c r="E561" s="220"/>
      <c r="F561" s="220"/>
      <c r="G561" s="220"/>
      <c r="H561" s="220"/>
      <c r="I561" s="220"/>
      <c r="J561" s="220"/>
      <c r="K561" s="220"/>
    </row>
    <row r="562" spans="1:11" ht="13.5" customHeight="1" thickTop="1" thickBot="1" x14ac:dyDescent="0.25">
      <c r="A562" s="206" t="s">
        <v>759</v>
      </c>
      <c r="B562" s="207"/>
      <c r="C562" s="207"/>
      <c r="D562" s="207"/>
      <c r="E562" s="207"/>
      <c r="F562" s="207"/>
      <c r="G562" s="207"/>
      <c r="H562" s="207"/>
      <c r="I562" s="207"/>
      <c r="J562" s="207"/>
      <c r="K562" s="214"/>
    </row>
    <row r="563" spans="1:11" ht="38.25" customHeight="1" thickTop="1" x14ac:dyDescent="0.2">
      <c r="A563" s="36" t="s">
        <v>0</v>
      </c>
      <c r="B563" s="37" t="s">
        <v>1</v>
      </c>
      <c r="C563" s="38" t="s">
        <v>2</v>
      </c>
      <c r="D563" s="38" t="s">
        <v>123</v>
      </c>
      <c r="E563" s="38" t="s">
        <v>388</v>
      </c>
      <c r="F563" s="39" t="s">
        <v>11</v>
      </c>
      <c r="G563" s="38" t="s">
        <v>12</v>
      </c>
      <c r="H563" s="38" t="s">
        <v>387</v>
      </c>
      <c r="I563" s="38"/>
      <c r="J563" s="40" t="s">
        <v>5</v>
      </c>
      <c r="K563" s="41" t="s">
        <v>635</v>
      </c>
    </row>
    <row r="564" spans="1:11" x14ac:dyDescent="0.2">
      <c r="A564" s="13">
        <v>1</v>
      </c>
      <c r="B564" s="6" t="s">
        <v>130</v>
      </c>
      <c r="C564" s="14" t="s">
        <v>6</v>
      </c>
      <c r="D564" s="14">
        <v>15</v>
      </c>
      <c r="E564" s="14"/>
      <c r="F564" s="15"/>
      <c r="G564" s="14"/>
      <c r="H564" s="14"/>
      <c r="I564" s="14"/>
      <c r="J564" s="9" t="s">
        <v>134</v>
      </c>
      <c r="K564" s="49"/>
    </row>
    <row r="565" spans="1:11" x14ac:dyDescent="0.2">
      <c r="A565" s="13">
        <f>A564+1</f>
        <v>2</v>
      </c>
      <c r="B565" s="6" t="s">
        <v>310</v>
      </c>
      <c r="C565" s="14" t="s">
        <v>6</v>
      </c>
      <c r="D565" s="14">
        <v>30</v>
      </c>
      <c r="E565" s="14"/>
      <c r="F565" s="15" t="s">
        <v>408</v>
      </c>
      <c r="G565" s="14">
        <v>396</v>
      </c>
      <c r="H565" s="14"/>
      <c r="I565" s="14"/>
      <c r="J565" s="77" t="s">
        <v>133</v>
      </c>
      <c r="K565" s="49"/>
    </row>
    <row r="566" spans="1:11" x14ac:dyDescent="0.2">
      <c r="A566" s="13">
        <f>A565+1</f>
        <v>3</v>
      </c>
      <c r="B566" s="6" t="s">
        <v>132</v>
      </c>
      <c r="C566" s="14" t="s">
        <v>6</v>
      </c>
      <c r="D566" s="14">
        <v>3</v>
      </c>
      <c r="E566" s="14"/>
      <c r="F566" s="15"/>
      <c r="G566" s="14"/>
      <c r="H566" s="14"/>
      <c r="I566" s="14"/>
      <c r="J566" s="77" t="s">
        <v>704</v>
      </c>
      <c r="K566" s="49"/>
    </row>
    <row r="567" spans="1:11" ht="38.25" x14ac:dyDescent="0.2">
      <c r="A567" s="13">
        <v>4</v>
      </c>
      <c r="B567" s="6" t="s">
        <v>579</v>
      </c>
      <c r="C567" s="14" t="s">
        <v>6</v>
      </c>
      <c r="D567" s="14">
        <v>3</v>
      </c>
      <c r="E567" s="14"/>
      <c r="F567" s="15" t="s">
        <v>705</v>
      </c>
      <c r="G567" s="14">
        <v>234</v>
      </c>
      <c r="H567" s="14"/>
      <c r="I567" s="14"/>
      <c r="J567" s="9" t="s">
        <v>706</v>
      </c>
      <c r="K567" s="49"/>
    </row>
    <row r="568" spans="1:11" ht="24" x14ac:dyDescent="0.2">
      <c r="A568" s="13">
        <v>5</v>
      </c>
      <c r="B568" s="6" t="s">
        <v>580</v>
      </c>
      <c r="C568" s="14" t="s">
        <v>6</v>
      </c>
      <c r="D568" s="14">
        <v>255</v>
      </c>
      <c r="E568" s="14"/>
      <c r="F568" s="15"/>
      <c r="G568" s="14"/>
      <c r="H568" s="14"/>
      <c r="I568" s="14"/>
      <c r="J568" s="87" t="s">
        <v>581</v>
      </c>
      <c r="K568" s="49"/>
    </row>
    <row r="569" spans="1:11" ht="24" x14ac:dyDescent="0.2">
      <c r="A569" s="13">
        <v>6</v>
      </c>
      <c r="B569" s="6" t="s">
        <v>582</v>
      </c>
      <c r="C569" s="14" t="s">
        <v>6</v>
      </c>
      <c r="D569" s="14">
        <v>255</v>
      </c>
      <c r="E569" s="14"/>
      <c r="F569" s="15"/>
      <c r="G569" s="14"/>
      <c r="H569" s="14"/>
      <c r="I569" s="14"/>
      <c r="J569" s="87" t="s">
        <v>581</v>
      </c>
      <c r="K569" s="49"/>
    </row>
    <row r="570" spans="1:11" ht="51" x14ac:dyDescent="0.2">
      <c r="A570" s="13">
        <v>7</v>
      </c>
      <c r="B570" s="6" t="s">
        <v>583</v>
      </c>
      <c r="C570" s="14" t="s">
        <v>6</v>
      </c>
      <c r="D570" s="14">
        <v>3</v>
      </c>
      <c r="E570" s="14"/>
      <c r="F570" s="15" t="s">
        <v>707</v>
      </c>
      <c r="G570" s="14">
        <v>234</v>
      </c>
      <c r="H570" s="14"/>
      <c r="I570" s="14"/>
      <c r="J570" s="9" t="s">
        <v>708</v>
      </c>
      <c r="K570" s="49"/>
    </row>
    <row r="571" spans="1:11" ht="24" x14ac:dyDescent="0.2">
      <c r="A571" s="13">
        <v>8</v>
      </c>
      <c r="B571" s="6" t="s">
        <v>584</v>
      </c>
      <c r="C571" s="14" t="s">
        <v>6</v>
      </c>
      <c r="D571" s="14">
        <v>255</v>
      </c>
      <c r="E571" s="14"/>
      <c r="F571" s="15"/>
      <c r="G571" s="14"/>
      <c r="H571" s="14"/>
      <c r="I571" s="14"/>
      <c r="J571" s="87" t="s">
        <v>585</v>
      </c>
      <c r="K571" s="49"/>
    </row>
    <row r="572" spans="1:11" ht="24" x14ac:dyDescent="0.2">
      <c r="A572" s="13">
        <v>9</v>
      </c>
      <c r="B572" s="6" t="s">
        <v>586</v>
      </c>
      <c r="C572" s="14" t="s">
        <v>6</v>
      </c>
      <c r="D572" s="14">
        <v>255</v>
      </c>
      <c r="E572" s="14"/>
      <c r="F572" s="15"/>
      <c r="G572" s="14"/>
      <c r="H572" s="14"/>
      <c r="I572" s="14"/>
      <c r="J572" s="87" t="s">
        <v>585</v>
      </c>
      <c r="K572" s="49"/>
    </row>
    <row r="573" spans="1:11" ht="24" x14ac:dyDescent="0.2">
      <c r="A573" s="13">
        <v>10</v>
      </c>
      <c r="B573" s="6" t="s">
        <v>587</v>
      </c>
      <c r="C573" s="14" t="s">
        <v>6</v>
      </c>
      <c r="D573" s="14">
        <v>255</v>
      </c>
      <c r="E573" s="14"/>
      <c r="F573" s="15"/>
      <c r="G573" s="14"/>
      <c r="H573" s="14"/>
      <c r="I573" s="14"/>
      <c r="J573" s="87" t="s">
        <v>585</v>
      </c>
      <c r="K573" s="49"/>
    </row>
    <row r="574" spans="1:11" ht="24" x14ac:dyDescent="0.2">
      <c r="A574" s="13">
        <v>11</v>
      </c>
      <c r="B574" s="6" t="s">
        <v>588</v>
      </c>
      <c r="C574" s="14" t="s">
        <v>6</v>
      </c>
      <c r="D574" s="14">
        <v>255</v>
      </c>
      <c r="E574" s="14"/>
      <c r="F574" s="15"/>
      <c r="G574" s="14"/>
      <c r="H574" s="14"/>
      <c r="I574" s="14"/>
      <c r="J574" s="87" t="s">
        <v>585</v>
      </c>
      <c r="K574" s="49"/>
    </row>
    <row r="575" spans="1:11" ht="24" x14ac:dyDescent="0.2">
      <c r="A575" s="13">
        <v>12</v>
      </c>
      <c r="B575" s="6" t="s">
        <v>589</v>
      </c>
      <c r="C575" s="14" t="s">
        <v>6</v>
      </c>
      <c r="D575" s="14">
        <v>255</v>
      </c>
      <c r="E575" s="14"/>
      <c r="F575" s="15"/>
      <c r="G575" s="14"/>
      <c r="H575" s="14"/>
      <c r="I575" s="14"/>
      <c r="J575" s="87" t="s">
        <v>585</v>
      </c>
      <c r="K575" s="49"/>
    </row>
    <row r="576" spans="1:11" ht="24" x14ac:dyDescent="0.2">
      <c r="A576" s="13">
        <v>13</v>
      </c>
      <c r="B576" s="6" t="s">
        <v>590</v>
      </c>
      <c r="C576" s="14" t="s">
        <v>6</v>
      </c>
      <c r="D576" s="14">
        <v>255</v>
      </c>
      <c r="E576" s="14"/>
      <c r="F576" s="15"/>
      <c r="G576" s="14"/>
      <c r="H576" s="14"/>
      <c r="I576" s="14"/>
      <c r="J576" s="87" t="s">
        <v>585</v>
      </c>
      <c r="K576" s="49"/>
    </row>
    <row r="577" spans="1:11" ht="24" x14ac:dyDescent="0.2">
      <c r="A577" s="13">
        <v>14</v>
      </c>
      <c r="B577" s="6" t="s">
        <v>591</v>
      </c>
      <c r="C577" s="14" t="s">
        <v>6</v>
      </c>
      <c r="D577" s="14">
        <v>255</v>
      </c>
      <c r="E577" s="14"/>
      <c r="F577" s="15"/>
      <c r="G577" s="14"/>
      <c r="H577" s="14"/>
      <c r="I577" s="14"/>
      <c r="J577" s="87" t="s">
        <v>585</v>
      </c>
      <c r="K577" s="49"/>
    </row>
    <row r="578" spans="1:11" ht="24.75" thickBot="1" x14ac:dyDescent="0.25">
      <c r="A578" s="43">
        <v>15</v>
      </c>
      <c r="B578" s="16" t="s">
        <v>592</v>
      </c>
      <c r="C578" s="44" t="s">
        <v>6</v>
      </c>
      <c r="D578" s="44">
        <v>255</v>
      </c>
      <c r="E578" s="44"/>
      <c r="F578" s="45"/>
      <c r="G578" s="44"/>
      <c r="H578" s="44"/>
      <c r="I578" s="44"/>
      <c r="J578" s="88" t="s">
        <v>585</v>
      </c>
      <c r="K578" s="50"/>
    </row>
    <row r="579" spans="1:11" ht="14.25" thickTop="1" thickBot="1" x14ac:dyDescent="0.25">
      <c r="A579" s="208"/>
      <c r="B579" s="209"/>
      <c r="C579" s="209"/>
      <c r="D579" s="209"/>
      <c r="E579" s="209"/>
      <c r="F579" s="209"/>
      <c r="G579" s="209"/>
      <c r="H579" s="209"/>
      <c r="I579" s="209"/>
      <c r="J579" s="209"/>
      <c r="K579" s="210"/>
    </row>
    <row r="580" spans="1:11" ht="14.25" customHeight="1" thickTop="1" thickBot="1" x14ac:dyDescent="0.25">
      <c r="A580" s="206" t="s">
        <v>789</v>
      </c>
      <c r="B580" s="207"/>
      <c r="C580" s="207"/>
      <c r="D580" s="207"/>
      <c r="E580" s="207"/>
      <c r="F580" s="207"/>
      <c r="G580" s="207"/>
      <c r="H580" s="207"/>
      <c r="I580" s="207"/>
      <c r="J580" s="207"/>
      <c r="K580" s="214"/>
    </row>
    <row r="581" spans="1:11" ht="13.5" thickTop="1" x14ac:dyDescent="0.2">
      <c r="A581" s="36" t="s">
        <v>0</v>
      </c>
      <c r="B581" s="37" t="s">
        <v>1</v>
      </c>
      <c r="C581" s="38" t="s">
        <v>2</v>
      </c>
      <c r="D581" s="38" t="s">
        <v>123</v>
      </c>
      <c r="E581" s="38" t="s">
        <v>388</v>
      </c>
      <c r="F581" s="39" t="s">
        <v>11</v>
      </c>
      <c r="G581" s="38" t="s">
        <v>12</v>
      </c>
      <c r="H581" s="38" t="s">
        <v>387</v>
      </c>
      <c r="I581" s="38" t="s">
        <v>102</v>
      </c>
      <c r="J581" s="60" t="s">
        <v>5</v>
      </c>
      <c r="K581" s="116" t="s">
        <v>635</v>
      </c>
    </row>
    <row r="582" spans="1:11" x14ac:dyDescent="0.2">
      <c r="A582" s="117">
        <v>1</v>
      </c>
      <c r="B582" s="118" t="s">
        <v>130</v>
      </c>
      <c r="C582" s="119" t="s">
        <v>6</v>
      </c>
      <c r="D582" s="119">
        <v>15</v>
      </c>
      <c r="E582" s="119"/>
      <c r="F582" s="120"/>
      <c r="G582" s="119"/>
      <c r="H582" s="119"/>
      <c r="I582" s="119"/>
      <c r="J582" s="121" t="s">
        <v>174</v>
      </c>
      <c r="K582" s="121"/>
    </row>
    <row r="583" spans="1:11" x14ac:dyDescent="0.2">
      <c r="A583" s="117">
        <f>A582+1</f>
        <v>2</v>
      </c>
      <c r="B583" s="118" t="s">
        <v>310</v>
      </c>
      <c r="C583" s="119" t="s">
        <v>6</v>
      </c>
      <c r="D583" s="119">
        <v>30</v>
      </c>
      <c r="E583" s="119"/>
      <c r="F583" s="120" t="s">
        <v>408</v>
      </c>
      <c r="G583" s="119">
        <v>396</v>
      </c>
      <c r="H583" s="119"/>
      <c r="I583" s="119"/>
      <c r="J583" s="122" t="s">
        <v>133</v>
      </c>
      <c r="K583" s="118"/>
    </row>
    <row r="584" spans="1:11" x14ac:dyDescent="0.2">
      <c r="A584" s="117">
        <f t="shared" ref="A584:A600" si="17">A583+1</f>
        <v>3</v>
      </c>
      <c r="B584" s="118" t="s">
        <v>132</v>
      </c>
      <c r="C584" s="119" t="s">
        <v>6</v>
      </c>
      <c r="D584" s="119">
        <v>2</v>
      </c>
      <c r="E584" s="119"/>
      <c r="F584" s="120"/>
      <c r="G584" s="119"/>
      <c r="H584" s="119"/>
      <c r="I584" s="119"/>
      <c r="J584" s="122" t="s">
        <v>790</v>
      </c>
      <c r="K584" s="122"/>
    </row>
    <row r="585" spans="1:11" x14ac:dyDescent="0.2">
      <c r="A585" s="117">
        <f t="shared" si="17"/>
        <v>4</v>
      </c>
      <c r="B585" s="118" t="s">
        <v>791</v>
      </c>
      <c r="C585" s="119" t="s">
        <v>6</v>
      </c>
      <c r="D585" s="119">
        <v>4</v>
      </c>
      <c r="E585" s="119"/>
      <c r="F585" s="120"/>
      <c r="G585" s="119"/>
      <c r="H585" s="119"/>
      <c r="I585" s="119"/>
      <c r="J585" s="121"/>
      <c r="K585" s="121"/>
    </row>
    <row r="586" spans="1:11" x14ac:dyDescent="0.2">
      <c r="A586" s="117">
        <f t="shared" si="17"/>
        <v>5</v>
      </c>
      <c r="B586" s="118" t="s">
        <v>792</v>
      </c>
      <c r="C586" s="119" t="s">
        <v>6</v>
      </c>
      <c r="D586" s="119">
        <v>3</v>
      </c>
      <c r="E586" s="119"/>
      <c r="F586" s="120"/>
      <c r="G586" s="119"/>
      <c r="H586" s="119"/>
      <c r="I586" s="119"/>
      <c r="J586" s="122"/>
      <c r="K586" s="122"/>
    </row>
    <row r="587" spans="1:11" x14ac:dyDescent="0.2">
      <c r="A587" s="117">
        <f t="shared" si="17"/>
        <v>6</v>
      </c>
      <c r="B587" s="118" t="s">
        <v>176</v>
      </c>
      <c r="C587" s="119" t="s">
        <v>6</v>
      </c>
      <c r="D587" s="119">
        <v>50</v>
      </c>
      <c r="E587" s="119"/>
      <c r="F587" s="120"/>
      <c r="G587" s="119"/>
      <c r="H587" s="119"/>
      <c r="I587" s="119"/>
      <c r="J587" s="121"/>
      <c r="K587" s="121"/>
    </row>
    <row r="588" spans="1:11" x14ac:dyDescent="0.2">
      <c r="A588" s="117">
        <f t="shared" si="17"/>
        <v>7</v>
      </c>
      <c r="B588" s="118" t="s">
        <v>118</v>
      </c>
      <c r="C588" s="119" t="s">
        <v>6</v>
      </c>
      <c r="D588" s="119">
        <v>45</v>
      </c>
      <c r="E588" s="119"/>
      <c r="F588" s="120"/>
      <c r="G588" s="119"/>
      <c r="H588" s="119"/>
      <c r="I588" s="119"/>
      <c r="J588" s="121"/>
      <c r="K588" s="121"/>
    </row>
    <row r="589" spans="1:11" x14ac:dyDescent="0.2">
      <c r="A589" s="117">
        <f t="shared" si="17"/>
        <v>8</v>
      </c>
      <c r="B589" s="118" t="s">
        <v>793</v>
      </c>
      <c r="C589" s="119" t="s">
        <v>6</v>
      </c>
      <c r="D589" s="119">
        <v>2</v>
      </c>
      <c r="E589" s="119" t="s">
        <v>465</v>
      </c>
      <c r="F589" s="120" t="s">
        <v>794</v>
      </c>
      <c r="G589" s="119">
        <v>737</v>
      </c>
      <c r="H589" s="119"/>
      <c r="I589" s="119"/>
      <c r="J589" s="121"/>
      <c r="K589" s="121"/>
    </row>
    <row r="590" spans="1:11" ht="89.25" x14ac:dyDescent="0.2">
      <c r="A590" s="117">
        <f t="shared" si="17"/>
        <v>9</v>
      </c>
      <c r="B590" s="118" t="s">
        <v>795</v>
      </c>
      <c r="C590" s="119" t="s">
        <v>6</v>
      </c>
      <c r="D590" s="119">
        <v>3</v>
      </c>
      <c r="E590" s="119" t="s">
        <v>465</v>
      </c>
      <c r="F590" s="120" t="s">
        <v>796</v>
      </c>
      <c r="G590" s="119">
        <v>738</v>
      </c>
      <c r="H590" s="119"/>
      <c r="I590" s="119" t="s">
        <v>772</v>
      </c>
      <c r="J590" s="121" t="s">
        <v>797</v>
      </c>
      <c r="K590" s="121"/>
    </row>
    <row r="591" spans="1:11" ht="14.25" customHeight="1" x14ac:dyDescent="0.2">
      <c r="A591" s="117">
        <f t="shared" si="17"/>
        <v>10</v>
      </c>
      <c r="B591" s="118" t="s">
        <v>798</v>
      </c>
      <c r="C591" s="119" t="s">
        <v>347</v>
      </c>
      <c r="D591" s="119">
        <v>20</v>
      </c>
      <c r="E591" s="119" t="s">
        <v>177</v>
      </c>
      <c r="F591" s="120" t="s">
        <v>799</v>
      </c>
      <c r="G591" s="119">
        <v>739</v>
      </c>
      <c r="H591" s="119"/>
      <c r="I591" s="119"/>
      <c r="J591" s="123" t="s">
        <v>800</v>
      </c>
      <c r="K591" s="121"/>
    </row>
    <row r="592" spans="1:11" ht="165.75" x14ac:dyDescent="0.2">
      <c r="A592" s="117">
        <f t="shared" si="17"/>
        <v>11</v>
      </c>
      <c r="B592" s="118" t="s">
        <v>801</v>
      </c>
      <c r="C592" s="119" t="s">
        <v>6</v>
      </c>
      <c r="D592" s="119">
        <v>2</v>
      </c>
      <c r="E592" s="119" t="s">
        <v>177</v>
      </c>
      <c r="F592" s="120" t="s">
        <v>802</v>
      </c>
      <c r="G592" s="119" t="s">
        <v>380</v>
      </c>
      <c r="H592" s="119"/>
      <c r="I592" s="119" t="s">
        <v>772</v>
      </c>
      <c r="J592" s="121" t="s">
        <v>803</v>
      </c>
      <c r="K592" s="121"/>
    </row>
    <row r="593" spans="1:66" ht="63.75" x14ac:dyDescent="0.2">
      <c r="A593" s="117">
        <f t="shared" si="17"/>
        <v>12</v>
      </c>
      <c r="B593" s="118" t="s">
        <v>804</v>
      </c>
      <c r="C593" s="119" t="s">
        <v>347</v>
      </c>
      <c r="D593" s="119">
        <v>20</v>
      </c>
      <c r="E593" s="119" t="s">
        <v>177</v>
      </c>
      <c r="F593" s="120" t="s">
        <v>805</v>
      </c>
      <c r="G593" s="119">
        <v>740</v>
      </c>
      <c r="H593" s="119"/>
      <c r="I593" s="119"/>
      <c r="J593" s="123" t="s">
        <v>806</v>
      </c>
      <c r="K593" s="124"/>
    </row>
    <row r="594" spans="1:66" ht="89.25" x14ac:dyDescent="0.2">
      <c r="A594" s="117">
        <f t="shared" si="17"/>
        <v>13</v>
      </c>
      <c r="B594" s="118" t="s">
        <v>807</v>
      </c>
      <c r="C594" s="119" t="s">
        <v>347</v>
      </c>
      <c r="D594" s="119">
        <v>20</v>
      </c>
      <c r="E594" s="119" t="s">
        <v>177</v>
      </c>
      <c r="F594" s="120" t="s">
        <v>808</v>
      </c>
      <c r="G594" s="119">
        <v>741</v>
      </c>
      <c r="H594" s="119"/>
      <c r="I594" s="119"/>
      <c r="J594" s="123" t="s">
        <v>809</v>
      </c>
      <c r="K594" s="121"/>
    </row>
    <row r="595" spans="1:66" x14ac:dyDescent="0.2">
      <c r="A595" s="117">
        <f t="shared" si="17"/>
        <v>14</v>
      </c>
      <c r="B595" s="118" t="s">
        <v>810</v>
      </c>
      <c r="C595" s="119" t="s">
        <v>6</v>
      </c>
      <c r="D595" s="119">
        <v>2</v>
      </c>
      <c r="E595" s="119" t="s">
        <v>465</v>
      </c>
      <c r="F595" s="120" t="s">
        <v>811</v>
      </c>
      <c r="G595" s="119">
        <v>935</v>
      </c>
      <c r="H595" s="119"/>
      <c r="I595" s="119" t="s">
        <v>772</v>
      </c>
      <c r="J595" s="121"/>
      <c r="K595" s="121"/>
    </row>
    <row r="596" spans="1:66" ht="51" x14ac:dyDescent="0.2">
      <c r="A596" s="117">
        <f t="shared" si="17"/>
        <v>15</v>
      </c>
      <c r="B596" s="118" t="s">
        <v>812</v>
      </c>
      <c r="C596" s="119" t="s">
        <v>6</v>
      </c>
      <c r="D596" s="119">
        <v>2</v>
      </c>
      <c r="E596" s="119" t="s">
        <v>177</v>
      </c>
      <c r="F596" s="120" t="s">
        <v>813</v>
      </c>
      <c r="G596" s="119">
        <v>936</v>
      </c>
      <c r="H596" s="119"/>
      <c r="I596" s="119" t="s">
        <v>772</v>
      </c>
      <c r="J596" s="123" t="s">
        <v>814</v>
      </c>
      <c r="K596" s="121"/>
    </row>
    <row r="597" spans="1:66" x14ac:dyDescent="0.2">
      <c r="A597" s="117">
        <f t="shared" si="17"/>
        <v>16</v>
      </c>
      <c r="B597" s="118" t="s">
        <v>815</v>
      </c>
      <c r="C597" s="119" t="s">
        <v>6</v>
      </c>
      <c r="D597" s="119">
        <v>2</v>
      </c>
      <c r="E597" s="119" t="s">
        <v>465</v>
      </c>
      <c r="F597" s="120" t="s">
        <v>816</v>
      </c>
      <c r="G597" s="119">
        <v>752</v>
      </c>
      <c r="H597" s="119"/>
      <c r="I597" s="119" t="s">
        <v>772</v>
      </c>
      <c r="J597" s="121"/>
      <c r="K597" s="121"/>
    </row>
    <row r="598" spans="1:66" s="3" customFormat="1" x14ac:dyDescent="0.2">
      <c r="A598" s="117">
        <f t="shared" si="17"/>
        <v>17</v>
      </c>
      <c r="B598" s="118" t="s">
        <v>817</v>
      </c>
      <c r="C598" s="119" t="s">
        <v>6</v>
      </c>
      <c r="D598" s="119">
        <v>4</v>
      </c>
      <c r="E598" s="119" t="s">
        <v>465</v>
      </c>
      <c r="F598" s="120" t="s">
        <v>818</v>
      </c>
      <c r="G598" s="119">
        <v>1373</v>
      </c>
      <c r="H598" s="119"/>
      <c r="I598" s="119" t="s">
        <v>772</v>
      </c>
      <c r="J598" s="121"/>
      <c r="K598" s="121"/>
      <c r="L598" s="125"/>
      <c r="M598" s="125"/>
      <c r="N598" s="125"/>
      <c r="O598" s="125"/>
      <c r="P598" s="125"/>
      <c r="Q598" s="125"/>
      <c r="R598" s="125"/>
      <c r="S598" s="125"/>
      <c r="T598" s="125"/>
      <c r="U598" s="125"/>
      <c r="V598" s="125"/>
      <c r="W598" s="125"/>
      <c r="X598" s="125"/>
      <c r="Y598" s="125"/>
      <c r="Z598" s="125"/>
      <c r="AA598" s="125"/>
      <c r="AB598" s="125"/>
      <c r="AC598" s="125"/>
      <c r="AD598" s="125"/>
      <c r="AE598" s="125"/>
      <c r="AF598" s="125"/>
      <c r="AG598" s="125"/>
      <c r="AH598" s="125"/>
      <c r="AI598" s="125"/>
      <c r="AJ598" s="125"/>
      <c r="AK598" s="125"/>
      <c r="AL598" s="125"/>
      <c r="AM598" s="125"/>
      <c r="AN598" s="125"/>
      <c r="AO598" s="125"/>
      <c r="AP598" s="125"/>
      <c r="AQ598" s="125"/>
      <c r="AR598" s="125"/>
      <c r="AS598" s="125"/>
      <c r="AT598" s="125"/>
      <c r="AU598" s="125"/>
      <c r="AV598" s="125"/>
      <c r="AW598" s="125"/>
      <c r="AX598" s="125"/>
      <c r="AY598" s="125"/>
      <c r="AZ598" s="125"/>
      <c r="BA598" s="125"/>
      <c r="BB598" s="125"/>
      <c r="BC598" s="125"/>
      <c r="BD598" s="125"/>
      <c r="BE598" s="125"/>
      <c r="BF598" s="125"/>
      <c r="BG598" s="125"/>
      <c r="BH598" s="125"/>
      <c r="BI598" s="125"/>
      <c r="BJ598" s="125"/>
      <c r="BK598" s="125"/>
      <c r="BL598" s="125"/>
      <c r="BM598" s="125"/>
      <c r="BN598" s="125"/>
    </row>
    <row r="599" spans="1:66" s="3" customFormat="1" ht="25.5" x14ac:dyDescent="0.2">
      <c r="A599" s="117">
        <f t="shared" si="17"/>
        <v>18</v>
      </c>
      <c r="B599" s="118" t="s">
        <v>819</v>
      </c>
      <c r="C599" s="119" t="s">
        <v>6</v>
      </c>
      <c r="D599" s="119">
        <v>3</v>
      </c>
      <c r="E599" s="119" t="s">
        <v>177</v>
      </c>
      <c r="F599" s="120" t="s">
        <v>820</v>
      </c>
      <c r="G599" s="119">
        <v>1270</v>
      </c>
      <c r="H599" s="119"/>
      <c r="I599" s="119" t="s">
        <v>772</v>
      </c>
      <c r="J599" s="123" t="s">
        <v>821</v>
      </c>
      <c r="K599" s="121"/>
      <c r="L599" s="125"/>
      <c r="M599" s="125"/>
      <c r="N599" s="125"/>
      <c r="O599" s="125"/>
      <c r="P599" s="125"/>
      <c r="Q599" s="125"/>
      <c r="R599" s="125"/>
      <c r="S599" s="125"/>
      <c r="T599" s="125"/>
      <c r="U599" s="125"/>
      <c r="V599" s="125"/>
      <c r="W599" s="125"/>
      <c r="X599" s="125"/>
      <c r="Y599" s="125"/>
      <c r="Z599" s="125"/>
      <c r="AA599" s="125"/>
      <c r="AB599" s="125"/>
      <c r="AC599" s="125"/>
      <c r="AD599" s="125"/>
      <c r="AE599" s="125"/>
      <c r="AF599" s="125"/>
      <c r="AG599" s="125"/>
      <c r="AH599" s="125"/>
      <c r="AI599" s="125"/>
      <c r="AJ599" s="125"/>
      <c r="AK599" s="125"/>
      <c r="AL599" s="125"/>
      <c r="AM599" s="125"/>
      <c r="AN599" s="125"/>
      <c r="AO599" s="125"/>
      <c r="AP599" s="125"/>
      <c r="AQ599" s="125"/>
      <c r="AR599" s="125"/>
      <c r="AS599" s="125"/>
      <c r="AT599" s="125"/>
      <c r="AU599" s="125"/>
      <c r="AV599" s="125"/>
      <c r="AW599" s="125"/>
      <c r="AX599" s="125"/>
      <c r="AY599" s="125"/>
      <c r="AZ599" s="125"/>
      <c r="BA599" s="125"/>
      <c r="BB599" s="125"/>
      <c r="BC599" s="125"/>
      <c r="BD599" s="125"/>
      <c r="BE599" s="125"/>
      <c r="BF599" s="125"/>
      <c r="BG599" s="125"/>
      <c r="BH599" s="125"/>
      <c r="BI599" s="125"/>
      <c r="BJ599" s="125"/>
      <c r="BK599" s="125"/>
      <c r="BL599" s="125"/>
      <c r="BM599" s="125"/>
      <c r="BN599" s="125"/>
    </row>
    <row r="600" spans="1:66" s="3" customFormat="1" ht="128.25" thickBot="1" x14ac:dyDescent="0.25">
      <c r="A600" s="126">
        <f t="shared" si="17"/>
        <v>19</v>
      </c>
      <c r="B600" s="127" t="s">
        <v>822</v>
      </c>
      <c r="C600" s="128" t="s">
        <v>6</v>
      </c>
      <c r="D600" s="128">
        <v>30</v>
      </c>
      <c r="E600" s="128" t="s">
        <v>177</v>
      </c>
      <c r="F600" s="129" t="s">
        <v>823</v>
      </c>
      <c r="G600" s="128">
        <v>1271</v>
      </c>
      <c r="H600" s="128"/>
      <c r="I600" s="128"/>
      <c r="J600" s="130" t="s">
        <v>824</v>
      </c>
      <c r="K600" s="131"/>
      <c r="L600" s="125"/>
      <c r="M600" s="125"/>
      <c r="N600" s="125"/>
      <c r="O600" s="125"/>
      <c r="P600" s="125"/>
      <c r="Q600" s="125"/>
      <c r="R600" s="125"/>
      <c r="S600" s="125"/>
      <c r="T600" s="125"/>
      <c r="U600" s="125"/>
      <c r="V600" s="125"/>
      <c r="W600" s="125"/>
      <c r="X600" s="125"/>
      <c r="Y600" s="125"/>
      <c r="Z600" s="125"/>
      <c r="AA600" s="125"/>
      <c r="AB600" s="125"/>
      <c r="AC600" s="125"/>
      <c r="AD600" s="125"/>
      <c r="AE600" s="125"/>
      <c r="AF600" s="125"/>
      <c r="AG600" s="125"/>
      <c r="AH600" s="125"/>
      <c r="AI600" s="125"/>
      <c r="AJ600" s="125"/>
      <c r="AK600" s="125"/>
      <c r="AL600" s="125"/>
      <c r="AM600" s="125"/>
      <c r="AN600" s="125"/>
      <c r="AO600" s="125"/>
      <c r="AP600" s="125"/>
      <c r="AQ600" s="125"/>
      <c r="AR600" s="125"/>
      <c r="AS600" s="125"/>
      <c r="AT600" s="125"/>
      <c r="AU600" s="125"/>
      <c r="AV600" s="125"/>
      <c r="AW600" s="125"/>
      <c r="AX600" s="125"/>
      <c r="AY600" s="125"/>
      <c r="AZ600" s="125"/>
      <c r="BA600" s="125"/>
      <c r="BB600" s="125"/>
      <c r="BC600" s="125"/>
      <c r="BD600" s="125"/>
      <c r="BE600" s="125"/>
      <c r="BF600" s="125"/>
      <c r="BG600" s="125"/>
      <c r="BH600" s="125"/>
      <c r="BI600" s="125"/>
      <c r="BJ600" s="125"/>
      <c r="BK600" s="125"/>
      <c r="BL600" s="125"/>
      <c r="BM600" s="125"/>
      <c r="BN600" s="125"/>
    </row>
    <row r="601" spans="1:66" ht="13.5" thickBot="1" x14ac:dyDescent="0.25">
      <c r="A601"/>
      <c r="B601"/>
      <c r="C601"/>
      <c r="D601"/>
      <c r="E601"/>
      <c r="F601"/>
      <c r="G601"/>
      <c r="H601"/>
      <c r="I601"/>
      <c r="J601"/>
      <c r="K601"/>
    </row>
    <row r="602" spans="1:66" ht="14.25" customHeight="1" thickTop="1" thickBot="1" x14ac:dyDescent="0.25">
      <c r="A602" s="206" t="s">
        <v>760</v>
      </c>
      <c r="B602" s="207"/>
      <c r="C602" s="207"/>
      <c r="D602" s="207"/>
      <c r="E602" s="207"/>
      <c r="F602" s="207"/>
      <c r="G602" s="207"/>
      <c r="H602" s="207"/>
      <c r="I602" s="207"/>
      <c r="J602" s="207"/>
      <c r="K602" s="214"/>
    </row>
    <row r="603" spans="1:66" ht="13.5" thickTop="1" x14ac:dyDescent="0.2">
      <c r="A603" s="36" t="s">
        <v>0</v>
      </c>
      <c r="B603" s="37" t="s">
        <v>1</v>
      </c>
      <c r="C603" s="38" t="s">
        <v>2</v>
      </c>
      <c r="D603" s="38" t="s">
        <v>123</v>
      </c>
      <c r="E603" s="38" t="s">
        <v>388</v>
      </c>
      <c r="F603" s="39" t="s">
        <v>11</v>
      </c>
      <c r="G603" s="38" t="s">
        <v>12</v>
      </c>
      <c r="H603" s="38" t="s">
        <v>387</v>
      </c>
      <c r="I603" s="38" t="s">
        <v>102</v>
      </c>
      <c r="J603" s="60" t="s">
        <v>5</v>
      </c>
      <c r="K603" s="41" t="s">
        <v>635</v>
      </c>
    </row>
    <row r="604" spans="1:66" x14ac:dyDescent="0.2">
      <c r="A604" s="13">
        <v>1</v>
      </c>
      <c r="B604" s="6" t="s">
        <v>130</v>
      </c>
      <c r="C604" s="14" t="s">
        <v>6</v>
      </c>
      <c r="D604" s="14">
        <v>15</v>
      </c>
      <c r="E604" s="14"/>
      <c r="F604" s="15"/>
      <c r="G604" s="14"/>
      <c r="H604" s="14"/>
      <c r="I604" s="14"/>
      <c r="J604" s="42" t="s">
        <v>174</v>
      </c>
      <c r="K604" s="49"/>
    </row>
    <row r="605" spans="1:66" x14ac:dyDescent="0.2">
      <c r="A605" s="13">
        <f t="shared" ref="A605:A611" si="18">A604+1</f>
        <v>2</v>
      </c>
      <c r="B605" s="6" t="s">
        <v>310</v>
      </c>
      <c r="C605" s="14" t="s">
        <v>6</v>
      </c>
      <c r="D605" s="14">
        <v>30</v>
      </c>
      <c r="E605" s="14"/>
      <c r="F605" s="15" t="s">
        <v>634</v>
      </c>
      <c r="G605" s="14">
        <v>396</v>
      </c>
      <c r="H605" s="14"/>
      <c r="I605" s="14"/>
      <c r="J605" s="77" t="s">
        <v>133</v>
      </c>
      <c r="K605" s="49"/>
    </row>
    <row r="606" spans="1:66" x14ac:dyDescent="0.2">
      <c r="A606" s="13">
        <f t="shared" si="18"/>
        <v>3</v>
      </c>
      <c r="B606" s="6" t="s">
        <v>132</v>
      </c>
      <c r="C606" s="14" t="s">
        <v>6</v>
      </c>
      <c r="D606" s="14">
        <v>2</v>
      </c>
      <c r="E606" s="14"/>
      <c r="F606" s="15"/>
      <c r="G606" s="14"/>
      <c r="H606" s="14"/>
      <c r="I606" s="14"/>
      <c r="J606" s="54" t="s">
        <v>709</v>
      </c>
      <c r="K606" s="49"/>
    </row>
    <row r="607" spans="1:66" x14ac:dyDescent="0.2">
      <c r="A607" s="13">
        <f t="shared" si="18"/>
        <v>4</v>
      </c>
      <c r="B607" s="6" t="s">
        <v>311</v>
      </c>
      <c r="C607" s="14" t="s">
        <v>6</v>
      </c>
      <c r="D607" s="14">
        <v>3</v>
      </c>
      <c r="E607" s="14"/>
      <c r="F607" s="15" t="s">
        <v>448</v>
      </c>
      <c r="G607" s="14">
        <v>374</v>
      </c>
      <c r="H607" s="14"/>
      <c r="I607" s="14"/>
      <c r="J607" s="42"/>
      <c r="K607" s="49"/>
    </row>
    <row r="608" spans="1:66" x14ac:dyDescent="0.2">
      <c r="A608" s="13">
        <f t="shared" si="18"/>
        <v>5</v>
      </c>
      <c r="B608" s="6" t="s">
        <v>312</v>
      </c>
      <c r="C608" s="14" t="s">
        <v>6</v>
      </c>
      <c r="D608" s="14">
        <v>10</v>
      </c>
      <c r="E608" s="14"/>
      <c r="F608" s="15" t="s">
        <v>413</v>
      </c>
      <c r="G608" s="14">
        <v>373</v>
      </c>
      <c r="H608" s="14"/>
      <c r="I608" s="14"/>
      <c r="J608" s="42"/>
      <c r="K608" s="49"/>
    </row>
    <row r="609" spans="1:67" x14ac:dyDescent="0.2">
      <c r="A609" s="13">
        <f t="shared" si="18"/>
        <v>6</v>
      </c>
      <c r="B609" s="6" t="s">
        <v>313</v>
      </c>
      <c r="C609" s="14" t="s">
        <v>6</v>
      </c>
      <c r="D609" s="14">
        <v>8</v>
      </c>
      <c r="E609" s="14"/>
      <c r="F609" s="15" t="s">
        <v>414</v>
      </c>
      <c r="G609" s="14">
        <v>337</v>
      </c>
      <c r="H609" s="14"/>
      <c r="I609" s="14"/>
      <c r="J609" s="42"/>
      <c r="K609" s="49"/>
    </row>
    <row r="610" spans="1:67" x14ac:dyDescent="0.2">
      <c r="A610" s="13">
        <f t="shared" si="18"/>
        <v>7</v>
      </c>
      <c r="B610" s="6" t="s">
        <v>314</v>
      </c>
      <c r="C610" s="14" t="s">
        <v>6</v>
      </c>
      <c r="D610" s="14">
        <v>2</v>
      </c>
      <c r="E610" s="14"/>
      <c r="F610" s="15" t="s">
        <v>439</v>
      </c>
      <c r="G610" s="14">
        <v>623</v>
      </c>
      <c r="H610" s="14"/>
      <c r="I610" s="14"/>
      <c r="J610" s="42"/>
      <c r="K610" s="49"/>
    </row>
    <row r="611" spans="1:67" ht="13.5" thickBot="1" x14ac:dyDescent="0.25">
      <c r="A611" s="43">
        <f t="shared" si="18"/>
        <v>8</v>
      </c>
      <c r="B611" s="16" t="s">
        <v>315</v>
      </c>
      <c r="C611" s="44" t="s">
        <v>6</v>
      </c>
      <c r="D611" s="44">
        <v>3</v>
      </c>
      <c r="E611" s="44"/>
      <c r="F611" s="45" t="s">
        <v>194</v>
      </c>
      <c r="G611" s="44">
        <v>1250</v>
      </c>
      <c r="H611" s="44"/>
      <c r="I611" s="44"/>
      <c r="J611" s="61"/>
      <c r="K611" s="50"/>
    </row>
    <row r="612" spans="1:67" ht="14.25" thickTop="1" thickBot="1" x14ac:dyDescent="0.25">
      <c r="A612" s="208"/>
      <c r="B612" s="209"/>
      <c r="C612" s="209"/>
      <c r="D612" s="209"/>
      <c r="E612" s="209"/>
      <c r="F612" s="209"/>
      <c r="G612" s="209"/>
      <c r="H612" s="209"/>
      <c r="I612" s="209"/>
      <c r="J612" s="209"/>
      <c r="K612" s="210"/>
    </row>
    <row r="613" spans="1:67" s="144" customFormat="1" ht="14.25" thickTop="1" thickBot="1" x14ac:dyDescent="0.25">
      <c r="A613" s="241" t="s">
        <v>827</v>
      </c>
      <c r="B613" s="232"/>
      <c r="C613" s="232"/>
      <c r="D613" s="232"/>
      <c r="E613" s="232"/>
      <c r="F613" s="232"/>
      <c r="G613" s="232"/>
      <c r="H613" s="232"/>
      <c r="I613" s="232"/>
      <c r="J613" s="232"/>
      <c r="K613" s="143"/>
      <c r="L613" s="139"/>
      <c r="M613" s="139"/>
      <c r="N613" s="139"/>
      <c r="O613" s="139"/>
      <c r="P613" s="139"/>
      <c r="Q613" s="139"/>
      <c r="R613" s="139"/>
      <c r="S613" s="139"/>
      <c r="T613" s="139"/>
      <c r="U613" s="139"/>
      <c r="V613" s="139"/>
      <c r="W613" s="139"/>
      <c r="X613" s="139"/>
      <c r="Y613" s="139"/>
      <c r="Z613" s="139"/>
      <c r="AA613" s="139"/>
      <c r="AB613" s="139"/>
      <c r="AC613" s="139"/>
      <c r="AD613" s="139"/>
      <c r="AE613" s="139"/>
      <c r="AF613" s="139"/>
      <c r="AG613" s="139"/>
      <c r="AH613" s="139"/>
      <c r="AI613" s="139"/>
      <c r="AJ613" s="139"/>
      <c r="AK613" s="139"/>
      <c r="AL613" s="139"/>
      <c r="AM613" s="139"/>
      <c r="AN613" s="139"/>
      <c r="AO613" s="139"/>
      <c r="AP613" s="139"/>
      <c r="AQ613" s="139"/>
      <c r="AR613" s="139"/>
      <c r="AS613" s="139"/>
      <c r="AT613" s="139"/>
      <c r="AU613" s="139"/>
      <c r="AV613" s="139"/>
      <c r="AW613" s="139"/>
      <c r="AX613" s="139"/>
      <c r="AY613" s="139"/>
      <c r="AZ613" s="139"/>
      <c r="BA613" s="139"/>
      <c r="BB613" s="139"/>
      <c r="BC613" s="139"/>
      <c r="BD613" s="139"/>
      <c r="BE613" s="139"/>
      <c r="BF613" s="139"/>
      <c r="BG613" s="139"/>
      <c r="BH613" s="139"/>
      <c r="BI613" s="139"/>
      <c r="BJ613" s="139"/>
      <c r="BK613" s="139"/>
      <c r="BL613" s="139"/>
      <c r="BM613" s="139"/>
      <c r="BN613" s="139"/>
    </row>
    <row r="614" spans="1:67" s="144" customFormat="1" ht="13.5" thickTop="1" x14ac:dyDescent="0.2">
      <c r="A614" s="145">
        <v>1</v>
      </c>
      <c r="B614" s="118" t="s">
        <v>130</v>
      </c>
      <c r="C614" s="119" t="s">
        <v>6</v>
      </c>
      <c r="D614" s="119">
        <v>15</v>
      </c>
      <c r="E614" s="119" t="s">
        <v>7</v>
      </c>
      <c r="F614" s="146"/>
      <c r="G614" s="147"/>
      <c r="H614" s="147" t="s">
        <v>305</v>
      </c>
      <c r="I614" s="147"/>
      <c r="J614" s="148" t="s">
        <v>134</v>
      </c>
      <c r="K614" s="139"/>
      <c r="L614" s="139"/>
      <c r="M614" s="139"/>
      <c r="N614" s="139"/>
      <c r="O614" s="139"/>
      <c r="P614" s="139"/>
      <c r="Q614" s="139"/>
      <c r="R614" s="139"/>
      <c r="S614" s="139"/>
      <c r="T614" s="139"/>
      <c r="U614" s="139"/>
      <c r="V614" s="139"/>
      <c r="W614" s="139"/>
      <c r="X614" s="139"/>
      <c r="Y614" s="139"/>
      <c r="Z614" s="139"/>
      <c r="AA614" s="139"/>
      <c r="AB614" s="139"/>
      <c r="AC614" s="139"/>
      <c r="AD614" s="139"/>
      <c r="AE614" s="139"/>
      <c r="AF614" s="139"/>
      <c r="AG614" s="139"/>
      <c r="AH614" s="139"/>
      <c r="AI614" s="139"/>
      <c r="AJ614" s="139"/>
      <c r="AK614" s="139"/>
      <c r="AL614" s="139"/>
      <c r="AM614" s="139"/>
      <c r="AN614" s="139"/>
      <c r="AO614" s="139"/>
      <c r="AP614" s="139"/>
      <c r="AQ614" s="139"/>
      <c r="AR614" s="139"/>
      <c r="AS614" s="139"/>
      <c r="AT614" s="139"/>
      <c r="AU614" s="139"/>
      <c r="AV614" s="139"/>
      <c r="AW614" s="139"/>
      <c r="AX614" s="139"/>
      <c r="AY614" s="139"/>
      <c r="AZ614" s="139"/>
      <c r="BA614" s="139"/>
      <c r="BB614" s="139"/>
      <c r="BC614" s="139"/>
      <c r="BD614" s="139"/>
      <c r="BE614" s="139"/>
      <c r="BF614" s="139"/>
      <c r="BG614" s="139"/>
      <c r="BH614" s="139"/>
      <c r="BI614" s="139"/>
      <c r="BJ614" s="139"/>
      <c r="BK614" s="139"/>
      <c r="BL614" s="139"/>
      <c r="BM614" s="139"/>
      <c r="BN614" s="139"/>
    </row>
    <row r="615" spans="1:67" s="144" customFormat="1" x14ac:dyDescent="0.2">
      <c r="A615" s="149">
        <f>A614+1</f>
        <v>2</v>
      </c>
      <c r="B615" s="118" t="s">
        <v>310</v>
      </c>
      <c r="C615" s="119" t="s">
        <v>6</v>
      </c>
      <c r="D615" s="119">
        <v>30</v>
      </c>
      <c r="E615" s="119" t="s">
        <v>7</v>
      </c>
      <c r="F615" s="146" t="s">
        <v>828</v>
      </c>
      <c r="G615" s="147">
        <v>127</v>
      </c>
      <c r="H615" s="147" t="s">
        <v>305</v>
      </c>
      <c r="I615" s="147"/>
      <c r="J615" s="150" t="s">
        <v>829</v>
      </c>
      <c r="K615" s="143"/>
      <c r="L615" s="139"/>
      <c r="M615" s="139"/>
      <c r="N615" s="139"/>
      <c r="O615" s="139"/>
      <c r="P615" s="139"/>
      <c r="Q615" s="139"/>
      <c r="R615" s="139"/>
      <c r="S615" s="139"/>
      <c r="T615" s="139"/>
      <c r="U615" s="139"/>
      <c r="V615" s="139"/>
      <c r="W615" s="139"/>
      <c r="X615" s="139"/>
      <c r="Y615" s="139"/>
      <c r="Z615" s="139"/>
      <c r="AA615" s="139"/>
      <c r="AB615" s="139"/>
      <c r="AC615" s="139"/>
      <c r="AD615" s="139"/>
      <c r="AE615" s="139"/>
      <c r="AF615" s="139"/>
      <c r="AG615" s="139"/>
      <c r="AH615" s="139"/>
      <c r="AI615" s="139"/>
      <c r="AJ615" s="139"/>
      <c r="AK615" s="139"/>
      <c r="AL615" s="139"/>
      <c r="AM615" s="139"/>
      <c r="AN615" s="139"/>
      <c r="AO615" s="139"/>
      <c r="AP615" s="139"/>
      <c r="AQ615" s="139"/>
      <c r="AR615" s="139"/>
      <c r="AS615" s="139"/>
      <c r="AT615" s="139"/>
      <c r="AU615" s="139"/>
      <c r="AV615" s="139"/>
      <c r="AW615" s="139"/>
      <c r="AX615" s="139"/>
      <c r="AY615" s="139"/>
      <c r="AZ615" s="139"/>
      <c r="BA615" s="139"/>
      <c r="BB615" s="139"/>
      <c r="BC615" s="139"/>
      <c r="BD615" s="139"/>
      <c r="BE615" s="139"/>
      <c r="BF615" s="139"/>
      <c r="BG615" s="139"/>
      <c r="BH615" s="139"/>
      <c r="BI615" s="139"/>
      <c r="BJ615" s="139"/>
      <c r="BK615" s="139"/>
      <c r="BL615" s="139"/>
      <c r="BM615" s="139"/>
      <c r="BN615" s="139"/>
    </row>
    <row r="616" spans="1:67" s="144" customFormat="1" x14ac:dyDescent="0.2">
      <c r="A616" s="149">
        <f>A615+1</f>
        <v>3</v>
      </c>
      <c r="B616" s="118" t="s">
        <v>132</v>
      </c>
      <c r="C616" s="119" t="s">
        <v>6</v>
      </c>
      <c r="D616" s="119">
        <v>2</v>
      </c>
      <c r="E616" s="119" t="s">
        <v>7</v>
      </c>
      <c r="F616" s="120"/>
      <c r="G616" s="119"/>
      <c r="H616" s="119"/>
      <c r="I616" s="119"/>
      <c r="J616" s="148" t="s">
        <v>830</v>
      </c>
      <c r="K616" s="143"/>
      <c r="L616" s="139"/>
      <c r="M616" s="139"/>
      <c r="N616" s="139"/>
      <c r="O616" s="139"/>
      <c r="P616" s="139"/>
      <c r="Q616" s="139"/>
      <c r="R616" s="139"/>
      <c r="S616" s="139"/>
      <c r="T616" s="139"/>
      <c r="U616" s="139"/>
      <c r="V616" s="139"/>
      <c r="W616" s="139"/>
      <c r="X616" s="139"/>
      <c r="Y616" s="139"/>
      <c r="Z616" s="139"/>
      <c r="AA616" s="139"/>
      <c r="AB616" s="139"/>
      <c r="AC616" s="139"/>
      <c r="AD616" s="139"/>
      <c r="AE616" s="139"/>
      <c r="AF616" s="139"/>
      <c r="AG616" s="139"/>
      <c r="AH616" s="139"/>
      <c r="AI616" s="139"/>
      <c r="AJ616" s="139"/>
      <c r="AK616" s="139"/>
      <c r="AL616" s="139"/>
      <c r="AM616" s="139"/>
      <c r="AN616" s="139"/>
      <c r="AO616" s="139"/>
      <c r="AP616" s="139"/>
      <c r="AQ616" s="139"/>
      <c r="AR616" s="139"/>
      <c r="AS616" s="139"/>
      <c r="AT616" s="139"/>
      <c r="AU616" s="139"/>
      <c r="AV616" s="139"/>
      <c r="AW616" s="139"/>
      <c r="AX616" s="139"/>
      <c r="AY616" s="139"/>
      <c r="AZ616" s="139"/>
      <c r="BA616" s="139"/>
      <c r="BB616" s="139"/>
      <c r="BC616" s="139"/>
      <c r="BD616" s="139"/>
      <c r="BE616" s="139"/>
      <c r="BF616" s="139"/>
      <c r="BG616" s="139"/>
      <c r="BH616" s="139"/>
      <c r="BI616" s="139"/>
      <c r="BJ616" s="139"/>
      <c r="BK616" s="139"/>
      <c r="BL616" s="139"/>
      <c r="BM616" s="139"/>
      <c r="BN616" s="139"/>
    </row>
    <row r="617" spans="1:67" s="154" customFormat="1" ht="15.75" x14ac:dyDescent="0.2">
      <c r="A617" s="119">
        <v>4</v>
      </c>
      <c r="B617" s="118" t="s">
        <v>831</v>
      </c>
      <c r="C617" s="119" t="s">
        <v>6</v>
      </c>
      <c r="D617" s="119">
        <v>3</v>
      </c>
      <c r="E617" s="119"/>
      <c r="F617" s="119" t="s">
        <v>832</v>
      </c>
      <c r="G617" s="119">
        <v>152</v>
      </c>
      <c r="H617" s="119"/>
      <c r="I617" s="151"/>
      <c r="J617" s="152"/>
      <c r="K617" s="143"/>
      <c r="L617" s="139"/>
      <c r="M617" s="139"/>
      <c r="N617" s="139"/>
      <c r="O617" s="139"/>
      <c r="P617" s="139"/>
      <c r="Q617" s="139"/>
      <c r="R617" s="139"/>
      <c r="S617" s="139"/>
      <c r="T617" s="139"/>
      <c r="U617" s="139"/>
      <c r="V617" s="139"/>
      <c r="W617" s="139"/>
      <c r="X617" s="139"/>
      <c r="Y617" s="139"/>
      <c r="Z617" s="139"/>
      <c r="AA617" s="139"/>
      <c r="AB617" s="139"/>
      <c r="AC617" s="139"/>
      <c r="AD617" s="139"/>
      <c r="AE617" s="139"/>
      <c r="AF617" s="139"/>
      <c r="AG617" s="139"/>
      <c r="AH617" s="139"/>
      <c r="AI617" s="139"/>
      <c r="AJ617" s="139"/>
      <c r="AK617" s="139"/>
      <c r="AL617" s="139"/>
      <c r="AM617" s="139"/>
      <c r="AN617" s="139"/>
      <c r="AO617" s="139"/>
      <c r="AP617" s="139"/>
      <c r="AQ617" s="139"/>
      <c r="AR617" s="139"/>
      <c r="AS617" s="139"/>
      <c r="AT617" s="139"/>
      <c r="AU617" s="139"/>
      <c r="AV617" s="139"/>
      <c r="AW617" s="139"/>
      <c r="AX617" s="139"/>
      <c r="AY617" s="139"/>
      <c r="AZ617" s="139"/>
      <c r="BA617" s="139"/>
      <c r="BB617" s="139"/>
      <c r="BC617" s="139"/>
      <c r="BD617" s="139"/>
      <c r="BE617" s="139"/>
      <c r="BF617" s="139"/>
      <c r="BG617" s="139"/>
      <c r="BH617" s="139"/>
      <c r="BI617" s="139"/>
      <c r="BJ617" s="139"/>
      <c r="BK617" s="139"/>
      <c r="BL617" s="139"/>
      <c r="BM617" s="139"/>
      <c r="BN617" s="139"/>
      <c r="BO617" s="153"/>
    </row>
    <row r="618" spans="1:67" s="154" customFormat="1" ht="15.75" x14ac:dyDescent="0.2">
      <c r="A618" s="119">
        <v>5</v>
      </c>
      <c r="B618" s="118" t="s">
        <v>833</v>
      </c>
      <c r="C618" s="119" t="s">
        <v>6</v>
      </c>
      <c r="D618" s="119">
        <v>1</v>
      </c>
      <c r="E618" s="119"/>
      <c r="F618" s="119" t="s">
        <v>834</v>
      </c>
      <c r="G618" s="119">
        <v>208</v>
      </c>
      <c r="H618" s="119"/>
      <c r="I618" s="151"/>
      <c r="J618" s="152"/>
      <c r="K618" s="143"/>
      <c r="L618" s="139"/>
      <c r="M618" s="139"/>
      <c r="N618" s="139"/>
      <c r="O618" s="139"/>
      <c r="P618" s="139"/>
      <c r="Q618" s="139"/>
      <c r="R618" s="139"/>
      <c r="S618" s="139"/>
      <c r="T618" s="139"/>
      <c r="U618" s="139"/>
      <c r="V618" s="139"/>
      <c r="W618" s="139"/>
      <c r="X618" s="139"/>
      <c r="Y618" s="139"/>
      <c r="Z618" s="139"/>
      <c r="AA618" s="139"/>
      <c r="AB618" s="139"/>
      <c r="AC618" s="139"/>
      <c r="AD618" s="139"/>
      <c r="AE618" s="139"/>
      <c r="AF618" s="139"/>
      <c r="AG618" s="139"/>
      <c r="AH618" s="139"/>
      <c r="AI618" s="139"/>
      <c r="AJ618" s="139"/>
      <c r="AK618" s="139"/>
      <c r="AL618" s="139"/>
      <c r="AM618" s="139"/>
      <c r="AN618" s="139"/>
      <c r="AO618" s="139"/>
      <c r="AP618" s="139"/>
      <c r="AQ618" s="139"/>
      <c r="AR618" s="139"/>
      <c r="AS618" s="139"/>
      <c r="AT618" s="139"/>
      <c r="AU618" s="139"/>
      <c r="AV618" s="139"/>
      <c r="AW618" s="139"/>
      <c r="AX618" s="139"/>
      <c r="AY618" s="139"/>
      <c r="AZ618" s="139"/>
      <c r="BA618" s="139"/>
      <c r="BB618" s="139"/>
      <c r="BC618" s="139"/>
      <c r="BD618" s="139"/>
      <c r="BE618" s="139"/>
      <c r="BF618" s="139"/>
      <c r="BG618" s="139"/>
      <c r="BH618" s="139"/>
      <c r="BI618" s="139"/>
      <c r="BJ618" s="139"/>
      <c r="BK618" s="139"/>
      <c r="BL618" s="139"/>
      <c r="BM618" s="139"/>
      <c r="BN618" s="139"/>
      <c r="BO618" s="153"/>
    </row>
    <row r="619" spans="1:67" s="154" customFormat="1" ht="15.75" x14ac:dyDescent="0.2">
      <c r="A619" s="119">
        <v>6</v>
      </c>
      <c r="B619" s="118" t="s">
        <v>835</v>
      </c>
      <c r="C619" s="119" t="s">
        <v>6</v>
      </c>
      <c r="D619" s="119">
        <v>4</v>
      </c>
      <c r="E619" s="119"/>
      <c r="F619" s="119" t="s">
        <v>836</v>
      </c>
      <c r="G619" s="119">
        <v>209</v>
      </c>
      <c r="H619" s="119"/>
      <c r="I619" s="151"/>
      <c r="J619" s="152"/>
      <c r="K619" s="143"/>
      <c r="L619" s="139"/>
      <c r="M619" s="139"/>
      <c r="N619" s="139"/>
      <c r="O619" s="139"/>
      <c r="P619" s="139"/>
      <c r="Q619" s="139"/>
      <c r="R619" s="139"/>
      <c r="S619" s="139"/>
      <c r="T619" s="139"/>
      <c r="U619" s="139"/>
      <c r="V619" s="139"/>
      <c r="W619" s="139"/>
      <c r="X619" s="139"/>
      <c r="Y619" s="139"/>
      <c r="Z619" s="139"/>
      <c r="AA619" s="139"/>
      <c r="AB619" s="139"/>
      <c r="AC619" s="139"/>
      <c r="AD619" s="139"/>
      <c r="AE619" s="139"/>
      <c r="AF619" s="139"/>
      <c r="AG619" s="139"/>
      <c r="AH619" s="139"/>
      <c r="AI619" s="139"/>
      <c r="AJ619" s="139"/>
      <c r="AK619" s="139"/>
      <c r="AL619" s="139"/>
      <c r="AM619" s="139"/>
      <c r="AN619" s="139"/>
      <c r="AO619" s="139"/>
      <c r="AP619" s="139"/>
      <c r="AQ619" s="139"/>
      <c r="AR619" s="139"/>
      <c r="AS619" s="139"/>
      <c r="AT619" s="139"/>
      <c r="AU619" s="139"/>
      <c r="AV619" s="139"/>
      <c r="AW619" s="139"/>
      <c r="AX619" s="139"/>
      <c r="AY619" s="139"/>
      <c r="AZ619" s="139"/>
      <c r="BA619" s="139"/>
      <c r="BB619" s="139"/>
      <c r="BC619" s="139"/>
      <c r="BD619" s="139"/>
      <c r="BE619" s="139"/>
      <c r="BF619" s="139"/>
      <c r="BG619" s="139"/>
      <c r="BH619" s="139"/>
      <c r="BI619" s="139"/>
      <c r="BJ619" s="139"/>
      <c r="BK619" s="139"/>
      <c r="BL619" s="139"/>
      <c r="BM619" s="139"/>
      <c r="BN619" s="139"/>
      <c r="BO619" s="153"/>
    </row>
    <row r="620" spans="1:67" s="154" customFormat="1" ht="15.75" x14ac:dyDescent="0.2">
      <c r="A620" s="119">
        <v>7</v>
      </c>
      <c r="B620" s="118" t="s">
        <v>118</v>
      </c>
      <c r="C620" s="119" t="s">
        <v>6</v>
      </c>
      <c r="D620" s="119">
        <v>80</v>
      </c>
      <c r="E620" s="119"/>
      <c r="F620" s="119" t="s">
        <v>837</v>
      </c>
      <c r="G620" s="119">
        <v>352</v>
      </c>
      <c r="H620" s="119"/>
      <c r="I620" s="151"/>
      <c r="J620" s="152"/>
      <c r="K620" s="143"/>
      <c r="L620" s="139"/>
      <c r="M620" s="139"/>
      <c r="N620" s="139"/>
      <c r="O620" s="139"/>
      <c r="P620" s="139"/>
      <c r="Q620" s="139"/>
      <c r="R620" s="139"/>
      <c r="S620" s="139"/>
      <c r="T620" s="139"/>
      <c r="U620" s="139"/>
      <c r="V620" s="139"/>
      <c r="W620" s="139"/>
      <c r="X620" s="139"/>
      <c r="Y620" s="139"/>
      <c r="Z620" s="139"/>
      <c r="AA620" s="139"/>
      <c r="AB620" s="139"/>
      <c r="AC620" s="139"/>
      <c r="AD620" s="139"/>
      <c r="AE620" s="139"/>
      <c r="AF620" s="139"/>
      <c r="AG620" s="139"/>
      <c r="AH620" s="139"/>
      <c r="AI620" s="139"/>
      <c r="AJ620" s="139"/>
      <c r="AK620" s="139"/>
      <c r="AL620" s="139"/>
      <c r="AM620" s="139"/>
      <c r="AN620" s="139"/>
      <c r="AO620" s="139"/>
      <c r="AP620" s="139"/>
      <c r="AQ620" s="139"/>
      <c r="AR620" s="139"/>
      <c r="AS620" s="139"/>
      <c r="AT620" s="139"/>
      <c r="AU620" s="139"/>
      <c r="AV620" s="139"/>
      <c r="AW620" s="139"/>
      <c r="AX620" s="139"/>
      <c r="AY620" s="139"/>
      <c r="AZ620" s="139"/>
      <c r="BA620" s="139"/>
      <c r="BB620" s="139"/>
      <c r="BC620" s="139"/>
      <c r="BD620" s="139"/>
      <c r="BE620" s="139"/>
      <c r="BF620" s="139"/>
      <c r="BG620" s="139"/>
      <c r="BH620" s="139"/>
      <c r="BI620" s="139"/>
      <c r="BJ620" s="139"/>
      <c r="BK620" s="139"/>
      <c r="BL620" s="139"/>
      <c r="BM620" s="139"/>
      <c r="BN620" s="139"/>
      <c r="BO620" s="153"/>
    </row>
    <row r="621" spans="1:67" s="154" customFormat="1" ht="15.75" x14ac:dyDescent="0.2">
      <c r="A621" s="119">
        <v>8</v>
      </c>
      <c r="B621" s="118" t="s">
        <v>838</v>
      </c>
      <c r="C621" s="119" t="s">
        <v>6</v>
      </c>
      <c r="D621" s="119">
        <v>1</v>
      </c>
      <c r="E621" s="119"/>
      <c r="F621" s="119" t="s">
        <v>839</v>
      </c>
      <c r="G621" s="119">
        <v>1073</v>
      </c>
      <c r="H621" s="119"/>
      <c r="I621" s="151"/>
      <c r="J621" s="152"/>
      <c r="K621" s="143"/>
      <c r="L621" s="139"/>
      <c r="M621" s="139"/>
      <c r="N621" s="139"/>
      <c r="O621" s="139"/>
      <c r="P621" s="139"/>
      <c r="Q621" s="139"/>
      <c r="R621" s="139"/>
      <c r="S621" s="139"/>
      <c r="T621" s="139"/>
      <c r="U621" s="139"/>
      <c r="V621" s="139"/>
      <c r="W621" s="139"/>
      <c r="X621" s="139"/>
      <c r="Y621" s="139"/>
      <c r="Z621" s="139"/>
      <c r="AA621" s="139"/>
      <c r="AB621" s="139"/>
      <c r="AC621" s="139"/>
      <c r="AD621" s="139"/>
      <c r="AE621" s="139"/>
      <c r="AF621" s="139"/>
      <c r="AG621" s="139"/>
      <c r="AH621" s="139"/>
      <c r="AI621" s="139"/>
      <c r="AJ621" s="139"/>
      <c r="AK621" s="139"/>
      <c r="AL621" s="139"/>
      <c r="AM621" s="139"/>
      <c r="AN621" s="139"/>
      <c r="AO621" s="139"/>
      <c r="AP621" s="139"/>
      <c r="AQ621" s="139"/>
      <c r="AR621" s="139"/>
      <c r="AS621" s="139"/>
      <c r="AT621" s="139"/>
      <c r="AU621" s="139"/>
      <c r="AV621" s="139"/>
      <c r="AW621" s="139"/>
      <c r="AX621" s="139"/>
      <c r="AY621" s="139"/>
      <c r="AZ621" s="139"/>
      <c r="BA621" s="139"/>
      <c r="BB621" s="139"/>
      <c r="BC621" s="139"/>
      <c r="BD621" s="139"/>
      <c r="BE621" s="139"/>
      <c r="BF621" s="139"/>
      <c r="BG621" s="139"/>
      <c r="BH621" s="139"/>
      <c r="BI621" s="139"/>
      <c r="BJ621" s="139"/>
      <c r="BK621" s="139"/>
      <c r="BL621" s="139"/>
      <c r="BM621" s="139"/>
      <c r="BN621" s="139"/>
      <c r="BO621" s="153"/>
    </row>
    <row r="622" spans="1:67" s="137" customFormat="1" ht="16.5" thickBot="1" x14ac:dyDescent="0.25">
      <c r="A622" s="134"/>
      <c r="B622" s="10"/>
      <c r="C622" s="157"/>
      <c r="D622" s="157"/>
      <c r="E622" s="157"/>
      <c r="F622" s="157"/>
      <c r="G622" s="157"/>
      <c r="H622" s="157"/>
      <c r="I622" s="165"/>
      <c r="J622" s="165"/>
      <c r="K622" s="136"/>
    </row>
    <row r="623" spans="1:67" ht="14.25" customHeight="1" thickTop="1" thickBot="1" x14ac:dyDescent="0.25">
      <c r="A623" s="238" t="s">
        <v>761</v>
      </c>
      <c r="B623" s="239"/>
      <c r="C623" s="239"/>
      <c r="D623" s="239"/>
      <c r="E623" s="239"/>
      <c r="F623" s="239"/>
      <c r="G623" s="239"/>
      <c r="H623" s="239"/>
      <c r="I623" s="239"/>
      <c r="J623" s="239"/>
      <c r="K623" s="240"/>
    </row>
    <row r="624" spans="1:67" ht="13.5" thickTop="1" x14ac:dyDescent="0.2">
      <c r="A624" s="36" t="s">
        <v>0</v>
      </c>
      <c r="B624" s="37" t="s">
        <v>1</v>
      </c>
      <c r="C624" s="38" t="s">
        <v>2</v>
      </c>
      <c r="D624" s="38" t="s">
        <v>123</v>
      </c>
      <c r="E624" s="38" t="s">
        <v>388</v>
      </c>
      <c r="F624" s="39" t="s">
        <v>11</v>
      </c>
      <c r="G624" s="38" t="s">
        <v>12</v>
      </c>
      <c r="H624" s="38" t="s">
        <v>387</v>
      </c>
      <c r="I624" s="38" t="s">
        <v>102</v>
      </c>
      <c r="J624" s="40" t="s">
        <v>5</v>
      </c>
      <c r="K624" s="41" t="s">
        <v>635</v>
      </c>
    </row>
    <row r="625" spans="1:11" x14ac:dyDescent="0.2">
      <c r="A625" s="13">
        <v>1</v>
      </c>
      <c r="B625" s="6" t="s">
        <v>130</v>
      </c>
      <c r="C625" s="14" t="s">
        <v>6</v>
      </c>
      <c r="D625" s="14">
        <v>15</v>
      </c>
      <c r="E625" s="14"/>
      <c r="F625" s="15"/>
      <c r="G625" s="14"/>
      <c r="H625" s="14"/>
      <c r="I625" s="14"/>
      <c r="J625" s="42" t="s">
        <v>174</v>
      </c>
      <c r="K625" s="49"/>
    </row>
    <row r="626" spans="1:11" x14ac:dyDescent="0.2">
      <c r="A626" s="13">
        <f>A625+1</f>
        <v>2</v>
      </c>
      <c r="B626" s="6" t="s">
        <v>310</v>
      </c>
      <c r="C626" s="14" t="s">
        <v>6</v>
      </c>
      <c r="D626" s="14">
        <v>30</v>
      </c>
      <c r="E626" s="14"/>
      <c r="F626" s="15" t="s">
        <v>634</v>
      </c>
      <c r="G626" s="14">
        <v>396</v>
      </c>
      <c r="H626" s="14"/>
      <c r="I626" s="14"/>
      <c r="J626" s="77" t="s">
        <v>133</v>
      </c>
      <c r="K626" s="49"/>
    </row>
    <row r="627" spans="1:11" x14ac:dyDescent="0.2">
      <c r="A627" s="13">
        <f>A626+1</f>
        <v>3</v>
      </c>
      <c r="B627" s="6" t="s">
        <v>132</v>
      </c>
      <c r="C627" s="14" t="s">
        <v>6</v>
      </c>
      <c r="D627" s="14">
        <v>2</v>
      </c>
      <c r="E627" s="14"/>
      <c r="F627" s="15"/>
      <c r="G627" s="14"/>
      <c r="H627" s="14"/>
      <c r="I627" s="14"/>
      <c r="J627" s="77" t="s">
        <v>710</v>
      </c>
      <c r="K627" s="49"/>
    </row>
    <row r="628" spans="1:11" x14ac:dyDescent="0.2">
      <c r="A628" s="13">
        <f>A627+1</f>
        <v>4</v>
      </c>
      <c r="B628" s="6" t="s">
        <v>175</v>
      </c>
      <c r="C628" s="14" t="s">
        <v>6</v>
      </c>
      <c r="D628" s="14">
        <v>3</v>
      </c>
      <c r="E628" s="14"/>
      <c r="F628" s="15" t="s">
        <v>416</v>
      </c>
      <c r="G628" s="14">
        <v>128</v>
      </c>
      <c r="H628" s="14"/>
      <c r="I628" s="14"/>
      <c r="J628" s="9" t="s">
        <v>459</v>
      </c>
      <c r="K628" s="49"/>
    </row>
    <row r="629" spans="1:11" x14ac:dyDescent="0.2">
      <c r="A629" s="13">
        <f>A628+1</f>
        <v>5</v>
      </c>
      <c r="B629" s="6" t="s">
        <v>176</v>
      </c>
      <c r="C629" s="14" t="s">
        <v>6</v>
      </c>
      <c r="D629" s="14">
        <v>50</v>
      </c>
      <c r="E629" s="14"/>
      <c r="F629" s="15" t="s">
        <v>417</v>
      </c>
      <c r="G629" s="14">
        <v>127</v>
      </c>
      <c r="H629" s="14"/>
      <c r="I629" s="14"/>
      <c r="J629" s="9"/>
      <c r="K629" s="49"/>
    </row>
    <row r="630" spans="1:11" ht="13.5" thickBot="1" x14ac:dyDescent="0.25">
      <c r="A630" s="43">
        <f>A629+1</f>
        <v>6</v>
      </c>
      <c r="B630" s="16" t="s">
        <v>118</v>
      </c>
      <c r="C630" s="44" t="s">
        <v>6</v>
      </c>
      <c r="D630" s="44">
        <v>80</v>
      </c>
      <c r="E630" s="44"/>
      <c r="F630" s="45" t="s">
        <v>84</v>
      </c>
      <c r="G630" s="44">
        <v>357</v>
      </c>
      <c r="H630" s="44"/>
      <c r="I630" s="44"/>
      <c r="J630" s="46"/>
      <c r="K630" s="50"/>
    </row>
    <row r="631" spans="1:11" ht="14.25" thickTop="1" thickBot="1" x14ac:dyDescent="0.25">
      <c r="A631" s="208"/>
      <c r="B631" s="209"/>
      <c r="C631" s="209"/>
      <c r="D631" s="209"/>
      <c r="E631" s="209"/>
      <c r="F631" s="209"/>
      <c r="G631" s="209"/>
      <c r="H631" s="209"/>
      <c r="I631" s="209"/>
      <c r="J631" s="209"/>
      <c r="K631" s="210"/>
    </row>
    <row r="632" spans="1:11" ht="14.25" customHeight="1" thickTop="1" thickBot="1" x14ac:dyDescent="0.25">
      <c r="A632" s="206" t="s">
        <v>762</v>
      </c>
      <c r="B632" s="207"/>
      <c r="C632" s="207"/>
      <c r="D632" s="207"/>
      <c r="E632" s="207"/>
      <c r="F632" s="207"/>
      <c r="G632" s="207"/>
      <c r="H632" s="207"/>
      <c r="I632" s="207"/>
      <c r="J632" s="207"/>
      <c r="K632" s="214"/>
    </row>
    <row r="633" spans="1:11" ht="13.5" thickTop="1" x14ac:dyDescent="0.2">
      <c r="A633" s="36" t="s">
        <v>0</v>
      </c>
      <c r="B633" s="37" t="s">
        <v>1</v>
      </c>
      <c r="C633" s="38" t="s">
        <v>2</v>
      </c>
      <c r="D633" s="38" t="s">
        <v>123</v>
      </c>
      <c r="E633" s="38" t="s">
        <v>4</v>
      </c>
      <c r="F633" s="39" t="s">
        <v>11</v>
      </c>
      <c r="G633" s="38" t="s">
        <v>12</v>
      </c>
      <c r="H633" s="38" t="s">
        <v>387</v>
      </c>
      <c r="I633" s="38" t="s">
        <v>102</v>
      </c>
      <c r="J633" s="60" t="s">
        <v>5</v>
      </c>
      <c r="K633" s="41" t="s">
        <v>635</v>
      </c>
    </row>
    <row r="634" spans="1:11" x14ac:dyDescent="0.2">
      <c r="A634" s="13">
        <v>1</v>
      </c>
      <c r="B634" s="6" t="s">
        <v>130</v>
      </c>
      <c r="C634" s="14" t="s">
        <v>6</v>
      </c>
      <c r="D634" s="14">
        <v>15</v>
      </c>
      <c r="E634" s="14"/>
      <c r="F634" s="15"/>
      <c r="G634" s="14"/>
      <c r="H634" s="14"/>
      <c r="I634" s="14"/>
      <c r="J634" s="42" t="s">
        <v>174</v>
      </c>
      <c r="K634" s="49"/>
    </row>
    <row r="635" spans="1:11" x14ac:dyDescent="0.2">
      <c r="A635" s="13">
        <f>A634+1</f>
        <v>2</v>
      </c>
      <c r="B635" s="6" t="s">
        <v>310</v>
      </c>
      <c r="C635" s="14" t="s">
        <v>6</v>
      </c>
      <c r="D635" s="14">
        <v>30</v>
      </c>
      <c r="E635" s="14"/>
      <c r="F635" s="15" t="s">
        <v>634</v>
      </c>
      <c r="G635" s="14">
        <v>396</v>
      </c>
      <c r="H635" s="14"/>
      <c r="I635" s="14"/>
      <c r="J635" s="54"/>
      <c r="K635" s="49"/>
    </row>
    <row r="636" spans="1:11" x14ac:dyDescent="0.2">
      <c r="A636" s="13">
        <f>A635+1</f>
        <v>3</v>
      </c>
      <c r="B636" s="6" t="s">
        <v>132</v>
      </c>
      <c r="C636" s="14" t="s">
        <v>6</v>
      </c>
      <c r="D636" s="14">
        <v>2</v>
      </c>
      <c r="E636" s="14"/>
      <c r="F636" s="15"/>
      <c r="G636" s="14"/>
      <c r="H636" s="14"/>
      <c r="I636" s="14"/>
      <c r="J636" s="54" t="s">
        <v>565</v>
      </c>
      <c r="K636" s="49"/>
    </row>
    <row r="637" spans="1:11" ht="13.5" thickBot="1" x14ac:dyDescent="0.25">
      <c r="A637" s="43">
        <f>A636+1</f>
        <v>4</v>
      </c>
      <c r="B637" s="16" t="s">
        <v>378</v>
      </c>
      <c r="C637" s="44" t="s">
        <v>6</v>
      </c>
      <c r="D637" s="44">
        <v>264</v>
      </c>
      <c r="E637" s="44"/>
      <c r="F637" s="45" t="s">
        <v>449</v>
      </c>
      <c r="G637" s="44">
        <v>933</v>
      </c>
      <c r="H637" s="44"/>
      <c r="I637" s="44"/>
      <c r="J637" s="61"/>
      <c r="K637" s="50"/>
    </row>
    <row r="638" spans="1:11" ht="13.5" thickTop="1" x14ac:dyDescent="0.2">
      <c r="A638" s="236"/>
      <c r="B638" s="237"/>
      <c r="C638" s="237"/>
      <c r="D638" s="237"/>
      <c r="E638" s="237"/>
      <c r="F638" s="237"/>
      <c r="G638" s="237"/>
      <c r="H638" s="237"/>
      <c r="I638" s="237"/>
      <c r="J638" s="237"/>
      <c r="K638" s="237"/>
    </row>
    <row r="639" spans="1:11" ht="14.25" customHeight="1" thickBot="1" x14ac:dyDescent="0.25">
      <c r="A639" s="234" t="s">
        <v>763</v>
      </c>
      <c r="B639" s="235"/>
      <c r="C639" s="235"/>
      <c r="D639" s="235"/>
      <c r="E639" s="235"/>
      <c r="F639" s="235"/>
      <c r="G639" s="235"/>
      <c r="H639" s="235"/>
      <c r="I639" s="235"/>
      <c r="J639" s="235"/>
      <c r="K639" s="235"/>
    </row>
    <row r="640" spans="1:11" ht="13.5" thickTop="1" x14ac:dyDescent="0.2">
      <c r="A640" s="36" t="s">
        <v>0</v>
      </c>
      <c r="B640" s="37" t="s">
        <v>1</v>
      </c>
      <c r="C640" s="38" t="s">
        <v>2</v>
      </c>
      <c r="D640" s="38" t="s">
        <v>123</v>
      </c>
      <c r="E640" s="38" t="s">
        <v>388</v>
      </c>
      <c r="F640" s="39" t="s">
        <v>11</v>
      </c>
      <c r="G640" s="38" t="s">
        <v>12</v>
      </c>
      <c r="H640" s="38" t="s">
        <v>387</v>
      </c>
      <c r="I640" s="38" t="s">
        <v>102</v>
      </c>
      <c r="J640" s="40" t="s">
        <v>5</v>
      </c>
      <c r="K640" s="41" t="s">
        <v>635</v>
      </c>
    </row>
    <row r="641" spans="1:11" x14ac:dyDescent="0.2">
      <c r="A641" s="13">
        <v>1</v>
      </c>
      <c r="B641" s="6" t="s">
        <v>130</v>
      </c>
      <c r="C641" s="14" t="s">
        <v>6</v>
      </c>
      <c r="D641" s="14">
        <v>15</v>
      </c>
      <c r="E641" s="14"/>
      <c r="F641" s="15"/>
      <c r="G641" s="14"/>
      <c r="H641" s="14"/>
      <c r="I641" s="14"/>
      <c r="J641" s="9" t="s">
        <v>134</v>
      </c>
      <c r="K641" s="49"/>
    </row>
    <row r="642" spans="1:11" x14ac:dyDescent="0.2">
      <c r="A642" s="13">
        <f>A641+1</f>
        <v>2</v>
      </c>
      <c r="B642" s="6" t="s">
        <v>310</v>
      </c>
      <c r="C642" s="14" t="s">
        <v>6</v>
      </c>
      <c r="D642" s="14">
        <v>30</v>
      </c>
      <c r="E642" s="14"/>
      <c r="F642" s="15" t="s">
        <v>634</v>
      </c>
      <c r="G642" s="14">
        <v>396</v>
      </c>
      <c r="H642" s="14"/>
      <c r="I642" s="14"/>
      <c r="J642" s="77" t="s">
        <v>133</v>
      </c>
      <c r="K642" s="49"/>
    </row>
    <row r="643" spans="1:11" x14ac:dyDescent="0.2">
      <c r="A643" s="13">
        <f t="shared" ref="A643:A662" si="19">A642+1</f>
        <v>3</v>
      </c>
      <c r="B643" s="6" t="s">
        <v>132</v>
      </c>
      <c r="C643" s="14" t="s">
        <v>6</v>
      </c>
      <c r="D643" s="14">
        <v>2</v>
      </c>
      <c r="E643" s="14"/>
      <c r="F643" s="15"/>
      <c r="G643" s="14"/>
      <c r="H643" s="14"/>
      <c r="I643" s="14"/>
      <c r="J643" s="77" t="s">
        <v>711</v>
      </c>
      <c r="K643" s="49"/>
    </row>
    <row r="644" spans="1:11" ht="51" x14ac:dyDescent="0.2">
      <c r="A644" s="13">
        <f t="shared" si="19"/>
        <v>4</v>
      </c>
      <c r="B644" s="6" t="s">
        <v>178</v>
      </c>
      <c r="C644" s="14" t="s">
        <v>6</v>
      </c>
      <c r="D644" s="14">
        <v>3</v>
      </c>
      <c r="E644" s="14"/>
      <c r="F644" s="15" t="s">
        <v>450</v>
      </c>
      <c r="G644" s="14">
        <v>98</v>
      </c>
      <c r="H644" s="14"/>
      <c r="I644" s="14"/>
      <c r="J644" s="42" t="s">
        <v>712</v>
      </c>
      <c r="K644" s="49"/>
    </row>
    <row r="645" spans="1:11" ht="102" x14ac:dyDescent="0.2">
      <c r="A645" s="13">
        <f t="shared" si="19"/>
        <v>5</v>
      </c>
      <c r="B645" s="6" t="s">
        <v>179</v>
      </c>
      <c r="C645" s="14" t="s">
        <v>6</v>
      </c>
      <c r="D645" s="14">
        <v>2</v>
      </c>
      <c r="E645" s="14"/>
      <c r="F645" s="15" t="s">
        <v>421</v>
      </c>
      <c r="G645" s="14">
        <v>66</v>
      </c>
      <c r="H645" s="14"/>
      <c r="I645" s="14"/>
      <c r="J645" s="42" t="s">
        <v>713</v>
      </c>
      <c r="K645" s="49"/>
    </row>
    <row r="646" spans="1:11" x14ac:dyDescent="0.2">
      <c r="A646" s="13">
        <f t="shared" si="19"/>
        <v>6</v>
      </c>
      <c r="B646" s="6" t="s">
        <v>180</v>
      </c>
      <c r="C646" s="14" t="s">
        <v>6</v>
      </c>
      <c r="D646" s="14">
        <v>80</v>
      </c>
      <c r="E646" s="14"/>
      <c r="F646" s="15" t="s">
        <v>451</v>
      </c>
      <c r="G646" s="14">
        <v>67</v>
      </c>
      <c r="H646" s="14"/>
      <c r="I646" s="14"/>
      <c r="J646" s="42" t="s">
        <v>103</v>
      </c>
      <c r="K646" s="49"/>
    </row>
    <row r="647" spans="1:11" x14ac:dyDescent="0.2">
      <c r="A647" s="13">
        <f t="shared" si="19"/>
        <v>7</v>
      </c>
      <c r="B647" s="6" t="s">
        <v>181</v>
      </c>
      <c r="C647" s="14" t="s">
        <v>6</v>
      </c>
      <c r="D647" s="14">
        <v>60</v>
      </c>
      <c r="E647" s="14"/>
      <c r="F647" s="15" t="s">
        <v>423</v>
      </c>
      <c r="G647" s="14">
        <v>93</v>
      </c>
      <c r="H647" s="14"/>
      <c r="I647" s="14"/>
      <c r="J647" s="42"/>
      <c r="K647" s="49"/>
    </row>
    <row r="648" spans="1:11" x14ac:dyDescent="0.2">
      <c r="A648" s="13">
        <f t="shared" si="19"/>
        <v>8</v>
      </c>
      <c r="B648" s="6" t="s">
        <v>182</v>
      </c>
      <c r="C648" s="14" t="s">
        <v>6</v>
      </c>
      <c r="D648" s="14">
        <v>60</v>
      </c>
      <c r="E648" s="14"/>
      <c r="F648" s="15" t="s">
        <v>49</v>
      </c>
      <c r="G648" s="14">
        <v>93</v>
      </c>
      <c r="H648" s="14"/>
      <c r="I648" s="14"/>
      <c r="J648" s="42"/>
      <c r="K648" s="49"/>
    </row>
    <row r="649" spans="1:11" x14ac:dyDescent="0.2">
      <c r="A649" s="13">
        <f t="shared" si="19"/>
        <v>9</v>
      </c>
      <c r="B649" s="6" t="s">
        <v>183</v>
      </c>
      <c r="C649" s="14" t="s">
        <v>6</v>
      </c>
      <c r="D649" s="14">
        <v>55</v>
      </c>
      <c r="E649" s="14"/>
      <c r="F649" s="15" t="s">
        <v>424</v>
      </c>
      <c r="G649" s="14">
        <v>166</v>
      </c>
      <c r="H649" s="14"/>
      <c r="I649" s="14"/>
      <c r="J649" s="42"/>
      <c r="K649" s="49"/>
    </row>
    <row r="650" spans="1:11" x14ac:dyDescent="0.2">
      <c r="A650" s="13">
        <f t="shared" si="19"/>
        <v>10</v>
      </c>
      <c r="B650" s="6" t="s">
        <v>184</v>
      </c>
      <c r="C650" s="14" t="s">
        <v>6</v>
      </c>
      <c r="D650" s="14">
        <v>55</v>
      </c>
      <c r="E650" s="14"/>
      <c r="F650" s="15" t="s">
        <v>452</v>
      </c>
      <c r="G650" s="14">
        <v>166</v>
      </c>
      <c r="H650" s="14"/>
      <c r="I650" s="14"/>
      <c r="J650" s="42"/>
      <c r="K650" s="49"/>
    </row>
    <row r="651" spans="1:11" x14ac:dyDescent="0.2">
      <c r="A651" s="13">
        <f t="shared" si="19"/>
        <v>11</v>
      </c>
      <c r="B651" s="6" t="s">
        <v>185</v>
      </c>
      <c r="C651" s="14" t="s">
        <v>6</v>
      </c>
      <c r="D651" s="14">
        <v>55</v>
      </c>
      <c r="E651" s="14"/>
      <c r="F651" s="15"/>
      <c r="G651" s="14"/>
      <c r="H651" s="14"/>
      <c r="I651" s="14"/>
      <c r="J651" s="42"/>
      <c r="K651" s="49"/>
    </row>
    <row r="652" spans="1:11" x14ac:dyDescent="0.2">
      <c r="A652" s="13">
        <f t="shared" si="19"/>
        <v>12</v>
      </c>
      <c r="B652" s="6" t="s">
        <v>186</v>
      </c>
      <c r="C652" s="14" t="s">
        <v>6</v>
      </c>
      <c r="D652" s="14">
        <v>55</v>
      </c>
      <c r="E652" s="14"/>
      <c r="F652" s="15"/>
      <c r="G652" s="14"/>
      <c r="H652" s="14"/>
      <c r="I652" s="14"/>
      <c r="J652" s="42"/>
      <c r="K652" s="49"/>
    </row>
    <row r="653" spans="1:11" x14ac:dyDescent="0.2">
      <c r="A653" s="13">
        <f t="shared" si="19"/>
        <v>13</v>
      </c>
      <c r="B653" s="6" t="s">
        <v>115</v>
      </c>
      <c r="C653" s="14" t="s">
        <v>6</v>
      </c>
      <c r="D653" s="14">
        <v>30</v>
      </c>
      <c r="E653" s="14"/>
      <c r="F653" s="15" t="s">
        <v>453</v>
      </c>
      <c r="G653" s="14">
        <v>19</v>
      </c>
      <c r="H653" s="14"/>
      <c r="I653" s="14"/>
      <c r="J653" s="42"/>
      <c r="K653" s="49"/>
    </row>
    <row r="654" spans="1:11" ht="25.5" x14ac:dyDescent="0.2">
      <c r="A654" s="13">
        <f t="shared" si="19"/>
        <v>14</v>
      </c>
      <c r="B654" s="6" t="s">
        <v>116</v>
      </c>
      <c r="C654" s="14" t="s">
        <v>6</v>
      </c>
      <c r="D654" s="14">
        <v>2</v>
      </c>
      <c r="E654" s="14"/>
      <c r="F654" s="15" t="s">
        <v>25</v>
      </c>
      <c r="G654" s="14">
        <v>156</v>
      </c>
      <c r="H654" s="14"/>
      <c r="I654" s="14"/>
      <c r="J654" s="42" t="s">
        <v>105</v>
      </c>
      <c r="K654" s="49"/>
    </row>
    <row r="655" spans="1:11" ht="25.5" x14ac:dyDescent="0.2">
      <c r="A655" s="13">
        <f t="shared" si="19"/>
        <v>15</v>
      </c>
      <c r="B655" s="6" t="s">
        <v>187</v>
      </c>
      <c r="C655" s="14" t="s">
        <v>6</v>
      </c>
      <c r="D655" s="14">
        <v>15</v>
      </c>
      <c r="E655" s="14"/>
      <c r="F655" s="15" t="s">
        <v>430</v>
      </c>
      <c r="G655" s="14">
        <v>116</v>
      </c>
      <c r="H655" s="14"/>
      <c r="I655" s="14"/>
      <c r="J655" s="42" t="s">
        <v>106</v>
      </c>
      <c r="K655" s="49"/>
    </row>
    <row r="656" spans="1:11" x14ac:dyDescent="0.2">
      <c r="A656" s="13">
        <f t="shared" si="19"/>
        <v>16</v>
      </c>
      <c r="B656" s="6" t="s">
        <v>117</v>
      </c>
      <c r="C656" s="14" t="s">
        <v>6</v>
      </c>
      <c r="D656" s="14">
        <v>3</v>
      </c>
      <c r="E656" s="14"/>
      <c r="F656" s="15" t="s">
        <v>428</v>
      </c>
      <c r="G656" s="14">
        <v>26</v>
      </c>
      <c r="H656" s="14"/>
      <c r="I656" s="14"/>
      <c r="J656" s="42" t="s">
        <v>107</v>
      </c>
      <c r="K656" s="49"/>
    </row>
    <row r="657" spans="1:11" x14ac:dyDescent="0.2">
      <c r="A657" s="13">
        <f t="shared" si="19"/>
        <v>17</v>
      </c>
      <c r="B657" s="6" t="s">
        <v>407</v>
      </c>
      <c r="C657" s="14" t="s">
        <v>6</v>
      </c>
      <c r="D657" s="14">
        <v>60</v>
      </c>
      <c r="E657" s="14"/>
      <c r="F657" s="15" t="s">
        <v>429</v>
      </c>
      <c r="G657" s="14">
        <v>93</v>
      </c>
      <c r="H657" s="14"/>
      <c r="I657" s="14"/>
      <c r="J657" s="42"/>
      <c r="K657" s="49"/>
    </row>
    <row r="658" spans="1:11" x14ac:dyDescent="0.2">
      <c r="A658" s="13">
        <f t="shared" si="19"/>
        <v>18</v>
      </c>
      <c r="B658" s="6" t="s">
        <v>188</v>
      </c>
      <c r="C658" s="14" t="s">
        <v>6</v>
      </c>
      <c r="D658" s="14">
        <v>80</v>
      </c>
      <c r="E658" s="14"/>
      <c r="F658" s="15" t="s">
        <v>454</v>
      </c>
      <c r="G658" s="14">
        <v>364</v>
      </c>
      <c r="H658" s="14"/>
      <c r="I658" s="14"/>
      <c r="J658" s="42"/>
      <c r="K658" s="49"/>
    </row>
    <row r="659" spans="1:11" x14ac:dyDescent="0.2">
      <c r="A659" s="13">
        <f t="shared" si="19"/>
        <v>19</v>
      </c>
      <c r="B659" s="6" t="s">
        <v>189</v>
      </c>
      <c r="C659" s="14" t="s">
        <v>6</v>
      </c>
      <c r="D659" s="14">
        <v>80</v>
      </c>
      <c r="E659" s="14"/>
      <c r="F659" s="15" t="s">
        <v>455</v>
      </c>
      <c r="G659" s="14">
        <v>364</v>
      </c>
      <c r="H659" s="14"/>
      <c r="I659" s="14"/>
      <c r="J659" s="42"/>
      <c r="K659" s="49"/>
    </row>
    <row r="660" spans="1:11" x14ac:dyDescent="0.2">
      <c r="A660" s="13">
        <f t="shared" si="19"/>
        <v>20</v>
      </c>
      <c r="B660" s="6" t="s">
        <v>190</v>
      </c>
      <c r="C660" s="14" t="s">
        <v>6</v>
      </c>
      <c r="D660" s="14">
        <v>80</v>
      </c>
      <c r="E660" s="14"/>
      <c r="F660" s="15" t="s">
        <v>456</v>
      </c>
      <c r="G660" s="14">
        <v>364</v>
      </c>
      <c r="H660" s="14"/>
      <c r="I660" s="14"/>
      <c r="J660" s="42"/>
      <c r="K660" s="49"/>
    </row>
    <row r="661" spans="1:11" x14ac:dyDescent="0.2">
      <c r="A661" s="13">
        <f t="shared" si="19"/>
        <v>21</v>
      </c>
      <c r="B661" s="6" t="s">
        <v>191</v>
      </c>
      <c r="C661" s="14" t="s">
        <v>6</v>
      </c>
      <c r="D661" s="14">
        <v>50</v>
      </c>
      <c r="E661" s="14"/>
      <c r="F661" s="15" t="s">
        <v>417</v>
      </c>
      <c r="G661" s="14">
        <v>127</v>
      </c>
      <c r="H661" s="14"/>
      <c r="I661" s="14"/>
      <c r="J661" s="9"/>
      <c r="K661" s="49"/>
    </row>
    <row r="662" spans="1:11" x14ac:dyDescent="0.2">
      <c r="A662" s="13">
        <f t="shared" si="19"/>
        <v>22</v>
      </c>
      <c r="B662" s="6" t="s">
        <v>192</v>
      </c>
      <c r="C662" s="14" t="s">
        <v>6</v>
      </c>
      <c r="D662" s="14">
        <v>50</v>
      </c>
      <c r="E662" s="14"/>
      <c r="F662" s="15"/>
      <c r="G662" s="14"/>
      <c r="H662" s="14"/>
      <c r="I662" s="14"/>
      <c r="J662" s="9"/>
      <c r="K662" s="49"/>
    </row>
    <row r="663" spans="1:11" ht="13.5" thickBot="1" x14ac:dyDescent="0.25">
      <c r="A663" s="43">
        <f>A662+1</f>
        <v>23</v>
      </c>
      <c r="B663" s="16" t="s">
        <v>193</v>
      </c>
      <c r="C663" s="44" t="s">
        <v>6</v>
      </c>
      <c r="D663" s="44">
        <v>60</v>
      </c>
      <c r="E663" s="44"/>
      <c r="F663" s="45" t="s">
        <v>128</v>
      </c>
      <c r="G663" s="44">
        <v>93</v>
      </c>
      <c r="H663" s="44"/>
      <c r="I663" s="44"/>
      <c r="J663" s="46"/>
      <c r="K663" s="50"/>
    </row>
    <row r="664" spans="1:11" ht="14.25" thickTop="1" thickBot="1" x14ac:dyDescent="0.25">
      <c r="A664" s="208"/>
      <c r="B664" s="209"/>
      <c r="C664" s="209"/>
      <c r="D664" s="209"/>
      <c r="E664" s="209"/>
      <c r="F664" s="209"/>
      <c r="G664" s="209"/>
      <c r="H664" s="209"/>
      <c r="I664" s="209"/>
      <c r="J664" s="209"/>
      <c r="K664" s="210"/>
    </row>
    <row r="665" spans="1:11" ht="14.25" customHeight="1" thickTop="1" thickBot="1" x14ac:dyDescent="0.25">
      <c r="A665" s="206" t="s">
        <v>764</v>
      </c>
      <c r="B665" s="207"/>
      <c r="C665" s="207"/>
      <c r="D665" s="207"/>
      <c r="E665" s="207"/>
      <c r="F665" s="207"/>
      <c r="G665" s="207"/>
      <c r="H665" s="207"/>
      <c r="I665" s="207"/>
      <c r="J665" s="207"/>
      <c r="K665" s="214"/>
    </row>
    <row r="666" spans="1:11" ht="13.5" thickTop="1" x14ac:dyDescent="0.2">
      <c r="A666" s="36" t="s">
        <v>0</v>
      </c>
      <c r="B666" s="37" t="s">
        <v>1</v>
      </c>
      <c r="C666" s="38" t="s">
        <v>2</v>
      </c>
      <c r="D666" s="38" t="s">
        <v>123</v>
      </c>
      <c r="E666" s="38" t="s">
        <v>388</v>
      </c>
      <c r="F666" s="39" t="s">
        <v>11</v>
      </c>
      <c r="G666" s="38" t="s">
        <v>12</v>
      </c>
      <c r="H666" s="38" t="s">
        <v>387</v>
      </c>
      <c r="I666" s="38" t="s">
        <v>102</v>
      </c>
      <c r="J666" s="40" t="s">
        <v>5</v>
      </c>
      <c r="K666" s="41" t="s">
        <v>635</v>
      </c>
    </row>
    <row r="667" spans="1:11" x14ac:dyDescent="0.2">
      <c r="A667" s="13">
        <v>1</v>
      </c>
      <c r="B667" s="6" t="s">
        <v>130</v>
      </c>
      <c r="C667" s="14" t="s">
        <v>6</v>
      </c>
      <c r="D667" s="14">
        <v>15</v>
      </c>
      <c r="E667" s="14"/>
      <c r="F667" s="15"/>
      <c r="G667" s="14"/>
      <c r="H667" s="14"/>
      <c r="I667" s="14"/>
      <c r="J667" s="9" t="s">
        <v>134</v>
      </c>
      <c r="K667" s="49"/>
    </row>
    <row r="668" spans="1:11" x14ac:dyDescent="0.2">
      <c r="A668" s="13">
        <f>A667+1</f>
        <v>2</v>
      </c>
      <c r="B668" s="6" t="s">
        <v>310</v>
      </c>
      <c r="C668" s="14" t="s">
        <v>6</v>
      </c>
      <c r="D668" s="14">
        <v>30</v>
      </c>
      <c r="E668" s="14"/>
      <c r="F668" s="15" t="s">
        <v>408</v>
      </c>
      <c r="G668" s="14">
        <v>396</v>
      </c>
      <c r="H668" s="14"/>
      <c r="I668" s="14"/>
      <c r="J668" s="77" t="s">
        <v>133</v>
      </c>
      <c r="K668" s="49"/>
    </row>
    <row r="669" spans="1:11" x14ac:dyDescent="0.2">
      <c r="A669" s="13">
        <f t="shared" ref="A669:A704" si="20">A668+1</f>
        <v>3</v>
      </c>
      <c r="B669" s="6" t="s">
        <v>132</v>
      </c>
      <c r="C669" s="14" t="s">
        <v>6</v>
      </c>
      <c r="D669" s="14">
        <v>2</v>
      </c>
      <c r="E669" s="14"/>
      <c r="F669" s="15"/>
      <c r="G669" s="14"/>
      <c r="H669" s="14"/>
      <c r="I669" s="14"/>
      <c r="J669" s="54" t="s">
        <v>714</v>
      </c>
      <c r="K669" s="49"/>
    </row>
    <row r="670" spans="1:11" ht="25.5" x14ac:dyDescent="0.2">
      <c r="A670" s="13">
        <f t="shared" si="20"/>
        <v>4</v>
      </c>
      <c r="B670" s="6" t="s">
        <v>274</v>
      </c>
      <c r="C670" s="14" t="s">
        <v>6</v>
      </c>
      <c r="D670" s="14">
        <v>20</v>
      </c>
      <c r="E670" s="14"/>
      <c r="F670" s="15" t="s">
        <v>71</v>
      </c>
      <c r="G670" s="14">
        <v>350</v>
      </c>
      <c r="H670" s="14"/>
      <c r="I670" s="14"/>
      <c r="J670" s="9" t="s">
        <v>782</v>
      </c>
      <c r="K670" s="49"/>
    </row>
    <row r="671" spans="1:11" ht="25.5" x14ac:dyDescent="0.2">
      <c r="A671" s="13">
        <f t="shared" si="20"/>
        <v>5</v>
      </c>
      <c r="B671" s="6" t="s">
        <v>274</v>
      </c>
      <c r="C671" s="14" t="s">
        <v>6</v>
      </c>
      <c r="D671" s="14">
        <v>20</v>
      </c>
      <c r="E671" s="14"/>
      <c r="F671" s="15" t="s">
        <v>781</v>
      </c>
      <c r="G671" s="14">
        <v>350</v>
      </c>
      <c r="H671" s="14"/>
      <c r="I671" s="14"/>
      <c r="J671" s="42" t="s">
        <v>782</v>
      </c>
      <c r="K671" s="49"/>
    </row>
    <row r="672" spans="1:11" ht="89.25" x14ac:dyDescent="0.2">
      <c r="A672" s="13">
        <f t="shared" si="20"/>
        <v>6</v>
      </c>
      <c r="B672" s="6" t="s">
        <v>368</v>
      </c>
      <c r="C672" s="14" t="s">
        <v>6</v>
      </c>
      <c r="D672" s="14">
        <v>48</v>
      </c>
      <c r="E672" s="14"/>
      <c r="F672" s="15" t="s">
        <v>715</v>
      </c>
      <c r="G672" s="14">
        <v>234</v>
      </c>
      <c r="H672" s="14"/>
      <c r="I672" s="14"/>
      <c r="J672" s="77" t="s">
        <v>369</v>
      </c>
      <c r="K672" s="49"/>
    </row>
    <row r="673" spans="1:11" ht="89.25" x14ac:dyDescent="0.2">
      <c r="A673" s="13">
        <f t="shared" si="20"/>
        <v>7</v>
      </c>
      <c r="B673" s="6" t="s">
        <v>370</v>
      </c>
      <c r="C673" s="14" t="s">
        <v>6</v>
      </c>
      <c r="D673" s="14">
        <v>48</v>
      </c>
      <c r="E673" s="14"/>
      <c r="F673" s="15" t="s">
        <v>716</v>
      </c>
      <c r="G673" s="14">
        <v>234</v>
      </c>
      <c r="H673" s="14"/>
      <c r="I673" s="14"/>
      <c r="J673" s="77" t="s">
        <v>371</v>
      </c>
      <c r="K673" s="49"/>
    </row>
    <row r="674" spans="1:11" ht="89.25" x14ac:dyDescent="0.2">
      <c r="A674" s="13">
        <f t="shared" si="20"/>
        <v>8</v>
      </c>
      <c r="B674" s="6" t="s">
        <v>372</v>
      </c>
      <c r="C674" s="14" t="s">
        <v>6</v>
      </c>
      <c r="D674" s="14">
        <v>13</v>
      </c>
      <c r="E674" s="14"/>
      <c r="F674" s="15" t="s">
        <v>717</v>
      </c>
      <c r="G674" s="15" t="s">
        <v>373</v>
      </c>
      <c r="H674" s="14"/>
      <c r="I674" s="14"/>
      <c r="J674" s="77" t="s">
        <v>563</v>
      </c>
      <c r="K674" s="49"/>
    </row>
    <row r="675" spans="1:11" ht="76.5" x14ac:dyDescent="0.2">
      <c r="A675" s="13">
        <f t="shared" si="20"/>
        <v>9</v>
      </c>
      <c r="B675" s="6" t="s">
        <v>374</v>
      </c>
      <c r="C675" s="14" t="s">
        <v>6</v>
      </c>
      <c r="D675" s="14">
        <v>14</v>
      </c>
      <c r="E675" s="14"/>
      <c r="F675" s="15" t="s">
        <v>718</v>
      </c>
      <c r="G675" s="14">
        <v>234</v>
      </c>
      <c r="H675" s="14"/>
      <c r="I675" s="14"/>
      <c r="J675" s="77" t="s">
        <v>693</v>
      </c>
      <c r="K675" s="49"/>
    </row>
    <row r="676" spans="1:11" ht="89.25" x14ac:dyDescent="0.2">
      <c r="A676" s="13">
        <f t="shared" si="20"/>
        <v>10</v>
      </c>
      <c r="B676" s="6" t="s">
        <v>375</v>
      </c>
      <c r="C676" s="14" t="s">
        <v>6</v>
      </c>
      <c r="D676" s="14">
        <v>48</v>
      </c>
      <c r="E676" s="14"/>
      <c r="F676" s="15" t="s">
        <v>719</v>
      </c>
      <c r="G676" s="14">
        <v>234</v>
      </c>
      <c r="H676" s="14"/>
      <c r="I676" s="14"/>
      <c r="J676" s="77" t="s">
        <v>379</v>
      </c>
      <c r="K676" s="49"/>
    </row>
    <row r="677" spans="1:11" ht="57.75" customHeight="1" x14ac:dyDescent="0.2">
      <c r="A677" s="13">
        <f t="shared" si="20"/>
        <v>11</v>
      </c>
      <c r="B677" s="6" t="s">
        <v>377</v>
      </c>
      <c r="C677" s="14" t="s">
        <v>6</v>
      </c>
      <c r="D677" s="14">
        <v>48</v>
      </c>
      <c r="E677" s="14"/>
      <c r="F677" s="15" t="s">
        <v>720</v>
      </c>
      <c r="G677" s="14">
        <v>234</v>
      </c>
      <c r="H677" s="14"/>
      <c r="I677" s="14"/>
      <c r="J677" s="85" t="s">
        <v>696</v>
      </c>
      <c r="K677" s="49"/>
    </row>
    <row r="678" spans="1:11" ht="76.5" x14ac:dyDescent="0.2">
      <c r="A678" s="13">
        <f t="shared" si="20"/>
        <v>12</v>
      </c>
      <c r="B678" s="6" t="s">
        <v>233</v>
      </c>
      <c r="C678" s="14" t="s">
        <v>6</v>
      </c>
      <c r="D678" s="14">
        <v>2</v>
      </c>
      <c r="E678" s="14"/>
      <c r="F678" s="15" t="s">
        <v>405</v>
      </c>
      <c r="G678" s="14">
        <v>235</v>
      </c>
      <c r="H678" s="14"/>
      <c r="I678" s="14"/>
      <c r="J678" s="86"/>
      <c r="K678" s="49"/>
    </row>
    <row r="679" spans="1:11" ht="76.5" x14ac:dyDescent="0.2">
      <c r="A679" s="13">
        <f t="shared" si="20"/>
        <v>13</v>
      </c>
      <c r="B679" s="6" t="s">
        <v>234</v>
      </c>
      <c r="C679" s="14" t="s">
        <v>6</v>
      </c>
      <c r="D679" s="14">
        <v>48</v>
      </c>
      <c r="E679" s="14"/>
      <c r="F679" s="15" t="s">
        <v>406</v>
      </c>
      <c r="G679" s="14">
        <v>234</v>
      </c>
      <c r="H679" s="14"/>
      <c r="I679" s="14"/>
      <c r="J679" s="86"/>
      <c r="K679" s="49"/>
    </row>
    <row r="680" spans="1:11" ht="76.5" x14ac:dyDescent="0.2">
      <c r="A680" s="13">
        <f t="shared" si="20"/>
        <v>14</v>
      </c>
      <c r="B680" s="6" t="s">
        <v>235</v>
      </c>
      <c r="C680" s="14" t="s">
        <v>6</v>
      </c>
      <c r="D680" s="14">
        <v>2</v>
      </c>
      <c r="E680" s="14"/>
      <c r="F680" s="15" t="s">
        <v>405</v>
      </c>
      <c r="G680" s="14">
        <v>235</v>
      </c>
      <c r="H680" s="14"/>
      <c r="I680" s="14"/>
      <c r="J680" s="86"/>
      <c r="K680" s="49"/>
    </row>
    <row r="681" spans="1:11" ht="76.5" x14ac:dyDescent="0.2">
      <c r="A681" s="13">
        <f t="shared" si="20"/>
        <v>15</v>
      </c>
      <c r="B681" s="6" t="s">
        <v>236</v>
      </c>
      <c r="C681" s="14" t="s">
        <v>6</v>
      </c>
      <c r="D681" s="14">
        <v>48</v>
      </c>
      <c r="E681" s="14"/>
      <c r="F681" s="15" t="s">
        <v>406</v>
      </c>
      <c r="G681" s="14">
        <v>234</v>
      </c>
      <c r="H681" s="14"/>
      <c r="I681" s="14"/>
      <c r="J681" s="86"/>
      <c r="K681" s="49"/>
    </row>
    <row r="682" spans="1:11" ht="76.5" x14ac:dyDescent="0.2">
      <c r="A682" s="13">
        <f t="shared" si="20"/>
        <v>16</v>
      </c>
      <c r="B682" s="6" t="s">
        <v>237</v>
      </c>
      <c r="C682" s="14" t="s">
        <v>6</v>
      </c>
      <c r="D682" s="14">
        <v>2</v>
      </c>
      <c r="E682" s="14"/>
      <c r="F682" s="15" t="s">
        <v>405</v>
      </c>
      <c r="G682" s="14">
        <v>235</v>
      </c>
      <c r="H682" s="14"/>
      <c r="I682" s="14"/>
      <c r="J682" s="86"/>
      <c r="K682" s="49"/>
    </row>
    <row r="683" spans="1:11" ht="76.5" x14ac:dyDescent="0.2">
      <c r="A683" s="13">
        <f t="shared" si="20"/>
        <v>17</v>
      </c>
      <c r="B683" s="6" t="s">
        <v>238</v>
      </c>
      <c r="C683" s="14" t="s">
        <v>6</v>
      </c>
      <c r="D683" s="14">
        <v>48</v>
      </c>
      <c r="E683" s="14"/>
      <c r="F683" s="15" t="s">
        <v>406</v>
      </c>
      <c r="G683" s="15">
        <v>234</v>
      </c>
      <c r="H683" s="14"/>
      <c r="I683" s="14"/>
      <c r="J683" s="86"/>
      <c r="K683" s="49"/>
    </row>
    <row r="684" spans="1:11" ht="76.5" x14ac:dyDescent="0.2">
      <c r="A684" s="13">
        <f t="shared" si="20"/>
        <v>18</v>
      </c>
      <c r="B684" s="6" t="s">
        <v>239</v>
      </c>
      <c r="C684" s="14" t="s">
        <v>6</v>
      </c>
      <c r="D684" s="14">
        <v>2</v>
      </c>
      <c r="E684" s="14"/>
      <c r="F684" s="15" t="s">
        <v>405</v>
      </c>
      <c r="G684" s="14">
        <v>235</v>
      </c>
      <c r="H684" s="14"/>
      <c r="I684" s="14"/>
      <c r="J684" s="86"/>
      <c r="K684" s="49"/>
    </row>
    <row r="685" spans="1:11" ht="76.5" x14ac:dyDescent="0.2">
      <c r="A685" s="13">
        <f t="shared" si="20"/>
        <v>19</v>
      </c>
      <c r="B685" s="6" t="s">
        <v>240</v>
      </c>
      <c r="C685" s="14" t="s">
        <v>6</v>
      </c>
      <c r="D685" s="14">
        <v>48</v>
      </c>
      <c r="E685" s="14"/>
      <c r="F685" s="15" t="s">
        <v>406</v>
      </c>
      <c r="G685" s="14">
        <v>234</v>
      </c>
      <c r="H685" s="14"/>
      <c r="I685" s="14"/>
      <c r="J685" s="86"/>
      <c r="K685" s="49"/>
    </row>
    <row r="686" spans="1:11" ht="25.5" x14ac:dyDescent="0.2">
      <c r="A686" s="13">
        <f t="shared" si="20"/>
        <v>20</v>
      </c>
      <c r="B686" s="6" t="s">
        <v>242</v>
      </c>
      <c r="C686" s="14" t="s">
        <v>6</v>
      </c>
      <c r="D686" s="14">
        <v>80</v>
      </c>
      <c r="E686" s="14"/>
      <c r="F686" s="15" t="s">
        <v>721</v>
      </c>
      <c r="G686" s="14">
        <v>352</v>
      </c>
      <c r="H686" s="14"/>
      <c r="I686" s="14"/>
      <c r="J686" s="9"/>
      <c r="K686" s="49"/>
    </row>
    <row r="687" spans="1:11" x14ac:dyDescent="0.2">
      <c r="A687" s="13">
        <f t="shared" si="20"/>
        <v>21</v>
      </c>
      <c r="B687" s="6" t="s">
        <v>243</v>
      </c>
      <c r="C687" s="14" t="s">
        <v>6</v>
      </c>
      <c r="D687" s="14">
        <v>80</v>
      </c>
      <c r="E687" s="14"/>
      <c r="F687" s="15" t="s">
        <v>27</v>
      </c>
      <c r="G687" s="14">
        <v>352</v>
      </c>
      <c r="H687" s="14"/>
      <c r="I687" s="14"/>
      <c r="J687" s="9"/>
      <c r="K687" s="49"/>
    </row>
    <row r="688" spans="1:11" x14ac:dyDescent="0.2">
      <c r="A688" s="13">
        <f t="shared" si="20"/>
        <v>22</v>
      </c>
      <c r="B688" s="6" t="s">
        <v>264</v>
      </c>
      <c r="C688" s="14" t="s">
        <v>6</v>
      </c>
      <c r="D688" s="14">
        <v>5</v>
      </c>
      <c r="E688" s="14"/>
      <c r="F688" s="15"/>
      <c r="G688" s="14"/>
      <c r="H688" s="14"/>
      <c r="I688" s="14"/>
      <c r="J688" s="54"/>
      <c r="K688" s="49"/>
    </row>
    <row r="689" spans="1:11" ht="38.25" x14ac:dyDescent="0.2">
      <c r="A689" s="13">
        <f t="shared" si="20"/>
        <v>23</v>
      </c>
      <c r="B689" s="6" t="s">
        <v>265</v>
      </c>
      <c r="C689" s="14" t="s">
        <v>6</v>
      </c>
      <c r="D689" s="14">
        <v>80</v>
      </c>
      <c r="E689" s="14"/>
      <c r="F689" s="15" t="s">
        <v>722</v>
      </c>
      <c r="G689" s="14">
        <v>352</v>
      </c>
      <c r="H689" s="14"/>
      <c r="I689" s="14"/>
      <c r="J689" s="42"/>
      <c r="K689" s="49"/>
    </row>
    <row r="690" spans="1:11" x14ac:dyDescent="0.2">
      <c r="A690" s="13">
        <f t="shared" si="20"/>
        <v>24</v>
      </c>
      <c r="B690" s="6" t="s">
        <v>266</v>
      </c>
      <c r="C690" s="14" t="s">
        <v>6</v>
      </c>
      <c r="D690" s="14">
        <v>5</v>
      </c>
      <c r="E690" s="14"/>
      <c r="F690" s="15"/>
      <c r="G690" s="14"/>
      <c r="H690" s="14"/>
      <c r="I690" s="14"/>
      <c r="J690" s="54"/>
      <c r="K690" s="49"/>
    </row>
    <row r="691" spans="1:11" ht="38.25" x14ac:dyDescent="0.2">
      <c r="A691" s="13">
        <f t="shared" si="20"/>
        <v>25</v>
      </c>
      <c r="B691" s="6" t="s">
        <v>267</v>
      </c>
      <c r="C691" s="14" t="s">
        <v>6</v>
      </c>
      <c r="D691" s="14">
        <v>80</v>
      </c>
      <c r="E691" s="14"/>
      <c r="F691" s="15" t="s">
        <v>703</v>
      </c>
      <c r="G691" s="14">
        <v>352</v>
      </c>
      <c r="H691" s="14"/>
      <c r="I691" s="14"/>
      <c r="J691" s="42"/>
      <c r="K691" s="49"/>
    </row>
    <row r="692" spans="1:11" x14ac:dyDescent="0.2">
      <c r="A692" s="13">
        <f t="shared" si="20"/>
        <v>26</v>
      </c>
      <c r="B692" s="6" t="s">
        <v>268</v>
      </c>
      <c r="C692" s="14" t="s">
        <v>6</v>
      </c>
      <c r="D692" s="14">
        <v>5</v>
      </c>
      <c r="E692" s="14"/>
      <c r="F692" s="15"/>
      <c r="G692" s="14"/>
      <c r="H692" s="14"/>
      <c r="I692" s="14"/>
      <c r="J692" s="42"/>
      <c r="K692" s="49"/>
    </row>
    <row r="693" spans="1:11" x14ac:dyDescent="0.2">
      <c r="A693" s="13">
        <f t="shared" si="20"/>
        <v>27</v>
      </c>
      <c r="B693" s="6" t="s">
        <v>269</v>
      </c>
      <c r="C693" s="14" t="s">
        <v>6</v>
      </c>
      <c r="D693" s="14">
        <v>80</v>
      </c>
      <c r="E693" s="14"/>
      <c r="F693" s="15" t="s">
        <v>27</v>
      </c>
      <c r="G693" s="14">
        <v>352</v>
      </c>
      <c r="H693" s="14"/>
      <c r="I693" s="14"/>
      <c r="J693" s="42"/>
      <c r="K693" s="49"/>
    </row>
    <row r="694" spans="1:11" x14ac:dyDescent="0.2">
      <c r="A694" s="13">
        <f t="shared" si="20"/>
        <v>28</v>
      </c>
      <c r="B694" s="6" t="s">
        <v>270</v>
      </c>
      <c r="C694" s="14" t="s">
        <v>6</v>
      </c>
      <c r="D694" s="14">
        <v>5</v>
      </c>
      <c r="E694" s="14"/>
      <c r="F694" s="15"/>
      <c r="G694" s="14"/>
      <c r="H694" s="14"/>
      <c r="I694" s="14"/>
      <c r="J694" s="54"/>
      <c r="K694" s="49"/>
    </row>
    <row r="695" spans="1:11" x14ac:dyDescent="0.2">
      <c r="A695" s="13">
        <f t="shared" si="20"/>
        <v>29</v>
      </c>
      <c r="B695" s="6" t="s">
        <v>271</v>
      </c>
      <c r="C695" s="14" t="s">
        <v>6</v>
      </c>
      <c r="D695" s="14">
        <v>80</v>
      </c>
      <c r="E695" s="14"/>
      <c r="F695" s="15"/>
      <c r="G695" s="14"/>
      <c r="H695" s="14"/>
      <c r="I695" s="14"/>
      <c r="J695" s="42"/>
      <c r="K695" s="49"/>
    </row>
    <row r="696" spans="1:11" x14ac:dyDescent="0.2">
      <c r="A696" s="13">
        <f t="shared" si="20"/>
        <v>30</v>
      </c>
      <c r="B696" s="6" t="s">
        <v>275</v>
      </c>
      <c r="C696" s="14" t="s">
        <v>347</v>
      </c>
      <c r="D696" s="14">
        <v>15</v>
      </c>
      <c r="E696" s="14"/>
      <c r="F696" s="15" t="s">
        <v>72</v>
      </c>
      <c r="G696" s="14">
        <v>380</v>
      </c>
      <c r="H696" s="14"/>
      <c r="I696" s="14"/>
      <c r="J696" s="9"/>
      <c r="K696" s="49"/>
    </row>
    <row r="697" spans="1:11" ht="89.25" x14ac:dyDescent="0.2">
      <c r="A697" s="13">
        <f t="shared" si="20"/>
        <v>31</v>
      </c>
      <c r="B697" s="6" t="s">
        <v>276</v>
      </c>
      <c r="C697" s="14" t="s">
        <v>6</v>
      </c>
      <c r="D697" s="14">
        <v>2</v>
      </c>
      <c r="E697" s="14"/>
      <c r="F697" s="15" t="s">
        <v>73</v>
      </c>
      <c r="G697" s="14" t="s">
        <v>380</v>
      </c>
      <c r="H697" s="14"/>
      <c r="I697" s="14"/>
      <c r="J697" s="42" t="s">
        <v>723</v>
      </c>
      <c r="K697" s="49"/>
    </row>
    <row r="698" spans="1:11" x14ac:dyDescent="0.2">
      <c r="A698" s="13">
        <f t="shared" si="20"/>
        <v>32</v>
      </c>
      <c r="B698" s="6" t="s">
        <v>277</v>
      </c>
      <c r="C698" s="14" t="s">
        <v>347</v>
      </c>
      <c r="D698" s="14">
        <v>17</v>
      </c>
      <c r="E698" s="14"/>
      <c r="F698" s="15" t="s">
        <v>74</v>
      </c>
      <c r="G698" s="14">
        <v>212</v>
      </c>
      <c r="H698" s="14"/>
      <c r="I698" s="14"/>
      <c r="J698" s="9"/>
      <c r="K698" s="49"/>
    </row>
    <row r="699" spans="1:11" x14ac:dyDescent="0.2">
      <c r="A699" s="13">
        <f t="shared" si="20"/>
        <v>33</v>
      </c>
      <c r="B699" s="6" t="s">
        <v>278</v>
      </c>
      <c r="C699" s="14" t="s">
        <v>6</v>
      </c>
      <c r="D699" s="14">
        <v>2</v>
      </c>
      <c r="E699" s="14"/>
      <c r="F699" s="15" t="s">
        <v>75</v>
      </c>
      <c r="G699" s="14">
        <v>639</v>
      </c>
      <c r="H699" s="14"/>
      <c r="I699" s="14"/>
      <c r="J699" s="9"/>
      <c r="K699" s="49"/>
    </row>
    <row r="700" spans="1:11" x14ac:dyDescent="0.2">
      <c r="A700" s="13">
        <f t="shared" si="20"/>
        <v>34</v>
      </c>
      <c r="B700" s="6" t="s">
        <v>279</v>
      </c>
      <c r="C700" s="14" t="s">
        <v>6</v>
      </c>
      <c r="D700" s="14">
        <v>50</v>
      </c>
      <c r="E700" s="14"/>
      <c r="F700" s="15" t="s">
        <v>21</v>
      </c>
      <c r="G700" s="14">
        <v>127</v>
      </c>
      <c r="H700" s="14"/>
      <c r="I700" s="14"/>
      <c r="J700" s="9"/>
      <c r="K700" s="49"/>
    </row>
    <row r="701" spans="1:11" x14ac:dyDescent="0.2">
      <c r="A701" s="13">
        <f t="shared" si="20"/>
        <v>35</v>
      </c>
      <c r="B701" s="6" t="s">
        <v>280</v>
      </c>
      <c r="C701" s="14" t="s">
        <v>6</v>
      </c>
      <c r="D701" s="14">
        <v>80</v>
      </c>
      <c r="E701" s="14"/>
      <c r="F701" s="15" t="s">
        <v>84</v>
      </c>
      <c r="G701" s="14">
        <v>352</v>
      </c>
      <c r="H701" s="14"/>
      <c r="I701" s="14"/>
      <c r="J701" s="9"/>
      <c r="K701" s="49"/>
    </row>
    <row r="702" spans="1:11" x14ac:dyDescent="0.2">
      <c r="A702" s="13">
        <f t="shared" si="20"/>
        <v>36</v>
      </c>
      <c r="B702" s="6" t="s">
        <v>281</v>
      </c>
      <c r="C702" s="14" t="s">
        <v>6</v>
      </c>
      <c r="D702" s="14">
        <v>10</v>
      </c>
      <c r="E702" s="14"/>
      <c r="F702" s="15"/>
      <c r="G702" s="14"/>
      <c r="H702" s="14"/>
      <c r="I702" s="14"/>
      <c r="J702" s="9"/>
      <c r="K702" s="49"/>
    </row>
    <row r="703" spans="1:11" x14ac:dyDescent="0.2">
      <c r="A703" s="13">
        <f t="shared" si="20"/>
        <v>37</v>
      </c>
      <c r="B703" s="6" t="s">
        <v>282</v>
      </c>
      <c r="C703" s="14" t="s">
        <v>6</v>
      </c>
      <c r="D703" s="14">
        <v>10</v>
      </c>
      <c r="E703" s="14"/>
      <c r="F703" s="15"/>
      <c r="G703" s="14"/>
      <c r="H703" s="14"/>
      <c r="I703" s="14"/>
      <c r="J703" s="9"/>
      <c r="K703" s="49"/>
    </row>
    <row r="704" spans="1:11" ht="13.5" thickBot="1" x14ac:dyDescent="0.25">
      <c r="A704" s="13">
        <f t="shared" si="20"/>
        <v>38</v>
      </c>
      <c r="B704" s="16" t="s">
        <v>283</v>
      </c>
      <c r="C704" s="44" t="s">
        <v>6</v>
      </c>
      <c r="D704" s="44">
        <v>10</v>
      </c>
      <c r="E704" s="44"/>
      <c r="F704" s="45"/>
      <c r="G704" s="44"/>
      <c r="H704" s="44"/>
      <c r="I704" s="44"/>
      <c r="J704" s="46"/>
      <c r="K704" s="50"/>
    </row>
    <row r="705" spans="1:11" ht="14.25" thickTop="1" thickBot="1" x14ac:dyDescent="0.25">
      <c r="A705" s="208"/>
      <c r="B705" s="209"/>
      <c r="C705" s="209"/>
      <c r="D705" s="209"/>
      <c r="E705" s="209"/>
      <c r="F705" s="209"/>
      <c r="G705" s="209"/>
      <c r="H705" s="209"/>
      <c r="I705" s="209"/>
      <c r="J705" s="209"/>
      <c r="K705" s="209"/>
    </row>
    <row r="706" spans="1:11" ht="13.5" thickTop="1" x14ac:dyDescent="0.2">
      <c r="A706" s="251" t="s">
        <v>765</v>
      </c>
      <c r="B706" s="252"/>
      <c r="C706" s="252"/>
      <c r="D706" s="252"/>
      <c r="E706" s="252"/>
      <c r="F706" s="252"/>
      <c r="G706" s="252"/>
      <c r="H706" s="252"/>
      <c r="I706" s="252"/>
      <c r="J706" s="252"/>
      <c r="K706" s="55"/>
    </row>
    <row r="707" spans="1:11" x14ac:dyDescent="0.2">
      <c r="A707" s="56" t="s">
        <v>0</v>
      </c>
      <c r="B707" s="57" t="s">
        <v>1</v>
      </c>
      <c r="C707" s="58" t="s">
        <v>2</v>
      </c>
      <c r="D707" s="58" t="s">
        <v>123</v>
      </c>
      <c r="E707" s="58" t="s">
        <v>388</v>
      </c>
      <c r="F707" s="59" t="s">
        <v>11</v>
      </c>
      <c r="G707" s="58" t="s">
        <v>12</v>
      </c>
      <c r="H707" s="58" t="s">
        <v>387</v>
      </c>
      <c r="I707" s="58" t="s">
        <v>102</v>
      </c>
      <c r="J707" s="54" t="s">
        <v>5</v>
      </c>
      <c r="K707" s="7" t="s">
        <v>635</v>
      </c>
    </row>
    <row r="708" spans="1:11" x14ac:dyDescent="0.2">
      <c r="A708" s="13">
        <v>1</v>
      </c>
      <c r="B708" s="6" t="s">
        <v>130</v>
      </c>
      <c r="C708" s="14" t="s">
        <v>6</v>
      </c>
      <c r="D708" s="14">
        <v>15</v>
      </c>
      <c r="E708" s="14"/>
      <c r="F708" s="15"/>
      <c r="G708" s="14"/>
      <c r="H708" s="14"/>
      <c r="I708" s="14"/>
      <c r="J708" s="42" t="s">
        <v>174</v>
      </c>
      <c r="K708" s="49"/>
    </row>
    <row r="709" spans="1:11" x14ac:dyDescent="0.2">
      <c r="A709" s="13">
        <f>A708+1</f>
        <v>2</v>
      </c>
      <c r="B709" s="6" t="s">
        <v>310</v>
      </c>
      <c r="C709" s="14" t="s">
        <v>6</v>
      </c>
      <c r="D709" s="14">
        <v>30</v>
      </c>
      <c r="E709" s="14"/>
      <c r="F709" s="15" t="s">
        <v>408</v>
      </c>
      <c r="G709" s="14">
        <v>396</v>
      </c>
      <c r="H709" s="14"/>
      <c r="I709" s="14"/>
      <c r="J709" s="77" t="s">
        <v>133</v>
      </c>
      <c r="K709" s="49"/>
    </row>
    <row r="710" spans="1:11" x14ac:dyDescent="0.2">
      <c r="A710" s="13">
        <f t="shared" ref="A710:A731" si="21">A709+1</f>
        <v>3</v>
      </c>
      <c r="B710" s="6" t="s">
        <v>132</v>
      </c>
      <c r="C710" s="14" t="s">
        <v>6</v>
      </c>
      <c r="D710" s="14">
        <v>2</v>
      </c>
      <c r="E710" s="14"/>
      <c r="F710" s="15"/>
      <c r="G710" s="14"/>
      <c r="H710" s="14"/>
      <c r="I710" s="14"/>
      <c r="J710" s="54" t="s">
        <v>724</v>
      </c>
      <c r="K710" s="49"/>
    </row>
    <row r="711" spans="1:11" x14ac:dyDescent="0.2">
      <c r="A711" s="13">
        <f t="shared" si="21"/>
        <v>4</v>
      </c>
      <c r="B711" s="6" t="s">
        <v>284</v>
      </c>
      <c r="C711" s="14" t="s">
        <v>6</v>
      </c>
      <c r="D711" s="14">
        <v>15</v>
      </c>
      <c r="E711" s="14"/>
      <c r="F711" s="15" t="s">
        <v>28</v>
      </c>
      <c r="G711" s="14">
        <v>67</v>
      </c>
      <c r="H711" s="14"/>
      <c r="I711" s="14"/>
      <c r="J711" s="42"/>
      <c r="K711" s="49"/>
    </row>
    <row r="712" spans="1:11" x14ac:dyDescent="0.2">
      <c r="A712" s="13">
        <f t="shared" si="21"/>
        <v>5</v>
      </c>
      <c r="B712" s="6" t="s">
        <v>285</v>
      </c>
      <c r="C712" s="14" t="s">
        <v>347</v>
      </c>
      <c r="D712" s="14">
        <v>15</v>
      </c>
      <c r="E712" s="14"/>
      <c r="F712" s="15" t="s">
        <v>29</v>
      </c>
      <c r="G712" s="14">
        <v>380</v>
      </c>
      <c r="H712" s="14"/>
      <c r="I712" s="14"/>
      <c r="J712" s="42"/>
      <c r="K712" s="49"/>
    </row>
    <row r="713" spans="1:11" x14ac:dyDescent="0.2">
      <c r="A713" s="13">
        <f t="shared" si="21"/>
        <v>6</v>
      </c>
      <c r="B713" s="6" t="s">
        <v>286</v>
      </c>
      <c r="C713" s="14" t="s">
        <v>6</v>
      </c>
      <c r="D713" s="14">
        <v>15</v>
      </c>
      <c r="E713" s="14"/>
      <c r="F713" s="15" t="s">
        <v>30</v>
      </c>
      <c r="G713" s="14">
        <v>67</v>
      </c>
      <c r="H713" s="14"/>
      <c r="I713" s="14"/>
      <c r="J713" s="42"/>
      <c r="K713" s="49"/>
    </row>
    <row r="714" spans="1:11" x14ac:dyDescent="0.2">
      <c r="A714" s="13">
        <f t="shared" si="21"/>
        <v>7</v>
      </c>
      <c r="B714" s="6" t="s">
        <v>287</v>
      </c>
      <c r="C714" s="14" t="s">
        <v>347</v>
      </c>
      <c r="D714" s="14">
        <v>15</v>
      </c>
      <c r="E714" s="14"/>
      <c r="F714" s="15" t="s">
        <v>31</v>
      </c>
      <c r="G714" s="14">
        <v>380</v>
      </c>
      <c r="H714" s="14"/>
      <c r="I714" s="14"/>
      <c r="J714" s="42"/>
      <c r="K714" s="49"/>
    </row>
    <row r="715" spans="1:11" x14ac:dyDescent="0.2">
      <c r="A715" s="13">
        <f t="shared" si="21"/>
        <v>8</v>
      </c>
      <c r="B715" s="6" t="s">
        <v>288</v>
      </c>
      <c r="C715" s="14" t="s">
        <v>6</v>
      </c>
      <c r="D715" s="14">
        <v>15</v>
      </c>
      <c r="E715" s="14"/>
      <c r="F715" s="15" t="s">
        <v>32</v>
      </c>
      <c r="G715" s="14">
        <v>67</v>
      </c>
      <c r="H715" s="14"/>
      <c r="I715" s="14"/>
      <c r="J715" s="42"/>
      <c r="K715" s="49"/>
    </row>
    <row r="716" spans="1:11" x14ac:dyDescent="0.2">
      <c r="A716" s="13">
        <f t="shared" si="21"/>
        <v>9</v>
      </c>
      <c r="B716" s="6" t="s">
        <v>289</v>
      </c>
      <c r="C716" s="14" t="s">
        <v>347</v>
      </c>
      <c r="D716" s="14">
        <v>15</v>
      </c>
      <c r="E716" s="14"/>
      <c r="F716" s="15" t="s">
        <v>33</v>
      </c>
      <c r="G716" s="14">
        <v>380</v>
      </c>
      <c r="H716" s="14"/>
      <c r="I716" s="14"/>
      <c r="J716" s="42"/>
      <c r="K716" s="49"/>
    </row>
    <row r="717" spans="1:11" x14ac:dyDescent="0.2">
      <c r="A717" s="13">
        <f t="shared" si="21"/>
        <v>10</v>
      </c>
      <c r="B717" s="6" t="s">
        <v>290</v>
      </c>
      <c r="C717" s="14" t="s">
        <v>6</v>
      </c>
      <c r="D717" s="14">
        <v>15</v>
      </c>
      <c r="E717" s="14"/>
      <c r="F717" s="15" t="s">
        <v>34</v>
      </c>
      <c r="G717" s="14">
        <v>67</v>
      </c>
      <c r="H717" s="14"/>
      <c r="I717" s="14"/>
      <c r="J717" s="42"/>
      <c r="K717" s="49"/>
    </row>
    <row r="718" spans="1:11" x14ac:dyDescent="0.2">
      <c r="A718" s="13">
        <f t="shared" si="21"/>
        <v>11</v>
      </c>
      <c r="B718" s="6" t="s">
        <v>291</v>
      </c>
      <c r="C718" s="14" t="s">
        <v>347</v>
      </c>
      <c r="D718" s="14">
        <v>15</v>
      </c>
      <c r="E718" s="14"/>
      <c r="F718" s="15" t="s">
        <v>35</v>
      </c>
      <c r="G718" s="14">
        <v>380</v>
      </c>
      <c r="H718" s="14"/>
      <c r="I718" s="14"/>
      <c r="J718" s="42"/>
      <c r="K718" s="49"/>
    </row>
    <row r="719" spans="1:11" x14ac:dyDescent="0.2">
      <c r="A719" s="13">
        <f t="shared" si="21"/>
        <v>12</v>
      </c>
      <c r="B719" s="6" t="s">
        <v>292</v>
      </c>
      <c r="C719" s="14" t="s">
        <v>6</v>
      </c>
      <c r="D719" s="14">
        <v>15</v>
      </c>
      <c r="E719" s="14"/>
      <c r="F719" s="15" t="s">
        <v>36</v>
      </c>
      <c r="G719" s="14">
        <v>67</v>
      </c>
      <c r="H719" s="14"/>
      <c r="I719" s="14"/>
      <c r="J719" s="42"/>
      <c r="K719" s="49"/>
    </row>
    <row r="720" spans="1:11" x14ac:dyDescent="0.2">
      <c r="A720" s="13">
        <f t="shared" si="21"/>
        <v>13</v>
      </c>
      <c r="B720" s="6" t="s">
        <v>293</v>
      </c>
      <c r="C720" s="14" t="s">
        <v>347</v>
      </c>
      <c r="D720" s="14">
        <v>15</v>
      </c>
      <c r="E720" s="14"/>
      <c r="F720" s="15" t="s">
        <v>37</v>
      </c>
      <c r="G720" s="14">
        <v>380</v>
      </c>
      <c r="H720" s="14"/>
      <c r="I720" s="14"/>
      <c r="J720" s="42"/>
      <c r="K720" s="49"/>
    </row>
    <row r="721" spans="1:11" x14ac:dyDescent="0.2">
      <c r="A721" s="13">
        <f t="shared" si="21"/>
        <v>14</v>
      </c>
      <c r="B721" s="6" t="s">
        <v>294</v>
      </c>
      <c r="C721" s="14" t="s">
        <v>6</v>
      </c>
      <c r="D721" s="14">
        <v>15</v>
      </c>
      <c r="E721" s="14"/>
      <c r="F721" s="15" t="s">
        <v>38</v>
      </c>
      <c r="G721" s="14">
        <v>67</v>
      </c>
      <c r="H721" s="14"/>
      <c r="I721" s="14"/>
      <c r="J721" s="42"/>
      <c r="K721" s="49"/>
    </row>
    <row r="722" spans="1:11" x14ac:dyDescent="0.2">
      <c r="A722" s="13">
        <f t="shared" si="21"/>
        <v>15</v>
      </c>
      <c r="B722" s="6" t="s">
        <v>295</v>
      </c>
      <c r="C722" s="14" t="s">
        <v>347</v>
      </c>
      <c r="D722" s="14">
        <v>15</v>
      </c>
      <c r="E722" s="14"/>
      <c r="F722" s="15" t="s">
        <v>39</v>
      </c>
      <c r="G722" s="14">
        <v>380</v>
      </c>
      <c r="H722" s="14"/>
      <c r="I722" s="14"/>
      <c r="J722" s="42"/>
      <c r="K722" s="49"/>
    </row>
    <row r="723" spans="1:11" x14ac:dyDescent="0.2">
      <c r="A723" s="13">
        <f t="shared" si="21"/>
        <v>16</v>
      </c>
      <c r="B723" s="6" t="s">
        <v>296</v>
      </c>
      <c r="C723" s="14" t="s">
        <v>6</v>
      </c>
      <c r="D723" s="14">
        <v>15</v>
      </c>
      <c r="E723" s="14"/>
      <c r="F723" s="15" t="s">
        <v>40</v>
      </c>
      <c r="G723" s="14">
        <v>67</v>
      </c>
      <c r="H723" s="14"/>
      <c r="I723" s="14"/>
      <c r="J723" s="42"/>
      <c r="K723" s="49"/>
    </row>
    <row r="724" spans="1:11" x14ac:dyDescent="0.2">
      <c r="A724" s="13">
        <f t="shared" si="21"/>
        <v>17</v>
      </c>
      <c r="B724" s="6" t="s">
        <v>297</v>
      </c>
      <c r="C724" s="14" t="s">
        <v>347</v>
      </c>
      <c r="D724" s="14">
        <v>15</v>
      </c>
      <c r="E724" s="14"/>
      <c r="F724" s="15" t="s">
        <v>41</v>
      </c>
      <c r="G724" s="14">
        <v>380</v>
      </c>
      <c r="H724" s="14"/>
      <c r="I724" s="14"/>
      <c r="J724" s="42"/>
      <c r="K724" s="49"/>
    </row>
    <row r="725" spans="1:11" x14ac:dyDescent="0.2">
      <c r="A725" s="13">
        <f t="shared" si="21"/>
        <v>18</v>
      </c>
      <c r="B725" s="6" t="s">
        <v>298</v>
      </c>
      <c r="C725" s="14" t="s">
        <v>6</v>
      </c>
      <c r="D725" s="14">
        <v>15</v>
      </c>
      <c r="E725" s="14"/>
      <c r="F725" s="15" t="s">
        <v>42</v>
      </c>
      <c r="G725" s="14">
        <v>67</v>
      </c>
      <c r="H725" s="14"/>
      <c r="I725" s="14"/>
      <c r="J725" s="42"/>
      <c r="K725" s="49"/>
    </row>
    <row r="726" spans="1:11" x14ac:dyDescent="0.2">
      <c r="A726" s="13">
        <f t="shared" si="21"/>
        <v>19</v>
      </c>
      <c r="B726" s="6" t="s">
        <v>299</v>
      </c>
      <c r="C726" s="14" t="s">
        <v>347</v>
      </c>
      <c r="D726" s="14">
        <v>15</v>
      </c>
      <c r="E726" s="14"/>
      <c r="F726" s="15" t="s">
        <v>43</v>
      </c>
      <c r="G726" s="14">
        <v>380</v>
      </c>
      <c r="H726" s="14"/>
      <c r="I726" s="14"/>
      <c r="J726" s="42"/>
      <c r="K726" s="49"/>
    </row>
    <row r="727" spans="1:11" x14ac:dyDescent="0.2">
      <c r="A727" s="13">
        <f t="shared" si="21"/>
        <v>20</v>
      </c>
      <c r="B727" s="6" t="s">
        <v>300</v>
      </c>
      <c r="C727" s="14" t="s">
        <v>6</v>
      </c>
      <c r="D727" s="14">
        <v>15</v>
      </c>
      <c r="E727" s="14"/>
      <c r="F727" s="15" t="s">
        <v>44</v>
      </c>
      <c r="G727" s="14">
        <v>67</v>
      </c>
      <c r="H727" s="14"/>
      <c r="I727" s="14"/>
      <c r="J727" s="42"/>
      <c r="K727" s="49"/>
    </row>
    <row r="728" spans="1:11" x14ac:dyDescent="0.2">
      <c r="A728" s="13">
        <f t="shared" si="21"/>
        <v>21</v>
      </c>
      <c r="B728" s="6" t="s">
        <v>301</v>
      </c>
      <c r="C728" s="14" t="s">
        <v>347</v>
      </c>
      <c r="D728" s="14">
        <v>15</v>
      </c>
      <c r="E728" s="14"/>
      <c r="F728" s="15" t="s">
        <v>45</v>
      </c>
      <c r="G728" s="14">
        <v>380</v>
      </c>
      <c r="H728" s="14"/>
      <c r="I728" s="14"/>
      <c r="J728" s="42"/>
      <c r="K728" s="49"/>
    </row>
    <row r="729" spans="1:11" x14ac:dyDescent="0.2">
      <c r="A729" s="13">
        <f t="shared" si="21"/>
        <v>22</v>
      </c>
      <c r="B729" s="6" t="s">
        <v>302</v>
      </c>
      <c r="C729" s="14" t="s">
        <v>6</v>
      </c>
      <c r="D729" s="14">
        <v>15</v>
      </c>
      <c r="E729" s="14"/>
      <c r="F729" s="15" t="s">
        <v>46</v>
      </c>
      <c r="G729" s="14">
        <v>67</v>
      </c>
      <c r="H729" s="14"/>
      <c r="I729" s="14"/>
      <c r="J729" s="42"/>
      <c r="K729" s="49"/>
    </row>
    <row r="730" spans="1:11" x14ac:dyDescent="0.2">
      <c r="A730" s="13">
        <f t="shared" si="21"/>
        <v>23</v>
      </c>
      <c r="B730" s="6" t="s">
        <v>303</v>
      </c>
      <c r="C730" s="14" t="s">
        <v>347</v>
      </c>
      <c r="D730" s="14">
        <v>15</v>
      </c>
      <c r="E730" s="14"/>
      <c r="F730" s="15" t="s">
        <v>47</v>
      </c>
      <c r="G730" s="14">
        <v>380</v>
      </c>
      <c r="H730" s="14"/>
      <c r="I730" s="14"/>
      <c r="J730" s="42"/>
      <c r="K730" s="49"/>
    </row>
    <row r="731" spans="1:11" ht="90" thickBot="1" x14ac:dyDescent="0.25">
      <c r="A731" s="43">
        <f t="shared" si="21"/>
        <v>24</v>
      </c>
      <c r="B731" s="16" t="s">
        <v>304</v>
      </c>
      <c r="C731" s="44" t="s">
        <v>6</v>
      </c>
      <c r="D731" s="44">
        <v>2</v>
      </c>
      <c r="E731" s="44"/>
      <c r="F731" s="45" t="s">
        <v>48</v>
      </c>
      <c r="G731" s="44">
        <v>355</v>
      </c>
      <c r="H731" s="44"/>
      <c r="I731" s="44"/>
      <c r="J731" s="89" t="s">
        <v>725</v>
      </c>
      <c r="K731" s="50"/>
    </row>
    <row r="732" spans="1:11" ht="14.25" thickTop="1" thickBot="1" x14ac:dyDescent="0.25">
      <c r="A732" s="208"/>
      <c r="B732" s="209"/>
      <c r="C732" s="209"/>
      <c r="D732" s="209"/>
      <c r="E732" s="209"/>
      <c r="F732" s="209"/>
      <c r="G732" s="209"/>
      <c r="H732" s="209"/>
      <c r="I732" s="209"/>
      <c r="J732" s="209"/>
      <c r="K732" s="210"/>
    </row>
    <row r="733" spans="1:11" ht="14.25" customHeight="1" thickTop="1" thickBot="1" x14ac:dyDescent="0.25">
      <c r="A733" s="206" t="s">
        <v>766</v>
      </c>
      <c r="B733" s="207"/>
      <c r="C733" s="207"/>
      <c r="D733" s="207"/>
      <c r="E733" s="207"/>
      <c r="F733" s="207"/>
      <c r="G733" s="207"/>
      <c r="H733" s="207"/>
      <c r="I733" s="207"/>
      <c r="J733" s="207"/>
      <c r="K733" s="214"/>
    </row>
    <row r="734" spans="1:11" ht="13.5" thickTop="1" x14ac:dyDescent="0.2">
      <c r="A734" s="36" t="s">
        <v>0</v>
      </c>
      <c r="B734" s="37" t="s">
        <v>1</v>
      </c>
      <c r="C734" s="48" t="s">
        <v>2</v>
      </c>
      <c r="D734" s="38" t="s">
        <v>123</v>
      </c>
      <c r="E734" s="38" t="s">
        <v>388</v>
      </c>
      <c r="F734" s="39" t="s">
        <v>11</v>
      </c>
      <c r="G734" s="38" t="s">
        <v>12</v>
      </c>
      <c r="H734" s="38" t="s">
        <v>387</v>
      </c>
      <c r="I734" s="38" t="s">
        <v>102</v>
      </c>
      <c r="J734" s="40" t="s">
        <v>5</v>
      </c>
      <c r="K734" s="41" t="s">
        <v>635</v>
      </c>
    </row>
    <row r="735" spans="1:11" x14ac:dyDescent="0.2">
      <c r="A735" s="13">
        <v>1</v>
      </c>
      <c r="B735" s="6" t="s">
        <v>130</v>
      </c>
      <c r="C735" s="14" t="s">
        <v>6</v>
      </c>
      <c r="D735" s="14">
        <v>15</v>
      </c>
      <c r="E735" s="14"/>
      <c r="F735" s="15"/>
      <c r="G735" s="14"/>
      <c r="H735" s="14"/>
      <c r="I735" s="14"/>
      <c r="J735" s="9" t="s">
        <v>134</v>
      </c>
      <c r="K735" s="49"/>
    </row>
    <row r="736" spans="1:11" x14ac:dyDescent="0.2">
      <c r="A736" s="13">
        <f>A735+1</f>
        <v>2</v>
      </c>
      <c r="B736" s="6" t="s">
        <v>310</v>
      </c>
      <c r="C736" s="14" t="s">
        <v>6</v>
      </c>
      <c r="D736" s="14">
        <v>30</v>
      </c>
      <c r="E736" s="14"/>
      <c r="F736" s="15" t="s">
        <v>408</v>
      </c>
      <c r="G736" s="14">
        <v>396</v>
      </c>
      <c r="H736" s="14"/>
      <c r="I736" s="14"/>
      <c r="J736" s="77" t="s">
        <v>133</v>
      </c>
      <c r="K736" s="49"/>
    </row>
    <row r="737" spans="1:11" x14ac:dyDescent="0.2">
      <c r="A737" s="13">
        <f t="shared" ref="A737:A750" si="22">A736+1</f>
        <v>3</v>
      </c>
      <c r="B737" s="6" t="s">
        <v>132</v>
      </c>
      <c r="C737" s="14" t="s">
        <v>6</v>
      </c>
      <c r="D737" s="14">
        <v>2</v>
      </c>
      <c r="E737" s="14"/>
      <c r="F737" s="15"/>
      <c r="G737" s="14"/>
      <c r="H737" s="14"/>
      <c r="I737" s="14"/>
      <c r="J737" s="54" t="s">
        <v>726</v>
      </c>
      <c r="K737" s="49"/>
    </row>
    <row r="738" spans="1:11" ht="63.75" x14ac:dyDescent="0.2">
      <c r="A738" s="13">
        <f t="shared" si="22"/>
        <v>4</v>
      </c>
      <c r="B738" s="6" t="s">
        <v>108</v>
      </c>
      <c r="C738" s="14" t="s">
        <v>6</v>
      </c>
      <c r="D738" s="14">
        <v>1</v>
      </c>
      <c r="E738" s="14"/>
      <c r="F738" s="15" t="s">
        <v>431</v>
      </c>
      <c r="G738" s="14">
        <v>248</v>
      </c>
      <c r="H738" s="14"/>
      <c r="I738" s="14"/>
      <c r="J738" s="42" t="s">
        <v>664</v>
      </c>
      <c r="K738" s="49"/>
    </row>
    <row r="739" spans="1:11" ht="76.5" x14ac:dyDescent="0.2">
      <c r="A739" s="13">
        <f t="shared" si="22"/>
        <v>5</v>
      </c>
      <c r="B739" s="6" t="s">
        <v>109</v>
      </c>
      <c r="C739" s="14" t="s">
        <v>6</v>
      </c>
      <c r="D739" s="14">
        <v>4</v>
      </c>
      <c r="E739" s="14"/>
      <c r="F739" s="15" t="s">
        <v>457</v>
      </c>
      <c r="G739" s="14">
        <v>1300</v>
      </c>
      <c r="H739" s="14"/>
      <c r="I739" s="14"/>
      <c r="J739" s="42" t="s">
        <v>727</v>
      </c>
      <c r="K739" s="49"/>
    </row>
    <row r="740" spans="1:11" ht="51" x14ac:dyDescent="0.2">
      <c r="A740" s="13">
        <f t="shared" si="22"/>
        <v>6</v>
      </c>
      <c r="B740" s="6" t="s">
        <v>217</v>
      </c>
      <c r="C740" s="14" t="s">
        <v>6</v>
      </c>
      <c r="D740" s="14">
        <v>2</v>
      </c>
      <c r="E740" s="14"/>
      <c r="F740" s="15" t="s">
        <v>68</v>
      </c>
      <c r="G740" s="14">
        <v>559</v>
      </c>
      <c r="H740" s="14"/>
      <c r="I740" s="14"/>
      <c r="J740" s="42" t="s">
        <v>666</v>
      </c>
      <c r="K740" s="49"/>
    </row>
    <row r="741" spans="1:11" ht="25.5" x14ac:dyDescent="0.2">
      <c r="A741" s="13">
        <f t="shared" si="22"/>
        <v>7</v>
      </c>
      <c r="B741" s="6" t="s">
        <v>218</v>
      </c>
      <c r="C741" s="14" t="s">
        <v>6</v>
      </c>
      <c r="D741" s="14">
        <v>10</v>
      </c>
      <c r="E741" s="14"/>
      <c r="F741" s="15" t="s">
        <v>69</v>
      </c>
      <c r="G741" s="14">
        <v>1301</v>
      </c>
      <c r="H741" s="14"/>
      <c r="I741" s="14"/>
      <c r="J741" s="42" t="s">
        <v>401</v>
      </c>
      <c r="K741" s="49"/>
    </row>
    <row r="742" spans="1:11" x14ac:dyDescent="0.2">
      <c r="A742" s="13">
        <f t="shared" si="22"/>
        <v>8</v>
      </c>
      <c r="B742" s="6" t="s">
        <v>219</v>
      </c>
      <c r="C742" s="14" t="s">
        <v>348</v>
      </c>
      <c r="D742" s="14">
        <v>15</v>
      </c>
      <c r="E742" s="14"/>
      <c r="F742" s="15" t="s">
        <v>51</v>
      </c>
      <c r="G742" s="14">
        <v>610</v>
      </c>
      <c r="H742" s="14"/>
      <c r="I742" s="14"/>
      <c r="J742" s="42"/>
      <c r="K742" s="49"/>
    </row>
    <row r="743" spans="1:11" ht="51" x14ac:dyDescent="0.2">
      <c r="A743" s="13">
        <f t="shared" si="22"/>
        <v>9</v>
      </c>
      <c r="B743" s="6" t="s">
        <v>110</v>
      </c>
      <c r="C743" s="14" t="s">
        <v>6</v>
      </c>
      <c r="D743" s="14">
        <v>1</v>
      </c>
      <c r="E743" s="14"/>
      <c r="F743" s="15" t="s">
        <v>458</v>
      </c>
      <c r="G743" s="14">
        <v>378</v>
      </c>
      <c r="H743" s="14"/>
      <c r="I743" s="14"/>
      <c r="J743" s="42" t="s">
        <v>667</v>
      </c>
      <c r="K743" s="49"/>
    </row>
    <row r="744" spans="1:11" x14ac:dyDescent="0.2">
      <c r="A744" s="13">
        <f t="shared" si="22"/>
        <v>10</v>
      </c>
      <c r="B744" s="6" t="s">
        <v>111</v>
      </c>
      <c r="C744" s="14" t="s">
        <v>347</v>
      </c>
      <c r="D744" s="14">
        <v>6</v>
      </c>
      <c r="E744" s="14"/>
      <c r="F744" s="15" t="s">
        <v>50</v>
      </c>
      <c r="G744" s="14">
        <v>332</v>
      </c>
      <c r="H744" s="14"/>
      <c r="I744" s="14"/>
      <c r="J744" s="42"/>
      <c r="K744" s="49"/>
    </row>
    <row r="745" spans="1:11" x14ac:dyDescent="0.2">
      <c r="A745" s="13">
        <f t="shared" si="22"/>
        <v>11</v>
      </c>
      <c r="B745" s="6" t="s">
        <v>112</v>
      </c>
      <c r="C745" s="14" t="s">
        <v>347</v>
      </c>
      <c r="D745" s="14">
        <v>9</v>
      </c>
      <c r="E745" s="14"/>
      <c r="F745" s="15" t="s">
        <v>433</v>
      </c>
      <c r="G745" s="14">
        <v>118</v>
      </c>
      <c r="H745" s="14"/>
      <c r="I745" s="14"/>
      <c r="J745" s="42"/>
      <c r="K745" s="49"/>
    </row>
    <row r="746" spans="1:11" ht="89.25" x14ac:dyDescent="0.2">
      <c r="A746" s="13">
        <f t="shared" si="22"/>
        <v>12</v>
      </c>
      <c r="B746" s="6" t="s">
        <v>389</v>
      </c>
      <c r="C746" s="14" t="s">
        <v>6</v>
      </c>
      <c r="D746" s="14">
        <v>2</v>
      </c>
      <c r="E746" s="14"/>
      <c r="F746" s="15" t="s">
        <v>391</v>
      </c>
      <c r="G746" s="14">
        <v>355</v>
      </c>
      <c r="H746" s="14"/>
      <c r="I746" s="14"/>
      <c r="J746" s="42" t="s">
        <v>728</v>
      </c>
      <c r="K746" s="49"/>
    </row>
    <row r="747" spans="1:11" ht="25.5" x14ac:dyDescent="0.2">
      <c r="A747" s="13">
        <f t="shared" si="22"/>
        <v>13</v>
      </c>
      <c r="B747" s="6" t="s">
        <v>390</v>
      </c>
      <c r="C747" s="14" t="s">
        <v>347</v>
      </c>
      <c r="D747" s="14">
        <v>15</v>
      </c>
      <c r="E747" s="14"/>
      <c r="F747" s="15" t="s">
        <v>67</v>
      </c>
      <c r="G747" s="14">
        <v>380</v>
      </c>
      <c r="H747" s="14"/>
      <c r="I747" s="14"/>
      <c r="J747" s="42" t="s">
        <v>402</v>
      </c>
      <c r="K747" s="49"/>
    </row>
    <row r="748" spans="1:11" ht="51" x14ac:dyDescent="0.2">
      <c r="A748" s="13">
        <f t="shared" si="22"/>
        <v>14</v>
      </c>
      <c r="B748" s="6" t="s">
        <v>113</v>
      </c>
      <c r="C748" s="14" t="s">
        <v>6</v>
      </c>
      <c r="D748" s="14">
        <v>2</v>
      </c>
      <c r="E748" s="14"/>
      <c r="F748" s="15" t="s">
        <v>434</v>
      </c>
      <c r="G748" s="14">
        <v>331</v>
      </c>
      <c r="H748" s="14"/>
      <c r="I748" s="14"/>
      <c r="J748" s="42" t="s">
        <v>669</v>
      </c>
      <c r="K748" s="49"/>
    </row>
    <row r="749" spans="1:11" x14ac:dyDescent="0.2">
      <c r="A749" s="13">
        <f t="shared" si="22"/>
        <v>15</v>
      </c>
      <c r="B749" s="6" t="s">
        <v>393</v>
      </c>
      <c r="C749" s="14" t="s">
        <v>6</v>
      </c>
      <c r="D749" s="14">
        <v>50</v>
      </c>
      <c r="E749" s="14"/>
      <c r="F749" s="15" t="s">
        <v>394</v>
      </c>
      <c r="G749" s="14">
        <v>127</v>
      </c>
      <c r="H749" s="14"/>
      <c r="I749" s="14"/>
      <c r="J749" s="42"/>
      <c r="K749" s="49"/>
    </row>
    <row r="750" spans="1:11" ht="13.5" thickBot="1" x14ac:dyDescent="0.25">
      <c r="A750" s="43">
        <f t="shared" si="22"/>
        <v>16</v>
      </c>
      <c r="B750" s="16" t="s">
        <v>114</v>
      </c>
      <c r="C750" s="44" t="s">
        <v>6</v>
      </c>
      <c r="D750" s="44">
        <v>80</v>
      </c>
      <c r="E750" s="44"/>
      <c r="F750" s="45" t="s">
        <v>435</v>
      </c>
      <c r="G750" s="44">
        <v>352</v>
      </c>
      <c r="H750" s="44"/>
      <c r="I750" s="44"/>
      <c r="J750" s="46"/>
      <c r="K750" s="50"/>
    </row>
    <row r="751" spans="1:11" ht="14.25" thickTop="1" thickBot="1" x14ac:dyDescent="0.25">
      <c r="A751" s="208"/>
      <c r="B751" s="209"/>
      <c r="C751" s="209"/>
      <c r="D751" s="209"/>
      <c r="E751" s="209"/>
      <c r="F751" s="209"/>
      <c r="G751" s="209"/>
      <c r="H751" s="209"/>
      <c r="I751" s="209"/>
      <c r="J751" s="209"/>
      <c r="K751" s="210"/>
    </row>
    <row r="752" spans="1:11" ht="14.25" customHeight="1" thickTop="1" thickBot="1" x14ac:dyDescent="0.25">
      <c r="A752" s="206" t="s">
        <v>768</v>
      </c>
      <c r="B752" s="207"/>
      <c r="C752" s="207"/>
      <c r="D752" s="207"/>
      <c r="E752" s="207"/>
      <c r="F752" s="207"/>
      <c r="G752" s="207"/>
      <c r="H752" s="207"/>
      <c r="I752" s="207"/>
      <c r="J752" s="207"/>
      <c r="K752" s="214"/>
    </row>
    <row r="753" spans="1:66" ht="13.5" thickTop="1" x14ac:dyDescent="0.2">
      <c r="A753" s="36" t="s">
        <v>0</v>
      </c>
      <c r="B753" s="37" t="s">
        <v>1</v>
      </c>
      <c r="C753" s="38" t="s">
        <v>2</v>
      </c>
      <c r="D753" s="38" t="s">
        <v>123</v>
      </c>
      <c r="E753" s="38" t="s">
        <v>388</v>
      </c>
      <c r="F753" s="39" t="s">
        <v>11</v>
      </c>
      <c r="G753" s="38" t="s">
        <v>12</v>
      </c>
      <c r="H753" s="38" t="s">
        <v>387</v>
      </c>
      <c r="I753" s="38" t="s">
        <v>102</v>
      </c>
      <c r="J753" s="40" t="s">
        <v>5</v>
      </c>
      <c r="K753" s="41" t="s">
        <v>635</v>
      </c>
    </row>
    <row r="754" spans="1:66" x14ac:dyDescent="0.2">
      <c r="A754" s="13">
        <v>1</v>
      </c>
      <c r="B754" s="6" t="s">
        <v>130</v>
      </c>
      <c r="C754" s="14" t="s">
        <v>6</v>
      </c>
      <c r="D754" s="14">
        <v>15</v>
      </c>
      <c r="E754" s="14"/>
      <c r="F754" s="15"/>
      <c r="G754" s="14"/>
      <c r="H754" s="14"/>
      <c r="I754" s="14"/>
      <c r="J754" s="42" t="s">
        <v>174</v>
      </c>
      <c r="K754" s="49"/>
    </row>
    <row r="755" spans="1:66" x14ac:dyDescent="0.2">
      <c r="A755" s="13">
        <f t="shared" ref="A755:A761" si="23">A754+1</f>
        <v>2</v>
      </c>
      <c r="B755" s="6" t="s">
        <v>310</v>
      </c>
      <c r="C755" s="14" t="s">
        <v>6</v>
      </c>
      <c r="D755" s="14">
        <v>30</v>
      </c>
      <c r="E755" s="14"/>
      <c r="F755" s="15" t="s">
        <v>408</v>
      </c>
      <c r="G755" s="14">
        <v>396</v>
      </c>
      <c r="H755" s="14"/>
      <c r="I755" s="14"/>
      <c r="J755" s="77" t="s">
        <v>133</v>
      </c>
      <c r="K755" s="49"/>
    </row>
    <row r="756" spans="1:66" x14ac:dyDescent="0.2">
      <c r="A756" s="13">
        <f t="shared" si="23"/>
        <v>3</v>
      </c>
      <c r="B756" s="6" t="s">
        <v>132</v>
      </c>
      <c r="C756" s="14" t="s">
        <v>6</v>
      </c>
      <c r="D756" s="14">
        <v>2</v>
      </c>
      <c r="E756" s="14"/>
      <c r="F756" s="15"/>
      <c r="G756" s="14"/>
      <c r="H756" s="14"/>
      <c r="I756" s="14"/>
      <c r="J756" s="77" t="s">
        <v>729</v>
      </c>
      <c r="K756" s="49"/>
    </row>
    <row r="757" spans="1:66" x14ac:dyDescent="0.2">
      <c r="A757" s="13">
        <f t="shared" si="23"/>
        <v>4</v>
      </c>
      <c r="B757" s="6" t="s">
        <v>212</v>
      </c>
      <c r="C757" s="14" t="s">
        <v>346</v>
      </c>
      <c r="D757" s="14">
        <v>5</v>
      </c>
      <c r="E757" s="14"/>
      <c r="F757" s="15" t="s">
        <v>316</v>
      </c>
      <c r="G757" s="14">
        <v>622</v>
      </c>
      <c r="H757" s="14"/>
      <c r="I757" s="14"/>
      <c r="J757" s="9"/>
      <c r="K757" s="49"/>
    </row>
    <row r="758" spans="1:66" x14ac:dyDescent="0.2">
      <c r="A758" s="13">
        <f t="shared" si="23"/>
        <v>5</v>
      </c>
      <c r="B758" s="6" t="s">
        <v>338</v>
      </c>
      <c r="C758" s="14" t="s">
        <v>347</v>
      </c>
      <c r="D758" s="14">
        <v>10</v>
      </c>
      <c r="E758" s="14"/>
      <c r="F758" s="15" t="s">
        <v>317</v>
      </c>
      <c r="G758" s="14">
        <v>382</v>
      </c>
      <c r="H758" s="14"/>
      <c r="I758" s="14"/>
      <c r="J758" s="9"/>
      <c r="K758" s="49"/>
    </row>
    <row r="759" spans="1:66" x14ac:dyDescent="0.2">
      <c r="A759" s="13">
        <f t="shared" si="23"/>
        <v>6</v>
      </c>
      <c r="B759" s="6" t="s">
        <v>339</v>
      </c>
      <c r="C759" s="14" t="s">
        <v>6</v>
      </c>
      <c r="D759" s="14">
        <v>5</v>
      </c>
      <c r="E759" s="14"/>
      <c r="F759" s="15" t="s">
        <v>318</v>
      </c>
      <c r="G759" s="14">
        <v>103</v>
      </c>
      <c r="H759" s="14"/>
      <c r="I759" s="14"/>
      <c r="J759" s="9"/>
      <c r="K759" s="49"/>
    </row>
    <row r="760" spans="1:66" x14ac:dyDescent="0.2">
      <c r="A760" s="13">
        <f t="shared" si="23"/>
        <v>7</v>
      </c>
      <c r="B760" s="6" t="s">
        <v>340</v>
      </c>
      <c r="C760" s="14" t="s">
        <v>347</v>
      </c>
      <c r="D760" s="14">
        <v>8</v>
      </c>
      <c r="E760" s="14"/>
      <c r="F760" s="15" t="s">
        <v>319</v>
      </c>
      <c r="G760" s="14">
        <v>357</v>
      </c>
      <c r="H760" s="14"/>
      <c r="I760" s="14"/>
      <c r="J760" s="9"/>
      <c r="K760" s="49"/>
    </row>
    <row r="761" spans="1:66" ht="13.5" thickBot="1" x14ac:dyDescent="0.25">
      <c r="A761" s="43">
        <f t="shared" si="23"/>
        <v>8</v>
      </c>
      <c r="B761" s="16" t="s">
        <v>341</v>
      </c>
      <c r="C761" s="44" t="s">
        <v>6</v>
      </c>
      <c r="D761" s="44">
        <v>3</v>
      </c>
      <c r="E761" s="44"/>
      <c r="F761" s="45" t="s">
        <v>320</v>
      </c>
      <c r="G761" s="44">
        <v>355</v>
      </c>
      <c r="H761" s="44"/>
      <c r="I761" s="44"/>
      <c r="J761" s="46"/>
      <c r="K761" s="50"/>
    </row>
    <row r="762" spans="1:66" ht="14.25" thickTop="1" thickBot="1" x14ac:dyDescent="0.25">
      <c r="A762" s="226"/>
      <c r="B762" s="220"/>
      <c r="C762" s="220"/>
      <c r="D762" s="220"/>
      <c r="E762" s="220"/>
      <c r="F762" s="220"/>
      <c r="G762" s="220"/>
      <c r="H762" s="220"/>
      <c r="I762" s="220"/>
      <c r="J762" s="220"/>
      <c r="K762" s="220"/>
    </row>
    <row r="763" spans="1:66" ht="16.5" customHeight="1" thickTop="1" thickBot="1" x14ac:dyDescent="0.25">
      <c r="A763" s="206" t="s">
        <v>767</v>
      </c>
      <c r="B763" s="207"/>
      <c r="C763" s="207"/>
      <c r="D763" s="207"/>
      <c r="E763" s="207"/>
      <c r="F763" s="207"/>
      <c r="G763" s="207"/>
      <c r="H763" s="207"/>
      <c r="I763" s="207"/>
      <c r="J763" s="207"/>
      <c r="K763" s="214"/>
      <c r="L763" s="47"/>
      <c r="M763" s="47"/>
      <c r="N763" s="47"/>
      <c r="O763" s="47"/>
      <c r="P763" s="47"/>
      <c r="Q763" s="47"/>
      <c r="R763" s="47"/>
      <c r="S763" s="47"/>
      <c r="T763" s="47"/>
      <c r="U763" s="47"/>
      <c r="V763" s="47"/>
      <c r="W763" s="47"/>
      <c r="X763" s="47"/>
      <c r="Y763" s="47"/>
      <c r="Z763" s="47"/>
      <c r="AA763" s="47"/>
      <c r="AB763" s="47"/>
      <c r="AC763" s="47"/>
      <c r="AD763" s="47"/>
      <c r="AE763" s="47"/>
      <c r="AF763" s="47"/>
      <c r="AG763" s="47"/>
      <c r="AH763" s="47"/>
      <c r="AI763" s="47"/>
      <c r="AJ763" s="47"/>
      <c r="AK763" s="47"/>
      <c r="AL763" s="47"/>
      <c r="AM763" s="47"/>
      <c r="AN763" s="47"/>
      <c r="AO763" s="47"/>
      <c r="AP763" s="47"/>
      <c r="AQ763" s="47"/>
      <c r="AR763" s="47"/>
      <c r="AS763" s="47"/>
      <c r="AT763" s="47"/>
      <c r="AU763" s="47"/>
      <c r="AV763" s="47"/>
      <c r="AW763" s="47"/>
      <c r="AX763" s="47"/>
      <c r="AY763" s="47"/>
      <c r="AZ763" s="47"/>
      <c r="BA763" s="47"/>
      <c r="BB763" s="47"/>
      <c r="BC763" s="47"/>
      <c r="BD763" s="47"/>
      <c r="BE763" s="47"/>
      <c r="BF763" s="47"/>
      <c r="BG763" s="47"/>
      <c r="BH763" s="47"/>
      <c r="BI763" s="47"/>
      <c r="BJ763" s="47"/>
      <c r="BK763" s="47"/>
      <c r="BL763" s="47"/>
      <c r="BM763" s="47"/>
      <c r="BN763" s="47"/>
    </row>
    <row r="764" spans="1:66" ht="13.5" thickTop="1" x14ac:dyDescent="0.2">
      <c r="A764" s="36" t="s">
        <v>0</v>
      </c>
      <c r="B764" s="37" t="s">
        <v>1</v>
      </c>
      <c r="C764" s="38" t="s">
        <v>2</v>
      </c>
      <c r="D764" s="38" t="s">
        <v>123</v>
      </c>
      <c r="E764" s="38" t="s">
        <v>388</v>
      </c>
      <c r="F764" s="39" t="s">
        <v>11</v>
      </c>
      <c r="G764" s="38" t="s">
        <v>12</v>
      </c>
      <c r="H764" s="38" t="s">
        <v>387</v>
      </c>
      <c r="I764" s="38" t="s">
        <v>102</v>
      </c>
      <c r="J764" s="40" t="s">
        <v>5</v>
      </c>
      <c r="K764" s="41" t="s">
        <v>635</v>
      </c>
      <c r="L764" s="47"/>
      <c r="M764" s="47"/>
      <c r="N764" s="47"/>
      <c r="O764" s="47"/>
      <c r="P764" s="47"/>
      <c r="Q764" s="47"/>
      <c r="R764" s="47"/>
      <c r="S764" s="47"/>
      <c r="T764" s="47"/>
      <c r="U764" s="47"/>
      <c r="V764" s="47"/>
      <c r="W764" s="47"/>
      <c r="X764" s="47"/>
      <c r="Y764" s="47"/>
      <c r="Z764" s="47"/>
      <c r="AA764" s="47"/>
      <c r="AB764" s="47"/>
      <c r="AC764" s="47"/>
      <c r="AD764" s="47"/>
      <c r="AE764" s="47"/>
      <c r="AF764" s="47"/>
      <c r="AG764" s="47"/>
      <c r="AH764" s="47"/>
      <c r="AI764" s="47"/>
      <c r="AJ764" s="47"/>
      <c r="AK764" s="47"/>
      <c r="AL764" s="47"/>
      <c r="AM764" s="47"/>
      <c r="AN764" s="47"/>
      <c r="AO764" s="47"/>
      <c r="AP764" s="47"/>
      <c r="AQ764" s="47"/>
      <c r="AR764" s="47"/>
      <c r="AS764" s="47"/>
      <c r="AT764" s="47"/>
      <c r="AU764" s="47"/>
      <c r="AV764" s="47"/>
      <c r="AW764" s="47"/>
      <c r="AX764" s="47"/>
      <c r="AY764" s="47"/>
      <c r="AZ764" s="47"/>
      <c r="BA764" s="47"/>
      <c r="BB764" s="47"/>
      <c r="BC764" s="47"/>
      <c r="BD764" s="47"/>
      <c r="BE764" s="47"/>
      <c r="BF764" s="47"/>
      <c r="BG764" s="47"/>
      <c r="BH764" s="47"/>
      <c r="BI764" s="47"/>
      <c r="BJ764" s="47"/>
      <c r="BK764" s="47"/>
      <c r="BL764" s="47"/>
      <c r="BM764" s="47"/>
      <c r="BN764" s="47"/>
    </row>
    <row r="765" spans="1:66" x14ac:dyDescent="0.2">
      <c r="A765" s="13">
        <v>1</v>
      </c>
      <c r="B765" s="6" t="s">
        <v>130</v>
      </c>
      <c r="C765" s="14" t="s">
        <v>6</v>
      </c>
      <c r="D765" s="14">
        <v>15</v>
      </c>
      <c r="E765" s="14"/>
      <c r="F765" s="15"/>
      <c r="G765" s="14"/>
      <c r="H765" s="14"/>
      <c r="I765" s="14"/>
      <c r="J765" s="42" t="s">
        <v>174</v>
      </c>
      <c r="K765" s="49"/>
      <c r="L765" s="47"/>
      <c r="M765" s="47"/>
      <c r="N765" s="47"/>
      <c r="O765" s="47"/>
      <c r="P765" s="47"/>
      <c r="Q765" s="47"/>
      <c r="R765" s="47"/>
      <c r="S765" s="47"/>
      <c r="T765" s="47"/>
      <c r="U765" s="47"/>
      <c r="V765" s="47"/>
      <c r="W765" s="47"/>
      <c r="X765" s="47"/>
      <c r="Y765" s="47"/>
      <c r="Z765" s="47"/>
      <c r="AA765" s="47"/>
      <c r="AB765" s="47"/>
      <c r="AC765" s="47"/>
      <c r="AD765" s="47"/>
      <c r="AE765" s="47"/>
      <c r="AF765" s="47"/>
      <c r="AG765" s="47"/>
      <c r="AH765" s="47"/>
      <c r="AI765" s="47"/>
      <c r="AJ765" s="47"/>
      <c r="AK765" s="47"/>
      <c r="AL765" s="47"/>
      <c r="AM765" s="47"/>
      <c r="AN765" s="47"/>
      <c r="AO765" s="47"/>
      <c r="AP765" s="47"/>
      <c r="AQ765" s="47"/>
      <c r="AR765" s="47"/>
      <c r="AS765" s="47"/>
      <c r="AT765" s="47"/>
      <c r="AU765" s="47"/>
      <c r="AV765" s="47"/>
      <c r="AW765" s="47"/>
      <c r="AX765" s="47"/>
      <c r="AY765" s="47"/>
      <c r="AZ765" s="47"/>
      <c r="BA765" s="47"/>
      <c r="BB765" s="47"/>
      <c r="BC765" s="47"/>
      <c r="BD765" s="47"/>
      <c r="BE765" s="47"/>
      <c r="BF765" s="47"/>
      <c r="BG765" s="47"/>
      <c r="BH765" s="47"/>
      <c r="BI765" s="47"/>
      <c r="BJ765" s="47"/>
      <c r="BK765" s="47"/>
      <c r="BL765" s="47"/>
      <c r="BM765" s="47"/>
      <c r="BN765" s="47"/>
    </row>
    <row r="766" spans="1:66" x14ac:dyDescent="0.2">
      <c r="A766" s="13">
        <f>A765+1</f>
        <v>2</v>
      </c>
      <c r="B766" s="6" t="s">
        <v>310</v>
      </c>
      <c r="C766" s="14" t="s">
        <v>6</v>
      </c>
      <c r="D766" s="14">
        <v>30</v>
      </c>
      <c r="E766" s="14"/>
      <c r="F766" s="15" t="s">
        <v>408</v>
      </c>
      <c r="G766" s="14">
        <v>396</v>
      </c>
      <c r="H766" s="14"/>
      <c r="I766" s="14"/>
      <c r="J766" s="77" t="s">
        <v>133</v>
      </c>
      <c r="K766" s="49"/>
      <c r="L766" s="47"/>
      <c r="M766" s="47"/>
      <c r="N766" s="47"/>
      <c r="O766" s="47"/>
      <c r="P766" s="47"/>
      <c r="Q766" s="47"/>
      <c r="R766" s="47"/>
      <c r="S766" s="47"/>
      <c r="T766" s="47"/>
      <c r="U766" s="47"/>
      <c r="V766" s="47"/>
      <c r="W766" s="47"/>
      <c r="X766" s="47"/>
      <c r="Y766" s="47"/>
      <c r="Z766" s="47"/>
      <c r="AA766" s="47"/>
      <c r="AB766" s="47"/>
      <c r="AC766" s="47"/>
      <c r="AD766" s="47"/>
      <c r="AE766" s="47"/>
      <c r="AF766" s="47"/>
      <c r="AG766" s="47"/>
      <c r="AH766" s="47"/>
      <c r="AI766" s="47"/>
      <c r="AJ766" s="47"/>
      <c r="AK766" s="47"/>
      <c r="AL766" s="47"/>
      <c r="AM766" s="47"/>
      <c r="AN766" s="47"/>
      <c r="AO766" s="47"/>
      <c r="AP766" s="47"/>
      <c r="AQ766" s="47"/>
      <c r="AR766" s="47"/>
      <c r="AS766" s="47"/>
      <c r="AT766" s="47"/>
      <c r="AU766" s="47"/>
      <c r="AV766" s="47"/>
      <c r="AW766" s="47"/>
      <c r="AX766" s="47"/>
      <c r="AY766" s="47"/>
      <c r="AZ766" s="47"/>
      <c r="BA766" s="47"/>
      <c r="BB766" s="47"/>
      <c r="BC766" s="47"/>
      <c r="BD766" s="47"/>
      <c r="BE766" s="47"/>
      <c r="BF766" s="47"/>
      <c r="BG766" s="47"/>
      <c r="BH766" s="47"/>
      <c r="BI766" s="47"/>
      <c r="BJ766" s="47"/>
      <c r="BK766" s="47"/>
      <c r="BL766" s="47"/>
      <c r="BM766" s="47"/>
      <c r="BN766" s="47"/>
    </row>
    <row r="767" spans="1:66" x14ac:dyDescent="0.2">
      <c r="A767" s="13">
        <f>A766+1</f>
        <v>3</v>
      </c>
      <c r="B767" s="6" t="s">
        <v>132</v>
      </c>
      <c r="C767" s="14" t="s">
        <v>6</v>
      </c>
      <c r="D767" s="14">
        <v>2</v>
      </c>
      <c r="E767" s="14"/>
      <c r="F767" s="15"/>
      <c r="G767" s="14"/>
      <c r="H767" s="14"/>
      <c r="I767" s="14"/>
      <c r="J767" s="77" t="s">
        <v>730</v>
      </c>
      <c r="K767" s="49"/>
      <c r="L767" s="47"/>
      <c r="M767" s="47"/>
      <c r="N767" s="47"/>
      <c r="O767" s="47"/>
      <c r="P767" s="47"/>
      <c r="Q767" s="47"/>
      <c r="R767" s="47"/>
      <c r="S767" s="47"/>
      <c r="T767" s="47"/>
      <c r="U767" s="47"/>
      <c r="V767" s="47"/>
      <c r="W767" s="47"/>
      <c r="X767" s="47"/>
      <c r="Y767" s="47"/>
      <c r="Z767" s="47"/>
      <c r="AA767" s="47"/>
      <c r="AB767" s="47"/>
      <c r="AC767" s="47"/>
      <c r="AD767" s="47"/>
      <c r="AE767" s="47"/>
      <c r="AF767" s="47"/>
      <c r="AG767" s="47"/>
      <c r="AH767" s="47"/>
      <c r="AI767" s="47"/>
      <c r="AJ767" s="47"/>
      <c r="AK767" s="47"/>
      <c r="AL767" s="47"/>
      <c r="AM767" s="47"/>
      <c r="AN767" s="47"/>
      <c r="AO767" s="47"/>
      <c r="AP767" s="47"/>
      <c r="AQ767" s="47"/>
      <c r="AR767" s="47"/>
      <c r="AS767" s="47"/>
      <c r="AT767" s="47"/>
      <c r="AU767" s="47"/>
      <c r="AV767" s="47"/>
      <c r="AW767" s="47"/>
      <c r="AX767" s="47"/>
      <c r="AY767" s="47"/>
      <c r="AZ767" s="47"/>
      <c r="BA767" s="47"/>
      <c r="BB767" s="47"/>
      <c r="BC767" s="47"/>
      <c r="BD767" s="47"/>
      <c r="BE767" s="47"/>
      <c r="BF767" s="47"/>
      <c r="BG767" s="47"/>
      <c r="BH767" s="47"/>
      <c r="BI767" s="47"/>
      <c r="BJ767" s="47"/>
      <c r="BK767" s="47"/>
      <c r="BL767" s="47"/>
      <c r="BM767" s="47"/>
      <c r="BN767" s="47"/>
    </row>
    <row r="768" spans="1:66" x14ac:dyDescent="0.2">
      <c r="A768" s="13">
        <f>A767+1</f>
        <v>4</v>
      </c>
      <c r="B768" s="6" t="s">
        <v>175</v>
      </c>
      <c r="C768" s="14" t="s">
        <v>6</v>
      </c>
      <c r="D768" s="14">
        <v>3</v>
      </c>
      <c r="E768" s="14"/>
      <c r="F768" s="15" t="s">
        <v>416</v>
      </c>
      <c r="G768" s="14">
        <v>128</v>
      </c>
      <c r="H768" s="14"/>
      <c r="I768" s="14"/>
      <c r="J768" s="9" t="s">
        <v>459</v>
      </c>
      <c r="K768" s="49"/>
      <c r="L768" s="47"/>
      <c r="M768" s="47"/>
      <c r="N768" s="47"/>
      <c r="O768" s="47"/>
      <c r="P768" s="47"/>
      <c r="Q768" s="47"/>
      <c r="R768" s="47"/>
      <c r="S768" s="47"/>
      <c r="T768" s="47"/>
      <c r="U768" s="47"/>
      <c r="V768" s="47"/>
      <c r="W768" s="47"/>
      <c r="X768" s="47"/>
      <c r="Y768" s="47"/>
      <c r="Z768" s="47"/>
      <c r="AA768" s="47"/>
      <c r="AB768" s="47"/>
      <c r="AC768" s="47"/>
      <c r="AD768" s="47"/>
      <c r="AE768" s="47"/>
      <c r="AF768" s="47"/>
      <c r="AG768" s="47"/>
      <c r="AH768" s="47"/>
      <c r="AI768" s="47"/>
      <c r="AJ768" s="47"/>
      <c r="AK768" s="47"/>
      <c r="AL768" s="47"/>
      <c r="AM768" s="47"/>
      <c r="AN768" s="47"/>
      <c r="AO768" s="47"/>
      <c r="AP768" s="47"/>
      <c r="AQ768" s="47"/>
      <c r="AR768" s="47"/>
      <c r="AS768" s="47"/>
      <c r="AT768" s="47"/>
      <c r="AU768" s="47"/>
      <c r="AV768" s="47"/>
      <c r="AW768" s="47"/>
      <c r="AX768" s="47"/>
      <c r="AY768" s="47"/>
      <c r="AZ768" s="47"/>
      <c r="BA768" s="47"/>
      <c r="BB768" s="47"/>
      <c r="BC768" s="47"/>
      <c r="BD768" s="47"/>
      <c r="BE768" s="47"/>
      <c r="BF768" s="47"/>
      <c r="BG768" s="47"/>
      <c r="BH768" s="47"/>
      <c r="BI768" s="47"/>
      <c r="BJ768" s="47"/>
      <c r="BK768" s="47"/>
      <c r="BL768" s="47"/>
      <c r="BM768" s="47"/>
      <c r="BN768" s="47"/>
    </row>
    <row r="769" spans="1:66" x14ac:dyDescent="0.2">
      <c r="A769" s="13">
        <f>A768+1</f>
        <v>5</v>
      </c>
      <c r="B769" s="6" t="s">
        <v>176</v>
      </c>
      <c r="C769" s="14" t="s">
        <v>6</v>
      </c>
      <c r="D769" s="14">
        <v>50</v>
      </c>
      <c r="E769" s="14"/>
      <c r="F769" s="15" t="s">
        <v>417</v>
      </c>
      <c r="G769" s="14">
        <v>127</v>
      </c>
      <c r="H769" s="14"/>
      <c r="I769" s="14"/>
      <c r="J769" s="9"/>
      <c r="K769" s="49"/>
      <c r="L769" s="47"/>
      <c r="M769" s="47"/>
      <c r="N769" s="47"/>
      <c r="O769" s="47"/>
      <c r="P769" s="47"/>
      <c r="Q769" s="47"/>
      <c r="R769" s="47"/>
      <c r="S769" s="47"/>
      <c r="T769" s="47"/>
      <c r="U769" s="47"/>
      <c r="V769" s="47"/>
      <c r="W769" s="47"/>
      <c r="X769" s="47"/>
      <c r="Y769" s="47"/>
      <c r="Z769" s="47"/>
      <c r="AA769" s="47"/>
      <c r="AB769" s="47"/>
      <c r="AC769" s="47"/>
      <c r="AD769" s="47"/>
      <c r="AE769" s="47"/>
      <c r="AF769" s="47"/>
      <c r="AG769" s="47"/>
      <c r="AH769" s="47"/>
      <c r="AI769" s="47"/>
      <c r="AJ769" s="47"/>
      <c r="AK769" s="47"/>
      <c r="AL769" s="47"/>
      <c r="AM769" s="47"/>
      <c r="AN769" s="47"/>
      <c r="AO769" s="47"/>
      <c r="AP769" s="47"/>
      <c r="AQ769" s="47"/>
      <c r="AR769" s="47"/>
      <c r="AS769" s="47"/>
      <c r="AT769" s="47"/>
      <c r="AU769" s="47"/>
      <c r="AV769" s="47"/>
      <c r="AW769" s="47"/>
      <c r="AX769" s="47"/>
      <c r="AY769" s="47"/>
      <c r="AZ769" s="47"/>
      <c r="BA769" s="47"/>
      <c r="BB769" s="47"/>
      <c r="BC769" s="47"/>
      <c r="BD769" s="47"/>
      <c r="BE769" s="47"/>
      <c r="BF769" s="47"/>
      <c r="BG769" s="47"/>
      <c r="BH769" s="47"/>
      <c r="BI769" s="47"/>
      <c r="BJ769" s="47"/>
      <c r="BK769" s="47"/>
      <c r="BL769" s="47"/>
      <c r="BM769" s="47"/>
      <c r="BN769" s="47"/>
    </row>
    <row r="770" spans="1:66" ht="13.5" thickBot="1" x14ac:dyDescent="0.25">
      <c r="A770" s="43">
        <f>A769+1</f>
        <v>6</v>
      </c>
      <c r="B770" s="16" t="s">
        <v>118</v>
      </c>
      <c r="C770" s="44" t="s">
        <v>6</v>
      </c>
      <c r="D770" s="44">
        <v>80</v>
      </c>
      <c r="E770" s="44"/>
      <c r="F770" s="45" t="s">
        <v>84</v>
      </c>
      <c r="G770" s="44">
        <v>357</v>
      </c>
      <c r="H770" s="44"/>
      <c r="I770" s="44"/>
      <c r="J770" s="46"/>
      <c r="K770" s="90"/>
      <c r="L770" s="47"/>
      <c r="M770" s="47"/>
      <c r="N770" s="47"/>
      <c r="O770" s="47"/>
      <c r="P770" s="47"/>
      <c r="Q770" s="47"/>
      <c r="R770" s="47"/>
      <c r="S770" s="47"/>
      <c r="T770" s="47"/>
      <c r="U770" s="47"/>
      <c r="V770" s="47"/>
      <c r="W770" s="47"/>
      <c r="X770" s="47"/>
      <c r="Y770" s="47"/>
      <c r="Z770" s="47"/>
      <c r="AA770" s="47"/>
      <c r="AB770" s="47"/>
      <c r="AC770" s="47"/>
      <c r="AD770" s="47"/>
      <c r="AE770" s="47"/>
      <c r="AF770" s="47"/>
      <c r="AG770" s="47"/>
      <c r="AH770" s="47"/>
      <c r="AI770" s="47"/>
      <c r="AJ770" s="47"/>
      <c r="AK770" s="47"/>
      <c r="AL770" s="47"/>
      <c r="AM770" s="47"/>
      <c r="AN770" s="47"/>
      <c r="AO770" s="47"/>
      <c r="AP770" s="47"/>
      <c r="AQ770" s="47"/>
      <c r="AR770" s="47"/>
      <c r="AS770" s="47"/>
      <c r="AT770" s="47"/>
      <c r="AU770" s="47"/>
      <c r="AV770" s="47"/>
      <c r="AW770" s="47"/>
      <c r="AX770" s="47"/>
      <c r="AY770" s="47"/>
      <c r="AZ770" s="47"/>
      <c r="BA770" s="47"/>
      <c r="BB770" s="47"/>
      <c r="BC770" s="47"/>
      <c r="BD770" s="47"/>
      <c r="BE770" s="47"/>
      <c r="BF770" s="47"/>
      <c r="BG770" s="47"/>
      <c r="BH770" s="47"/>
      <c r="BI770" s="47"/>
      <c r="BJ770" s="47"/>
      <c r="BK770" s="47"/>
      <c r="BL770" s="47"/>
      <c r="BM770" s="47"/>
      <c r="BN770" s="47"/>
    </row>
    <row r="771" spans="1:66" ht="14.25" thickTop="1" thickBot="1" x14ac:dyDescent="0.25">
      <c r="A771" s="208"/>
      <c r="B771" s="209"/>
      <c r="C771" s="209"/>
      <c r="D771" s="209"/>
      <c r="E771" s="209"/>
      <c r="F771" s="209"/>
      <c r="G771" s="209"/>
      <c r="H771" s="209"/>
      <c r="I771" s="209"/>
      <c r="J771" s="209"/>
      <c r="K771" s="209"/>
    </row>
    <row r="772" spans="1:66" ht="14.25" thickTop="1" thickBot="1" x14ac:dyDescent="0.25">
      <c r="A772" s="211" t="s">
        <v>121</v>
      </c>
      <c r="B772" s="212"/>
      <c r="C772" s="212"/>
      <c r="D772" s="212"/>
      <c r="E772" s="212"/>
      <c r="F772" s="212"/>
      <c r="G772" s="212"/>
      <c r="H772" s="212"/>
      <c r="I772" s="212"/>
      <c r="J772" s="212"/>
      <c r="K772" s="213"/>
    </row>
    <row r="773" spans="1:66" ht="14.25" customHeight="1" thickTop="1" thickBot="1" x14ac:dyDescent="0.25">
      <c r="A773" s="248" t="s">
        <v>769</v>
      </c>
      <c r="B773" s="249"/>
      <c r="C773" s="249"/>
      <c r="D773" s="249"/>
      <c r="E773" s="249"/>
      <c r="F773" s="249"/>
      <c r="G773" s="249"/>
      <c r="H773" s="249"/>
      <c r="I773" s="249"/>
      <c r="J773" s="249"/>
      <c r="K773" s="250"/>
    </row>
    <row r="774" spans="1:66" ht="13.5" thickTop="1" x14ac:dyDescent="0.2">
      <c r="A774" s="36" t="s">
        <v>0</v>
      </c>
      <c r="B774" s="37" t="s">
        <v>1</v>
      </c>
      <c r="C774" s="38" t="s">
        <v>2</v>
      </c>
      <c r="D774" s="38" t="s">
        <v>123</v>
      </c>
      <c r="E774" s="38" t="s">
        <v>388</v>
      </c>
      <c r="F774" s="39" t="s">
        <v>11</v>
      </c>
      <c r="G774" s="38" t="s">
        <v>12</v>
      </c>
      <c r="H774" s="38" t="s">
        <v>387</v>
      </c>
      <c r="I774" s="38" t="s">
        <v>102</v>
      </c>
      <c r="J774" s="40" t="s">
        <v>5</v>
      </c>
      <c r="K774" s="41" t="s">
        <v>635</v>
      </c>
    </row>
    <row r="775" spans="1:66" x14ac:dyDescent="0.2">
      <c r="A775" s="13">
        <v>1</v>
      </c>
      <c r="B775" s="6" t="s">
        <v>130</v>
      </c>
      <c r="C775" s="14" t="s">
        <v>6</v>
      </c>
      <c r="D775" s="14">
        <v>15</v>
      </c>
      <c r="E775" s="14" t="s">
        <v>7</v>
      </c>
      <c r="F775" s="15"/>
      <c r="G775" s="14"/>
      <c r="H775" s="14" t="s">
        <v>305</v>
      </c>
      <c r="I775" s="14"/>
      <c r="J775" s="9" t="s">
        <v>134</v>
      </c>
      <c r="K775" s="49"/>
    </row>
    <row r="776" spans="1:66" x14ac:dyDescent="0.2">
      <c r="A776" s="13">
        <f t="shared" ref="A776:A781" si="24">A775+1</f>
        <v>2</v>
      </c>
      <c r="B776" s="6" t="s">
        <v>310</v>
      </c>
      <c r="C776" s="14" t="s">
        <v>6</v>
      </c>
      <c r="D776" s="14">
        <v>30</v>
      </c>
      <c r="E776" s="14" t="s">
        <v>7</v>
      </c>
      <c r="F776" s="15" t="s">
        <v>634</v>
      </c>
      <c r="G776" s="14">
        <v>396</v>
      </c>
      <c r="H776" s="14" t="s">
        <v>305</v>
      </c>
      <c r="I776" s="14"/>
      <c r="J776" s="77" t="s">
        <v>133</v>
      </c>
      <c r="K776" s="49"/>
    </row>
    <row r="777" spans="1:66" x14ac:dyDescent="0.2">
      <c r="A777" s="13">
        <f t="shared" si="24"/>
        <v>3</v>
      </c>
      <c r="B777" s="6" t="s">
        <v>132</v>
      </c>
      <c r="C777" s="14" t="s">
        <v>6</v>
      </c>
      <c r="D777" s="14">
        <v>2</v>
      </c>
      <c r="E777" s="14" t="s">
        <v>7</v>
      </c>
      <c r="F777" s="15"/>
      <c r="G777" s="14"/>
      <c r="H777" s="14" t="s">
        <v>305</v>
      </c>
      <c r="I777" s="14"/>
      <c r="J777" s="77" t="s">
        <v>566</v>
      </c>
      <c r="K777" s="49"/>
    </row>
    <row r="778" spans="1:66" x14ac:dyDescent="0.2">
      <c r="A778" s="13">
        <f t="shared" si="24"/>
        <v>4</v>
      </c>
      <c r="B778" s="6" t="s">
        <v>342</v>
      </c>
      <c r="C778" s="14" t="s">
        <v>347</v>
      </c>
      <c r="D778" s="14">
        <v>10</v>
      </c>
      <c r="E778" s="14"/>
      <c r="F778" s="15"/>
      <c r="G778" s="14"/>
      <c r="H778" s="14"/>
      <c r="I778" s="14"/>
      <c r="J778" s="9"/>
      <c r="K778" s="49"/>
    </row>
    <row r="779" spans="1:66" x14ac:dyDescent="0.2">
      <c r="A779" s="13">
        <f t="shared" si="24"/>
        <v>5</v>
      </c>
      <c r="B779" s="6" t="s">
        <v>343</v>
      </c>
      <c r="C779" s="14" t="s">
        <v>346</v>
      </c>
      <c r="D779" s="14">
        <v>6</v>
      </c>
      <c r="E779" s="14" t="s">
        <v>7</v>
      </c>
      <c r="F779" s="15" t="s">
        <v>64</v>
      </c>
      <c r="G779" s="14">
        <v>354</v>
      </c>
      <c r="H779" s="14" t="s">
        <v>305</v>
      </c>
      <c r="I779" s="14"/>
      <c r="J779" s="9"/>
      <c r="K779" s="49"/>
    </row>
    <row r="780" spans="1:66" x14ac:dyDescent="0.2">
      <c r="A780" s="13">
        <f t="shared" si="24"/>
        <v>6</v>
      </c>
      <c r="B780" s="6" t="s">
        <v>344</v>
      </c>
      <c r="C780" s="14" t="s">
        <v>347</v>
      </c>
      <c r="D780" s="14">
        <v>10</v>
      </c>
      <c r="E780" s="14"/>
      <c r="F780" s="15" t="s">
        <v>97</v>
      </c>
      <c r="G780" s="14">
        <v>347</v>
      </c>
      <c r="H780" s="14"/>
      <c r="I780" s="14"/>
      <c r="J780" s="9"/>
      <c r="K780" s="49"/>
    </row>
    <row r="781" spans="1:66" ht="13.5" thickBot="1" x14ac:dyDescent="0.25">
      <c r="A781" s="43">
        <f t="shared" si="24"/>
        <v>7</v>
      </c>
      <c r="B781" s="16" t="s">
        <v>345</v>
      </c>
      <c r="C781" s="44" t="s">
        <v>347</v>
      </c>
      <c r="D781" s="44">
        <v>10</v>
      </c>
      <c r="E781" s="44"/>
      <c r="F781" s="45" t="s">
        <v>98</v>
      </c>
      <c r="G781" s="44">
        <v>81</v>
      </c>
      <c r="H781" s="44"/>
      <c r="I781" s="44"/>
      <c r="J781" s="46"/>
      <c r="K781" s="50"/>
    </row>
    <row r="782" spans="1:66" ht="13.5" thickTop="1" x14ac:dyDescent="0.2">
      <c r="E782" s="12"/>
      <c r="F782" s="31"/>
      <c r="G782" s="12"/>
      <c r="H782" s="12"/>
      <c r="I782" s="12"/>
      <c r="J782" s="25"/>
    </row>
    <row r="783" spans="1:66" x14ac:dyDescent="0.2">
      <c r="E783" s="12"/>
      <c r="F783" s="31"/>
      <c r="G783" s="12"/>
      <c r="H783" s="12"/>
      <c r="I783" s="12"/>
      <c r="J783" s="25"/>
    </row>
    <row r="784" spans="1:66" x14ac:dyDescent="0.2">
      <c r="E784" s="12"/>
      <c r="F784" s="31"/>
      <c r="G784" s="12"/>
      <c r="H784" s="12"/>
      <c r="I784" s="12"/>
      <c r="J784" s="25"/>
    </row>
  </sheetData>
  <mergeCells count="139">
    <mergeCell ref="I3:K3"/>
    <mergeCell ref="I2:K2"/>
    <mergeCell ref="A1:K1"/>
    <mergeCell ref="J57:K57"/>
    <mergeCell ref="J58:K58"/>
    <mergeCell ref="J59:K59"/>
    <mergeCell ref="J46:K46"/>
    <mergeCell ref="J47:K47"/>
    <mergeCell ref="J48:K48"/>
    <mergeCell ref="J49:K49"/>
    <mergeCell ref="A5:K5"/>
    <mergeCell ref="A4:K4"/>
    <mergeCell ref="J51:K51"/>
    <mergeCell ref="J52:K52"/>
    <mergeCell ref="J53:K53"/>
    <mergeCell ref="J54:K54"/>
    <mergeCell ref="J55:K55"/>
    <mergeCell ref="J56:K56"/>
    <mergeCell ref="J45:K45"/>
    <mergeCell ref="J37:K37"/>
    <mergeCell ref="J50:K50"/>
    <mergeCell ref="J38:K38"/>
    <mergeCell ref="J39:K39"/>
    <mergeCell ref="J40:K40"/>
    <mergeCell ref="J23:K23"/>
    <mergeCell ref="J24:K24"/>
    <mergeCell ref="J25:K25"/>
    <mergeCell ref="J26:K26"/>
    <mergeCell ref="J27:K27"/>
    <mergeCell ref="J41:K41"/>
    <mergeCell ref="J43:K43"/>
    <mergeCell ref="J44:K44"/>
    <mergeCell ref="J60:K60"/>
    <mergeCell ref="J28:K28"/>
    <mergeCell ref="J29:K29"/>
    <mergeCell ref="J30:K30"/>
    <mergeCell ref="J31:K31"/>
    <mergeCell ref="J32:K32"/>
    <mergeCell ref="J33:K33"/>
    <mergeCell ref="J34:K34"/>
    <mergeCell ref="J35:K35"/>
    <mergeCell ref="J36:K36"/>
    <mergeCell ref="A221:K221"/>
    <mergeCell ref="A231:K231"/>
    <mergeCell ref="A256:K256"/>
    <mergeCell ref="A128:J128"/>
    <mergeCell ref="A230:K230"/>
    <mergeCell ref="A62:K62"/>
    <mergeCell ref="A61:K61"/>
    <mergeCell ref="J6:K6"/>
    <mergeCell ref="J7:K7"/>
    <mergeCell ref="J8:K8"/>
    <mergeCell ref="J9:K9"/>
    <mergeCell ref="J10:K10"/>
    <mergeCell ref="J11:K11"/>
    <mergeCell ref="J12:K12"/>
    <mergeCell ref="J13:K13"/>
    <mergeCell ref="J14:K14"/>
    <mergeCell ref="J15:K15"/>
    <mergeCell ref="J16:K16"/>
    <mergeCell ref="J17:K17"/>
    <mergeCell ref="J18:K18"/>
    <mergeCell ref="J19:K19"/>
    <mergeCell ref="J20:K20"/>
    <mergeCell ref="J21:K21"/>
    <mergeCell ref="J22:K22"/>
    <mergeCell ref="A773:K773"/>
    <mergeCell ref="A772:K772"/>
    <mergeCell ref="A763:K763"/>
    <mergeCell ref="A762:K762"/>
    <mergeCell ref="A771:K771"/>
    <mergeCell ref="A632:K632"/>
    <mergeCell ref="A631:K631"/>
    <mergeCell ref="A752:K752"/>
    <mergeCell ref="A751:K751"/>
    <mergeCell ref="A733:K733"/>
    <mergeCell ref="A732:K732"/>
    <mergeCell ref="A705:K705"/>
    <mergeCell ref="A706:J706"/>
    <mergeCell ref="A665:K665"/>
    <mergeCell ref="A664:K664"/>
    <mergeCell ref="A639:K639"/>
    <mergeCell ref="A638:K638"/>
    <mergeCell ref="A623:K623"/>
    <mergeCell ref="A612:K612"/>
    <mergeCell ref="A602:K602"/>
    <mergeCell ref="A579:K579"/>
    <mergeCell ref="A461:K461"/>
    <mergeCell ref="A613:J613"/>
    <mergeCell ref="A502:K502"/>
    <mergeCell ref="A489:K489"/>
    <mergeCell ref="A501:K501"/>
    <mergeCell ref="A500:K500"/>
    <mergeCell ref="A409:K409"/>
    <mergeCell ref="A408:K408"/>
    <mergeCell ref="A580:K580"/>
    <mergeCell ref="A304:K304"/>
    <mergeCell ref="A562:K562"/>
    <mergeCell ref="A561:K561"/>
    <mergeCell ref="A503:K503"/>
    <mergeCell ref="A325:J325"/>
    <mergeCell ref="A341:J341"/>
    <mergeCell ref="A389:K389"/>
    <mergeCell ref="A364:K364"/>
    <mergeCell ref="A324:K324"/>
    <mergeCell ref="A316:K316"/>
    <mergeCell ref="A315:K315"/>
    <mergeCell ref="A424:K424"/>
    <mergeCell ref="A488:K488"/>
    <mergeCell ref="A462:K462"/>
    <mergeCell ref="A305:K305"/>
    <mergeCell ref="A441:K441"/>
    <mergeCell ref="A440:K440"/>
    <mergeCell ref="A390:K390"/>
    <mergeCell ref="A425:K425"/>
    <mergeCell ref="A278:K278"/>
    <mergeCell ref="A175:K175"/>
    <mergeCell ref="A177:K177"/>
    <mergeCell ref="A176:K176"/>
    <mergeCell ref="A178:K178"/>
    <mergeCell ref="A210:K210"/>
    <mergeCell ref="A222:K222"/>
    <mergeCell ref="A2:C2"/>
    <mergeCell ref="D2:H2"/>
    <mergeCell ref="A3:C3"/>
    <mergeCell ref="D3:H3"/>
    <mergeCell ref="A211:K211"/>
    <mergeCell ref="A107:K107"/>
    <mergeCell ref="A108:K108"/>
    <mergeCell ref="A276:K276"/>
    <mergeCell ref="A277:K277"/>
    <mergeCell ref="A137:K137"/>
    <mergeCell ref="A118:K118"/>
    <mergeCell ref="A119:K119"/>
    <mergeCell ref="A138:K138"/>
    <mergeCell ref="A149:K149"/>
    <mergeCell ref="A150:K150"/>
    <mergeCell ref="A257:K257"/>
    <mergeCell ref="A275:K275"/>
  </mergeCells>
  <phoneticPr fontId="0" type="noConversion"/>
  <conditionalFormatting sqref="K671 B672:K704 B669:K670 A669:A704 A510:K579 E509:K509 A1:K41 A602:K668 B326:J340 A43:K223 B342:J508 A705:K1047 K230:K508 A230:A509 B230:J324">
    <cfRule type="expression" dxfId="101" priority="55">
      <formula>NOT($L1="")</formula>
    </cfRule>
    <cfRule type="expression" dxfId="100" priority="57">
      <formula>($H1="Y")</formula>
    </cfRule>
    <cfRule type="expression" dxfId="99" priority="58">
      <formula>AND(ISNUMBER($A1),NOT($H1="Y"))</formula>
    </cfRule>
    <cfRule type="expression" dxfId="98" priority="59">
      <formula>AND(ISNUMBER($A1),NOT($I1=""),NOT($H1="Y"))</formula>
    </cfRule>
  </conditionalFormatting>
  <conditionalFormatting sqref="B671:J671">
    <cfRule type="expression" dxfId="97" priority="52">
      <formula>NOT($L671="")</formula>
    </cfRule>
    <cfRule type="expression" dxfId="96" priority="53">
      <formula>($H671="Y")</formula>
    </cfRule>
    <cfRule type="expression" dxfId="95" priority="54">
      <formula>AND(ISNUMBER($A671),NOT($H671="Y"))</formula>
    </cfRule>
  </conditionalFormatting>
  <conditionalFormatting sqref="B509:D509">
    <cfRule type="expression" dxfId="94" priority="42">
      <formula>NOT($L509="")</formula>
    </cfRule>
    <cfRule type="expression" dxfId="93" priority="43">
      <formula>($H509="Y")</formula>
    </cfRule>
    <cfRule type="expression" dxfId="92" priority="44">
      <formula>AND(ISNUMBER($A509),NOT($H509="Y"))</formula>
    </cfRule>
  </conditionalFormatting>
  <conditionalFormatting sqref="A42:K42">
    <cfRule type="expression" dxfId="91" priority="38">
      <formula>NOT($L42="")</formula>
    </cfRule>
    <cfRule type="expression" dxfId="90" priority="39">
      <formula>($H42="Y")</formula>
    </cfRule>
    <cfRule type="expression" dxfId="89" priority="40">
      <formula>AND(ISNUMBER($A42),NOT($H42="Y"))</formula>
    </cfRule>
    <cfRule type="expression" dxfId="88" priority="41">
      <formula>AND(ISNUMBER($A42),NOT($I42=""),NOT($H42="Y"))</formula>
    </cfRule>
  </conditionalFormatting>
  <conditionalFormatting sqref="A583 A581:J582 A584:J588 A589:A597">
    <cfRule type="expression" dxfId="87" priority="35">
      <formula>NOT($L581="")</formula>
    </cfRule>
    <cfRule type="expression" dxfId="86" priority="36">
      <formula>($H581="Y")</formula>
    </cfRule>
    <cfRule type="expression" dxfId="85" priority="37">
      <formula>AND(ISNUMBER($A581),NOT($H581="Y"))</formula>
    </cfRule>
  </conditionalFormatting>
  <conditionalFormatting sqref="K581">
    <cfRule type="expression" dxfId="84" priority="31">
      <formula>NOT($L581="")</formula>
    </cfRule>
    <cfRule type="expression" dxfId="83" priority="32">
      <formula>($H581="Y")</formula>
    </cfRule>
    <cfRule type="expression" dxfId="82" priority="33">
      <formula>AND(ISNUMBER($A581),NOT($H581="Y"))</formula>
    </cfRule>
    <cfRule type="expression" dxfId="81" priority="34">
      <formula>AND(ISNUMBER($A581),NOT($I581=""),NOT($H581="Y"))</formula>
    </cfRule>
  </conditionalFormatting>
  <conditionalFormatting sqref="K584:K597 K582">
    <cfRule type="expression" dxfId="80" priority="28">
      <formula>NOT($L582="")</formula>
    </cfRule>
    <cfRule type="expression" dxfId="79" priority="29">
      <formula>($H582="Y")</formula>
    </cfRule>
    <cfRule type="expression" dxfId="78" priority="30">
      <formula>AND(ISNUMBER($A582),NOT($H582="Y"))</formula>
    </cfRule>
  </conditionalFormatting>
  <conditionalFormatting sqref="K583">
    <cfRule type="expression" dxfId="77" priority="25">
      <formula>NOT($L583="")</formula>
    </cfRule>
    <cfRule type="expression" dxfId="76" priority="26">
      <formula>($H583="Y")</formula>
    </cfRule>
    <cfRule type="expression" dxfId="75" priority="27">
      <formula>AND(ISNUMBER($A583),NOT($H583="Y"))</formula>
    </cfRule>
  </conditionalFormatting>
  <conditionalFormatting sqref="B583:J583">
    <cfRule type="expression" dxfId="74" priority="22">
      <formula>NOT($L583="")</formula>
    </cfRule>
    <cfRule type="expression" dxfId="73" priority="23">
      <formula>($H583="Y")</formula>
    </cfRule>
    <cfRule type="expression" dxfId="72" priority="24">
      <formula>AND(ISNUMBER($A583),NOT($H583="Y"))</formula>
    </cfRule>
  </conditionalFormatting>
  <conditionalFormatting sqref="A600">
    <cfRule type="expression" dxfId="71" priority="19">
      <formula>NOT($L600="")</formula>
    </cfRule>
    <cfRule type="expression" dxfId="70" priority="20">
      <formula>($H600="Y")</formula>
    </cfRule>
    <cfRule type="expression" dxfId="69" priority="21">
      <formula>AND(ISNUMBER($A600),NOT($H600="Y"))</formula>
    </cfRule>
  </conditionalFormatting>
  <conditionalFormatting sqref="K600">
    <cfRule type="expression" dxfId="68" priority="16">
      <formula>NOT($L600="")</formula>
    </cfRule>
    <cfRule type="expression" dxfId="67" priority="17">
      <formula>($H600="Y")</formula>
    </cfRule>
    <cfRule type="expression" dxfId="66" priority="18">
      <formula>AND(ISNUMBER($A600),NOT($H600="Y"))</formula>
    </cfRule>
  </conditionalFormatting>
  <conditionalFormatting sqref="A598:A599">
    <cfRule type="expression" dxfId="65" priority="13">
      <formula>NOT($L598="")</formula>
    </cfRule>
    <cfRule type="expression" dxfId="64" priority="14">
      <formula>($H598="Y")</formula>
    </cfRule>
    <cfRule type="expression" dxfId="63" priority="15">
      <formula>AND(ISNUMBER($A598),NOT($H598="Y"))</formula>
    </cfRule>
  </conditionalFormatting>
  <conditionalFormatting sqref="K598:K599">
    <cfRule type="expression" dxfId="62" priority="10">
      <formula>NOT($L598="")</formula>
    </cfRule>
    <cfRule type="expression" dxfId="61" priority="11">
      <formula>($H598="Y")</formula>
    </cfRule>
    <cfRule type="expression" dxfId="60" priority="12">
      <formula>AND(ISNUMBER($A598),NOT($H598="Y"))</formula>
    </cfRule>
  </conditionalFormatting>
  <conditionalFormatting sqref="B589:J597 B600:J600">
    <cfRule type="expression" dxfId="59" priority="7">
      <formula>NOT($L589="")</formula>
    </cfRule>
    <cfRule type="expression" dxfId="58" priority="8">
      <formula>($H589="Y")</formula>
    </cfRule>
    <cfRule type="expression" dxfId="57" priority="9">
      <formula>AND(ISNUMBER($A589),NOT($H589="Y"))</formula>
    </cfRule>
  </conditionalFormatting>
  <conditionalFormatting sqref="B598:J599">
    <cfRule type="expression" dxfId="56" priority="4">
      <formula>NOT($L598="")</formula>
    </cfRule>
    <cfRule type="expression" dxfId="55" priority="5">
      <formula>($H598="Y")</formula>
    </cfRule>
    <cfRule type="expression" dxfId="54" priority="6">
      <formula>AND(ISNUMBER($A598),NOT($H598="Y"))</formula>
    </cfRule>
  </conditionalFormatting>
  <conditionalFormatting sqref="A580:K580">
    <cfRule type="expression" dxfId="53" priority="1">
      <formula>NOT($L580="")</formula>
    </cfRule>
    <cfRule type="expression" dxfId="52" priority="2">
      <formula>($H580="Y")</formula>
    </cfRule>
    <cfRule type="expression" dxfId="51" priority="3">
      <formula>AND(ISNUMBER($A580),NOT($H580="Y"))</formula>
    </cfRule>
  </conditionalFormatting>
  <printOptions horizontalCentered="1" gridLines="1"/>
  <pageMargins left="0.75" right="0.75" top="1" bottom="1.1000000000000001" header="0.5" footer="0.5"/>
  <pageSetup scale="63" orientation="portrait" r:id="rId1"/>
  <headerFooter alignWithMargins="0">
    <oddFooter xml:space="preserve">&amp;C&amp;"Garamond,Bold"&amp;9SIP ASN Definition Structure 
&amp;D   &amp;T 
&amp;P </oddFooter>
  </headerFooter>
  <drawing r:id="rId2"/>
  <legacyDrawing r:id="rId3"/>
  <oleObjects>
    <mc:AlternateContent xmlns:mc="http://schemas.openxmlformats.org/markup-compatibility/2006">
      <mc:Choice Requires="x14">
        <oleObject progId="Visio.Drawing.11" shapeId="1033" r:id="rId4">
          <objectPr defaultSize="0" autoPict="0" r:id="rId5">
            <anchor moveWithCells="1">
              <from>
                <xdr:col>6</xdr:col>
                <xdr:colOff>352425</xdr:colOff>
                <xdr:row>6</xdr:row>
                <xdr:rowOff>38100</xdr:rowOff>
              </from>
              <to>
                <xdr:col>9</xdr:col>
                <xdr:colOff>2676525</xdr:colOff>
                <xdr:row>54</xdr:row>
                <xdr:rowOff>28575</xdr:rowOff>
              </to>
            </anchor>
          </objectPr>
        </oleObject>
      </mc:Choice>
      <mc:Fallback>
        <oleObject progId="Visio.Drawing.11" shapeId="1033"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tabSelected="1" topLeftCell="A43" zoomScale="85" workbookViewId="0">
      <selection activeCell="A77" sqref="A77"/>
    </sheetView>
  </sheetViews>
  <sheetFormatPr defaultRowHeight="12.75" x14ac:dyDescent="0.2"/>
  <cols>
    <col min="1" max="1" width="17" customWidth="1"/>
  </cols>
  <sheetData>
    <row r="1" spans="1:1" x14ac:dyDescent="0.2">
      <c r="A1" s="4" t="s">
        <v>356</v>
      </c>
    </row>
    <row r="2" spans="1:1" x14ac:dyDescent="0.2">
      <c r="A2" s="5" t="s">
        <v>357</v>
      </c>
    </row>
    <row r="3" spans="1:1" x14ac:dyDescent="0.2">
      <c r="A3" s="2" t="s">
        <v>358</v>
      </c>
    </row>
    <row r="4" spans="1:1" x14ac:dyDescent="0.2">
      <c r="A4" t="s">
        <v>383</v>
      </c>
    </row>
    <row r="5" spans="1:1" x14ac:dyDescent="0.2">
      <c r="A5" s="2" t="s">
        <v>359</v>
      </c>
    </row>
    <row r="6" spans="1:1" x14ac:dyDescent="0.2">
      <c r="A6" s="2" t="s">
        <v>392</v>
      </c>
    </row>
    <row r="7" spans="1:1" x14ac:dyDescent="0.2">
      <c r="A7" t="s">
        <v>360</v>
      </c>
    </row>
    <row r="8" spans="1:1" x14ac:dyDescent="0.2">
      <c r="A8" t="s">
        <v>361</v>
      </c>
    </row>
    <row r="9" spans="1:1" x14ac:dyDescent="0.2">
      <c r="A9" s="2" t="s">
        <v>362</v>
      </c>
    </row>
    <row r="10" spans="1:1" x14ac:dyDescent="0.2">
      <c r="A10" s="2" t="s">
        <v>386</v>
      </c>
    </row>
    <row r="11" spans="1:1" x14ac:dyDescent="0.2">
      <c r="A11" s="2" t="s">
        <v>363</v>
      </c>
    </row>
    <row r="12" spans="1:1" x14ac:dyDescent="0.2">
      <c r="A12" s="2" t="s">
        <v>364</v>
      </c>
    </row>
    <row r="13" spans="1:1" x14ac:dyDescent="0.2">
      <c r="A13" s="2" t="s">
        <v>365</v>
      </c>
    </row>
    <row r="14" spans="1:1" x14ac:dyDescent="0.2">
      <c r="A14" s="2" t="s">
        <v>366</v>
      </c>
    </row>
    <row r="15" spans="1:1" x14ac:dyDescent="0.2">
      <c r="A15" s="2" t="s">
        <v>395</v>
      </c>
    </row>
    <row r="16" spans="1:1" x14ac:dyDescent="0.2">
      <c r="A16" s="2" t="s">
        <v>398</v>
      </c>
    </row>
    <row r="17" spans="1:9" x14ac:dyDescent="0.2">
      <c r="A17" s="2" t="s">
        <v>399</v>
      </c>
    </row>
    <row r="19" spans="1:9" x14ac:dyDescent="0.2">
      <c r="A19" s="2"/>
    </row>
    <row r="20" spans="1:9" x14ac:dyDescent="0.2">
      <c r="A20" s="1">
        <v>39507</v>
      </c>
    </row>
    <row r="21" spans="1:9" x14ac:dyDescent="0.2">
      <c r="A21" s="2" t="s">
        <v>470</v>
      </c>
    </row>
    <row r="23" spans="1:9" x14ac:dyDescent="0.2">
      <c r="A23" s="1"/>
    </row>
    <row r="24" spans="1:9" x14ac:dyDescent="0.2">
      <c r="A24" s="1">
        <v>39890</v>
      </c>
    </row>
    <row r="25" spans="1:9" x14ac:dyDescent="0.2">
      <c r="A25" t="s">
        <v>473</v>
      </c>
    </row>
    <row r="26" spans="1:9" x14ac:dyDescent="0.2">
      <c r="A26" s="2"/>
      <c r="B26" s="3"/>
      <c r="C26" s="3"/>
      <c r="D26" s="3"/>
      <c r="E26" s="3"/>
      <c r="F26" s="3"/>
      <c r="G26" s="3"/>
      <c r="H26" s="3"/>
      <c r="I26" s="3"/>
    </row>
    <row r="27" spans="1:9" x14ac:dyDescent="0.2">
      <c r="A27" t="s">
        <v>475</v>
      </c>
    </row>
    <row r="28" spans="1:9" ht="15" x14ac:dyDescent="0.25">
      <c r="A28" s="17" t="s">
        <v>568</v>
      </c>
    </row>
    <row r="29" spans="1:9" ht="15" x14ac:dyDescent="0.25">
      <c r="A29" s="17" t="s">
        <v>569</v>
      </c>
    </row>
    <row r="30" spans="1:9" ht="15" x14ac:dyDescent="0.25">
      <c r="A30" s="17" t="s">
        <v>570</v>
      </c>
    </row>
    <row r="31" spans="1:9" ht="15" x14ac:dyDescent="0.25">
      <c r="A31" s="17" t="s">
        <v>571</v>
      </c>
    </row>
    <row r="32" spans="1:9" ht="15" x14ac:dyDescent="0.25">
      <c r="A32" s="17" t="s">
        <v>572</v>
      </c>
    </row>
    <row r="33" spans="1:2" ht="15" x14ac:dyDescent="0.25">
      <c r="A33" s="17" t="s">
        <v>573</v>
      </c>
    </row>
    <row r="35" spans="1:2" x14ac:dyDescent="0.2">
      <c r="A35" s="3" t="s">
        <v>577</v>
      </c>
    </row>
    <row r="36" spans="1:2" x14ac:dyDescent="0.2">
      <c r="A36" s="3" t="s">
        <v>578</v>
      </c>
    </row>
    <row r="38" spans="1:2" x14ac:dyDescent="0.2">
      <c r="A38" s="1">
        <v>40065</v>
      </c>
      <c r="B38" s="3" t="s">
        <v>594</v>
      </c>
    </row>
    <row r="39" spans="1:2" x14ac:dyDescent="0.2">
      <c r="A39" s="3" t="s">
        <v>595</v>
      </c>
    </row>
    <row r="41" spans="1:2" x14ac:dyDescent="0.2">
      <c r="A41" s="1" t="s">
        <v>608</v>
      </c>
    </row>
    <row r="42" spans="1:2" x14ac:dyDescent="0.2">
      <c r="A42" s="2" t="s">
        <v>609</v>
      </c>
    </row>
    <row r="44" spans="1:2" x14ac:dyDescent="0.2">
      <c r="A44" s="2" t="s">
        <v>633</v>
      </c>
    </row>
    <row r="45" spans="1:2" x14ac:dyDescent="0.2">
      <c r="A45" s="3"/>
    </row>
    <row r="46" spans="1:2" x14ac:dyDescent="0.2">
      <c r="A46" s="1" t="s">
        <v>636</v>
      </c>
    </row>
    <row r="47" spans="1:2" x14ac:dyDescent="0.2">
      <c r="A47" s="3" t="s">
        <v>637</v>
      </c>
    </row>
    <row r="49" spans="1:1" x14ac:dyDescent="0.2">
      <c r="A49" s="91" t="s">
        <v>731</v>
      </c>
    </row>
    <row r="50" spans="1:1" x14ac:dyDescent="0.2">
      <c r="A50" t="s">
        <v>732</v>
      </c>
    </row>
    <row r="52" spans="1:1" x14ac:dyDescent="0.2">
      <c r="A52" s="1" t="s">
        <v>738</v>
      </c>
    </row>
    <row r="53" spans="1:1" x14ac:dyDescent="0.2">
      <c r="A53" s="3" t="s">
        <v>739</v>
      </c>
    </row>
    <row r="54" spans="1:1" x14ac:dyDescent="0.2">
      <c r="A54" s="1"/>
    </row>
    <row r="55" spans="1:1" x14ac:dyDescent="0.2">
      <c r="A55" s="91" t="s">
        <v>777</v>
      </c>
    </row>
    <row r="56" spans="1:1" x14ac:dyDescent="0.2">
      <c r="A56" s="3" t="s">
        <v>773</v>
      </c>
    </row>
    <row r="57" spans="1:1" x14ac:dyDescent="0.2">
      <c r="A57" s="3" t="s">
        <v>774</v>
      </c>
    </row>
    <row r="58" spans="1:1" x14ac:dyDescent="0.2">
      <c r="A58" s="3" t="s">
        <v>775</v>
      </c>
    </row>
    <row r="59" spans="1:1" x14ac:dyDescent="0.2">
      <c r="A59" s="3" t="s">
        <v>776</v>
      </c>
    </row>
    <row r="60" spans="1:1" x14ac:dyDescent="0.2">
      <c r="A60" s="3" t="s">
        <v>778</v>
      </c>
    </row>
    <row r="62" spans="1:1" x14ac:dyDescent="0.2">
      <c r="A62" s="91" t="s">
        <v>780</v>
      </c>
    </row>
    <row r="63" spans="1:1" x14ac:dyDescent="0.2">
      <c r="A63" s="109" t="s">
        <v>779</v>
      </c>
    </row>
    <row r="64" spans="1:1" x14ac:dyDescent="0.2">
      <c r="A64" s="109" t="s">
        <v>784</v>
      </c>
    </row>
    <row r="66" spans="1:1" x14ac:dyDescent="0.2">
      <c r="A66" s="91" t="s">
        <v>825</v>
      </c>
    </row>
    <row r="67" spans="1:1" x14ac:dyDescent="0.2">
      <c r="A67" s="3" t="s">
        <v>826</v>
      </c>
    </row>
    <row r="68" spans="1:1" x14ac:dyDescent="0.2">
      <c r="A68" s="132"/>
    </row>
    <row r="70" spans="1:1" x14ac:dyDescent="0.2">
      <c r="A70" s="91" t="s">
        <v>840</v>
      </c>
    </row>
    <row r="71" spans="1:1" x14ac:dyDescent="0.2">
      <c r="A71" s="3" t="s">
        <v>841</v>
      </c>
    </row>
    <row r="72" spans="1:1" x14ac:dyDescent="0.2">
      <c r="A72" s="3" t="s">
        <v>882</v>
      </c>
    </row>
    <row r="73" spans="1:1" x14ac:dyDescent="0.2">
      <c r="A73" s="3" t="s">
        <v>883</v>
      </c>
    </row>
    <row r="75" spans="1:1" x14ac:dyDescent="0.2">
      <c r="A75" s="91" t="s">
        <v>884</v>
      </c>
    </row>
    <row r="76" spans="1:1" x14ac:dyDescent="0.2">
      <c r="A76" s="3" t="s">
        <v>885</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activeCell="C9" sqref="C9"/>
    </sheetView>
  </sheetViews>
  <sheetFormatPr defaultRowHeight="12.75" x14ac:dyDescent="0.2"/>
  <sheetData>
    <row r="1" spans="1:1" ht="15" x14ac:dyDescent="0.25">
      <c r="A1" s="17" t="s">
        <v>615</v>
      </c>
    </row>
    <row r="2" spans="1:1" ht="15" x14ac:dyDescent="0.25">
      <c r="A2" s="17"/>
    </row>
    <row r="3" spans="1:1" ht="15" x14ac:dyDescent="0.25">
      <c r="A3" s="17" t="s">
        <v>616</v>
      </c>
    </row>
    <row r="4" spans="1:1" ht="15" x14ac:dyDescent="0.25">
      <c r="A4" s="17" t="s">
        <v>617</v>
      </c>
    </row>
    <row r="5" spans="1:1" ht="15" x14ac:dyDescent="0.25">
      <c r="A5" s="17" t="s">
        <v>618</v>
      </c>
    </row>
    <row r="6" spans="1:1" ht="15" x14ac:dyDescent="0.25">
      <c r="A6" s="17" t="s">
        <v>619</v>
      </c>
    </row>
    <row r="7" spans="1:1" ht="15" x14ac:dyDescent="0.25">
      <c r="A7" s="17" t="s">
        <v>620</v>
      </c>
    </row>
    <row r="8" spans="1:1" ht="15" x14ac:dyDescent="0.25">
      <c r="A8" s="17"/>
    </row>
    <row r="9" spans="1:1" ht="15" x14ac:dyDescent="0.25">
      <c r="A9" s="17" t="s">
        <v>621</v>
      </c>
    </row>
    <row r="10" spans="1:1" ht="15" x14ac:dyDescent="0.25">
      <c r="A10" s="17" t="s">
        <v>622</v>
      </c>
    </row>
    <row r="11" spans="1:1" ht="15" x14ac:dyDescent="0.25">
      <c r="A11" s="17" t="s">
        <v>623</v>
      </c>
    </row>
    <row r="12" spans="1:1" ht="15" x14ac:dyDescent="0.25">
      <c r="A12" s="17"/>
    </row>
    <row r="13" spans="1:1" ht="15" x14ac:dyDescent="0.25">
      <c r="A13" s="17" t="s">
        <v>624</v>
      </c>
    </row>
    <row r="14" spans="1:1" ht="15" x14ac:dyDescent="0.25">
      <c r="A14" s="17" t="s">
        <v>625</v>
      </c>
    </row>
    <row r="15" spans="1:1" ht="15" x14ac:dyDescent="0.25">
      <c r="A15" s="17" t="s">
        <v>626</v>
      </c>
    </row>
    <row r="16" spans="1:1" ht="15" x14ac:dyDescent="0.25">
      <c r="A16" s="17" t="s">
        <v>627</v>
      </c>
    </row>
    <row r="17" spans="1:1" ht="15" x14ac:dyDescent="0.25">
      <c r="A17" s="17" t="s">
        <v>624</v>
      </c>
    </row>
    <row r="18" spans="1:1" ht="15" x14ac:dyDescent="0.25">
      <c r="A18" s="17" t="s">
        <v>628</v>
      </c>
    </row>
    <row r="19" spans="1:1" ht="15" x14ac:dyDescent="0.25">
      <c r="A19" s="17" t="s">
        <v>629</v>
      </c>
    </row>
    <row r="20" spans="1:1" ht="15" x14ac:dyDescent="0.25">
      <c r="A20" s="17" t="s">
        <v>627</v>
      </c>
    </row>
    <row r="21" spans="1:1" ht="15" x14ac:dyDescent="0.25">
      <c r="A21" s="26"/>
    </row>
    <row r="22" spans="1:1" ht="15" x14ac:dyDescent="0.25">
      <c r="A22" s="17" t="s">
        <v>624</v>
      </c>
    </row>
    <row r="23" spans="1:1" ht="15" x14ac:dyDescent="0.25">
      <c r="A23" s="17" t="s">
        <v>625</v>
      </c>
    </row>
    <row r="24" spans="1:1" ht="15" x14ac:dyDescent="0.25">
      <c r="A24" s="17" t="s">
        <v>630</v>
      </c>
    </row>
    <row r="25" spans="1:1" ht="15" x14ac:dyDescent="0.25">
      <c r="A25" s="17" t="s">
        <v>631</v>
      </c>
    </row>
    <row r="26" spans="1:1" ht="15" x14ac:dyDescent="0.25">
      <c r="A26" s="17" t="s">
        <v>624</v>
      </c>
    </row>
    <row r="27" spans="1:1" ht="15" x14ac:dyDescent="0.25">
      <c r="A27" s="17" t="s">
        <v>628</v>
      </c>
    </row>
    <row r="28" spans="1:1" ht="15" x14ac:dyDescent="0.25">
      <c r="A28" s="17" t="s">
        <v>632</v>
      </c>
    </row>
    <row r="29" spans="1:1" ht="15" x14ac:dyDescent="0.25">
      <c r="A29" s="17" t="s">
        <v>631</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SIP 7.13.1</vt:lpstr>
      <vt:lpstr>Change-History</vt:lpstr>
      <vt:lpstr>Use Of Misc records</vt:lpstr>
      <vt:lpstr>'SIP 7.13.1'!Print_Area</vt:lpstr>
      <vt:lpstr>'SIP 7.13.1'!Print_Titles</vt:lpstr>
    </vt:vector>
  </TitlesOfParts>
  <Company>SPS Commerce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Antonia J. Hope</dc:creator>
  <cp:lastModifiedBy>Logan C. Keith</cp:lastModifiedBy>
  <cp:lastPrinted>2005-08-09T16:24:11Z</cp:lastPrinted>
  <dcterms:created xsi:type="dcterms:W3CDTF">1997-11-13T14:35:48Z</dcterms:created>
  <dcterms:modified xsi:type="dcterms:W3CDTF">2013-05-28T21:11:26Z</dcterms:modified>
</cp:coreProperties>
</file>