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410" yWindow="-195" windowWidth="21960" windowHeight="12285"/>
  </bookViews>
  <sheets>
    <sheet name="Format" sheetId="1" r:id="rId1"/>
    <sheet name="DateTimeQualifier1" sheetId="6" r:id="rId2"/>
    <sheet name="ReferenceQual" sheetId="7" r:id="rId3"/>
    <sheet name="UOM" sheetId="8" r:id="rId4"/>
    <sheet name="AllowChrgCode" sheetId="9" r:id="rId5"/>
    <sheet name="ProductID" sheetId="10" r:id="rId6"/>
  </sheets>
  <definedNames>
    <definedName name="_xlnm.Print_Area" localSheetId="0">Format!$A$1:$L$1223</definedName>
    <definedName name="_xlnm.Print_Titles" localSheetId="0">Format!$1:$1</definedName>
  </definedNames>
  <calcPr calcId="145621"/>
</workbook>
</file>

<file path=xl/calcChain.xml><?xml version="1.0" encoding="utf-8"?>
<calcChain xmlns="http://schemas.openxmlformats.org/spreadsheetml/2006/main">
  <c r="A1060" i="1" l="1"/>
  <c r="A1061" i="1" s="1"/>
  <c r="A1062" i="1" s="1"/>
  <c r="A1063" i="1" s="1"/>
  <c r="A1064" i="1" s="1"/>
  <c r="A1065" i="1" s="1"/>
  <c r="A1066" i="1" s="1"/>
  <c r="A1067" i="1" s="1"/>
  <c r="A1068" i="1" s="1"/>
  <c r="A1069" i="1" s="1"/>
  <c r="A1070" i="1" s="1"/>
  <c r="A1071" i="1" s="1"/>
  <c r="A1072" i="1" s="1"/>
  <c r="A1073" i="1" s="1"/>
  <c r="A1074" i="1" s="1"/>
  <c r="A1075" i="1" s="1"/>
  <c r="A1076" i="1" s="1"/>
  <c r="A919" i="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771" i="1"/>
  <c r="A772" i="1" s="1"/>
  <c r="A773" i="1" s="1"/>
  <c r="A774" i="1" s="1"/>
  <c r="A775" i="1" s="1"/>
  <c r="A776" i="1" s="1"/>
  <c r="A777" i="1" s="1"/>
  <c r="A778" i="1" s="1"/>
  <c r="A779" i="1" s="1"/>
  <c r="A780" i="1" s="1"/>
  <c r="A781" i="1" s="1"/>
  <c r="A782" i="1" s="1"/>
  <c r="A783" i="1" s="1"/>
  <c r="A784" i="1" s="1"/>
  <c r="A785" i="1" s="1"/>
  <c r="A786" i="1" s="1"/>
  <c r="A787" i="1" s="1"/>
  <c r="A553" i="1"/>
  <c r="A554" i="1" s="1"/>
  <c r="A555" i="1" s="1"/>
  <c r="A556" i="1" s="1"/>
  <c r="A557" i="1" s="1"/>
  <c r="A558" i="1" s="1"/>
  <c r="A559" i="1" s="1"/>
  <c r="A560" i="1" s="1"/>
  <c r="A561" i="1" s="1"/>
  <c r="A562" i="1" s="1"/>
  <c r="A563" i="1" s="1"/>
  <c r="A564" i="1" s="1"/>
  <c r="A565" i="1" s="1"/>
  <c r="A566" i="1" s="1"/>
  <c r="A567" i="1" s="1"/>
  <c r="A568" i="1" s="1"/>
  <c r="A569" i="1" s="1"/>
  <c r="A301" i="1"/>
  <c r="A302" i="1" s="1"/>
  <c r="A303" i="1" s="1"/>
  <c r="A304" i="1" s="1"/>
  <c r="A305" i="1" s="1"/>
  <c r="A306" i="1" s="1"/>
  <c r="A307" i="1" s="1"/>
  <c r="A308" i="1" s="1"/>
  <c r="A309" i="1" s="1"/>
  <c r="A310" i="1" s="1"/>
  <c r="A311" i="1" s="1"/>
  <c r="A312" i="1" s="1"/>
  <c r="A313" i="1" s="1"/>
  <c r="A314" i="1" s="1"/>
  <c r="A315" i="1" s="1"/>
  <c r="A316" i="1" s="1"/>
  <c r="A317" i="1" s="1"/>
  <c r="A206" i="1"/>
  <c r="A207" i="1" s="1"/>
  <c r="A208" i="1" s="1"/>
  <c r="A209" i="1" s="1"/>
  <c r="A210" i="1" s="1"/>
  <c r="A211" i="1" s="1"/>
  <c r="A212" i="1" s="1"/>
  <c r="A213" i="1" s="1"/>
  <c r="A214" i="1" s="1"/>
  <c r="A215" i="1" s="1"/>
  <c r="A216" i="1" s="1"/>
  <c r="A217" i="1" s="1"/>
  <c r="A218" i="1" s="1"/>
  <c r="A219" i="1" s="1"/>
  <c r="A220" i="1" s="1"/>
  <c r="A221" i="1" s="1"/>
  <c r="A222" i="1" s="1"/>
  <c r="A1146" i="1" l="1"/>
  <c r="A1147" i="1" s="1"/>
  <c r="A1148" i="1" s="1"/>
  <c r="A1149" i="1" s="1"/>
  <c r="A1150" i="1" s="1"/>
  <c r="A1151" i="1" s="1"/>
  <c r="A1152" i="1" s="1"/>
  <c r="A1014" i="1"/>
  <c r="A1015" i="1" s="1"/>
  <c r="A1016" i="1" s="1"/>
  <c r="A1017" i="1" s="1"/>
  <c r="A1018" i="1" s="1"/>
  <c r="A1019" i="1" s="1"/>
  <c r="A1020" i="1" s="1"/>
  <c r="A909" i="1"/>
  <c r="A910" i="1" s="1"/>
  <c r="A911" i="1" s="1"/>
  <c r="A912" i="1" s="1"/>
  <c r="A913" i="1" s="1"/>
  <c r="A898" i="1"/>
  <c r="A899" i="1" s="1"/>
  <c r="A812" i="1"/>
  <c r="A813" i="1" s="1"/>
  <c r="A814" i="1" s="1"/>
  <c r="A792" i="1"/>
  <c r="A793" i="1" s="1"/>
  <c r="A760" i="1"/>
  <c r="A761" i="1" s="1"/>
  <c r="A751" i="1"/>
  <c r="A752" i="1" s="1"/>
  <c r="A753" i="1" s="1"/>
  <c r="A754" i="1" s="1"/>
  <c r="A755" i="1" s="1"/>
  <c r="A726" i="1"/>
  <c r="A723" i="1"/>
  <c r="A720" i="1"/>
  <c r="A717" i="1"/>
  <c r="A714" i="1"/>
  <c r="A711" i="1"/>
  <c r="A708" i="1"/>
  <c r="A705" i="1"/>
  <c r="A702" i="1"/>
  <c r="A1209" i="1"/>
  <c r="A1210" i="1" s="1"/>
  <c r="A1157" i="1"/>
  <c r="A1158" i="1" s="1"/>
  <c r="A1101" i="1"/>
  <c r="A1102" i="1" s="1"/>
  <c r="A1103" i="1" s="1"/>
  <c r="A1081" i="1"/>
  <c r="A1082" i="1" s="1"/>
  <c r="A1025" i="1"/>
  <c r="A1026" i="1" s="1"/>
  <c r="A992" i="1"/>
  <c r="A993" i="1" s="1"/>
  <c r="A994" i="1" s="1"/>
  <c r="A691" i="1"/>
  <c r="A692" i="1" s="1"/>
  <c r="A693" i="1" s="1"/>
  <c r="A694" i="1" s="1"/>
  <c r="A695" i="1" s="1"/>
  <c r="A680" i="1"/>
  <c r="A681" i="1" s="1"/>
  <c r="A594" i="1"/>
  <c r="A595" i="1" s="1"/>
  <c r="A596" i="1" s="1"/>
  <c r="A574" i="1"/>
  <c r="A575" i="1" s="1"/>
  <c r="A542" i="1"/>
  <c r="A543" i="1" s="1"/>
  <c r="A533" i="1"/>
  <c r="A534" i="1" s="1"/>
  <c r="A535" i="1" s="1"/>
  <c r="A536" i="1" s="1"/>
  <c r="A537" i="1" s="1"/>
  <c r="A487" i="1"/>
  <c r="A490" i="1"/>
  <c r="A493" i="1"/>
  <c r="A496" i="1"/>
  <c r="A499" i="1"/>
  <c r="A502" i="1"/>
  <c r="A505" i="1"/>
  <c r="A508" i="1"/>
  <c r="A484" i="1"/>
  <c r="A448" i="1"/>
  <c r="A449" i="1" s="1"/>
  <c r="A451" i="1" s="1"/>
  <c r="A428" i="1"/>
  <c r="A429" i="1" s="1"/>
  <c r="A396" i="1"/>
  <c r="A397" i="1" s="1"/>
  <c r="A387" i="1"/>
  <c r="A388" i="1" s="1"/>
  <c r="A389" i="1" s="1"/>
  <c r="A342" i="1"/>
  <c r="A343" i="1" s="1"/>
  <c r="A322" i="1"/>
  <c r="A323" i="1" s="1"/>
  <c r="A256" i="1"/>
  <c r="A257" i="1" s="1"/>
  <c r="A258" i="1" s="1"/>
  <c r="A227" i="1"/>
  <c r="A228" i="1" s="1"/>
  <c r="A247" i="1"/>
  <c r="A248" i="1" s="1"/>
  <c r="A249" i="1" s="1"/>
  <c r="A250" i="1" s="1"/>
  <c r="A251" i="1" s="1"/>
  <c r="D3" i="1"/>
  <c r="A290" i="1"/>
  <c r="A291" i="1" s="1"/>
  <c r="A281" i="1"/>
  <c r="A282" i="1" s="1"/>
  <c r="A283" i="1" s="1"/>
  <c r="A265" i="1"/>
  <c r="A266" i="1" s="1"/>
  <c r="A267" i="1" s="1"/>
  <c r="A268" i="1" s="1"/>
  <c r="A269" i="1" s="1"/>
  <c r="A270" i="1" s="1"/>
  <c r="A271" i="1" s="1"/>
  <c r="A272" i="1" s="1"/>
  <c r="A273" i="1" s="1"/>
  <c r="A274" i="1" s="1"/>
  <c r="A275" i="1" s="1"/>
  <c r="A276" i="1" s="1"/>
  <c r="A352" i="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177" i="1"/>
  <c r="A178" i="1" s="1"/>
  <c r="A179" i="1" s="1"/>
  <c r="A127" i="1"/>
  <c r="A129" i="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028" i="1" l="1"/>
  <c r="A1027" i="1"/>
  <c r="A1029" i="1" s="1"/>
  <c r="A345" i="1"/>
  <c r="A344" i="1"/>
  <c r="A346" i="1" s="1"/>
  <c r="A450" i="1"/>
  <c r="A452" i="1" s="1"/>
</calcChain>
</file>

<file path=xl/comments1.xml><?xml version="1.0" encoding="utf-8"?>
<comments xmlns="http://schemas.openxmlformats.org/spreadsheetml/2006/main">
  <authors>
    <author>wtbublitz</author>
  </authors>
  <commentList>
    <comment ref="C475"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75"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75"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75"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75"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75"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75"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75"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05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05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05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05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05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05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05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05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List>
</comments>
</file>

<file path=xl/sharedStrings.xml><?xml version="1.0" encoding="utf-8"?>
<sst xmlns="http://schemas.openxmlformats.org/spreadsheetml/2006/main" count="5772" uniqueCount="1732">
  <si>
    <t>No.</t>
  </si>
  <si>
    <t>Field Name</t>
  </si>
  <si>
    <t>Type</t>
  </si>
  <si>
    <t>Req.</t>
  </si>
  <si>
    <t>Special Information</t>
  </si>
  <si>
    <t>A</t>
  </si>
  <si>
    <t>M</t>
  </si>
  <si>
    <t xml:space="preserve"> </t>
  </si>
  <si>
    <t>Division</t>
  </si>
  <si>
    <t>Seg/Element</t>
  </si>
  <si>
    <t>Dict</t>
  </si>
  <si>
    <t>DTM02</t>
  </si>
  <si>
    <t>BSN01</t>
  </si>
  <si>
    <t>TD102</t>
  </si>
  <si>
    <t>TD101</t>
  </si>
  <si>
    <t>BSN05</t>
  </si>
  <si>
    <t>TD301</t>
  </si>
  <si>
    <t>TD303</t>
  </si>
  <si>
    <t>TD505</t>
  </si>
  <si>
    <t>REF02</t>
  </si>
  <si>
    <t>FOB06</t>
  </si>
  <si>
    <t>FOB07</t>
  </si>
  <si>
    <t>N402</t>
  </si>
  <si>
    <t>PID05</t>
  </si>
  <si>
    <t>SDQ01</t>
  </si>
  <si>
    <t>N201</t>
  </si>
  <si>
    <t>SAC07</t>
  </si>
  <si>
    <t>SAC05</t>
  </si>
  <si>
    <t>PO401</t>
  </si>
  <si>
    <t>PO403</t>
  </si>
  <si>
    <t>PO406</t>
  </si>
  <si>
    <t>PO408</t>
  </si>
  <si>
    <t>PO410</t>
  </si>
  <si>
    <t>PO412</t>
  </si>
  <si>
    <t>PO411</t>
  </si>
  <si>
    <t>PO407</t>
  </si>
  <si>
    <t>PO409</t>
  </si>
  <si>
    <t>TD108</t>
  </si>
  <si>
    <t>SAC10</t>
  </si>
  <si>
    <t>SAC03</t>
  </si>
  <si>
    <t>SAC04</t>
  </si>
  <si>
    <t>TD504</t>
  </si>
  <si>
    <t>SLN01</t>
  </si>
  <si>
    <t>SLN04</t>
  </si>
  <si>
    <t>SLN05</t>
  </si>
  <si>
    <t>SLN06</t>
  </si>
  <si>
    <t>SLN07</t>
  </si>
  <si>
    <t>(c) 1996 SPS Commerce, Inc.</t>
  </si>
  <si>
    <t xml:space="preserve">      All rights reserved.</t>
  </si>
  <si>
    <t>TD506</t>
  </si>
  <si>
    <t>HL03</t>
  </si>
  <si>
    <t>Header Structure</t>
  </si>
  <si>
    <t>PO414</t>
  </si>
  <si>
    <t>REF03</t>
  </si>
  <si>
    <t>PRF02</t>
  </si>
  <si>
    <t>Vendor</t>
  </si>
  <si>
    <t xml:space="preserve">Department </t>
  </si>
  <si>
    <t>Class</t>
  </si>
  <si>
    <t>Gender</t>
  </si>
  <si>
    <t>Department</t>
  </si>
  <si>
    <t>TD302</t>
  </si>
  <si>
    <t>CTT02</t>
  </si>
  <si>
    <t>CTT03</t>
  </si>
  <si>
    <t>MAN04</t>
  </si>
  <si>
    <t>MAN05</t>
  </si>
  <si>
    <t>Code (Standard State/Province) as defined by appropriate government agency</t>
  </si>
  <si>
    <t>AllowChrgIndicator</t>
  </si>
  <si>
    <t>AllowChrgCode</t>
  </si>
  <si>
    <t xml:space="preserve">AllowChrgPercentBasis </t>
  </si>
  <si>
    <t>AllowChrgPercent</t>
  </si>
  <si>
    <t>AllowChrgRate</t>
  </si>
  <si>
    <t>AllowChrgHandlingCode</t>
  </si>
  <si>
    <t>AllowChrgHandlingDescription</t>
  </si>
  <si>
    <t>City</t>
  </si>
  <si>
    <t>State</t>
  </si>
  <si>
    <t>Country</t>
  </si>
  <si>
    <t>Description</t>
  </si>
  <si>
    <t>Order Structure</t>
  </si>
  <si>
    <t>Pack Structure</t>
  </si>
  <si>
    <t>Summary Structure</t>
  </si>
  <si>
    <t>Min</t>
  </si>
  <si>
    <t>Max</t>
  </si>
  <si>
    <t>1</t>
  </si>
  <si>
    <t>10000</t>
  </si>
  <si>
    <t>N202</t>
  </si>
  <si>
    <t>ASN Advance Ship Notice (856)</t>
  </si>
  <si>
    <t>TradingPartnerId</t>
  </si>
  <si>
    <t>PurchaseOrderNumber</t>
  </si>
  <si>
    <t>ASN/Shipment ID</t>
  </si>
  <si>
    <t>Assigned by SPS Commerce</t>
  </si>
  <si>
    <t>ShipmentDate</t>
  </si>
  <si>
    <t>ShipmentTime</t>
  </si>
  <si>
    <t>TsetPurposeCode</t>
  </si>
  <si>
    <t>TsetTypeCode</t>
  </si>
  <si>
    <t>ShipNoticeDate</t>
  </si>
  <si>
    <t>ShipNoticeTime</t>
  </si>
  <si>
    <t>ShipNoticeTimeZone</t>
  </si>
  <si>
    <t>ASNStructureCode</t>
  </si>
  <si>
    <t>StatusReasonCode</t>
  </si>
  <si>
    <t>ShipmentQtyPackingCode</t>
  </si>
  <si>
    <t>ShipmentLadingQuantity</t>
  </si>
  <si>
    <t>GrossWeightQualifier</t>
  </si>
  <si>
    <t>ShipmentWeight</t>
  </si>
  <si>
    <t>ShipmentWeightUOM</t>
  </si>
  <si>
    <t>EquipmentDescriptionCode</t>
  </si>
  <si>
    <t>CarrierEquipmentInitial</t>
  </si>
  <si>
    <t>CarrierEquipmentNumber</t>
  </si>
  <si>
    <t>CarrierAlphaCode</t>
  </si>
  <si>
    <t>CarrierTransMethodCode</t>
  </si>
  <si>
    <t>CarrierRouting</t>
  </si>
  <si>
    <t>ShipmentOrderStatusCode</t>
  </si>
  <si>
    <t>BillOfLadingNumber</t>
  </si>
  <si>
    <t>CarrierProNumber</t>
  </si>
  <si>
    <t>SealNumber</t>
  </si>
  <si>
    <t>AppointmentNumber</t>
  </si>
  <si>
    <t>PickupNumber</t>
  </si>
  <si>
    <t>RequestedPickupDate</t>
  </si>
  <si>
    <t>RequestedPickupTime</t>
  </si>
  <si>
    <t>ScheduledShipDate</t>
  </si>
  <si>
    <t>ScheduledShipTime</t>
  </si>
  <si>
    <t>CurrentScheduledDeliveryDate</t>
  </si>
  <si>
    <t>CurrentScheduledDeliveryTime</t>
  </si>
  <si>
    <t>CurrentScheduledShipDate</t>
  </si>
  <si>
    <t>CurrentScheduledShipTime</t>
  </si>
  <si>
    <t xml:space="preserve">FOBPayCode </t>
  </si>
  <si>
    <t>FOBLocationQualifier</t>
  </si>
  <si>
    <t xml:space="preserve">FOBLocationDescription </t>
  </si>
  <si>
    <t xml:space="preserve">FOBTitlePassageCode </t>
  </si>
  <si>
    <t xml:space="preserve">FOBTitlePassageLocation </t>
  </si>
  <si>
    <t xml:space="preserve">ReferenceQual </t>
  </si>
  <si>
    <t>ReferenceID</t>
  </si>
  <si>
    <t>AddressTypeCode</t>
  </si>
  <si>
    <t>LocationCodeQualifier</t>
  </si>
  <si>
    <t>AddressLocationNumber</t>
  </si>
  <si>
    <t>AddressName</t>
  </si>
  <si>
    <t>AddressAlternateName</t>
  </si>
  <si>
    <t>Address1</t>
  </si>
  <si>
    <t>Address2</t>
  </si>
  <si>
    <t>Address3</t>
  </si>
  <si>
    <t>Address4</t>
  </si>
  <si>
    <t>PostalCode</t>
  </si>
  <si>
    <t>ContactPhone</t>
  </si>
  <si>
    <t>ContactFax</t>
  </si>
  <si>
    <t>ContactEmail</t>
  </si>
  <si>
    <t>AddressTaxIdNumber</t>
  </si>
  <si>
    <t>AddressTaxExemptNumber</t>
  </si>
  <si>
    <t>AddressAlternateName2</t>
  </si>
  <si>
    <t>DTM05</t>
  </si>
  <si>
    <t>OrderNumber</t>
  </si>
  <si>
    <t>OrderDate</t>
  </si>
  <si>
    <t>InvoiceNumber</t>
  </si>
  <si>
    <t>InvoiceDate</t>
  </si>
  <si>
    <t>ReleaseNumber</t>
  </si>
  <si>
    <t>PurchaseOrderDate</t>
  </si>
  <si>
    <t>OrderQtyPackingCode</t>
  </si>
  <si>
    <t>OrderLadingQuantity</t>
  </si>
  <si>
    <t>OrderWeight</t>
  </si>
  <si>
    <t>OrderWeightUOM</t>
  </si>
  <si>
    <t>JobNumber</t>
  </si>
  <si>
    <t>CustomerAccountNumber</t>
  </si>
  <si>
    <t>CustomerOrderNumber</t>
  </si>
  <si>
    <t>PromotionDealDescription</t>
  </si>
  <si>
    <t>PaymentRefNumber</t>
  </si>
  <si>
    <t>OrderStatusCode</t>
  </si>
  <si>
    <t>OrderCarrierProNumber</t>
  </si>
  <si>
    <t>NumberOfLoads</t>
  </si>
  <si>
    <t>NumberOfUnitsShipped</t>
  </si>
  <si>
    <t>NumberOfLoadsPackingCode</t>
  </si>
  <si>
    <t>DeliveryDate</t>
  </si>
  <si>
    <t>DeliveryTime</t>
  </si>
  <si>
    <t xml:space="preserve">AllowChrgAgencyCode </t>
  </si>
  <si>
    <t xml:space="preserve">AllowChrgAgency </t>
  </si>
  <si>
    <t xml:space="preserve">AllowChrgAmt </t>
  </si>
  <si>
    <t>PackLevelType</t>
  </si>
  <si>
    <t>PackagingCharacteristicCode</t>
  </si>
  <si>
    <t>PackagingDescriptionCode</t>
  </si>
  <si>
    <t>PackagingDescription</t>
  </si>
  <si>
    <t>MarksAndNumbersQualifier1</t>
  </si>
  <si>
    <t>MarksAndNumbers1</t>
  </si>
  <si>
    <t>MarksAndNumbersQualifier2</t>
  </si>
  <si>
    <t>MarksAndNumbers2</t>
  </si>
  <si>
    <t>AdditionalDescription1</t>
  </si>
  <si>
    <t>AdditionalDescription2</t>
  </si>
  <si>
    <t>Marks and numbers used to identify a shipment or parts of a shipment</t>
  </si>
  <si>
    <t>Line Structure</t>
  </si>
  <si>
    <t xml:space="preserve">LineSequenceNumber </t>
  </si>
  <si>
    <t xml:space="preserve">PartNumberQualifier1 </t>
  </si>
  <si>
    <t xml:space="preserve">OrderQty </t>
  </si>
  <si>
    <t xml:space="preserve">OrderQtyUOM </t>
  </si>
  <si>
    <t xml:space="preserve">UnitPrice </t>
  </si>
  <si>
    <t xml:space="preserve">UnitPriceBasis </t>
  </si>
  <si>
    <t xml:space="preserve">RetailUnitPrice </t>
  </si>
  <si>
    <t xml:space="preserve">OuterPack </t>
  </si>
  <si>
    <t xml:space="preserve">InnerPack </t>
  </si>
  <si>
    <t xml:space="preserve">PackUOM </t>
  </si>
  <si>
    <t xml:space="preserve">PackWeight </t>
  </si>
  <si>
    <t xml:space="preserve">PackWeightUOM </t>
  </si>
  <si>
    <t xml:space="preserve">PackVolume </t>
  </si>
  <si>
    <t xml:space="preserve">PackVolumeUOM </t>
  </si>
  <si>
    <t xml:space="preserve">PackLength </t>
  </si>
  <si>
    <t xml:space="preserve">PackWidth </t>
  </si>
  <si>
    <t xml:space="preserve">PackHeight </t>
  </si>
  <si>
    <t xml:space="preserve">ShipQty </t>
  </si>
  <si>
    <t xml:space="preserve">ShipQtyUOM </t>
  </si>
  <si>
    <t xml:space="preserve">ShipDate </t>
  </si>
  <si>
    <t xml:space="preserve">QtyLeftToReceive </t>
  </si>
  <si>
    <t xml:space="preserve">ExtendedItemTotal </t>
  </si>
  <si>
    <t xml:space="preserve">ProductSizeCode </t>
  </si>
  <si>
    <t xml:space="preserve">ProductSizeDescription </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</si>
  <si>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</si>
  <si>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</si>
  <si>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</si>
  <si>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</si>
  <si>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</si>
  <si>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</si>
  <si>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SellerDateCode</t>
  </si>
  <si>
    <t>ItemStatusCode</t>
  </si>
  <si>
    <t>LineSequenceNumber</t>
  </si>
  <si>
    <t xml:space="preserve">QtyPer </t>
  </si>
  <si>
    <t xml:space="preserve">QtyPerUOM </t>
  </si>
  <si>
    <t>UnitPrice</t>
  </si>
  <si>
    <t>UnitPriceBasis</t>
  </si>
  <si>
    <t xml:space="preserve">SerialLotNumber </t>
  </si>
  <si>
    <t xml:space="preserve">SerialLotNumberInformation </t>
  </si>
  <si>
    <t xml:space="preserve">SerialWarrantyDate </t>
  </si>
  <si>
    <t xml:space="preserve">SerialLotEffectiveDate </t>
  </si>
  <si>
    <t xml:space="preserve">LotExpirationDate </t>
  </si>
  <si>
    <t>QtyUOM</t>
  </si>
  <si>
    <t>Numeric value of weight</t>
  </si>
  <si>
    <t>Prefix or alphabetic part of an equipment unit's identifying number</t>
  </si>
  <si>
    <t>Sequencing or serial part of an equipment unit's identifying number (pure numeric form for equipment number is preferred)</t>
  </si>
  <si>
    <t>End HL Structure</t>
  </si>
  <si>
    <t>ShipmentIdentification</t>
  </si>
  <si>
    <t>Hierarchical Diagram - Advance Ship Notice - Pick and Pack Structure</t>
  </si>
  <si>
    <t>DateTimeQualifier1</t>
  </si>
  <si>
    <t>Date1</t>
  </si>
  <si>
    <t>Time1</t>
  </si>
  <si>
    <t>TimeCode1</t>
  </si>
  <si>
    <t>DateTimeFormQualifier1</t>
  </si>
  <si>
    <t>CLD01</t>
  </si>
  <si>
    <t>CLD02</t>
  </si>
  <si>
    <t>CLD03</t>
  </si>
  <si>
    <t>CLD04</t>
  </si>
  <si>
    <t>CLD05</t>
  </si>
  <si>
    <t xml:space="preserve">   Order Structure</t>
  </si>
  <si>
    <t xml:space="preserve">      Pack Structure</t>
  </si>
  <si>
    <t>UnitsShipped</t>
  </si>
  <si>
    <t>PackCode</t>
  </si>
  <si>
    <t>LoadSize</t>
  </si>
  <si>
    <t>LoadSizeUOM</t>
  </si>
  <si>
    <t>TotalOrders</t>
  </si>
  <si>
    <t>TotalQuantity</t>
  </si>
  <si>
    <t>TotalWeight</t>
  </si>
  <si>
    <t>N0</t>
  </si>
  <si>
    <t>R</t>
  </si>
  <si>
    <t>N2</t>
  </si>
  <si>
    <t>Number of units (pieces) of the lading commodity
The number of cartons within the shipment as described in TD101.  The 856 must contain the same number of MAN segments with the UCC128 serial container codes.</t>
  </si>
  <si>
    <t xml:space="preserve">A </t>
  </si>
  <si>
    <t xml:space="preserve">       Line Item Structure </t>
  </si>
  <si>
    <t>BuyerPartNumber</t>
  </si>
  <si>
    <t>VendorPartNumber</t>
  </si>
  <si>
    <t>ConsumerPackageCode</t>
  </si>
  <si>
    <t>234/ 438</t>
  </si>
  <si>
    <t>GTIN</t>
  </si>
  <si>
    <t>UPCCaseCode</t>
  </si>
  <si>
    <t>NatlDrugCode</t>
  </si>
  <si>
    <t>NoteInformationField</t>
  </si>
  <si>
    <t>C001</t>
  </si>
  <si>
    <t>1000</t>
  </si>
  <si>
    <t>PromotionDealNumber</t>
  </si>
  <si>
    <t>Used</t>
  </si>
  <si>
    <t>Req</t>
  </si>
  <si>
    <t>AllowChrgQtyUOM</t>
  </si>
  <si>
    <t>AllowChrgQty</t>
  </si>
  <si>
    <t>SAC09</t>
  </si>
  <si>
    <t>ReferenceIdentification</t>
  </si>
  <si>
    <t>SAC13</t>
  </si>
  <si>
    <t>PackSize</t>
  </si>
  <si>
    <t>PO402</t>
  </si>
  <si>
    <t>ContactName</t>
  </si>
  <si>
    <t xml:space="preserve">FOB01  </t>
  </si>
  <si>
    <t xml:space="preserve">FOB03  </t>
  </si>
  <si>
    <t xml:space="preserve">MAN01  </t>
  </si>
  <si>
    <t xml:space="preserve">MAN02  </t>
  </si>
  <si>
    <t xml:space="preserve">FOB02 </t>
  </si>
  <si>
    <t>BSN06</t>
  </si>
  <si>
    <t>BSN07</t>
  </si>
  <si>
    <t>REF02 (REF01=IA)</t>
  </si>
  <si>
    <t>ContainerQtyPackingCode</t>
  </si>
  <si>
    <t>ContainerLadingQuantity</t>
  </si>
  <si>
    <t>TD106</t>
  </si>
  <si>
    <t>TD107</t>
  </si>
  <si>
    <t>TD307</t>
  </si>
  <si>
    <t>TD308</t>
  </si>
  <si>
    <t>TD309/REF02 (REF01=SN)</t>
  </si>
  <si>
    <t xml:space="preserve">REF02 (REF01=BM)  </t>
  </si>
  <si>
    <t>REF02 (REF01=CN)</t>
  </si>
  <si>
    <t>DTM01</t>
  </si>
  <si>
    <t>DTM03</t>
  </si>
  <si>
    <t>DTM04</t>
  </si>
  <si>
    <t>REF01</t>
  </si>
  <si>
    <t>0</t>
  </si>
  <si>
    <t>ContainerWeight</t>
  </si>
  <si>
    <t>ContainerWeightUOM</t>
  </si>
  <si>
    <t>OwnershipCode</t>
  </si>
  <si>
    <t>SealStatusCode</t>
  </si>
  <si>
    <t>Container Structure</t>
  </si>
  <si>
    <t>PKG01</t>
  </si>
  <si>
    <t>PKG02</t>
  </si>
  <si>
    <t>PKG03</t>
  </si>
  <si>
    <t>PKG04</t>
  </si>
  <si>
    <t>PKG05</t>
  </si>
  <si>
    <t>PKG06</t>
  </si>
  <si>
    <t>UnitLoadOptionCode</t>
  </si>
  <si>
    <t>AgencyQualifierCode</t>
  </si>
  <si>
    <r>
      <t>TD503 (TD502=</t>
    </r>
    <r>
      <rPr>
        <b/>
        <sz val="10"/>
        <rFont val="Arial"/>
        <family val="2"/>
      </rPr>
      <t>2</t>
    </r>
    <r>
      <rPr>
        <sz val="10"/>
        <rFont val="Arial"/>
        <family val="2"/>
      </rPr>
      <t>)</t>
    </r>
  </si>
  <si>
    <r>
      <t>REF02 (REF01=</t>
    </r>
    <r>
      <rPr>
        <b/>
        <sz val="10"/>
        <rFont val="Arial"/>
        <family val="2"/>
      </rPr>
      <t>BM</t>
    </r>
    <r>
      <rPr>
        <sz val="10"/>
        <rFont val="Arial"/>
        <family val="2"/>
      </rPr>
      <t xml:space="preserve">)   </t>
    </r>
  </si>
  <si>
    <t>SLN02</t>
  </si>
  <si>
    <t>ApplicationId</t>
  </si>
  <si>
    <t>T&amp;C Platform</t>
  </si>
  <si>
    <t>MeasurementRefIDCode</t>
  </si>
  <si>
    <t>MEA01</t>
  </si>
  <si>
    <t>MeasurementQualifier</t>
  </si>
  <si>
    <t>MEA02</t>
  </si>
  <si>
    <t>MeasurementValue</t>
  </si>
  <si>
    <t>MEA03</t>
  </si>
  <si>
    <t>CompositeUOM</t>
  </si>
  <si>
    <t>MEA04</t>
  </si>
  <si>
    <t>RangeMinimum</t>
  </si>
  <si>
    <t>MEA05</t>
  </si>
  <si>
    <t>RangeMaximum</t>
  </si>
  <si>
    <t>MEA06</t>
  </si>
  <si>
    <t>MeasurementSignificanceCode</t>
  </si>
  <si>
    <t>MEA07</t>
  </si>
  <si>
    <t>MeasurementAttributeCode</t>
  </si>
  <si>
    <t>MEA08</t>
  </si>
  <si>
    <t>SurfaceLayerPositionCode</t>
  </si>
  <si>
    <t>MEA09</t>
  </si>
  <si>
    <t>IndustryCodeQualifier</t>
  </si>
  <si>
    <t>MEA11</t>
  </si>
  <si>
    <t>IndustryCode</t>
  </si>
  <si>
    <t>MEA12</t>
  </si>
  <si>
    <t>ShipmentHeader</t>
  </si>
  <si>
    <t>Date</t>
  </si>
  <si>
    <t>Reference</t>
  </si>
  <si>
    <t xml:space="preserve">  ReferenceIDs</t>
  </si>
  <si>
    <t>Contact</t>
  </si>
  <si>
    <t>Address</t>
  </si>
  <si>
    <t xml:space="preserve">    ReferenceIDs</t>
  </si>
  <si>
    <t xml:space="preserve">  Reference</t>
  </si>
  <si>
    <t xml:space="preserve">  Contact</t>
  </si>
  <si>
    <t xml:space="preserve">  Date</t>
  </si>
  <si>
    <t>CarrierSpecialHandlingDetail</t>
  </si>
  <si>
    <t xml:space="preserve">Container </t>
  </si>
  <si>
    <t xml:space="preserve">   OrderHeader</t>
  </si>
  <si>
    <t xml:space="preserve">   Date</t>
  </si>
  <si>
    <t xml:space="preserve">   Reference</t>
  </si>
  <si>
    <t xml:space="preserve">     ReferenceIDs</t>
  </si>
  <si>
    <t xml:space="preserve">   ChargesAllowances</t>
  </si>
  <si>
    <t xml:space="preserve">   Address</t>
  </si>
  <si>
    <t xml:space="preserve">       ReferenceIDs</t>
  </si>
  <si>
    <t xml:space="preserve">     Reference</t>
  </si>
  <si>
    <t xml:space="preserve">     Contact</t>
  </si>
  <si>
    <t xml:space="preserve">     Date</t>
  </si>
  <si>
    <t xml:space="preserve">     Tax</t>
  </si>
  <si>
    <t xml:space="preserve">      Pack</t>
  </si>
  <si>
    <t xml:space="preserve">      PalletInformation</t>
  </si>
  <si>
    <t xml:space="preserve">      Date</t>
  </si>
  <si>
    <t xml:space="preserve">      Reference</t>
  </si>
  <si>
    <t xml:space="preserve">        ReferenceIDs</t>
  </si>
  <si>
    <t xml:space="preserve">      Address</t>
  </si>
  <si>
    <t xml:space="preserve">          ReferenceIDs</t>
  </si>
  <si>
    <t xml:space="preserve">        Reference</t>
  </si>
  <si>
    <t xml:space="preserve">        Contact</t>
  </si>
  <si>
    <t xml:space="preserve">        Date</t>
  </si>
  <si>
    <t xml:space="preserve">      ChargesAllowances</t>
  </si>
  <si>
    <t xml:space="preserve">        Tax</t>
  </si>
  <si>
    <t xml:space="preserve">      CarrierQuantityAndWeightDetail</t>
  </si>
  <si>
    <t xml:space="preserve">      CarrierEquipmentDetail</t>
  </si>
  <si>
    <t xml:space="preserve">      CarrierRoutingDetail</t>
  </si>
  <si>
    <t xml:space="preserve">      LocationQuantities</t>
  </si>
  <si>
    <t xml:space="preserve">         LocationQuantity</t>
  </si>
  <si>
    <t xml:space="preserve">      Packaging</t>
  </si>
  <si>
    <r>
      <t xml:space="preserve">         </t>
    </r>
    <r>
      <rPr>
        <sz val="10"/>
        <rFont val="Arial"/>
        <family val="2"/>
      </rPr>
      <t xml:space="preserve"> ShipmentLine</t>
    </r>
  </si>
  <si>
    <t xml:space="preserve">          CarrierSpecialHandlingDetail       </t>
  </si>
  <si>
    <t xml:space="preserve">          Measurements </t>
  </si>
  <si>
    <r>
      <t xml:space="preserve">             </t>
    </r>
    <r>
      <rPr>
        <sz val="10"/>
        <rFont val="Arial"/>
        <family val="2"/>
      </rPr>
      <t>ProductID</t>
    </r>
  </si>
  <si>
    <t xml:space="preserve">             NRFStandardColorAndSize</t>
  </si>
  <si>
    <t xml:space="preserve">          ProductOrItemDescription</t>
  </si>
  <si>
    <t xml:space="preserve">          Date</t>
  </si>
  <si>
    <t xml:space="preserve">          Reference</t>
  </si>
  <si>
    <t xml:space="preserve">                  ReferenceIDs</t>
  </si>
  <si>
    <t xml:space="preserve">          Address</t>
  </si>
  <si>
    <t xml:space="preserve">              ReferenceIDs</t>
  </si>
  <si>
    <t xml:space="preserve">            Reference</t>
  </si>
  <si>
    <t xml:space="preserve">            Contact</t>
  </si>
  <si>
    <t xml:space="preserve">            Date</t>
  </si>
  <si>
    <t xml:space="preserve">          Sublines          </t>
  </si>
  <si>
    <t xml:space="preserve">             Subline</t>
  </si>
  <si>
    <t xml:space="preserve">                SublineItemDetail</t>
  </si>
  <si>
    <t xml:space="preserve">                   ProductID</t>
  </si>
  <si>
    <t xml:space="preserve">       ProductOrItemDescription</t>
  </si>
  <si>
    <t xml:space="preserve">          LocationQuantities</t>
  </si>
  <si>
    <t xml:space="preserve">             LocationQuantity</t>
  </si>
  <si>
    <t xml:space="preserve">          ChargesAllowances</t>
  </si>
  <si>
    <t xml:space="preserve">             Tax</t>
  </si>
  <si>
    <t xml:space="preserve">          ItemLoadInfo</t>
  </si>
  <si>
    <t xml:space="preserve">             ItemLoad</t>
  </si>
  <si>
    <t xml:space="preserve">             Reference</t>
  </si>
  <si>
    <t xml:space="preserve">                ReferenceIDs</t>
  </si>
  <si>
    <t>Summary</t>
  </si>
  <si>
    <t xml:space="preserve">Shipment Header Record &lt;ShipmentHeader&gt; </t>
  </si>
  <si>
    <t>Design Notes</t>
  </si>
  <si>
    <t>RSX Field Description</t>
  </si>
  <si>
    <t xml:space="preserve">        </t>
  </si>
  <si>
    <t xml:space="preserve"> Code indicating the status of an order or shipment or the disposition of any difference between the quantity ordered and the quantity shipped for a line item or transaction</t>
  </si>
  <si>
    <t>Free-form description of the routing or requested routing for shipment, or the originating carrier's identity</t>
  </si>
  <si>
    <t>Code specifying the method or type of transportation for the shipment</t>
  </si>
  <si>
    <t xml:space="preserve"> Code identifying the type of packaging; Part 1: Packaging Form, Part 2: Packaging Material; if the Data Element is used, then Part 1 is always required</t>
  </si>
  <si>
    <t>DateTimePeriod</t>
  </si>
  <si>
    <t>Reference Record &lt;Reference&gt;</t>
  </si>
  <si>
    <t>Date Record &lt;Date&gt;</t>
  </si>
  <si>
    <t>RSX Field Definition</t>
  </si>
  <si>
    <t xml:space="preserve">T&amp;C </t>
  </si>
  <si>
    <t>REF02/N902/ TAX01(Set RH04 = 61)</t>
  </si>
  <si>
    <t>Contact Record &lt;Contact&gt;</t>
  </si>
  <si>
    <t>ContactTypeCode</t>
  </si>
  <si>
    <t>PER01</t>
  </si>
  <si>
    <t>PER02</t>
  </si>
  <si>
    <t>PER04/06/08 (FX)</t>
  </si>
  <si>
    <t>PER04/06/08 (EM)</t>
  </si>
  <si>
    <t>Address Record &lt;Address&gt;</t>
  </si>
  <si>
    <t>N101</t>
  </si>
  <si>
    <t>Code identifying an organizational entity, a physical location, property or an individual</t>
  </si>
  <si>
    <t>N103</t>
  </si>
  <si>
    <t>Code designating the system/method of code structure used for Identification Code (67)</t>
  </si>
  <si>
    <t>N104</t>
  </si>
  <si>
    <t>N102</t>
  </si>
  <si>
    <t>Free-form name</t>
  </si>
  <si>
    <t>N301</t>
  </si>
  <si>
    <t>N302</t>
  </si>
  <si>
    <t>N401</t>
  </si>
  <si>
    <t>Free-form text for city name</t>
  </si>
  <si>
    <t>N403</t>
  </si>
  <si>
    <t>N404</t>
  </si>
  <si>
    <t>LocationID</t>
  </si>
  <si>
    <t>CountrySubDivision</t>
  </si>
  <si>
    <t>NoteCode</t>
  </si>
  <si>
    <t>MSG01(N901=ZZ)
FTX C108/4440</t>
  </si>
  <si>
    <t>PrinterCarriageControlCode</t>
  </si>
  <si>
    <t>MSG02</t>
  </si>
  <si>
    <t>Number</t>
  </si>
  <si>
    <t>MSG03</t>
  </si>
  <si>
    <t>LanguageCode</t>
  </si>
  <si>
    <t>ISO 639 language code</t>
  </si>
  <si>
    <t>NoteFormatCode</t>
  </si>
  <si>
    <t>NoteFunctionCode</t>
  </si>
  <si>
    <t>Reference ID Record &lt;ReferenceIDs&gt;</t>
  </si>
  <si>
    <t>Address Reference Record &lt;Reference&gt;</t>
  </si>
  <si>
    <t>REF03/N903</t>
  </si>
  <si>
    <t>Address Reference ReferenceIDs Record &lt;ReferenceIDs&gt;</t>
  </si>
  <si>
    <t>ReferenceQual</t>
  </si>
  <si>
    <t>Address Contact Record &lt;Contact&gt;</t>
  </si>
  <si>
    <t>Address Date Record &lt;Date&gt;</t>
  </si>
  <si>
    <t>Carrier Special Handling Detail Record &lt;CarrierSpecialHandlingDetail&gt;</t>
  </si>
  <si>
    <t>SpecialHandlingCode</t>
  </si>
  <si>
    <t>HazardousMaterialCode</t>
  </si>
  <si>
    <t>HazardousMaterialClass</t>
  </si>
  <si>
    <t>YesOrNoResponse</t>
  </si>
  <si>
    <t>TD401</t>
  </si>
  <si>
    <t>TD402</t>
  </si>
  <si>
    <t>TD403</t>
  </si>
  <si>
    <t>TD404</t>
  </si>
  <si>
    <t>TD405</t>
  </si>
  <si>
    <t>Container Record &lt;Container&gt;</t>
  </si>
  <si>
    <t>Container Date Record &lt;Date&gt;</t>
  </si>
  <si>
    <t>Container ReferenceIDs Record &lt;ReferenceIDs&gt;</t>
  </si>
  <si>
    <t>Container Reference Record &lt;Reference&gt;</t>
  </si>
  <si>
    <t>Container Address Record &lt;Address&gt;</t>
  </si>
  <si>
    <t>Container Address Reference Record &lt;Reference&gt;</t>
  </si>
  <si>
    <t>Container Address Reference ReferenceIDs Record &lt;ReferenceIDs&gt;</t>
  </si>
  <si>
    <t>Container Address Contact Record &lt;Contact&gt;</t>
  </si>
  <si>
    <t>Container Address Date Record &lt;Date&gt;</t>
  </si>
  <si>
    <t>PurchaseOrderTypeCode</t>
  </si>
  <si>
    <t>Order Date Record &lt;Date&gt;</t>
  </si>
  <si>
    <t>Order Reference Record &lt;Reference&gt;</t>
  </si>
  <si>
    <t>Order ReferenceIDs Record &lt;ReferenceIDs&gt;</t>
  </si>
  <si>
    <t>Order Address Record &lt;Address&gt;</t>
  </si>
  <si>
    <t>Order Address Reference Record &lt;Reference&gt;</t>
  </si>
  <si>
    <t>Order Address Reference ReferenceIDs Record &lt;ReferenceIDs&gt;</t>
  </si>
  <si>
    <t>Order Address Contact Record &lt;Contact&gt;</t>
  </si>
  <si>
    <t>Order Address Date Record &lt;Date&gt;</t>
  </si>
  <si>
    <t>Order Header Record &lt;OrderHeader&gt;</t>
  </si>
  <si>
    <t>SAC08</t>
  </si>
  <si>
    <t>SAC12</t>
  </si>
  <si>
    <t>SAC15</t>
  </si>
  <si>
    <t>OptionNumber</t>
  </si>
  <si>
    <t>SAC14</t>
  </si>
  <si>
    <t>ExceptionNumber</t>
  </si>
  <si>
    <t>AllowChrgQty2</t>
  </si>
  <si>
    <t>SAC11</t>
  </si>
  <si>
    <t>SAC16</t>
  </si>
  <si>
    <t>Order ChargesAllowances Record &lt;ChargesAllowances&gt;</t>
  </si>
  <si>
    <t>Pack Record &lt;Pack&gt;</t>
  </si>
  <si>
    <t>WeightQualifier</t>
  </si>
  <si>
    <t>PackDimensionUOM</t>
  </si>
  <si>
    <t>PackagineDescription</t>
  </si>
  <si>
    <t>Pallet Information Record &lt;PalletInformation&gt;</t>
  </si>
  <si>
    <t>PalletTypeCode</t>
  </si>
  <si>
    <t>PalletTiers</t>
  </si>
  <si>
    <t>PalletBlocks</t>
  </si>
  <si>
    <t>OuterPack</t>
  </si>
  <si>
    <t>UnitWeight</t>
  </si>
  <si>
    <t>UnitWeightUOM</t>
  </si>
  <si>
    <t>Length</t>
  </si>
  <si>
    <t>Width</t>
  </si>
  <si>
    <t>Height</t>
  </si>
  <si>
    <t>UnitOfMeasure</t>
  </si>
  <si>
    <t>PackWeight</t>
  </si>
  <si>
    <t>PackWeightUOM</t>
  </si>
  <si>
    <t>PalletExchangeCode</t>
  </si>
  <si>
    <t>InnerPack</t>
  </si>
  <si>
    <t>PalletStructureCode</t>
  </si>
  <si>
    <t xml:space="preserve">N0 </t>
  </si>
  <si>
    <t>PAL01</t>
  </si>
  <si>
    <t>PAL02</t>
  </si>
  <si>
    <t>PAL03</t>
  </si>
  <si>
    <t>PAL04</t>
  </si>
  <si>
    <t>PAL05</t>
  </si>
  <si>
    <t>PAL06</t>
  </si>
  <si>
    <t>PAL07</t>
  </si>
  <si>
    <t>PAL08</t>
  </si>
  <si>
    <t>PAL09</t>
  </si>
  <si>
    <t>PAL10</t>
  </si>
  <si>
    <t>PAL11</t>
  </si>
  <si>
    <t>PAL12</t>
  </si>
  <si>
    <t>PAL13</t>
  </si>
  <si>
    <t>PAL14</t>
  </si>
  <si>
    <t>PAL15</t>
  </si>
  <si>
    <t>PAL16</t>
  </si>
  <si>
    <t>PAL17</t>
  </si>
  <si>
    <t>Pack Date Record &lt;Date&gt;</t>
  </si>
  <si>
    <t>Pack Reference Record &lt;Reference&gt;</t>
  </si>
  <si>
    <t>Pack ReferenceIDs Record &lt;ReferenceIDs&gt;</t>
  </si>
  <si>
    <t>Pack Address Record &lt;Address&gt;</t>
  </si>
  <si>
    <t>Pack Address Reference Record &lt;Reference&gt;</t>
  </si>
  <si>
    <t>Pack Address Reference ReferenceIDs Record &lt;ReferenceIDs&gt;</t>
  </si>
  <si>
    <t>Pack Address Contact Record &lt;Contact&gt;</t>
  </si>
  <si>
    <t>Pack Address Date Record &lt;Date&gt;</t>
  </si>
  <si>
    <t>Pack ChargesAllowances Record &lt;ChargesAllowances&gt;</t>
  </si>
  <si>
    <t>Carrier Quantity And Weight Detail Record &lt;CarrierQuantityAndWeightDetail&gt;</t>
  </si>
  <si>
    <t>CommodityCodeQualifier</t>
  </si>
  <si>
    <t>TD103</t>
  </si>
  <si>
    <t>CommodityCode</t>
  </si>
  <si>
    <t>AN</t>
  </si>
  <si>
    <t>TD104</t>
  </si>
  <si>
    <t>LadingDescription</t>
  </si>
  <si>
    <t>TD105</t>
  </si>
  <si>
    <t xml:space="preserve">TD107 </t>
  </si>
  <si>
    <t>Volume</t>
  </si>
  <si>
    <t>TD109</t>
  </si>
  <si>
    <t>VolumeUOM</t>
  </si>
  <si>
    <t>TD110</t>
  </si>
  <si>
    <t>Carrier Equipment Detail Record &lt;CarrierEquipmentDetail&gt;</t>
  </si>
  <si>
    <t>TD304</t>
  </si>
  <si>
    <t xml:space="preserve">Weight  </t>
  </si>
  <si>
    <t>TD305</t>
  </si>
  <si>
    <t>TD306</t>
  </si>
  <si>
    <t>TD309</t>
  </si>
  <si>
    <t>EquipmentType</t>
  </si>
  <si>
    <t>TD310</t>
  </si>
  <si>
    <t xml:space="preserve">Carrier Routing Detail Record &lt;CarrierRoutingDetail&gt;
CarrierEquipmentDetail Record
CarrierRoutingDetail Record
Address
Destination (SDQ)
Charge/Allowances
</t>
  </si>
  <si>
    <t>RoutingSequenceCode</t>
  </si>
  <si>
    <t>TD501</t>
  </si>
  <si>
    <t>IdentificationCodeQualifier</t>
  </si>
  <si>
    <t>TD502</t>
  </si>
  <si>
    <t>TD503</t>
  </si>
  <si>
    <t>LocationQualifier</t>
  </si>
  <si>
    <t>TD507</t>
  </si>
  <si>
    <t>TD508</t>
  </si>
  <si>
    <t>TransitDirectionCode</t>
  </si>
  <si>
    <t>TD509</t>
  </si>
  <si>
    <t>TransitTimeQual</t>
  </si>
  <si>
    <t>TD510</t>
  </si>
  <si>
    <t xml:space="preserve">TransitTime </t>
  </si>
  <si>
    <t>TD511</t>
  </si>
  <si>
    <t>ServiceLevelCode1</t>
  </si>
  <si>
    <t>TD512</t>
  </si>
  <si>
    <t>ServiceLevelCode2</t>
  </si>
  <si>
    <t>TD513</t>
  </si>
  <si>
    <t>ServiceLevelCode3</t>
  </si>
  <si>
    <t>TD514</t>
  </si>
  <si>
    <t>CountryCode</t>
  </si>
  <si>
    <t>TD515</t>
  </si>
  <si>
    <t>Location Quantities Record &lt;LocationQuantities&gt;</t>
  </si>
  <si>
    <t>IDQual</t>
  </si>
  <si>
    <t>Location Quantities Location Quantity Record &lt;LocationQuantity&gt;</t>
  </si>
  <si>
    <t>Location</t>
  </si>
  <si>
    <t>Qty</t>
  </si>
  <si>
    <t>Packaging Record &lt;Packaging&gt;</t>
  </si>
  <si>
    <t>ItemDescriptionType</t>
  </si>
  <si>
    <t>Line Item Record &lt;ShipmentLine&gt;</t>
  </si>
  <si>
    <t>EAN</t>
  </si>
  <si>
    <t>InternationalStandardBookNumber</t>
  </si>
  <si>
    <t>IT104
PRI C509/5118</t>
  </si>
  <si>
    <t>IT105
PRI C509/5375</t>
  </si>
  <si>
    <t>CTP03 (CTP02=RES)</t>
  </si>
  <si>
    <t>AssignedID</t>
  </si>
  <si>
    <r>
      <t>DTM02 (</t>
    </r>
    <r>
      <rPr>
        <b/>
        <sz val="10"/>
        <rFont val="Arial"/>
        <family val="2"/>
      </rPr>
      <t>011)</t>
    </r>
  </si>
  <si>
    <t>CPT08/AMT02</t>
  </si>
  <si>
    <r>
      <t>IT107/ IT109/IT111/ IT113/ IT115</t>
    </r>
    <r>
      <rPr>
        <b/>
        <sz val="10"/>
        <rFont val="Arial"/>
        <family val="2"/>
      </rPr>
      <t xml:space="preserve"> (IZ or SZ)</t>
    </r>
  </si>
  <si>
    <r>
      <t>IT107/ IT109/IT111/ IT113/ IT115</t>
    </r>
    <r>
      <rPr>
        <b/>
        <sz val="10"/>
        <rFont val="Arial"/>
        <family val="2"/>
      </rPr>
      <t xml:space="preserve"> (BO or VE)</t>
    </r>
  </si>
  <si>
    <t>PID05 (PID01=F, PID02=92)</t>
  </si>
  <si>
    <t>IT115</t>
  </si>
  <si>
    <t>IT119</t>
  </si>
  <si>
    <t>IT121</t>
  </si>
  <si>
    <t>IT303</t>
  </si>
  <si>
    <t>Invoice Line ProductID Record &lt;ProductID&gt;</t>
  </si>
  <si>
    <t>PartNumberQual</t>
  </si>
  <si>
    <t>PartNumber</t>
  </si>
  <si>
    <t>NRFStandardColorAndSize Record &lt;NRFStandardColorAndSize&gt;</t>
  </si>
  <si>
    <t>NRFColorCode</t>
  </si>
  <si>
    <t>ColorCategoryName</t>
  </si>
  <si>
    <t xml:space="preserve"> A name describing a group of associated colors.</t>
  </si>
  <si>
    <t>ColorPrimaryDescription</t>
  </si>
  <si>
    <t>NRFSizeCode</t>
  </si>
  <si>
    <t>SizeCategoryName</t>
  </si>
  <si>
    <t>SizePrimaryDescription</t>
  </si>
  <si>
    <t>SizeSecondaryDescription</t>
  </si>
  <si>
    <t>SizeTableName</t>
  </si>
  <si>
    <t>SizeHeading1</t>
  </si>
  <si>
    <t>SizeHeading2</t>
  </si>
  <si>
    <t>SizeHeading3</t>
  </si>
  <si>
    <t>SizeHeading4</t>
  </si>
  <si>
    <t>Measurements Record &lt;Measurements&gt;</t>
  </si>
  <si>
    <t>Subline Product Or Item Description Record &lt;ProductOrItemDescription&gt;</t>
  </si>
  <si>
    <t>PID03</t>
  </si>
  <si>
    <t>ProductDescriptionCode</t>
  </si>
  <si>
    <t>PID04</t>
  </si>
  <si>
    <t>ProductDescription</t>
  </si>
  <si>
    <t>PID06</t>
  </si>
  <si>
    <t>SourceSubqualifier</t>
  </si>
  <si>
    <t>PID07</t>
  </si>
  <si>
    <t>PID08</t>
  </si>
  <si>
    <t>PID09</t>
  </si>
  <si>
    <t>Product Or Item Description Record &lt;ProductOrItemDescription&gt;</t>
  </si>
  <si>
    <t>Notes Record &lt;Notes&gt;</t>
  </si>
  <si>
    <t>Subline Item Detail Record &lt;Subline Item Detail&gt;</t>
  </si>
  <si>
    <t>SLN09/11/13/15/17/19</t>
  </si>
  <si>
    <t xml:space="preserve"> Subline ProductID Record &lt;ProductID&gt;</t>
  </si>
  <si>
    <t>Charges/Allowances Record &lt;ChargesAllowances&gt;</t>
  </si>
  <si>
    <t>Charges/Allowances Tax Record &lt;ChargesAllowances&gt;</t>
  </si>
  <si>
    <t>TaxTypeCode</t>
  </si>
  <si>
    <t>TaxAmount</t>
  </si>
  <si>
    <t>TXI02</t>
  </si>
  <si>
    <t>TaxPercent</t>
  </si>
  <si>
    <t>TXI03</t>
  </si>
  <si>
    <t>JurisdictionQual</t>
  </si>
  <si>
    <t>TXI04</t>
  </si>
  <si>
    <t>JurisdictionCode</t>
  </si>
  <si>
    <t>TXI05</t>
  </si>
  <si>
    <t>TaxExemptCode</t>
  </si>
  <si>
    <t>TXI06</t>
  </si>
  <si>
    <t>RelationshipCode</t>
  </si>
  <si>
    <t>TXI07</t>
  </si>
  <si>
    <t>PctDollarBasis</t>
  </si>
  <si>
    <t>TXI08</t>
  </si>
  <si>
    <t>TaxID</t>
  </si>
  <si>
    <t>TXI09</t>
  </si>
  <si>
    <t>TXI10</t>
  </si>
  <si>
    <t>Item Load Record&lt;ItemLoad&gt;</t>
  </si>
  <si>
    <t>Item Load Reference Record &lt;Reference&gt;</t>
  </si>
  <si>
    <t>Item Load Reference ReferenceIDs Record &lt;ReferenceIDs&gt;</t>
  </si>
  <si>
    <t>SDQ02</t>
  </si>
  <si>
    <t>UN</t>
  </si>
  <si>
    <r>
      <t>REF02 (REF01=</t>
    </r>
    <r>
      <rPr>
        <b/>
        <sz val="10"/>
        <rFont val="Arial"/>
        <family val="2"/>
      </rPr>
      <t>SN</t>
    </r>
    <r>
      <rPr>
        <sz val="10"/>
        <rFont val="Arial"/>
        <family val="2"/>
      </rPr>
      <t xml:space="preserve">)   </t>
    </r>
  </si>
  <si>
    <r>
      <t>REF02 (REF01=</t>
    </r>
    <r>
      <rPr>
        <b/>
        <sz val="10"/>
        <rFont val="Arial"/>
        <family val="2"/>
      </rPr>
      <t>PD</t>
    </r>
    <r>
      <rPr>
        <sz val="10"/>
        <rFont val="Arial"/>
        <family val="2"/>
      </rPr>
      <t>)</t>
    </r>
  </si>
  <si>
    <r>
      <t>REF03 (REF01=</t>
    </r>
    <r>
      <rPr>
        <b/>
        <sz val="10"/>
        <rFont val="Arial"/>
        <family val="2"/>
      </rPr>
      <t>PD</t>
    </r>
    <r>
      <rPr>
        <sz val="10"/>
        <rFont val="Arial"/>
        <family val="2"/>
      </rPr>
      <t>)</t>
    </r>
  </si>
  <si>
    <t xml:space="preserve">  Notes</t>
  </si>
  <si>
    <t>Min/Max</t>
  </si>
  <si>
    <t>This field should always be active within a map in order to set the necessary trading partner ID in the data.</t>
  </si>
  <si>
    <t>A010</t>
  </si>
  <si>
    <t>A170</t>
  </si>
  <si>
    <t>Adjustments</t>
  </si>
  <si>
    <t>A260</t>
  </si>
  <si>
    <t>A990</t>
  </si>
  <si>
    <t>B720</t>
  </si>
  <si>
    <t>B210</t>
  </si>
  <si>
    <t>B870</t>
  </si>
  <si>
    <t>B950</t>
  </si>
  <si>
    <t>C000</t>
  </si>
  <si>
    <t>C040</t>
  </si>
  <si>
    <t>Delivery</t>
  </si>
  <si>
    <t>C030</t>
  </si>
  <si>
    <t>C310</t>
  </si>
  <si>
    <t>Discount</t>
  </si>
  <si>
    <t>C300</t>
  </si>
  <si>
    <t>C320</t>
  </si>
  <si>
    <t>C540</t>
  </si>
  <si>
    <t>D240</t>
  </si>
  <si>
    <t>Freight</t>
  </si>
  <si>
    <t>D230</t>
  </si>
  <si>
    <t>D200</t>
  </si>
  <si>
    <t>D260</t>
  </si>
  <si>
    <t>D270</t>
  </si>
  <si>
    <t>D350</t>
  </si>
  <si>
    <t>D360</t>
  </si>
  <si>
    <t>D550</t>
  </si>
  <si>
    <t>D980</t>
  </si>
  <si>
    <t>Insurance</t>
  </si>
  <si>
    <t>D920</t>
  </si>
  <si>
    <t>InsuranceFee</t>
  </si>
  <si>
    <t>E160</t>
  </si>
  <si>
    <t>Label Allowance</t>
  </si>
  <si>
    <t>E550</t>
  </si>
  <si>
    <t>E740</t>
  </si>
  <si>
    <t>E750</t>
  </si>
  <si>
    <t>E800</t>
  </si>
  <si>
    <t>F050</t>
  </si>
  <si>
    <t>Pallet</t>
  </si>
  <si>
    <t>F190</t>
  </si>
  <si>
    <t>Palletizing</t>
  </si>
  <si>
    <t>F910</t>
  </si>
  <si>
    <t>F920</t>
  </si>
  <si>
    <t>G090</t>
  </si>
  <si>
    <t>Recovery</t>
  </si>
  <si>
    <t>G100</t>
  </si>
  <si>
    <t>G520</t>
  </si>
  <si>
    <t>G660</t>
  </si>
  <si>
    <t>G821</t>
  </si>
  <si>
    <t>Shipping</t>
  </si>
  <si>
    <t>G860</t>
  </si>
  <si>
    <t>G970</t>
  </si>
  <si>
    <t>H000</t>
  </si>
  <si>
    <t>H010</t>
  </si>
  <si>
    <t>H090</t>
  </si>
  <si>
    <t>H490</t>
  </si>
  <si>
    <t>H540</t>
  </si>
  <si>
    <t>H560</t>
  </si>
  <si>
    <t>Swell</t>
  </si>
  <si>
    <t>H850</t>
  </si>
  <si>
    <t>H625</t>
  </si>
  <si>
    <t>H630</t>
  </si>
  <si>
    <t>H650</t>
  </si>
  <si>
    <t>H660</t>
  </si>
  <si>
    <t>H700</t>
  </si>
  <si>
    <t>H730</t>
  </si>
  <si>
    <t>H740</t>
  </si>
  <si>
    <t>H750</t>
  </si>
  <si>
    <t>H760</t>
  </si>
  <si>
    <t>H770</t>
  </si>
  <si>
    <t>H806</t>
  </si>
  <si>
    <t>I060</t>
  </si>
  <si>
    <t>Ticketing Service</t>
  </si>
  <si>
    <t>I160</t>
  </si>
  <si>
    <t>Track Storage</t>
  </si>
  <si>
    <t>I170</t>
  </si>
  <si>
    <t>I410</t>
  </si>
  <si>
    <t>I530</t>
  </si>
  <si>
    <t>I570</t>
  </si>
  <si>
    <t>Warehouse</t>
  </si>
  <si>
    <t>ID</t>
  </si>
  <si>
    <t>3/3</t>
  </si>
  <si>
    <t>DT</t>
  </si>
  <si>
    <t>8/8</t>
  </si>
  <si>
    <t>TM</t>
  </si>
  <si>
    <t>4/8</t>
  </si>
  <si>
    <t>2/2</t>
  </si>
  <si>
    <t>2/3</t>
  </si>
  <si>
    <t>DTM06</t>
  </si>
  <si>
    <t>1/35</t>
  </si>
  <si>
    <t>1/50</t>
  </si>
  <si>
    <t>1/80</t>
  </si>
  <si>
    <t>1/60</t>
  </si>
  <si>
    <t>PER04/06/08 (TE,HP,NP,AP,WP)</t>
  </si>
  <si>
    <t>1/256</t>
  </si>
  <si>
    <t>ContactReference</t>
  </si>
  <si>
    <t>PER09</t>
  </si>
  <si>
    <t>1/20</t>
  </si>
  <si>
    <t>Additional field for contact reference</t>
  </si>
  <si>
    <t>1/2</t>
  </si>
  <si>
    <t>2/80</t>
  </si>
  <si>
    <t>1/55</t>
  </si>
  <si>
    <t>Address information</t>
  </si>
  <si>
    <t>2/30</t>
  </si>
  <si>
    <t>3/15</t>
  </si>
  <si>
    <t>ISO Country Code</t>
  </si>
  <si>
    <t>N406</t>
  </si>
  <si>
    <t>1/30</t>
  </si>
  <si>
    <t>Provides further description to the address information.  Can be either text or an ID.</t>
  </si>
  <si>
    <t>N407</t>
  </si>
  <si>
    <t>1/3</t>
  </si>
  <si>
    <t>SAC01</t>
  </si>
  <si>
    <t>1/1</t>
  </si>
  <si>
    <t>SAC02 / G7201</t>
  </si>
  <si>
    <t>4/4</t>
  </si>
  <si>
    <t>1/10</t>
  </si>
  <si>
    <t>1/15</t>
  </si>
  <si>
    <t>SAC06</t>
  </si>
  <si>
    <t>1/6</t>
  </si>
  <si>
    <t>1/9</t>
  </si>
  <si>
    <t>EDI Type</t>
  </si>
  <si>
    <t>EDI Min/Max</t>
  </si>
  <si>
    <t>TXI01</t>
  </si>
  <si>
    <t>1/18</t>
  </si>
  <si>
    <t>Number assigned to a purchaser (buyer, orderer) by a tax  jurisdiction(state, country, etc).</t>
  </si>
  <si>
    <t>Pack Charges/Allowances Tax Record &lt;Tax&gt;</t>
  </si>
  <si>
    <t>3/5</t>
  </si>
  <si>
    <t>1/7</t>
  </si>
  <si>
    <t xml:space="preserve"> Number of units (pieces) of the lading commodity</t>
  </si>
  <si>
    <t xml:space="preserve"> Code describing a commodity or group of commodities</t>
  </si>
  <si>
    <t>1/8</t>
  </si>
  <si>
    <t xml:space="preserve"> Code identifying type of equipment used for shipment</t>
  </si>
  <si>
    <t>1/4</t>
  </si>
  <si>
    <t xml:space="preserve"> Prefix or alphabetic part of an equipment unit's identifying number</t>
  </si>
  <si>
    <t>2/15</t>
  </si>
  <si>
    <t>SDQ23</t>
  </si>
  <si>
    <t>SDQ03/SDQ05/../SDQ21</t>
  </si>
  <si>
    <t>SDQ04/SDQ06/../SDQ22</t>
  </si>
  <si>
    <t>1/5</t>
  </si>
  <si>
    <t>Summary Total Record &lt;Summary&gt;</t>
  </si>
  <si>
    <t>TotalLineItems</t>
  </si>
  <si>
    <r>
      <t xml:space="preserve">LIN03/LIN05/LIN07/LIN09 </t>
    </r>
    <r>
      <rPr>
        <b/>
        <sz val="10"/>
        <rFont val="Arial"/>
        <family val="2"/>
      </rPr>
      <t xml:space="preserve"> (UK)</t>
    </r>
  </si>
  <si>
    <r>
      <t xml:space="preserve">LIN03/LIN05/LIN07/LIN09 </t>
    </r>
    <r>
      <rPr>
        <b/>
        <sz val="10"/>
        <rFont val="Arial"/>
        <family val="2"/>
      </rPr>
      <t xml:space="preserve"> (UI,UN,UA)</t>
    </r>
  </si>
  <si>
    <r>
      <t xml:space="preserve">LIN03/LIN05/LIN07/LIN09 </t>
    </r>
    <r>
      <rPr>
        <b/>
        <sz val="10"/>
        <rFont val="Arial"/>
        <family val="2"/>
      </rPr>
      <t xml:space="preserve"> (ND)</t>
    </r>
  </si>
  <si>
    <r>
      <t>LIN03/LIN05/LIN07/LIN09</t>
    </r>
    <r>
      <rPr>
        <b/>
        <sz val="10"/>
        <rFont val="Arial"/>
        <family val="2"/>
      </rPr>
      <t xml:space="preserve"> (CL)
</t>
    </r>
  </si>
  <si>
    <r>
      <t>LIN03/LIN05/LIN07/LIN09</t>
    </r>
    <r>
      <rPr>
        <b/>
        <sz val="10"/>
        <rFont val="Arial"/>
        <family val="2"/>
      </rPr>
      <t xml:space="preserve"> (PR)
</t>
    </r>
  </si>
  <si>
    <t>PID05 (PID01=F/ PID02=08)</t>
  </si>
  <si>
    <r>
      <t>LIN03/LIN05/LIN07/LIN09</t>
    </r>
    <r>
      <rPr>
        <b/>
        <sz val="10"/>
        <rFont val="Arial"/>
        <family val="2"/>
      </rPr>
      <t xml:space="preserve"> (CM)</t>
    </r>
  </si>
  <si>
    <r>
      <t>LIN03/LIN05/LIN07/LIN09</t>
    </r>
    <r>
      <rPr>
        <b/>
        <sz val="10"/>
        <rFont val="Arial"/>
        <family val="2"/>
      </rPr>
      <t xml:space="preserve"> (SM)</t>
    </r>
  </si>
  <si>
    <t>1/12</t>
  </si>
  <si>
    <r>
      <t xml:space="preserve">SLN10/SLN12/SLN14/SLN16/SLN18/SLN20  </t>
    </r>
    <r>
      <rPr>
        <b/>
        <sz val="10"/>
        <rFont val="Arial"/>
        <family val="2"/>
      </rPr>
      <t>(BP/IN/PI/SK/IT/CB, PN, ST)</t>
    </r>
  </si>
  <si>
    <r>
      <t xml:space="preserve">SLN10/SLN12/SLN14/SLN16/SLN18/SLN20     </t>
    </r>
    <r>
      <rPr>
        <b/>
        <sz val="10"/>
        <rFont val="Arial"/>
        <family val="2"/>
      </rPr>
      <t>(VA/VC/VN/VP/MG/MF)</t>
    </r>
  </si>
  <si>
    <r>
      <t xml:space="preserve">SLN10/SLN12/SLN14/SLN16/SLN18/SLN20      </t>
    </r>
    <r>
      <rPr>
        <b/>
        <sz val="10"/>
        <rFont val="Arial"/>
        <family val="2"/>
      </rPr>
      <t>(UP)</t>
    </r>
  </si>
  <si>
    <r>
      <t xml:space="preserve">SLN10/SLN12/SLN14/SLN16/SLN18/SLN20      </t>
    </r>
    <r>
      <rPr>
        <b/>
        <sz val="10"/>
        <rFont val="Arial"/>
        <family val="2"/>
      </rPr>
      <t>(EN)</t>
    </r>
  </si>
  <si>
    <r>
      <t xml:space="preserve">SLN10/SLN12/SLN14/SLN16/SLN18/SLN20     </t>
    </r>
    <r>
      <rPr>
        <b/>
        <sz val="10"/>
        <rFont val="Arial"/>
        <family val="2"/>
      </rPr>
      <t>(UK)</t>
    </r>
  </si>
  <si>
    <r>
      <t xml:space="preserve">SLN10/SLN12/SLN14/SLN16/SLN18/SLN20 </t>
    </r>
    <r>
      <rPr>
        <b/>
        <sz val="10"/>
        <rFont val="Arial"/>
        <family val="2"/>
      </rPr>
      <t xml:space="preserve"> (UI/UN/UA/UB)</t>
    </r>
  </si>
  <si>
    <r>
      <t xml:space="preserve">SLN10/SLN12/SLN14/SLN16/SLN18/SLN20  
</t>
    </r>
    <r>
      <rPr>
        <b/>
        <sz val="10"/>
        <rFont val="Arial"/>
        <family val="2"/>
      </rPr>
      <t>(ND,N4)</t>
    </r>
  </si>
  <si>
    <r>
      <t xml:space="preserve">SLN10/SLN12/SLN14/SLN16/SLN18/SLN20  
</t>
    </r>
    <r>
      <rPr>
        <b/>
        <sz val="10"/>
        <rFont val="Arial"/>
        <family val="2"/>
      </rPr>
      <t>(IB)</t>
    </r>
  </si>
  <si>
    <t>SLN09/SLN11/SLN13</t>
  </si>
  <si>
    <t>SLN10/SLN12/SLN14</t>
  </si>
  <si>
    <t>001</t>
  </si>
  <si>
    <t>Cancel Date</t>
  </si>
  <si>
    <t>002</t>
  </si>
  <si>
    <t>006</t>
  </si>
  <si>
    <t>007</t>
  </si>
  <si>
    <t>Effective</t>
  </si>
  <si>
    <t>010</t>
  </si>
  <si>
    <t>011</t>
  </si>
  <si>
    <t>012</t>
  </si>
  <si>
    <t>013</t>
  </si>
  <si>
    <t>017</t>
  </si>
  <si>
    <t>Available</t>
  </si>
  <si>
    <t>020</t>
  </si>
  <si>
    <t>Check</t>
  </si>
  <si>
    <t>035</t>
  </si>
  <si>
    <t>036</t>
  </si>
  <si>
    <t>037</t>
  </si>
  <si>
    <t>038</t>
  </si>
  <si>
    <t>043</t>
  </si>
  <si>
    <t>050</t>
  </si>
  <si>
    <t>057</t>
  </si>
  <si>
    <t>060</t>
  </si>
  <si>
    <t>063</t>
  </si>
  <si>
    <t>064</t>
  </si>
  <si>
    <t>067</t>
  </si>
  <si>
    <t>068</t>
  </si>
  <si>
    <t>069</t>
  </si>
  <si>
    <t>071</t>
  </si>
  <si>
    <t>074</t>
  </si>
  <si>
    <t>077</t>
  </si>
  <si>
    <t>079</t>
  </si>
  <si>
    <t>097</t>
  </si>
  <si>
    <t>118</t>
  </si>
  <si>
    <t>168</t>
  </si>
  <si>
    <t>Release</t>
  </si>
  <si>
    <t>171</t>
  </si>
  <si>
    <t>Revision</t>
  </si>
  <si>
    <t>191</t>
  </si>
  <si>
    <t>197</t>
  </si>
  <si>
    <t>201</t>
  </si>
  <si>
    <t>220</t>
  </si>
  <si>
    <t>291</t>
  </si>
  <si>
    <t>Planned</t>
  </si>
  <si>
    <t>328</t>
  </si>
  <si>
    <t>Change</t>
  </si>
  <si>
    <t>370</t>
  </si>
  <si>
    <t>372</t>
  </si>
  <si>
    <t>598</t>
  </si>
  <si>
    <t>Rejected</t>
  </si>
  <si>
    <t>619</t>
  </si>
  <si>
    <t>Decision</t>
  </si>
  <si>
    <t>807</t>
  </si>
  <si>
    <t>Stored</t>
  </si>
  <si>
    <t>809</t>
  </si>
  <si>
    <t>Post</t>
  </si>
  <si>
    <t>815</t>
  </si>
  <si>
    <t>945</t>
  </si>
  <si>
    <t>Activity</t>
  </si>
  <si>
    <t>995</t>
  </si>
  <si>
    <t>Recording</t>
  </si>
  <si>
    <t>AA1</t>
  </si>
  <si>
    <t>AA2</t>
  </si>
  <si>
    <t>AAH</t>
  </si>
  <si>
    <t>AAL</t>
  </si>
  <si>
    <t>Installment</t>
  </si>
  <si>
    <t>EDC</t>
  </si>
  <si>
    <t>Authorization</t>
  </si>
  <si>
    <t>06</t>
  </si>
  <si>
    <t>2P</t>
  </si>
  <si>
    <t>AGL</t>
  </si>
  <si>
    <t>AH</t>
  </si>
  <si>
    <t>AI</t>
  </si>
  <si>
    <t>AO</t>
  </si>
  <si>
    <t>BAF</t>
  </si>
  <si>
    <t>BB</t>
  </si>
  <si>
    <t>BL</t>
  </si>
  <si>
    <t>BT</t>
  </si>
  <si>
    <t>BY</t>
  </si>
  <si>
    <t>CA</t>
  </si>
  <si>
    <t>CB</t>
  </si>
  <si>
    <t>CI</t>
  </si>
  <si>
    <t>CN</t>
  </si>
  <si>
    <t>DK</t>
  </si>
  <si>
    <t>Dock Number</t>
  </si>
  <si>
    <t>DJ</t>
  </si>
  <si>
    <t>DO</t>
  </si>
  <si>
    <t>GD</t>
  </si>
  <si>
    <t>GK</t>
  </si>
  <si>
    <t>GS</t>
  </si>
  <si>
    <t>GT</t>
  </si>
  <si>
    <t>KW</t>
  </si>
  <si>
    <t>IT</t>
  </si>
  <si>
    <t>IV</t>
  </si>
  <si>
    <t>JD</t>
  </si>
  <si>
    <t>L1</t>
  </si>
  <si>
    <t>LT</t>
  </si>
  <si>
    <t>MB</t>
  </si>
  <si>
    <t>MR</t>
  </si>
  <si>
    <t>OB</t>
  </si>
  <si>
    <t>PHC</t>
  </si>
  <si>
    <t>PK</t>
  </si>
  <si>
    <t>PS</t>
  </si>
  <si>
    <t>PU</t>
  </si>
  <si>
    <t>RU</t>
  </si>
  <si>
    <t>SE</t>
  </si>
  <si>
    <t>SI</t>
  </si>
  <si>
    <t>ST</t>
  </si>
  <si>
    <t>TC</t>
  </si>
  <si>
    <t>TN</t>
  </si>
  <si>
    <t>VF</t>
  </si>
  <si>
    <t>XF</t>
  </si>
  <si>
    <t>YD</t>
  </si>
  <si>
    <t>QC</t>
  </si>
  <si>
    <t>Product Specification Document Number</t>
  </si>
  <si>
    <t>01</t>
  </si>
  <si>
    <t>26</t>
  </si>
  <si>
    <t>2W</t>
  </si>
  <si>
    <t>Bin</t>
  </si>
  <si>
    <t>31</t>
  </si>
  <si>
    <t>4E</t>
  </si>
  <si>
    <t>4F</t>
  </si>
  <si>
    <t>50</t>
  </si>
  <si>
    <t>5I</t>
  </si>
  <si>
    <t>8C</t>
  </si>
  <si>
    <t>Cord</t>
  </si>
  <si>
    <t>AA</t>
  </si>
  <si>
    <t>Ball</t>
  </si>
  <si>
    <t>AS</t>
  </si>
  <si>
    <t>Assortment</t>
  </si>
  <si>
    <t>AV</t>
  </si>
  <si>
    <t>Capsule</t>
  </si>
  <si>
    <t>AY</t>
  </si>
  <si>
    <t>Assembly</t>
  </si>
  <si>
    <t xml:space="preserve">BA </t>
  </si>
  <si>
    <t>Bale</t>
  </si>
  <si>
    <t>BD</t>
  </si>
  <si>
    <t>Bundle</t>
  </si>
  <si>
    <t>BF</t>
  </si>
  <si>
    <t>BoardFeet</t>
  </si>
  <si>
    <t>BG</t>
  </si>
  <si>
    <t>Bag</t>
  </si>
  <si>
    <t>BI</t>
  </si>
  <si>
    <t>Bar</t>
  </si>
  <si>
    <t>BJ</t>
  </si>
  <si>
    <t>Band</t>
  </si>
  <si>
    <t>Block</t>
  </si>
  <si>
    <t>BM</t>
  </si>
  <si>
    <t>Bolt</t>
  </si>
  <si>
    <t>BN</t>
  </si>
  <si>
    <t>Bulk</t>
  </si>
  <si>
    <t xml:space="preserve">BO </t>
  </si>
  <si>
    <t>Bottle</t>
  </si>
  <si>
    <t>BP</t>
  </si>
  <si>
    <t>BR</t>
  </si>
  <si>
    <t>Barrel</t>
  </si>
  <si>
    <t xml:space="preserve">BX </t>
  </si>
  <si>
    <t>Box</t>
  </si>
  <si>
    <t>Case</t>
  </si>
  <si>
    <t>CF</t>
  </si>
  <si>
    <t>CG</t>
  </si>
  <si>
    <t>Card</t>
  </si>
  <si>
    <t>CH</t>
  </si>
  <si>
    <t>Container</t>
  </si>
  <si>
    <t>CM</t>
  </si>
  <si>
    <t>Centimeter</t>
  </si>
  <si>
    <t>Can</t>
  </si>
  <si>
    <t xml:space="preserve">CR </t>
  </si>
  <si>
    <t>CubicMeter</t>
  </si>
  <si>
    <t>CS</t>
  </si>
  <si>
    <t>Cassette</t>
  </si>
  <si>
    <t>CT</t>
  </si>
  <si>
    <t>Carton</t>
  </si>
  <si>
    <t>CW</t>
  </si>
  <si>
    <t>CY</t>
  </si>
  <si>
    <t>CubicYard</t>
  </si>
  <si>
    <t xml:space="preserve">DR </t>
  </si>
  <si>
    <t>Drum</t>
  </si>
  <si>
    <t>DZ</t>
  </si>
  <si>
    <t>Dozen</t>
  </si>
  <si>
    <t>EA</t>
  </si>
  <si>
    <t>Each</t>
  </si>
  <si>
    <t>FT</t>
  </si>
  <si>
    <t>Foot</t>
  </si>
  <si>
    <t>Gallon</t>
  </si>
  <si>
    <t>GR</t>
  </si>
  <si>
    <t>Gram</t>
  </si>
  <si>
    <t>Gross</t>
  </si>
  <si>
    <t>H1</t>
  </si>
  <si>
    <t>H3</t>
  </si>
  <si>
    <t>HA</t>
  </si>
  <si>
    <t>Hank</t>
  </si>
  <si>
    <t>HC</t>
  </si>
  <si>
    <t>HF</t>
  </si>
  <si>
    <t>HK</t>
  </si>
  <si>
    <t>HL</t>
  </si>
  <si>
    <t>HR</t>
  </si>
  <si>
    <t>Hours</t>
  </si>
  <si>
    <t>HS</t>
  </si>
  <si>
    <t>HU</t>
  </si>
  <si>
    <t>Hundred</t>
  </si>
  <si>
    <t>HY</t>
  </si>
  <si>
    <t>IN</t>
  </si>
  <si>
    <t>Inch</t>
  </si>
  <si>
    <t>JR</t>
  </si>
  <si>
    <t>Jar</t>
  </si>
  <si>
    <t>JU</t>
  </si>
  <si>
    <t>Jug</t>
  </si>
  <si>
    <t>KE</t>
  </si>
  <si>
    <t>Keg</t>
  </si>
  <si>
    <t>Kilogram</t>
  </si>
  <si>
    <t>KT</t>
  </si>
  <si>
    <t>Kit</t>
  </si>
  <si>
    <t>LB</t>
  </si>
  <si>
    <t>Pound</t>
  </si>
  <si>
    <t>LF</t>
  </si>
  <si>
    <t>LK</t>
  </si>
  <si>
    <t>Link</t>
  </si>
  <si>
    <t>LN</t>
  </si>
  <si>
    <t>LO</t>
  </si>
  <si>
    <t>Lot</t>
  </si>
  <si>
    <t>LR</t>
  </si>
  <si>
    <t>Layer(s)</t>
  </si>
  <si>
    <t>Liter</t>
  </si>
  <si>
    <t>LY</t>
  </si>
  <si>
    <t>LinearYard</t>
  </si>
  <si>
    <t>ML</t>
  </si>
  <si>
    <t>Milliliter</t>
  </si>
  <si>
    <t>MM</t>
  </si>
  <si>
    <t>Millimeter</t>
  </si>
  <si>
    <t>Meter</t>
  </si>
  <si>
    <t>NG</t>
  </si>
  <si>
    <t>NS</t>
  </si>
  <si>
    <t>OP</t>
  </si>
  <si>
    <t>OZ</t>
  </si>
  <si>
    <t>P3</t>
  </si>
  <si>
    <t>P4</t>
  </si>
  <si>
    <t>P5</t>
  </si>
  <si>
    <t>P6</t>
  </si>
  <si>
    <t>P8</t>
  </si>
  <si>
    <t>P9</t>
  </si>
  <si>
    <t>PA</t>
  </si>
  <si>
    <t>Pail</t>
  </si>
  <si>
    <t>PC</t>
  </si>
  <si>
    <t>Piece</t>
  </si>
  <si>
    <t>PD</t>
  </si>
  <si>
    <t>Pad</t>
  </si>
  <si>
    <t>PF</t>
  </si>
  <si>
    <t>PH</t>
  </si>
  <si>
    <t>Package</t>
  </si>
  <si>
    <t>PL</t>
  </si>
  <si>
    <t>PP</t>
  </si>
  <si>
    <t>Plate</t>
  </si>
  <si>
    <t>PR</t>
  </si>
  <si>
    <t>Pair</t>
  </si>
  <si>
    <t>PT</t>
  </si>
  <si>
    <t>Pint</t>
  </si>
  <si>
    <t>Q4</t>
  </si>
  <si>
    <t>Fifty</t>
  </si>
  <si>
    <t>QT</t>
  </si>
  <si>
    <t>Quart</t>
  </si>
  <si>
    <t>RA</t>
  </si>
  <si>
    <t>Rack</t>
  </si>
  <si>
    <t>RE</t>
  </si>
  <si>
    <t>Reel</t>
  </si>
  <si>
    <t>RL</t>
  </si>
  <si>
    <t>Roll</t>
  </si>
  <si>
    <t>RM</t>
  </si>
  <si>
    <t>Ream</t>
  </si>
  <si>
    <t>SF</t>
  </si>
  <si>
    <t>SH</t>
  </si>
  <si>
    <t>Sheet</t>
  </si>
  <si>
    <t>SJ</t>
  </si>
  <si>
    <t>Sack</t>
  </si>
  <si>
    <t>SL</t>
  </si>
  <si>
    <t>Sleeve</t>
  </si>
  <si>
    <t>SM</t>
  </si>
  <si>
    <t>SO</t>
  </si>
  <si>
    <t>Spool</t>
  </si>
  <si>
    <t>SQ</t>
  </si>
  <si>
    <t>Square</t>
  </si>
  <si>
    <t>Set</t>
  </si>
  <si>
    <t>SV</t>
  </si>
  <si>
    <t>Skid</t>
  </si>
  <si>
    <t>SY</t>
  </si>
  <si>
    <t>TB</t>
  </si>
  <si>
    <t>Tube</t>
  </si>
  <si>
    <t>TH</t>
  </si>
  <si>
    <t>Thousand</t>
  </si>
  <si>
    <t>TK</t>
  </si>
  <si>
    <t>Tank</t>
  </si>
  <si>
    <t>TL</t>
  </si>
  <si>
    <t>TP</t>
  </si>
  <si>
    <t>TY</t>
  </si>
  <si>
    <t>Tray</t>
  </si>
  <si>
    <t>Unit</t>
  </si>
  <si>
    <t>VC</t>
  </si>
  <si>
    <t>Yard</t>
  </si>
  <si>
    <t>Tare Structure</t>
  </si>
  <si>
    <t xml:space="preserve">      Tare Structure</t>
  </si>
  <si>
    <t xml:space="preserve">          Notes</t>
  </si>
  <si>
    <t>A530</t>
  </si>
  <si>
    <t>MG</t>
  </si>
  <si>
    <t>MN</t>
  </si>
  <si>
    <t>N5</t>
  </si>
  <si>
    <t>FU</t>
  </si>
  <si>
    <t>VE</t>
  </si>
  <si>
    <t>BO</t>
  </si>
  <si>
    <t>SK</t>
  </si>
  <si>
    <t>VA</t>
  </si>
  <si>
    <t>VN</t>
  </si>
  <si>
    <t xml:space="preserve">Mfr Part Number                                         </t>
  </si>
  <si>
    <t>National Alcohol Beverage Product/Control Number (NABCA)</t>
  </si>
  <si>
    <t xml:space="preserve">Stock Keeping Unit (SKU)                                </t>
  </si>
  <si>
    <t xml:space="preserve">Vendor's Style Number                                   </t>
  </si>
  <si>
    <t xml:space="preserve">Vendor's (Seller's) Catalog Number                      </t>
  </si>
  <si>
    <t>A720</t>
  </si>
  <si>
    <t>Broken Package Charge</t>
  </si>
  <si>
    <t>B750</t>
  </si>
  <si>
    <t>Core Charged</t>
  </si>
  <si>
    <t>B800</t>
  </si>
  <si>
    <t>Credit</t>
  </si>
  <si>
    <t>C090</t>
  </si>
  <si>
    <t>Deposit Charges</t>
  </si>
  <si>
    <t>D170</t>
  </si>
  <si>
    <t>O</t>
  </si>
  <si>
    <t>PID02</t>
  </si>
  <si>
    <t>This field should contain qualifiers classifying the type of description being sent.</t>
  </si>
  <si>
    <t>PID05 (PID02=74,91)</t>
  </si>
  <si>
    <t>BRN</t>
  </si>
  <si>
    <t>OC</t>
  </si>
  <si>
    <t>Ocean Container Number</t>
  </si>
  <si>
    <t>V3</t>
  </si>
  <si>
    <t>Voyage Number</t>
  </si>
  <si>
    <t>WU</t>
  </si>
  <si>
    <t>Vessel</t>
  </si>
  <si>
    <t>A630</t>
  </si>
  <si>
    <t>Blocking and Bracing Charge</t>
  </si>
  <si>
    <t>B190</t>
  </si>
  <si>
    <t>Closing &amp; Sealing</t>
  </si>
  <si>
    <t>B320</t>
  </si>
  <si>
    <t>Competitive Allowance</t>
  </si>
  <si>
    <t>B560</t>
  </si>
  <si>
    <t>B570</t>
  </si>
  <si>
    <t>C350</t>
  </si>
  <si>
    <t>Distributor Discount/Allowance</t>
  </si>
  <si>
    <t>C560</t>
  </si>
  <si>
    <t>Early Ship Allowance</t>
  </si>
  <si>
    <t>C680</t>
  </si>
  <si>
    <t>Environmental Protection Service</t>
  </si>
  <si>
    <t>Free Goods</t>
  </si>
  <si>
    <t>E760</t>
  </si>
  <si>
    <t>New Warehouse Discount</t>
  </si>
  <si>
    <t>F340</t>
  </si>
  <si>
    <t>Pick/Up</t>
  </si>
  <si>
    <t>G170</t>
  </si>
  <si>
    <t>Redistribution Allowance</t>
  </si>
  <si>
    <t>G360</t>
  </si>
  <si>
    <t>Repack Charge</t>
  </si>
  <si>
    <t>G470</t>
  </si>
  <si>
    <t>Restocking Charge</t>
  </si>
  <si>
    <t>G870</t>
  </si>
  <si>
    <t>Shrink-Wrap Charge</t>
  </si>
  <si>
    <t>H920</t>
  </si>
  <si>
    <t>Temporary Allowance</t>
  </si>
  <si>
    <t>I310</t>
  </si>
  <si>
    <t>Truckload Discount</t>
  </si>
  <si>
    <t>E730</t>
  </si>
  <si>
    <t>New Item Allowance</t>
  </si>
  <si>
    <t>CX</t>
  </si>
  <si>
    <t>Coil</t>
  </si>
  <si>
    <t>EP</t>
  </si>
  <si>
    <t>GA</t>
  </si>
  <si>
    <t>KG</t>
  </si>
  <si>
    <t>A730</t>
  </si>
  <si>
    <t>Brokerage or Duty</t>
  </si>
  <si>
    <t>ShipmentVolume</t>
  </si>
  <si>
    <t>ShipmentVolumeUOM</t>
  </si>
  <si>
    <t>DepartmentDescription</t>
  </si>
  <si>
    <t>REF03 (REF01=DP)</t>
  </si>
  <si>
    <t>OrderVolume</t>
  </si>
  <si>
    <t>OrderVolumeUOM</t>
  </si>
  <si>
    <t>POTypeDescription</t>
  </si>
  <si>
    <t xml:space="preserve">   Commodity</t>
  </si>
  <si>
    <t xml:space="preserve">          Commodity</t>
  </si>
  <si>
    <t>Commodity Record &lt;Commodity&gt;</t>
  </si>
  <si>
    <t>TC201</t>
  </si>
  <si>
    <t>TC202</t>
  </si>
  <si>
    <t>REF02 (REF01=DP)</t>
  </si>
  <si>
    <t>856: BSN02
DESADV: BGM02</t>
  </si>
  <si>
    <t>856: DTM02(DTM01=011) 
DESADV: DTM01-02(DTM01-01=11)</t>
  </si>
  <si>
    <t>DESADV: DTM01-02(DTM01-01=11 &amp; DTM01-03=203)</t>
  </si>
  <si>
    <t>856: BSN03
DESADV: DTM01-02(DTM01-01=137)</t>
  </si>
  <si>
    <t>856: BSN04
DESADV: DTM01-02(DTM01-01=137 &amp; DTM01-03=203)</t>
  </si>
  <si>
    <t>856: TD102
DESADV: PAC01(CPS03=null)/CNT01-02(CNT01-01=11)</t>
  </si>
  <si>
    <t>856: TD505
DESADV: TDT05-04</t>
  </si>
  <si>
    <t>856: REF02(REF01=CN/2I)
DESADV: RFF01-02(RFF01-01=CN)</t>
  </si>
  <si>
    <t>856: DTM02(DTM01=017) 
DESADV: DTM01-02(DTM01-01=17)</t>
  </si>
  <si>
    <t>DESADV: DTM01-02(DTM01-01=17 &amp; DTM01-03=203)</t>
  </si>
  <si>
    <t>856: N101
DESADV: NAD01</t>
  </si>
  <si>
    <t>856: N103
DESADV: NAD02-03</t>
  </si>
  <si>
    <t>856: N104
DESADV: NAD02-01</t>
  </si>
  <si>
    <t>856: N102
DESADV: NAD04-01</t>
  </si>
  <si>
    <t>856: N201
DESADV: NAD04-02</t>
  </si>
  <si>
    <t>856: N202
DESADV: NAD04-03</t>
  </si>
  <si>
    <t>856: N301
DESADV: NAD05-01</t>
  </si>
  <si>
    <t>856: N302
DESADV: NAD05-02</t>
  </si>
  <si>
    <t>856: N301
DESADV: NAD05-03</t>
  </si>
  <si>
    <t>856: N302
DESADV: NAD05-04</t>
  </si>
  <si>
    <t>856: N401
DESADV: NAD06</t>
  </si>
  <si>
    <t>856: N402
DESADV: NAD07</t>
  </si>
  <si>
    <t>856: N403
DESADV: NAD08</t>
  </si>
  <si>
    <t>856: N404
DESADV: NAD09</t>
  </si>
  <si>
    <t>DESADV: RFF01-02(RFF01-01=VA)</t>
  </si>
  <si>
    <t>Unique number assigned by the relevant tax authority to identify a party for use in relation to Value Added Tax (VAT).</t>
  </si>
  <si>
    <t>856: PRF01
DESADV: RFF02(RFF01-01=ON)</t>
  </si>
  <si>
    <t>856: PRF04
DESADV: DTM01-02(DTM01-01=171 &amp; RFF01-01=ON)</t>
  </si>
  <si>
    <t>856: HL03
DESADV: CPS03</t>
  </si>
  <si>
    <t>856: PO406
DESADV: MEA03-02(MEA02-01=AAB)</t>
  </si>
  <si>
    <t>856: PO407
DESADV: MEA03-01(MEA02-01=AAB)</t>
  </si>
  <si>
    <t>856: PO408
DESADV: MEA03-02(MEA02-01=AAJ)</t>
  </si>
  <si>
    <t>856: PO409
DESADV: MEA03-01(MEA02-01=AAJ)</t>
  </si>
  <si>
    <t>856: PO414
DESADV: PAC01(CPS03=3 &amp; has children of CPS03=1)</t>
  </si>
  <si>
    <t>856: MAN01
DESADV: GIN01</t>
  </si>
  <si>
    <t>856: MAN02
DESADV: GIN02-01</t>
  </si>
  <si>
    <t>856: N101
DESADV: LOC01</t>
  </si>
  <si>
    <t>856: N103
DESADV: LOC02-03</t>
  </si>
  <si>
    <t>856: N104
DESADV: LOC02-01</t>
  </si>
  <si>
    <t>856: LIN01
DESADV: LIN01</t>
  </si>
  <si>
    <t>856: LIN03/LIN05/LIN07/LIN09 (BP/IN/PI/SK/IT/CB/PN/ST)
DESADV: LIN03-01/PIA02-01/PIA03-01 (IN)</t>
  </si>
  <si>
    <t>856: LIN03/LIN05/LIN07/LIN09 (VA/VC/VN/VP/MG/MF)
DESADV: LIN03-01/PIA02-01/PIA03-01 (VN)</t>
  </si>
  <si>
    <t>856: LIN03/LIN05/LIN07/LIN09 (UP)
DESADV: LIN03-01/PIA02-01/PIA03-01 (UP)</t>
  </si>
  <si>
    <t>856: LIN03/LIN05/LIN07/LIN09 (EN)
DESADV: LIN03-01/PIA02-01/PIA03-01 (EN)</t>
  </si>
  <si>
    <t>856: SN102
DESADV: QTY01-02(QTY01-01=12)</t>
  </si>
  <si>
    <t>856: SN103
DESADV: QTY01-03(QTY01-01=12)</t>
  </si>
  <si>
    <t>SN105</t>
  </si>
  <si>
    <t>SN106</t>
  </si>
  <si>
    <t>856: LIN02/LIN04/LIN06/LIN08
DESADV: LIN03-02/PIA02-02/PIA03-02</t>
  </si>
  <si>
    <t>856: LIN03/LIN05/LIN07/LIN09
DESADV: LIN03-01/PIA02-01/PIA03-01</t>
  </si>
  <si>
    <t>856: CTT01
DESADV: CNT01-02(CNT01-01=2)</t>
  </si>
  <si>
    <t>Code List</t>
  </si>
  <si>
    <t>convert 856</t>
  </si>
  <si>
    <t>convert DESADV</t>
  </si>
  <si>
    <t>Definitions</t>
  </si>
  <si>
    <t>061, 175</t>
  </si>
  <si>
    <t>61</t>
  </si>
  <si>
    <t>2</t>
  </si>
  <si>
    <t>015</t>
  </si>
  <si>
    <t>023</t>
  </si>
  <si>
    <t>016</t>
  </si>
  <si>
    <t>024</t>
  </si>
  <si>
    <t>018</t>
  </si>
  <si>
    <t>169</t>
  </si>
  <si>
    <t>37</t>
  </si>
  <si>
    <t>38</t>
  </si>
  <si>
    <t>Received Date</t>
  </si>
  <si>
    <t>63</t>
  </si>
  <si>
    <t>64</t>
  </si>
  <si>
    <t>073</t>
  </si>
  <si>
    <t>69</t>
  </si>
  <si>
    <t>Document/Transaction Date
SPS INTERNAL: If sent, we should be setting the proper fixed field at the header level (PurchaseOrderDate, InvoiceDate, ShipNoticeDate, etc)</t>
  </si>
  <si>
    <t>196</t>
  </si>
  <si>
    <t>193, 090</t>
  </si>
  <si>
    <t>Start Date
SPS INTERNAL: Period or report start date</t>
  </si>
  <si>
    <t>194, 198, 091</t>
  </si>
  <si>
    <t>End Date
SPS INTERNAL: Period or report end date</t>
  </si>
  <si>
    <t>2I</t>
  </si>
  <si>
    <t>08,ZH</t>
  </si>
  <si>
    <t>AAK</t>
  </si>
  <si>
    <t>BL,OL</t>
  </si>
  <si>
    <t>ALL</t>
  </si>
  <si>
    <t>DNN</t>
  </si>
  <si>
    <t>DQ</t>
  </si>
  <si>
    <t>PO</t>
  </si>
  <si>
    <t>StoreNumber
SPS INTERNAL: convert this qual/value to the Address group</t>
  </si>
  <si>
    <t>IL,OQ</t>
  </si>
  <si>
    <t>CC</t>
  </si>
  <si>
    <t>CubicInches</t>
  </si>
  <si>
    <t>MTQ</t>
  </si>
  <si>
    <t>KGM</t>
  </si>
  <si>
    <t>PCE</t>
  </si>
  <si>
    <t>H480</t>
  </si>
  <si>
    <t>B340</t>
  </si>
  <si>
    <t>B940</t>
  </si>
  <si>
    <t>I290</t>
  </si>
  <si>
    <t>Cutting Charge</t>
  </si>
  <si>
    <t>G440</t>
  </si>
  <si>
    <t>D340</t>
  </si>
  <si>
    <t>D540</t>
  </si>
  <si>
    <t>D530</t>
  </si>
  <si>
    <t>D940,D970</t>
  </si>
  <si>
    <t>F180</t>
  </si>
  <si>
    <t>F170</t>
  </si>
  <si>
    <t>F800</t>
  </si>
  <si>
    <t>F670,F810</t>
  </si>
  <si>
    <t>G830</t>
  </si>
  <si>
    <t>D500</t>
  </si>
  <si>
    <t>G890</t>
  </si>
  <si>
    <t>Single Invoice Allowance</t>
  </si>
  <si>
    <t>H060</t>
  </si>
  <si>
    <t>Special Equipment Charge</t>
  </si>
  <si>
    <t>H550</t>
  </si>
  <si>
    <t>Surcharge</t>
  </si>
  <si>
    <t>C260</t>
  </si>
  <si>
    <t xml:space="preserve">Natl Health Code (convert N6)                            </t>
  </si>
  <si>
    <t>SZ</t>
  </si>
  <si>
    <t>IZ</t>
  </si>
  <si>
    <t>ZBP</t>
  </si>
  <si>
    <t>SPS INTERNAL: Additional Vendor Part number: Used if we are unable to determine the intended business usage of the number sent</t>
  </si>
  <si>
    <t>ZVP</t>
  </si>
  <si>
    <t>SPS INTERNAL: Calculate total number of Shipment, Container, Tare, Pack, Item levels (HL loops) in map.  This value should overwrite any value present in this field. THIS IS FOR EDI ONLY!</t>
  </si>
  <si>
    <t>Total number of line items in the document.</t>
  </si>
  <si>
    <t>FLA</t>
  </si>
  <si>
    <t>Fair Labor Standard Act (SPS INTERNAL: Use this qual to flag the vendor is compliant.</t>
  </si>
  <si>
    <t>SPSERP (SPS INTERNAL)</t>
  </si>
  <si>
    <t>SPS INTERNAL: This is an internal qualifier to be used only for when a customer needs to send an ERP document ID that is different than the regular document ID. The qualifier is the trigger to know to send a status document back to the vendor.</t>
  </si>
  <si>
    <t>856: REF03(REF01=PO)
DESADV: FTX01=PUR</t>
  </si>
  <si>
    <t>Free form text to describe the type of purchase order.</t>
  </si>
  <si>
    <t>Free form text to describe the name or number identifying an area wherein merchandise is categorized within a store.</t>
  </si>
  <si>
    <t>C550</t>
  </si>
  <si>
    <t>Early Payment Allowance</t>
  </si>
  <si>
    <t>EDI Dict</t>
  </si>
  <si>
    <t>SPS INTERNAL: This field is the same as the header level ShipmentWeight field. Use the header field in stead of the summary level. If the CTT04(TotalWeightUOM) is needed use the header level ShipmentWeightUOM field.</t>
  </si>
  <si>
    <t>Code identifying whether the tax amount is included in the total transaction amount.</t>
  </si>
  <si>
    <t xml:space="preserve">Code List: 
-I- Included
-O- Information Only </t>
  </si>
  <si>
    <t>ERP generated code to uniquely indentify the item.</t>
  </si>
  <si>
    <t>Unique internal Identifier defined by SPS which identifies the relationship.</t>
  </si>
  <si>
    <t>Number assigned by buyer that uniquely identifies the vendor.</t>
  </si>
  <si>
    <t xml:space="preserve">Code indicating the hierarchical application structure of a transaction set </t>
  </si>
  <si>
    <t>Code List:
-See UOM tab-</t>
  </si>
  <si>
    <t>Code List:
-CN- Container
-RR- Rail Car
-TL- Trailer</t>
  </si>
  <si>
    <t>Standard Carrier Alpha Code (SCAC) - a 2-4 digit alphabetic code assigned by the National Motor Freight Traffic Association identifying transportation companies.</t>
  </si>
  <si>
    <t>Code List:
-CL- Complete
-PR- Partial Shipment</t>
  </si>
  <si>
    <t>Code identifying payment terms for transportation charges.
SPS INTERNAL: The FOB segment should typically be mapped to the fixed FOB fields in the Order Header.  If you feel that the FOBRelatedInstructions repeatable group is needed, please escalate your design question for review prior to using this group.</t>
  </si>
  <si>
    <t>Numeric value of volume</t>
  </si>
  <si>
    <t>Stamped lock that is on the container.</t>
  </si>
  <si>
    <t xml:space="preserve">Code describing the location of ownership of the goods.
</t>
  </si>
  <si>
    <t xml:space="preserve">Code List:
-See DateTimeQualifier1 tab-
</t>
  </si>
  <si>
    <t>Code specifying the type of date.</t>
  </si>
  <si>
    <t>Code specifying the type of data found in the ReferenceID/ReferenceDescription</t>
  </si>
  <si>
    <t>Shipper assigned manifest number.</t>
  </si>
  <si>
    <t>Reference number assigned by the carrier. 
SPS Internal: 2I:Tracking Number and CN:Carrier Pro Number should both be mapped via this field.  Retailers will only ever require one of these values on return.  If both "2I" and "CN" are defined in the retailer spec, send "CN".</t>
  </si>
  <si>
    <t>Code identifying type of location at which ownership of goods is transferred.</t>
  </si>
  <si>
    <t xml:space="preserve">Free-form textual description of the location at which ownership of goods is transferred.    </t>
  </si>
  <si>
    <t>Unique value assigned to identify a location.</t>
  </si>
  <si>
    <t>Primary free-form textual description of a location.</t>
  </si>
  <si>
    <t>Additional free-form description of  a location</t>
  </si>
  <si>
    <t>International postal zone excluding punctuation and blanks (zip code for United States).</t>
  </si>
  <si>
    <t>Code List:
-L- Railroad Leased
-N- Not Customer Owned or Leased
-R- Seller owned, Returnable
-S- Customer Owned or Leased
-T- Trip Leased</t>
  </si>
  <si>
    <t>Code List:
-01- Intact
-02- Broken
-03- Missing
-04- Replaced</t>
  </si>
  <si>
    <t>Identifying number for Purchase Order assigned by the buying organization.</t>
  </si>
  <si>
    <t>Identifying number for this Purchase Order relating back to the original Blanket Order.</t>
  </si>
  <si>
    <t>Date that the Purchase Order was created.</t>
  </si>
  <si>
    <t>Name or number identifying an area wherein merchandise is categorized within a store</t>
  </si>
  <si>
    <t>Different entities belonging to the same parent company</t>
  </si>
  <si>
    <t>End consumer's account number.
SPS INTERNAL: typically used for drop ship</t>
  </si>
  <si>
    <t>End consumer's Order Number 
SPS INTERNAL: Order number provided to end customer for Drop Ship orders.</t>
  </si>
  <si>
    <t>Number uniquely identifying an agreement for a special offer or price.</t>
  </si>
  <si>
    <t>Free form text to describe the number uniquely identifying an agreement for a special offer or price.</t>
  </si>
  <si>
    <t>Code specifying the type of  Purchase Order</t>
  </si>
  <si>
    <t>Code which indicates an allowance or charge for the service specified
SPS INTERNAL: Code of N is only used when the amount (on invoices) is not included in the total amount.</t>
  </si>
  <si>
    <t>Code List:
-See AllowChrgCode tab-</t>
  </si>
  <si>
    <t>Code describing the type of  allowance or charge for the service specified.
SPS INTERNAL: Any taxes sent in the ChargesAllowances record should be mapped to the Tax record with the appropriate qualifier conversion</t>
  </si>
  <si>
    <t>DO NOT USE - SAC03/04 values traditionally mapped here can be dropped/hardcoded as this information is not consumed by the vendor.  Retailers should never define more than one qualifier.</t>
  </si>
  <si>
    <t>Code identifying the agency assigning the code values</t>
  </si>
  <si>
    <t>Agency maintained code identifying the service, promotion, allowance, or charge</t>
  </si>
  <si>
    <t>Amount of the allowance or charge</t>
  </si>
  <si>
    <t>Code indicating on what basis an allowance or charge percent is calculated</t>
  </si>
  <si>
    <t xml:space="preserve">Percentage of allowance or charge. Percentages should be represented as real numbers (0% through 100% should be normalized to 0.0 through 100.00).
</t>
  </si>
  <si>
    <t>Code List
-01- Bill Back
-02- Off Invoice
-06- Charge to be paid by Customer (buying organization)
-15- Informational</t>
  </si>
  <si>
    <t>Code indicating method of handling for an allowance or charge</t>
  </si>
  <si>
    <t>Free-form textual description of the allowance or charge.</t>
  </si>
  <si>
    <t xml:space="preserve">The total number of eaches in a master carton.
SPS INTERNAL:  Retailers use this term differently.  Some call it the Master Pack Qty.   </t>
  </si>
  <si>
    <t>Size of the sellable unit in the supplier pack.
SPS INTERNAL:  This is not the physical size of the item as used for shipping purposes, rather the size of the item for the consumer.  Example: a 4 oz. tube of toothpaste would have a PackSize of 4 oz, instead of having the PackSize of how long the tube of toothpaste is.</t>
  </si>
  <si>
    <t>Unit of measure for the PackSize</t>
  </si>
  <si>
    <t>Code identifying the type of packaging. Part 1: Packaging Form, Part 2: Packaging Material. If the Data Element is used, then Part 1 is always required.</t>
  </si>
  <si>
    <t>Numeric value of total weight.</t>
  </si>
  <si>
    <t>Code value of the total weight.</t>
  </si>
  <si>
    <t>Numeric value of volume per unit of measure.</t>
  </si>
  <si>
    <t>Code value of the volume.</t>
  </si>
  <si>
    <t xml:space="preserve">Largest horizontal dimension of an object measured when the object is in the upright position </t>
  </si>
  <si>
    <t xml:space="preserve">Shorter measurement of the two horizontal dimensions measured with the object in the upright position </t>
  </si>
  <si>
    <t xml:space="preserve">Vertical dimension of an object measured when the object is in the upright position </t>
  </si>
  <si>
    <t>Code specifying the unit of measure in which the length, width, or height is being expressed.</t>
  </si>
  <si>
    <t>Number of inner cartons within a master carton. Each inner carton can contain one or more each(es)/piece(s).</t>
  </si>
  <si>
    <t>DO NOT USE - BEING DEPRICATED</t>
  </si>
  <si>
    <t>SPS INTERNAL: Do Not Use as we don't have any vendor/retailer information to prove this field valid. If needed, please send to your filter to be evaluated.</t>
  </si>
  <si>
    <t xml:space="preserve">Code List:
-CP- Carrier Assigned Package ID Number
-GM- SSCC18 and Application Identifier
</t>
  </si>
  <si>
    <t>Code specifying the application or source of Marks and Numbers</t>
  </si>
  <si>
    <t>Identification of the type of duty or tax or fee applicable to commodities or of tax applicable to services.</t>
  </si>
  <si>
    <t>The percentage that is applied to determine the tax amount. Percentages should be represented as real numbers (0% through 100% should be normalized to 0.0 through 100.00).</t>
  </si>
  <si>
    <t>Code List:
-SP- State or Province</t>
  </si>
  <si>
    <t>Code identifying the source of the data used in Tax Jurisdiction Code.</t>
  </si>
  <si>
    <t>Code represents the City, State or Providence (tax authority) associated with the Tax group</t>
  </si>
  <si>
    <t>Code List:
-1- Yes (Tax Exempt) (convert DESADV: E)
-2- No (Not Tax Exempt) (convert DESADV: S)</t>
  </si>
  <si>
    <t>Code indicating whether the header or item level data is exempt or not for the tax and taxing authority indicated in Jurisdiction Code</t>
  </si>
  <si>
    <t xml:space="preserve">Dollar basis to be used in the percent calculation of the allowance, charge, or tax </t>
  </si>
  <si>
    <t>Code List: 
-BS- Buyer to Seller
-SB- Seller to Buyer
-SC- Subcontractor to Seller
-SD- Seller to Drop-Ship Designated Location
-SF- Seller to Freight Forwarder
-SS- Seller to Subcontractor</t>
  </si>
  <si>
    <t>Code designating the system/method of code structure used for Identification Code (67)
SPS Internal: On return documents, if this value is not present, hardcode in retail map.</t>
  </si>
  <si>
    <t>Buyer's primary product identifier 
SPS INTERNAL (i.e The ID required on return docs or defined as most important by the Buyer</t>
  </si>
  <si>
    <t>Vendor's primary product identifier 
SPS INTERNAL: (i.e The ID required on return docs or defined as most important)</t>
  </si>
  <si>
    <t>12-digit Retail level Universal Product Code</t>
  </si>
  <si>
    <t xml:space="preserve">13-digit Retail level European Article Number </t>
  </si>
  <si>
    <t xml:space="preserve">14-digit Global Trade Identification Number </t>
  </si>
  <si>
    <t xml:space="preserve">11-digit Carton Level Universal Product Code </t>
  </si>
  <si>
    <t>Unique, universal product identifier for drugs. Primarily used in the pharmaceutical industry.</t>
  </si>
  <si>
    <t>Unique identifier assigned to books by the publisher.</t>
  </si>
  <si>
    <t>Quantity Ordered</t>
  </si>
  <si>
    <t>Code specifying the units in which a value is being expressed or manner in which a measurement has been taken</t>
  </si>
  <si>
    <t>Agreed upon price the buyer is paying for the line item.</t>
  </si>
  <si>
    <t>Code specifying the type of unit price for an item</t>
  </si>
  <si>
    <t>Retailer's original/normal retail price.</t>
  </si>
  <si>
    <t>Quantity that has already or is scheduled to be shipped/delivered</t>
  </si>
  <si>
    <t>The unit of measure used with the ShipQty</t>
  </si>
  <si>
    <t>Date shipment will leave the ship from location.</t>
  </si>
  <si>
    <t>Quantity ordered * unit price</t>
  </si>
  <si>
    <t>A400</t>
  </si>
  <si>
    <t>Allowance Non-performance (SPS INTERNAL: This is chargeback code.)</t>
  </si>
  <si>
    <t>E350</t>
  </si>
  <si>
    <t>Letter of Credit Processing</t>
  </si>
  <si>
    <t>F110</t>
  </si>
  <si>
    <t>Overrun Charge</t>
  </si>
  <si>
    <t>Vendor/Buyer assigned Size Code.  NRF codes should go in NRF record.</t>
  </si>
  <si>
    <r>
      <rPr>
        <sz val="10"/>
        <rFont val="Arial"/>
        <family val="2"/>
      </rPr>
      <t>Vendor/Buyer assiged Color Code.</t>
    </r>
    <r>
      <rPr>
        <b/>
        <sz val="10"/>
        <rFont val="Arial"/>
        <family val="2"/>
      </rPr>
      <t xml:space="preserve"> </t>
    </r>
    <r>
      <rPr>
        <sz val="10"/>
        <rFont val="Arial"/>
        <family val="2"/>
      </rPr>
      <t xml:space="preserve">NRF codes should go in NRF record.  </t>
    </r>
  </si>
  <si>
    <t>Free-form textual description of the product size.</t>
  </si>
  <si>
    <t>Free-form textual description of the product color.</t>
  </si>
  <si>
    <r>
      <rPr>
        <sz val="10"/>
        <rFont val="Arial"/>
        <family val="2"/>
      </rPr>
      <t>Vendor/Buyer assiged Fabic Code.</t>
    </r>
    <r>
      <rPr>
        <b/>
        <sz val="10"/>
        <rFont val="Arial"/>
        <family val="2"/>
      </rPr>
      <t xml:space="preserve"> </t>
    </r>
    <r>
      <rPr>
        <sz val="10"/>
        <rFont val="Arial"/>
        <family val="2"/>
      </rPr>
      <t xml:space="preserve">NRF codes should go in NRF record.  </t>
    </r>
  </si>
  <si>
    <t>Free-form textual description of the fabric.</t>
  </si>
  <si>
    <t>Retailer's classification/grouping of products
SPS INTERNAL:  Retailers and vendors use the terms Product Group, Class, and Category interchangably.  There is no distinct definition for any of these terms.  If a retailer is using more than one of these values, please escalate the issue to the BA group to determine how to map.</t>
  </si>
  <si>
    <t>Description used to identify the primary gender (and age) for which an item is designed. i.e. Children's, Infant Boy/Girl, Toddler Boy/Girl, Male, Female, etc.</t>
  </si>
  <si>
    <t>Code List
-See ProductID tab-</t>
  </si>
  <si>
    <t>Standardized National Retail Federation Code describing the color of the product.
SPS INTERNAL: NRF Color Code only, do not use for Vendor or Buyer-defined color code)</t>
  </si>
  <si>
    <t xml:space="preserve"> Human readable text defining the color code.</t>
  </si>
  <si>
    <t>Standardized National Retail Federation Code describing the size of the product.
SPS INTERNAL: NRF Size Code only, do not use for Vendor or Buyer-defined color code)</t>
  </si>
  <si>
    <t xml:space="preserve"> A name describing a group of associated sizes.</t>
  </si>
  <si>
    <t xml:space="preserve"> Human readable text defining the size code.</t>
  </si>
  <si>
    <t>Additional human readable text defining the size code.</t>
  </si>
  <si>
    <t xml:space="preserve">Code List:
-DP-  Depth
-HT-  Height
-LN-  Length
-WD-  Width
</t>
  </si>
  <si>
    <t>Phone number of contact listed</t>
  </si>
  <si>
    <t>Fax number of contact listed</t>
  </si>
  <si>
    <t>E-mail address for contact listed.</t>
  </si>
  <si>
    <r>
      <t>Code List:
-</t>
    </r>
    <r>
      <rPr>
        <b/>
        <sz val="10"/>
        <rFont val="Arial"/>
        <family val="2"/>
      </rPr>
      <t>To be defined</t>
    </r>
    <r>
      <rPr>
        <sz val="10"/>
        <rFont val="Arial"/>
        <family val="2"/>
      </rPr>
      <t>-</t>
    </r>
  </si>
  <si>
    <t>Code indicating a code from a specific industry code list.</t>
  </si>
  <si>
    <t>Component quantity within the pre-pack.</t>
  </si>
  <si>
    <t>Code List
-See UOM tab-</t>
  </si>
  <si>
    <t>Unit of measure pertaining to the QtyPer</t>
  </si>
  <si>
    <t>Code identifying purpose of the document.</t>
  </si>
  <si>
    <t>Code identifying the commodity coding system used for Commodity Code</t>
  </si>
  <si>
    <t>U2</t>
  </si>
  <si>
    <t>Tablet</t>
  </si>
  <si>
    <t>CU</t>
  </si>
  <si>
    <t>Cup</t>
  </si>
  <si>
    <t>1N</t>
  </si>
  <si>
    <t>Count</t>
  </si>
  <si>
    <t>F280</t>
  </si>
  <si>
    <t>Performance Allowance</t>
  </si>
  <si>
    <t>convert Grocery</t>
  </si>
  <si>
    <t>Code List:
-J- Harmonized System-Based Schedule B (convert 856: HD)(SPS INTERNAL: This is the commonly used qualifier for standard harmonized tariff code.)
-A- Harmonized Tariff Schedule of the United States Annotated
-S- Standard International Trade Classification (SITC)
-T- Standard Transportation Commodity Code (STCC)
-U- Uniform Freight Classification (UFC)
-V- Standard Industrial Classification (SIC) Code</t>
  </si>
  <si>
    <t xml:space="preserve">yyyy-MM-dd
</t>
  </si>
  <si>
    <t>Tobacco Tax (SPS INTERNAL: map to Tax record with AX qualifier)</t>
  </si>
  <si>
    <t>Tax (SPS INTERNAL: map to Tax record with TX qualifier)</t>
  </si>
  <si>
    <t>Tax - Beverage Tax (SPS INTERNAL: map to Tax record with AF qualifier)</t>
  </si>
  <si>
    <t>Tax - Local Sales Tax (QST) (SPS INTERNAL: map to Tax record with LS qualifier)</t>
  </si>
  <si>
    <t>Tax-State Hazardous (SPS INTERNAL: map to Tax record with EV qualifier)</t>
  </si>
  <si>
    <t>Absolute Minimum Charge</t>
  </si>
  <si>
    <t>Advertising Allowance</t>
  </si>
  <si>
    <t>Basic Reorder Allowance</t>
  </si>
  <si>
    <t>Cataloging Services</t>
  </si>
  <si>
    <t>Cooperative Advertising/Merchandising Allowance</t>
  </si>
  <si>
    <t>Co-op Credit</t>
  </si>
  <si>
    <t>Customs Charge</t>
  </si>
  <si>
    <t>Damaged Merchandise</t>
  </si>
  <si>
    <t>Defective Allowance</t>
  </si>
  <si>
    <t>Delivery Surcharge</t>
  </si>
  <si>
    <t>Discount Special</t>
  </si>
  <si>
    <t>Display Allowance</t>
  </si>
  <si>
    <t>Early Buy Allowance</t>
  </si>
  <si>
    <t>Freight Surcharge</t>
  </si>
  <si>
    <t>Freight Charges To Destination</t>
  </si>
  <si>
    <t>Fuel Charge</t>
  </si>
  <si>
    <t>Fuel Surcharge</t>
  </si>
  <si>
    <t>Goods And Services Charge (SPS INTERNAL: map to Tax record with GS qualifier)</t>
  </si>
  <si>
    <t>Goods And Services Credit Allowance (SPS INTERNAL: map to Tax record with GS qualifier)</t>
  </si>
  <si>
    <t>Goods And Services Tax Charge (SPS INTERNAL: map to Tax record with GS qualifier)</t>
  </si>
  <si>
    <t>Hazardous Materials Handling Fee-Domestic</t>
  </si>
  <si>
    <t>Hazardous Materials Handling Fee-International</t>
  </si>
  <si>
    <t>Market Development Funds</t>
  </si>
  <si>
    <t>New Store Allowance</t>
  </si>
  <si>
    <t>New Store Discount</t>
  </si>
  <si>
    <t>No Return Credit Allowance</t>
  </si>
  <si>
    <t>Other (See Related Description)</t>
  </si>
  <si>
    <t>Promotional Allowance</t>
  </si>
  <si>
    <t>Quantity Discount</t>
  </si>
  <si>
    <t>Quantity Surcharge</t>
  </si>
  <si>
    <t>Recovery Fee</t>
  </si>
  <si>
    <t>Returned Load</t>
  </si>
  <si>
    <t>Scrap Allowance</t>
  </si>
  <si>
    <t>Shipping And Handling</t>
  </si>
  <si>
    <t>Shrink Allowance</t>
  </si>
  <si>
    <t>Small Order Charge</t>
  </si>
  <si>
    <t>Special Allowance</t>
  </si>
  <si>
    <t>Special Buy</t>
  </si>
  <si>
    <t>Special Handling</t>
  </si>
  <si>
    <t>Supplemental Items</t>
  </si>
  <si>
    <t>Tax-City Sales Tax (Only) (SPS INTERNAL: map to Tax record with CA qualifier)</t>
  </si>
  <si>
    <t>Tax-Excise Tax-Origin</t>
  </si>
  <si>
    <t>Tax-Local Tax (SPS INTERNAL: map to Tax record with LS qualifier)</t>
  </si>
  <si>
    <t>Tax-Sales And Use (SPS INTERNAL: map to Tax record with BB qualifier)</t>
  </si>
  <si>
    <t>Tax-Sales Tax (StateAndLocal) (SPS INTERNAL: map to Tax record with LS qualifier)</t>
  </si>
  <si>
    <t>Tax-State Tax (SPS INTERNAL: map to Tax record with SP qualifier)</t>
  </si>
  <si>
    <t>Tax Credit (SPS INTERNAL: map to Tax record with SP qualifier)</t>
  </si>
  <si>
    <t>Trade Discount</t>
  </si>
  <si>
    <t>Volume Discount</t>
  </si>
  <si>
    <t>Actual Pounds</t>
  </si>
  <si>
    <t>Actual Tons</t>
  </si>
  <si>
    <t>Catch weight</t>
  </si>
  <si>
    <t>Twenty Pack</t>
  </si>
  <si>
    <t>Hundred Pack</t>
  </si>
  <si>
    <t>Actual Kilograms</t>
  </si>
  <si>
    <t>Standard Cubic Foot</t>
  </si>
  <si>
    <t>Hundred Board Feet</t>
  </si>
  <si>
    <t>Cubic Centimeter</t>
  </si>
  <si>
    <t>Cubic Feet</t>
  </si>
  <si>
    <t>Hundred Pounds</t>
  </si>
  <si>
    <t>Eleven Pack</t>
  </si>
  <si>
    <t>Half Pages Electronic</t>
  </si>
  <si>
    <t>Eighteen Pack</t>
  </si>
  <si>
    <t>Hundred Count</t>
  </si>
  <si>
    <t>Hundred Feet</t>
  </si>
  <si>
    <t>Hundred Kilograms</t>
  </si>
  <si>
    <t>Hundred Feet Linear</t>
  </si>
  <si>
    <t>Hundred Square Feet</t>
  </si>
  <si>
    <t>Hundred Yards</t>
  </si>
  <si>
    <t>Linear Foot</t>
  </si>
  <si>
    <t>Net Gallons</t>
  </si>
  <si>
    <t>Short Ton</t>
  </si>
  <si>
    <t>Two Pack</t>
  </si>
  <si>
    <t>Ounce Av</t>
  </si>
  <si>
    <t>Three Pack</t>
  </si>
  <si>
    <t>Four Pack</t>
  </si>
  <si>
    <t>Five Pack</t>
  </si>
  <si>
    <t>Six Pack</t>
  </si>
  <si>
    <t>Eight Pack</t>
  </si>
  <si>
    <t>Nine Pack</t>
  </si>
  <si>
    <t>Pallet (lift)</t>
  </si>
  <si>
    <t>Pack (pak)</t>
  </si>
  <si>
    <t>Square Foot</t>
  </si>
  <si>
    <t>Square Meter</t>
  </si>
  <si>
    <t>Square Yard</t>
  </si>
  <si>
    <t>Thousand Feet (Linear)</t>
  </si>
  <si>
    <t>Thousand Feet (Board)</t>
  </si>
  <si>
    <t>Ten Pack</t>
  </si>
  <si>
    <t>Five Hundred</t>
  </si>
  <si>
    <t>System Number</t>
  </si>
  <si>
    <t>Tracking Number</t>
  </si>
  <si>
    <t>Subdivision Identifier</t>
  </si>
  <si>
    <t>Despatch Advice Number</t>
  </si>
  <si>
    <t>Order Origination Code</t>
  </si>
  <si>
    <t>Agreement Number</t>
  </si>
  <si>
    <t>Associated Invoices</t>
  </si>
  <si>
    <t>Appointment Number</t>
  </si>
  <si>
    <t>Receipt Number</t>
  </si>
  <si>
    <t>Authorization Number</t>
  </si>
  <si>
    <t>Government Bill Of Lading</t>
  </si>
  <si>
    <t>Bill Of Lading Number</t>
  </si>
  <si>
    <t>Batch Number</t>
  </si>
  <si>
    <t>Repair Category Number</t>
  </si>
  <si>
    <t>Cost Allocation</t>
  </si>
  <si>
    <t>Combined Shipment</t>
  </si>
  <si>
    <t>Unique Consignment Identifier</t>
  </si>
  <si>
    <t>Carrier Pro Number</t>
  </si>
  <si>
    <t>Delivery Ticket Number</t>
  </si>
  <si>
    <t>Delivery Note Number</t>
  </si>
  <si>
    <t>Delivery Order Number</t>
  </si>
  <si>
    <t>Return Goods Lading Number</t>
  </si>
  <si>
    <t>Third Party Reference Number</t>
  </si>
  <si>
    <t>General Services Administration Regulations</t>
  </si>
  <si>
    <t>Goods and Service Tax Registration Number</t>
  </si>
  <si>
    <t>Certificate Number</t>
  </si>
  <si>
    <t>Internal Customer Number</t>
  </si>
  <si>
    <t>Seller's Invoice Number</t>
  </si>
  <si>
    <t>User Identification</t>
  </si>
  <si>
    <t>Letter Or Notes</t>
  </si>
  <si>
    <t>Lot Number</t>
  </si>
  <si>
    <t>Master Bill Of Lading</t>
  </si>
  <si>
    <t>Merchandise Type Code</t>
  </si>
  <si>
    <t>Ocean Bill Of Lading</t>
  </si>
  <si>
    <t>Process Handling Code</t>
  </si>
  <si>
    <t>Packing List Number</t>
  </si>
  <si>
    <t>Purchase Order Number</t>
  </si>
  <si>
    <t>Purchase Order Number Suffix</t>
  </si>
  <si>
    <t>Previous Bill Of Lading Number</t>
  </si>
  <si>
    <t>Route Number</t>
  </si>
  <si>
    <t>Serial Number</t>
  </si>
  <si>
    <t>Shipper's Identifying Number for Shipment (SID)</t>
  </si>
  <si>
    <t>Vendor Terms</t>
  </si>
  <si>
    <t>Transaction Reference Number</t>
  </si>
  <si>
    <t>Vendor Change Identification Code</t>
  </si>
  <si>
    <t>Vendor Order Number</t>
  </si>
  <si>
    <t>Government Bill Of Lading Office Code</t>
  </si>
  <si>
    <t>Buyer Identification</t>
  </si>
  <si>
    <t>Requested Delivery</t>
  </si>
  <si>
    <t>Customer Order</t>
  </si>
  <si>
    <t>Requested Ship</t>
  </si>
  <si>
    <t>Actual Ship</t>
  </si>
  <si>
    <t>Discount Due</t>
  </si>
  <si>
    <t>Net Due Date</t>
  </si>
  <si>
    <t>Promotion Start</t>
  </si>
  <si>
    <t>Promotion End</t>
  </si>
  <si>
    <t>Estimated Delivery</t>
  </si>
  <si>
    <t>Actual Delivery</t>
  </si>
  <si>
    <t>Expiration</t>
  </si>
  <si>
    <t>Earliest Ship</t>
  </si>
  <si>
    <t>Latest Ship</t>
  </si>
  <si>
    <t>Published, Publication</t>
  </si>
  <si>
    <t>Actual Port Of Entry</t>
  </si>
  <si>
    <t>Engineering Change</t>
  </si>
  <si>
    <t>Latest Delivery</t>
  </si>
  <si>
    <t>Earliest Delivery</t>
  </si>
  <si>
    <t>Current Schedule Delivery</t>
  </si>
  <si>
    <t>Scheduled Ship</t>
  </si>
  <si>
    <t>Promised For Delivery</t>
  </si>
  <si>
    <t>First Arrive</t>
  </si>
  <si>
    <t>Last Arrive</t>
  </si>
  <si>
    <t>Requested For Delivery Week Of Date</t>
  </si>
  <si>
    <t>Promised Ship</t>
  </si>
  <si>
    <t>Requested Pick Up Date</t>
  </si>
  <si>
    <t>Material Specification</t>
  </si>
  <si>
    <t>Accept By</t>
  </si>
  <si>
    <t>Payment, Penalty</t>
  </si>
  <si>
    <t>Actual Departure Date</t>
  </si>
  <si>
    <t>Approval Required By, Actual Arrival Date</t>
  </si>
  <si>
    <t>Cheque Maturity Date</t>
  </si>
  <si>
    <t>Estimated Arrival Point</t>
  </si>
  <si>
    <t>Estimated Discharge Point</t>
  </si>
  <si>
    <t>Offer Expiry</t>
  </si>
  <si>
    <t xml:space="preserve">Vendor Color
SPS INTERNAL: Use only if Product Color Code is full                            </t>
  </si>
  <si>
    <t xml:space="preserve">Buyer Color
SPS INTERNAL: Use only if Product Color Code is full                                                 </t>
  </si>
  <si>
    <t>Vendor's Size Code
SPS INTERNAL: Use only if Product Size Code is full</t>
  </si>
  <si>
    <t>Buyer's Size Code
SPS INTERNAL: Use only if Product Size Code is full</t>
  </si>
  <si>
    <r>
      <rPr>
        <b/>
        <sz val="14"/>
        <rFont val="Arial"/>
        <family val="2"/>
      </rPr>
      <t>AdvanceShipNotices RSX Layout</t>
    </r>
    <r>
      <rPr>
        <b/>
        <sz val="10"/>
        <rFont val="Arial"/>
        <family val="2"/>
      </rPr>
      <t xml:space="preserve">
</t>
    </r>
    <r>
      <rPr>
        <b/>
        <i/>
        <sz val="10"/>
        <rFont val="Arial"/>
        <family val="2"/>
      </rPr>
      <t>(Pick and Pack Structure - used when a single carton contains multiple SKUs)</t>
    </r>
  </si>
  <si>
    <t>Container Allowance (SPS INTERNAL: Used when returning any type of container.)</t>
  </si>
  <si>
    <t>Container Deposits (SPS INTERNAL: Used when being charged for the use of any type of container.)</t>
  </si>
  <si>
    <t>Qualifier describing the additional product IDs not defined in specific fields at the line level</t>
  </si>
  <si>
    <t>Additional product IDs not defined in specific fields at the line level</t>
  </si>
  <si>
    <t>Unsaleable Merchandise Allowance</t>
  </si>
  <si>
    <t>HH:mm:ssZ (Z=Timezone when applicable)</t>
  </si>
  <si>
    <t xml:space="preserve">Buyer Catalog Number                                    </t>
  </si>
  <si>
    <t xml:space="preserve">Model Number                                            </t>
  </si>
  <si>
    <t xml:space="preserve">Buyer's Style Number                                    </t>
  </si>
  <si>
    <t>Tax-Federal Excise Tax (FET)</t>
  </si>
  <si>
    <t>Dollars,U.S.</t>
  </si>
  <si>
    <t>Pallet/Unit Load</t>
  </si>
  <si>
    <t>Brand (One entity’s trademark or distinctive name identifying a product as resold by another entity.)
SPS INTERNAL: Zappos reselling Nike shoes.  Nike is the "brand".</t>
  </si>
  <si>
    <t xml:space="preserve">Code List:
-00-  Original (convert DESADV: 9)
-01-  Cancellation (convert 856: BEG02 = TR)
-05-  Replace
-06-  Confirmation (convert 856: 22)
-07-  Duplicate
</t>
  </si>
  <si>
    <t>Code List:  
-0001- Shipment,Order, Pack, Item (Pick and Pack Structure - multiple skus per carton)</t>
  </si>
  <si>
    <t xml:space="preserve">Code List:
Part1:
-BAG- Bag
-BXI- Box within inner Container
-BOX- Box
-CAN- Can
-CAS- Case
-COL- Coil
-CRT- Crate
-DRM- Drum
-JAR- Jar
-KIT- Kit
-LIF- Lift
-PCK- Packed Not otherwise specified
-PLT- Pallet
-ROL- Roll
-SPL- Spool
-TRY- Tray
-TBE- Tube
-WRP- Wrap
Part2:
-25- Corrugated or Solid
-90- Standard
-94- Wood
</t>
  </si>
  <si>
    <t>Code List:
-6- Military Official Mail
-7- Mail
-A- Air (convert 856: AP,AC,AE,AF,FA,ED,AH)
-AR- Armed Forces Courier Service(ARFCOS)
-B- Barge
-BP- Book Postal
-BU- Bus
-C- Consolidation
-DW- Driveaway (convert 856: DA)
-E- Expedited Truck
-F- Flyaway
-GG- Geographic  Receiving/Shipping (convert 856: GS)
-H- Customer Pickup (convert 856: CE)
-HH- Household Goods Truck
-I- Common Irregular Carrier
-K- Backhaul
-L- Contract Carrier
-LA- Military Air (convert 856: Y)
-LD- Local Delivery
-LT- Less Than Trailer Load(LTL)
-M- Motor(CommonCarrier) (convert 856: MB,FL,MP,VA,J)
-N- Private Vessel
-O- Containerized Ocean (convert 856: Q,S,Y1,Y2,VE)
-P- Private Carrier (convert 856: D,U)
-R- Rail
-RC- Rail, Less Than Carload
-SB- Shipper Agent (convert 856: SC)
-SD- Shipper Association
-SE- Sea/Air
-SR- Supplier Truck
-SS- Steamship
-ST- Stack Train
-T- Best Way(Shippers Option)
-TA- Towaway Service
-TC- Cab(Taxi)
-TT- Tank Truck
-VE- Vessel,Ocean
-VL- Vessel,Lake
-W-  Inland Waterway
-WP- Water Or Pipeline Intermodal Movement
-X- Intermodal(Piggyback)</t>
  </si>
  <si>
    <t xml:space="preserve">Code List:
-3D- Three Day service
-AM- A.M. Service
-CG- Ground
-CX- Express Service
-DC- Delivery Confirmation
-DS- Door Service
-ET- Proof Of Delivery (pod) With Signature
-FC- First Class 
-G2- Standard Service
-PM- P.M. Service
-ND- Next Day Air
-NH- Next Day Hundred Weight
-ON- Overnight
-PB- Priority Mail
-PI- Priority Mail Insured
-SA- Same Day
-SE- Second Day
-SC- Second Day Air
-SD- Saturday Service
-SG- Standard Ground
</t>
  </si>
  <si>
    <t>Code List
-BP- Paid By Buyer
-CA- Advance Collect
-CC- Collect
-CD- Collect On Delivery
-CF- Collect, Freight Credited Back To Customer
-DE- Per Contract
-DF- Defined By Buyer And Seller
-FO- FOB Port Of Call
-HP- Half Prepaid
-MX- Mixed
-NC- Service Freight, No Charge
-NR- Non Revenue
-PA- Advance Prepaid
-PB- Customer Pick-up/Backhaul
-PC- Prepaid But Charged To Customer
-PD- Prepaid By Processor
-PE- Prepaid And Summary Bill
-PL- Prepaid Local, Collect Outstate
-PO- Prepaid Only
-PP- Prepaid by Seller
-PS- Paid By Seller
-PU- Pickup
-RC- Return Container Freight Paid By Customer
-RF- Return Container Freight Free
-RS- Return Container Freight Paid By Supplier
-TP- Third Party Pay
-WC- Weight Condition
-11- Rule 11 Shipment</t>
  </si>
  <si>
    <t xml:space="preserve">Code List:
-AC- City and State (convert 856: 01)
-DE- Destination (Shipping) (convert 856: 02)
-FA- Factory
-KL- Port of Loading
-OR- Origin (Shipping Point) (convert 856: CA)
-PE- Port of Entry
-SP- State &amp; Province
</t>
  </si>
  <si>
    <t xml:space="preserve">Code List:
-AR- Accounts Receivable Department
-AP- Accounts Payable
-BD- Buyer Name Or Department
-CH- Change Order Approver
-CR- Buyer Customer Relations
-IC- Information Contact (convert DESADV: PD)
-OC- Order Contact (convert 856: CW)
-SR- Sales Representative Or Department
</t>
  </si>
  <si>
    <t>Code List:
-1- Duns Number
-6- Plant Code
-9- Duns Plus 4 Number
-15- Standard Address Number (SAN) (SPS INTERNAL: used in Book/Publishing - same as Ship To and Ship From location)
-54- Warehouse
-91- Seller Location Number
-92- Buyer Location Number
-UL- Global Location Number (GLN) (convert DESADV: 9)</t>
  </si>
  <si>
    <t xml:space="preserve">Code List:
-BK- Blanket Order (convert 856: BE)
-DS- Drop Ship (convert 856: DR) (SPS INTERNAL: Set Meta_IsDropShip to ""true"")
-KN- Cross Dock
-RL- Release Or Delivery Order
-SA- Stand Alone (convert DESADV: 220)
-NS- New Store Order
-RE- Reorder (SPS INTERNAL: Confirm usage with hub.  A true Reorder will utilize the same PO number as the original.)
-RO- Rush Order (convert DESADV: 224)
-OS- Special Order
-PR- Promotion Information
-SP- Sample Order
-SS- Supply or Service Order
</t>
  </si>
  <si>
    <t>Code List:
-A- Allowance
-C- Charge
-N- No Allowance or Charge</t>
  </si>
  <si>
    <t>Code List:
-1- Item list Cost
-2- Item Net Cost
-3- Discount/Gross
-4- Discount/Net
-5- Base price per unit
-6- Base Price Amount</t>
  </si>
  <si>
    <t>Code List:
-P- Pack (convert DESADV: 1,3 if 1 isn't present)
-T- Tare (Pallet) (convert DESADV: 3 if 1 is present)</t>
  </si>
  <si>
    <t xml:space="preserve">Code List:
-10- Shipping Package Labeling
-34- Product Marking
-35- Type of Package
-36- Package Specifications
-HZ- Hazardous Material
-PK- Packing
</t>
  </si>
  <si>
    <t>Code List:
AF - Alcoholic Beverage Tax
AX - Tobacco Tax
BB - Used Tax
BE - Harmonized Sales Tax (HST)
CA - City Tax
GS - Goods and Services Tax (GST) (convert 856: CG; convert DESADV: GST)
EV - Environmental Tax
LS - State and Local Tax
PG - Provincial Tax (QST) (convert 856: ST,OH)
SP - Provincial Tax (PST/QST)
TX - All Tax (convert DESADV: VAT)</t>
  </si>
  <si>
    <t>Code List:
-AA- Air Hours
-AD- Air Days
-CD- Calendar Days
-CW- Calendar Week
-HO- Hours
-SD- Surface Days
-SH- Surface Hours
-WD- Working Days
-WW- 5 day Work Week</t>
  </si>
  <si>
    <t>Code List:
-08- Product Description (convert DESADV: 161)
-38- Grade
-39- Luster
-40- Shade
-73- Color Description (convert 856: 75) (SPS INTERNAL: use only if Product Color Description is full)
-74- Size Description (convert 856: 91) (SPS INTERNAL: use only if Product Size Description is full)
-76- Dye Lot Description
-92- Fabric Description (convert 856: 77,78) (SPS INTERNAL: use only if Product Fabric Description is full)</t>
  </si>
  <si>
    <t>SPS INTERNAL: If not provided by Retailer the map should insert a Line Number with a sequential counter</t>
  </si>
  <si>
    <t>Code List:
-DS- Discount Price (Sale price being offered to customer by Retailer)
-NC- No Charge
-PE- Price per Each (convert 856: LD,LE)
-PR- Promotion Price (Price vendor is offering retailer) (convert 856: RS*)
-QT- Quoted Price
-RT- Retail Price (Retailer's original/normal retail price) (convert 856: RS*)
-WE- Wholesale Price (convert 856: WH,WD,WC,WM)</t>
  </si>
  <si>
    <t xml:space="preserve">Code List:
-1- Duns Number
-6- Plant Code
-9- Duns Plus 4 Number
-15- Standard Address Number (SAN) (SPS INTERNAL: used in Book/Publishing - same as Ship To and Ship From location)
-54- Warehouse
-91- Seller Location Number
-92- Buyer Location Number
-UL- Global Location Number (GLN) (convert DESADV: 9)
</t>
  </si>
  <si>
    <t>PID05 (PID01=F/ PID02=73,75)</t>
  </si>
  <si>
    <t>PID05 (PID02=73,75)</t>
  </si>
  <si>
    <t>PID05 (PID02=77,78,92)</t>
  </si>
  <si>
    <t>Code List:
-G- Gross Weight
-N- Actual Net Weight</t>
  </si>
  <si>
    <t xml:space="preserve">Code List:
-10- Shipping Package Labeling
-34- Product Marking
-35- Type of Package
-36- Package Specifications
-HZ- Hazardous Material (convert 856: HM)
-PK- Packing
</t>
  </si>
  <si>
    <t>SPS INTERNAL: Used for the SLN03 Relationship Code. RSX Forum 2013-07-22</t>
  </si>
  <si>
    <t>SPS INTERNAL: Human readable version of the ProductProcessCode</t>
  </si>
  <si>
    <t>For an intiated document, this is a unique number for the line item(s). For a return transaction, this number should be the same as what was received from the source transaction. Example: You received a Purchase Order with the first LineSequenceNumber=10. You would then send back an Invoice with the first LineSequenceNumber=10.</t>
  </si>
  <si>
    <t>I590</t>
  </si>
  <si>
    <t>Warranties</t>
  </si>
  <si>
    <t xml:space="preserve">Code List:
-AG- Agent
-BE- Beneficary
-BO- Broker
-BT- Bill to Party (convert 856: BY, BS create BT/ST; convert DESADV: BY, BS create BT/ST, IV)
-BK- Bank
-CN- Consignee
-CS- Consolidator
-CT- Country of Origin
-DA- Delivery Address (convert DESADV: DP) (SPS INTERNAL: ST vs. DA when to use - Always use the ST qual first. Only use the DA qual if both ST and DA are used in one transaction. If both present, notify filters to make sure the correct usage is being performed.)
-MF- Manufacturer of Goods (convert 856: M9,MP)
-OB- Ordered By
-RI- Remit To (convert 856: RE)
-RL- Reporting Location (SPS INTERNAL: Usually used for the InventoryInquiriesAndAdvices)
-RT- Return Address
-SF- Ship From
-SO- Sold To
-ST- Ship To (convert 856: BS create ST/BT; convert DESADV: BS create BT/ST) (SPS INTERNAL: ST vs. DA when to use - Always use the ST qual first. Only use the DA qual if both ST and DA are used in one transaction. If both present, notify filters to make sure the correct usage is being performed.)
-VN- Vendor (convert 856: SU,SE; convert DESADV: SU,SE)
-Z7- Mark for Party (convert 856: MA; convert DESADV: UD,7,8)
</t>
  </si>
  <si>
    <t>V6</t>
  </si>
  <si>
    <t>North American Free Trade Agreement (NAFTA) Compliance Number</t>
  </si>
  <si>
    <t>Value expressed in monetary currency that applies to the given quantity. Example: The rate is $5.00 off one dozen
(AllowChrgRate, AllowChrgQty, AllowChrgQtyUOM fields should all be sent in conjunction with each other.)</t>
  </si>
  <si>
    <t>The unit of measure used in relation with AllowChrgQty.
(AllowChrgRate, AllowChrgQty, AllowChrgQtyUOM fields should all be sent in conjunction with each other.)</t>
  </si>
  <si>
    <t>Numeric value of quantity to which the allowance or charge applies.
(AllowChrgRate, AllowChrgQty, AllowChrgQtyUOM fields should all be sent in conjunction with each other.)</t>
  </si>
  <si>
    <t>Code List:
-CCG- Customization (i.e. Need a specific part for a specific year vehicle)
-GEN- General Notes
-GFT- Gift note (i.e. Indicates no pricing on packing slip and a message to the receiver)
-MKG- Marketing Message (i.e. If you bought this product, you might like this other product.) (SPS INTERNAL: typically used for related items and dropship)
-PCK- Packing Slip (i.e. Hardcoded notes to be placed on the packing slip.)
-PRN- Personalization (i.e. Your name on this blanket)
-RTN- Return Instructions (i.e. If you need to return this product.) (SPS INTERNAL: Usually used for dropship)
-SHP- Shipping notes (i.e. Ship with another order: CarrierNotes) (convert DESADV: AAR)
-SPE- Special Instructions (i.e. This needs to be packaged a specific way)</t>
  </si>
  <si>
    <t>Code List:
-See ReferenceQual tab-</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</si>
</sst>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b/>
      <u/>
      <sz val="10"/>
      <name val="Arial"/>
      <family val="2"/>
    </font>
    <font>
      <b/>
      <sz val="10"/>
      <color indexed="12"/>
      <name val="Arial"/>
      <family val="2"/>
    </font>
    <font>
      <sz val="10"/>
      <color indexed="12"/>
      <name val="Arial"/>
      <family val="2"/>
    </font>
    <font>
      <b/>
      <i/>
      <sz val="10"/>
      <name val="Arial"/>
      <family val="2"/>
    </font>
    <font>
      <sz val="10"/>
      <color indexed="23"/>
      <name val="Arial"/>
      <family val="2"/>
    </font>
    <font>
      <b/>
      <sz val="10"/>
      <color indexed="8"/>
      <name val="Arial"/>
      <family val="2"/>
    </font>
    <font>
      <sz val="10"/>
      <name val="Courier New"/>
      <family val="3"/>
    </font>
    <font>
      <sz val="10"/>
      <color indexed="8"/>
      <name val="Arial"/>
      <family val="2"/>
    </font>
    <font>
      <sz val="10"/>
      <color indexed="10"/>
      <name val="Arial"/>
      <family val="2"/>
    </font>
    <font>
      <sz val="10"/>
      <name val="Arial"/>
      <family val="2"/>
    </font>
    <font>
      <sz val="11"/>
      <color theme="1"/>
      <name val="Calibri"/>
      <family val="2"/>
      <scheme val="minor"/>
    </font>
    <font>
      <sz val="10"/>
      <color theme="0" tint="-0.499984740745262"/>
      <name val="Arial"/>
      <family val="2"/>
    </font>
    <font>
      <sz val="10"/>
      <color rgb="FF0000FF"/>
      <name val="Arial"/>
      <family val="2"/>
    </font>
    <font>
      <sz val="10"/>
      <color rgb="FFFF0000"/>
      <name val="Arial"/>
      <family val="2"/>
    </font>
    <font>
      <i/>
      <sz val="9"/>
      <color rgb="FFFF0000"/>
      <name val="Arial"/>
      <family val="2"/>
    </font>
    <font>
      <b/>
      <sz val="10"/>
      <color theme="0" tint="-0.499984740745262"/>
      <name val="Arial"/>
      <family val="2"/>
    </font>
    <font>
      <sz val="10"/>
      <color theme="1"/>
      <name val="Arial"/>
      <family val="2"/>
    </font>
    <font>
      <b/>
      <sz val="10"/>
      <color theme="1"/>
      <name val="Arial"/>
      <family val="2"/>
    </font>
    <font>
      <sz val="11"/>
      <name val="Calibri"/>
      <family val="2"/>
      <scheme val="minor"/>
    </font>
    <font>
      <b/>
      <sz val="10"/>
      <color rgb="FF0000FF"/>
      <name val="Arial"/>
      <family val="2"/>
    </font>
    <font>
      <b/>
      <sz val="9"/>
      <color indexed="81"/>
      <name val="Tahoma"/>
      <family val="2"/>
    </font>
    <font>
      <sz val="9"/>
      <color indexed="81"/>
      <name val="Tahoma"/>
      <family val="2"/>
    </font>
    <font>
      <b/>
      <sz val="14"/>
      <name val="Arial"/>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0"/>
        <bgColor theme="0"/>
      </patternFill>
    </fill>
  </fills>
  <borders count="73">
    <border>
      <left/>
      <right/>
      <top/>
      <bottom/>
      <diagonal/>
    </border>
    <border>
      <left style="thick">
        <color indexed="64"/>
      </left>
      <right/>
      <top style="thick">
        <color indexed="64"/>
      </top>
      <bottom/>
      <diagonal/>
    </border>
    <border>
      <left/>
      <right/>
      <top style="thick">
        <color indexed="64"/>
      </top>
      <bottom/>
      <diagonal/>
    </border>
    <border>
      <left style="thick">
        <color indexed="64"/>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thin">
        <color indexed="64"/>
      </left>
      <right style="thick">
        <color indexed="64"/>
      </right>
      <top style="thick">
        <color indexed="64"/>
      </top>
      <bottom/>
      <diagonal/>
    </border>
    <border>
      <left style="thick">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ck">
        <color indexed="64"/>
      </left>
      <right style="thin">
        <color indexed="64"/>
      </right>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thick">
        <color indexed="64"/>
      </top>
      <bottom style="thin">
        <color indexed="64"/>
      </bottom>
      <diagonal/>
    </border>
    <border>
      <left style="thin">
        <color indexed="64"/>
      </left>
      <right style="thin">
        <color indexed="64"/>
      </right>
      <top style="medium">
        <color indexed="64"/>
      </top>
      <bottom style="thin">
        <color indexed="64"/>
      </bottom>
      <diagonal/>
    </border>
    <border>
      <left style="thick">
        <color indexed="64"/>
      </left>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ck">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ck">
        <color indexed="64"/>
      </bottom>
      <diagonal/>
    </border>
    <border>
      <left style="medium">
        <color indexed="64"/>
      </left>
      <right/>
      <top style="medium">
        <color indexed="64"/>
      </top>
      <bottom style="medium">
        <color indexed="64"/>
      </bottom>
      <diagonal/>
    </border>
    <border>
      <left style="thin">
        <color indexed="64"/>
      </left>
      <right style="thick">
        <color indexed="64"/>
      </right>
      <top style="thick">
        <color indexed="64"/>
      </top>
      <bottom style="thin">
        <color indexed="64"/>
      </bottom>
      <diagonal/>
    </border>
    <border>
      <left style="thin">
        <color indexed="64"/>
      </left>
      <right/>
      <top style="thick">
        <color indexed="64"/>
      </top>
      <bottom style="thick">
        <color indexed="64"/>
      </bottom>
      <diagonal/>
    </border>
    <border>
      <left style="thin">
        <color indexed="64"/>
      </left>
      <right style="thick">
        <color indexed="64"/>
      </right>
      <top style="thin">
        <color indexed="64"/>
      </top>
      <bottom/>
      <diagonal/>
    </border>
    <border>
      <left/>
      <right style="thin">
        <color indexed="64"/>
      </right>
      <top style="thin">
        <color indexed="64"/>
      </top>
      <bottom/>
      <diagonal/>
    </border>
    <border>
      <left style="thin">
        <color indexed="64"/>
      </left>
      <right style="thick">
        <color indexed="64"/>
      </right>
      <top/>
      <bottom/>
      <diagonal/>
    </border>
    <border>
      <left style="thin">
        <color indexed="64"/>
      </left>
      <right style="thick">
        <color indexed="64"/>
      </right>
      <top style="thin">
        <color indexed="64"/>
      </top>
      <bottom style="thick">
        <color indexed="64"/>
      </bottom>
      <diagonal/>
    </border>
    <border>
      <left/>
      <right style="thin">
        <color indexed="64"/>
      </right>
      <top style="thin">
        <color indexed="64"/>
      </top>
      <bottom style="thin">
        <color indexed="64"/>
      </bottom>
      <diagonal/>
    </border>
    <border>
      <left/>
      <right style="thick">
        <color indexed="64"/>
      </right>
      <top/>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thick">
        <color indexed="64"/>
      </right>
      <top style="thick">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style="thin">
        <color theme="0" tint="-0.14996795556505021"/>
      </top>
      <bottom/>
      <diagonal/>
    </border>
    <border>
      <left style="thin">
        <color theme="0"/>
      </left>
      <right style="thin">
        <color theme="0" tint="-0.14996795556505021"/>
      </right>
      <top/>
      <bottom/>
      <diagonal/>
    </border>
  </borders>
  <cellStyleXfs count="21010">
    <xf numFmtId="0" fontId="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1" fillId="0" borderId="0"/>
    <xf numFmtId="0" fontId="10"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Fill="0"/>
    <xf numFmtId="0" fontId="10" fillId="0" borderId="0"/>
    <xf numFmtId="0" fontId="21" fillId="0" borderId="0"/>
    <xf numFmtId="0" fontId="21" fillId="0" borderId="0"/>
    <xf numFmtId="0" fontId="10" fillId="0" borderId="0"/>
    <xf numFmtId="0" fontId="10" fillId="0" borderId="0"/>
    <xf numFmtId="0" fontId="10" fillId="0" borderId="0"/>
    <xf numFmtId="0" fontId="10" fillId="0" borderId="0" applyFill="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Alignment="0"/>
    <xf numFmtId="0" fontId="10" fillId="0" borderId="0"/>
    <xf numFmtId="0" fontId="21" fillId="0" borderId="0"/>
    <xf numFmtId="0" fontId="21" fillId="0" borderId="0"/>
    <xf numFmtId="0" fontId="10" fillId="0" borderId="0"/>
    <xf numFmtId="0" fontId="10" fillId="0" borderId="0" applyAlignment="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1" fillId="0" borderId="0"/>
    <xf numFmtId="0" fontId="21" fillId="0" borderId="0"/>
    <xf numFmtId="0" fontId="10" fillId="0" borderId="0"/>
    <xf numFmtId="0" fontId="21"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1" fillId="0" borderId="0"/>
    <xf numFmtId="0" fontId="10" fillId="0" borderId="0"/>
    <xf numFmtId="0" fontId="10" fillId="0" borderId="0"/>
    <xf numFmtId="0" fontId="10" fillId="0" borderId="0"/>
    <xf numFmtId="0" fontId="10" fillId="0" borderId="0"/>
    <xf numFmtId="0" fontId="21" fillId="0" borderId="0"/>
    <xf numFmtId="0" fontId="10"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10" fillId="0" borderId="0" applyFill="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782">
    <xf numFmtId="0" fontId="0" fillId="0" borderId="0" xfId="0"/>
    <xf numFmtId="0" fontId="10" fillId="0" borderId="0" xfId="0" applyFont="1"/>
    <xf numFmtId="0" fontId="10" fillId="0" borderId="0" xfId="0" applyFont="1" applyBorder="1"/>
    <xf numFmtId="0" fontId="10" fillId="0" borderId="0" xfId="0" applyFont="1" applyBorder="1" applyAlignment="1"/>
    <xf numFmtId="0" fontId="10" fillId="0" borderId="0" xfId="0" applyFont="1" applyAlignment="1"/>
    <xf numFmtId="0" fontId="10" fillId="0" borderId="1" xfId="0" applyFont="1" applyBorder="1" applyAlignment="1">
      <alignment horizontal="center" vertical="top"/>
    </xf>
    <xf numFmtId="0" fontId="10" fillId="0" borderId="2" xfId="0" applyFont="1" applyBorder="1" applyAlignment="1">
      <alignment horizontal="left" vertical="top"/>
    </xf>
    <xf numFmtId="0" fontId="11" fillId="0" borderId="2" xfId="0" applyFont="1" applyBorder="1" applyAlignment="1">
      <alignment horizontal="center" vertical="top"/>
    </xf>
    <xf numFmtId="0" fontId="10" fillId="0" borderId="2" xfId="0" applyFont="1" applyBorder="1" applyAlignment="1">
      <alignment horizontal="center" vertical="top"/>
    </xf>
    <xf numFmtId="0" fontId="10" fillId="0" borderId="2" xfId="0" applyFont="1" applyBorder="1" applyAlignment="1">
      <alignment horizontal="center" vertical="top" wrapText="1"/>
    </xf>
    <xf numFmtId="49" fontId="10" fillId="0" borderId="2" xfId="0" applyNumberFormat="1" applyFont="1" applyBorder="1" applyAlignment="1">
      <alignment horizontal="left" vertical="top" wrapText="1"/>
    </xf>
    <xf numFmtId="0" fontId="10" fillId="0" borderId="3" xfId="0" applyFont="1" applyBorder="1" applyAlignment="1">
      <alignment horizontal="center" vertical="top"/>
    </xf>
    <xf numFmtId="0" fontId="9" fillId="0" borderId="0" xfId="0" applyFont="1" applyBorder="1" applyAlignment="1">
      <alignment horizontal="left" vertical="top"/>
    </xf>
    <xf numFmtId="49" fontId="12" fillId="0" borderId="0" xfId="0" applyNumberFormat="1" applyFont="1" applyFill="1" applyBorder="1" applyAlignment="1">
      <alignment horizontal="center" vertical="top"/>
    </xf>
    <xf numFmtId="0" fontId="10" fillId="0" borderId="0" xfId="0" applyFont="1" applyBorder="1" applyAlignment="1">
      <alignment horizontal="center" vertical="top"/>
    </xf>
    <xf numFmtId="0" fontId="10" fillId="0" borderId="0" xfId="0" applyFont="1" applyBorder="1" applyAlignment="1">
      <alignment horizontal="center" vertical="top" wrapText="1"/>
    </xf>
    <xf numFmtId="49" fontId="10" fillId="0" borderId="0" xfId="0" applyNumberFormat="1" applyFont="1" applyBorder="1" applyAlignment="1">
      <alignment horizontal="left" vertical="top" wrapText="1"/>
    </xf>
    <xf numFmtId="0" fontId="10" fillId="0" borderId="0" xfId="0" applyFont="1" applyFill="1" applyBorder="1" applyAlignment="1">
      <alignment horizontal="left" vertical="top"/>
    </xf>
    <xf numFmtId="49" fontId="10" fillId="0" borderId="0" xfId="0" applyNumberFormat="1" applyFont="1" applyFill="1" applyBorder="1" applyAlignment="1">
      <alignment horizontal="center" vertical="top"/>
    </xf>
    <xf numFmtId="0" fontId="10" fillId="0" borderId="0" xfId="0" applyFont="1" applyFill="1" applyBorder="1" applyAlignment="1">
      <alignment horizontal="center" vertical="top"/>
    </xf>
    <xf numFmtId="0" fontId="17" fillId="0" borderId="3" xfId="0" applyFont="1" applyBorder="1" applyAlignment="1">
      <alignment horizontal="center" vertical="top"/>
    </xf>
    <xf numFmtId="0" fontId="9" fillId="0" borderId="3" xfId="0" applyFont="1" applyBorder="1" applyAlignment="1">
      <alignment horizontal="center" vertical="top"/>
    </xf>
    <xf numFmtId="0" fontId="17" fillId="0" borderId="0" xfId="0" applyFont="1" applyBorder="1" applyAlignment="1">
      <alignment horizontal="center" vertical="top"/>
    </xf>
    <xf numFmtId="0" fontId="18" fillId="0" borderId="0" xfId="0" applyFont="1" applyBorder="1" applyAlignment="1">
      <alignment horizontal="left" vertical="top"/>
    </xf>
    <xf numFmtId="0" fontId="13" fillId="0" borderId="0" xfId="0" applyFont="1" applyBorder="1"/>
    <xf numFmtId="0" fontId="13" fillId="0" borderId="0" xfId="0" applyFont="1"/>
    <xf numFmtId="49" fontId="12" fillId="0" borderId="0" xfId="0" applyNumberFormat="1" applyFont="1" applyFill="1" applyBorder="1" applyAlignment="1">
      <alignment horizontal="left" vertical="justify"/>
    </xf>
    <xf numFmtId="0" fontId="9" fillId="0" borderId="4" xfId="0" applyFont="1" applyBorder="1" applyAlignment="1">
      <alignment horizontal="center" vertical="top"/>
    </xf>
    <xf numFmtId="0" fontId="9" fillId="0" borderId="5" xfId="0" applyFont="1" applyBorder="1" applyAlignment="1">
      <alignment horizontal="left" vertical="top"/>
    </xf>
    <xf numFmtId="0" fontId="9" fillId="0" borderId="5" xfId="0" applyFont="1" applyBorder="1" applyAlignment="1">
      <alignment horizontal="center" vertical="top"/>
    </xf>
    <xf numFmtId="0" fontId="9" fillId="0" borderId="6" xfId="0" applyFont="1" applyBorder="1" applyAlignment="1">
      <alignment horizontal="center" vertical="top" wrapText="1"/>
    </xf>
    <xf numFmtId="0" fontId="9" fillId="0" borderId="6" xfId="0" applyFont="1" applyBorder="1" applyAlignment="1">
      <alignment horizontal="center" vertical="top"/>
    </xf>
    <xf numFmtId="49" fontId="9" fillId="0" borderId="6" xfId="0" applyNumberFormat="1" applyFont="1" applyBorder="1" applyAlignment="1">
      <alignment horizontal="left" vertical="top" wrapText="1"/>
    </xf>
    <xf numFmtId="0" fontId="10" fillId="2" borderId="0" xfId="0" applyFont="1" applyFill="1" applyBorder="1"/>
    <xf numFmtId="0" fontId="10" fillId="2" borderId="0" xfId="0" applyFont="1" applyFill="1"/>
    <xf numFmtId="0" fontId="10" fillId="0" borderId="0" xfId="0" applyFont="1" applyAlignment="1">
      <alignment horizontal="center" vertical="top"/>
    </xf>
    <xf numFmtId="0" fontId="10" fillId="0" borderId="0" xfId="0" applyFont="1" applyAlignment="1">
      <alignment horizontal="left" vertical="top"/>
    </xf>
    <xf numFmtId="0" fontId="10" fillId="0" borderId="0" xfId="0" applyFont="1" applyAlignment="1">
      <alignment horizontal="center" vertical="top" wrapText="1"/>
    </xf>
    <xf numFmtId="49" fontId="10" fillId="0" borderId="0" xfId="0" applyNumberFormat="1" applyFont="1" applyAlignment="1">
      <alignment horizontal="left" vertical="top" wrapText="1"/>
    </xf>
    <xf numFmtId="0" fontId="10" fillId="0" borderId="0" xfId="1"/>
    <xf numFmtId="0" fontId="10" fillId="0" borderId="0" xfId="1" applyFill="1"/>
    <xf numFmtId="0" fontId="10" fillId="0" borderId="0" xfId="1" applyFill="1" applyAlignment="1">
      <alignment vertical="top"/>
    </xf>
    <xf numFmtId="0" fontId="10" fillId="0" borderId="0" xfId="0" applyFont="1" applyFill="1" applyBorder="1"/>
    <xf numFmtId="0" fontId="10" fillId="0" borderId="0" xfId="0" applyFont="1" applyFill="1"/>
    <xf numFmtId="0" fontId="9" fillId="0" borderId="18" xfId="0" applyFont="1" applyFill="1" applyBorder="1" applyAlignment="1">
      <alignment horizontal="center" vertical="top"/>
    </xf>
    <xf numFmtId="0" fontId="9" fillId="0" borderId="19" xfId="0" applyFont="1" applyFill="1" applyBorder="1" applyAlignment="1">
      <alignment horizontal="left" vertical="top"/>
    </xf>
    <xf numFmtId="0" fontId="9" fillId="0" borderId="19" xfId="0" applyFont="1" applyFill="1" applyBorder="1" applyAlignment="1">
      <alignment horizontal="center" vertical="top"/>
    </xf>
    <xf numFmtId="0" fontId="9" fillId="0" borderId="19" xfId="0" applyFont="1" applyFill="1" applyBorder="1" applyAlignment="1">
      <alignment horizontal="center" vertical="top" wrapText="1"/>
    </xf>
    <xf numFmtId="0" fontId="9" fillId="0" borderId="20" xfId="0" applyFont="1" applyFill="1" applyBorder="1" applyAlignment="1">
      <alignment horizontal="center" vertical="top"/>
    </xf>
    <xf numFmtId="49" fontId="9" fillId="0" borderId="20" xfId="0" applyNumberFormat="1" applyFont="1" applyFill="1" applyBorder="1" applyAlignment="1">
      <alignment horizontal="left" vertical="top" wrapText="1"/>
    </xf>
    <xf numFmtId="0" fontId="10" fillId="3" borderId="0" xfId="0" applyFont="1" applyFill="1" applyBorder="1"/>
    <xf numFmtId="0" fontId="10" fillId="3" borderId="0" xfId="0" applyFont="1" applyFill="1"/>
    <xf numFmtId="0" fontId="13" fillId="3" borderId="0" xfId="0" applyFont="1" applyFill="1" applyBorder="1"/>
    <xf numFmtId="0" fontId="13" fillId="3" borderId="0" xfId="0" applyFont="1" applyFill="1"/>
    <xf numFmtId="0" fontId="22" fillId="0" borderId="11" xfId="0" applyFont="1" applyFill="1" applyBorder="1" applyAlignment="1">
      <alignment horizontal="center" vertical="top"/>
    </xf>
    <xf numFmtId="0" fontId="22" fillId="0" borderId="13" xfId="0" applyFont="1" applyFill="1" applyBorder="1" applyAlignment="1">
      <alignment horizontal="left" vertical="top"/>
    </xf>
    <xf numFmtId="0" fontId="22" fillId="0" borderId="5" xfId="0" applyFont="1" applyFill="1" applyBorder="1" applyAlignment="1">
      <alignment horizontal="center" vertical="top"/>
    </xf>
    <xf numFmtId="0" fontId="22" fillId="0" borderId="6" xfId="0" applyFont="1" applyFill="1" applyBorder="1" applyAlignment="1">
      <alignment horizontal="center" vertical="top" wrapText="1"/>
    </xf>
    <xf numFmtId="0" fontId="22" fillId="0" borderId="6" xfId="0" applyFont="1" applyFill="1" applyBorder="1" applyAlignment="1">
      <alignment horizontal="center" vertical="top"/>
    </xf>
    <xf numFmtId="0" fontId="22" fillId="0" borderId="12" xfId="0" applyFont="1" applyFill="1" applyBorder="1" applyAlignment="1">
      <alignment horizontal="center" vertical="top" wrapText="1"/>
    </xf>
    <xf numFmtId="0" fontId="22" fillId="0" borderId="12" xfId="0" applyFont="1" applyFill="1" applyBorder="1" applyAlignment="1">
      <alignment horizontal="center" vertical="top"/>
    </xf>
    <xf numFmtId="0" fontId="22" fillId="0" borderId="13" xfId="0" applyFont="1" applyFill="1" applyBorder="1" applyAlignment="1">
      <alignment horizontal="center" vertical="top"/>
    </xf>
    <xf numFmtId="0" fontId="22" fillId="0" borderId="13" xfId="0" applyFont="1" applyFill="1" applyBorder="1" applyAlignment="1">
      <alignment horizontal="center" vertical="top" wrapText="1"/>
    </xf>
    <xf numFmtId="49" fontId="22" fillId="0" borderId="12" xfId="0" applyNumberFormat="1" applyFont="1" applyFill="1" applyBorder="1" applyAlignment="1">
      <alignment horizontal="left" vertical="top" wrapText="1"/>
    </xf>
    <xf numFmtId="49" fontId="10" fillId="0" borderId="13" xfId="0" applyNumberFormat="1" applyFont="1" applyFill="1" applyBorder="1" applyAlignment="1">
      <alignment horizontal="left" vertical="justify" wrapText="1"/>
    </xf>
    <xf numFmtId="0" fontId="9" fillId="0" borderId="4" xfId="0" applyFont="1" applyFill="1" applyBorder="1" applyAlignment="1">
      <alignment horizontal="center" vertical="top"/>
    </xf>
    <xf numFmtId="49" fontId="9" fillId="0" borderId="19" xfId="0" applyNumberFormat="1" applyFont="1" applyFill="1" applyBorder="1" applyAlignment="1">
      <alignment horizontal="left" vertical="justify" wrapText="1"/>
    </xf>
    <xf numFmtId="0" fontId="16" fillId="0" borderId="0" xfId="0" applyFont="1" applyFill="1" applyBorder="1" applyAlignment="1">
      <alignment horizontal="left" vertical="top"/>
    </xf>
    <xf numFmtId="0" fontId="9" fillId="0" borderId="0" xfId="0" applyFont="1" applyFill="1" applyBorder="1" applyAlignment="1">
      <alignment horizontal="left" vertical="top"/>
    </xf>
    <xf numFmtId="0" fontId="10" fillId="0" borderId="0" xfId="0" applyFont="1" applyFill="1" applyBorder="1" applyAlignment="1">
      <alignment horizontal="left" vertical="top" indent="3"/>
    </xf>
    <xf numFmtId="0" fontId="18" fillId="0" borderId="0" xfId="0" applyFont="1" applyFill="1" applyBorder="1" applyAlignment="1">
      <alignment horizontal="left" vertical="top"/>
    </xf>
    <xf numFmtId="0" fontId="10" fillId="0" borderId="18" xfId="0" applyFont="1" applyFill="1" applyBorder="1" applyAlignment="1">
      <alignment horizontal="center" vertical="top"/>
    </xf>
    <xf numFmtId="0" fontId="10" fillId="0" borderId="13" xfId="0" applyFont="1" applyFill="1" applyBorder="1" applyAlignment="1">
      <alignment horizontal="left" vertical="top"/>
    </xf>
    <xf numFmtId="0" fontId="10" fillId="0" borderId="13" xfId="0" applyFont="1" applyFill="1" applyBorder="1" applyAlignment="1">
      <alignment horizontal="center" vertical="top"/>
    </xf>
    <xf numFmtId="0" fontId="10" fillId="0" borderId="12" xfId="0" applyFont="1" applyFill="1" applyBorder="1" applyAlignment="1">
      <alignment horizontal="center" vertical="top" wrapText="1"/>
    </xf>
    <xf numFmtId="0" fontId="10" fillId="0" borderId="12" xfId="0" applyFont="1" applyFill="1" applyBorder="1" applyAlignment="1">
      <alignment horizontal="center" vertical="top"/>
    </xf>
    <xf numFmtId="49" fontId="10" fillId="0" borderId="12" xfId="0" applyNumberFormat="1" applyFont="1" applyFill="1" applyBorder="1" applyAlignment="1">
      <alignment horizontal="left" vertical="top" wrapText="1"/>
    </xf>
    <xf numFmtId="0" fontId="10" fillId="0" borderId="11" xfId="0" applyFont="1" applyFill="1" applyBorder="1" applyAlignment="1">
      <alignment horizontal="center" vertical="top"/>
    </xf>
    <xf numFmtId="49" fontId="9" fillId="0" borderId="12" xfId="0" applyNumberFormat="1" applyFont="1" applyFill="1" applyBorder="1" applyAlignment="1">
      <alignment horizontal="left" vertical="top" wrapText="1"/>
    </xf>
    <xf numFmtId="0" fontId="10" fillId="0" borderId="12" xfId="0" applyNumberFormat="1" applyFont="1" applyFill="1" applyBorder="1" applyAlignment="1">
      <alignment horizontal="left" vertical="top" wrapText="1"/>
    </xf>
    <xf numFmtId="0" fontId="10" fillId="0" borderId="21" xfId="0" applyFont="1" applyFill="1" applyBorder="1" applyAlignment="1">
      <alignment horizontal="center" vertical="top"/>
    </xf>
    <xf numFmtId="0" fontId="10" fillId="0" borderId="17" xfId="0" applyFont="1" applyFill="1" applyBorder="1" applyAlignment="1">
      <alignment horizontal="center" vertical="top"/>
    </xf>
    <xf numFmtId="0" fontId="10" fillId="0" borderId="22" xfId="0" applyFont="1" applyFill="1" applyBorder="1" applyAlignment="1">
      <alignment horizontal="center" vertical="top"/>
    </xf>
    <xf numFmtId="0" fontId="10" fillId="0" borderId="16" xfId="0" applyFont="1" applyFill="1" applyBorder="1" applyAlignment="1">
      <alignment horizontal="center" vertical="top" wrapText="1"/>
    </xf>
    <xf numFmtId="0" fontId="10" fillId="0" borderId="16" xfId="0" applyFont="1" applyFill="1" applyBorder="1" applyAlignment="1">
      <alignment horizontal="center" vertical="top"/>
    </xf>
    <xf numFmtId="0" fontId="22" fillId="0" borderId="17" xfId="0" applyFont="1" applyFill="1" applyBorder="1" applyAlignment="1">
      <alignment horizontal="center" vertical="top"/>
    </xf>
    <xf numFmtId="0" fontId="22" fillId="0" borderId="16" xfId="0" applyFont="1" applyFill="1" applyBorder="1" applyAlignment="1">
      <alignment horizontal="center" vertical="top" wrapText="1"/>
    </xf>
    <xf numFmtId="0" fontId="22" fillId="0" borderId="16" xfId="0" applyFont="1" applyFill="1" applyBorder="1" applyAlignment="1">
      <alignment horizontal="center" vertical="top"/>
    </xf>
    <xf numFmtId="49" fontId="22" fillId="0" borderId="0" xfId="0" applyNumberFormat="1" applyFont="1" applyFill="1" applyBorder="1" applyAlignment="1">
      <alignment horizontal="left" vertical="top" wrapText="1"/>
    </xf>
    <xf numFmtId="0" fontId="10" fillId="0" borderId="3" xfId="0" applyFont="1" applyFill="1" applyBorder="1" applyAlignment="1">
      <alignment horizontal="center" vertical="top"/>
    </xf>
    <xf numFmtId="0" fontId="10" fillId="0" borderId="0" xfId="0" applyFont="1" applyFill="1" applyBorder="1" applyAlignment="1">
      <alignment horizontal="center" vertical="top" wrapText="1"/>
    </xf>
    <xf numFmtId="49" fontId="10" fillId="0" borderId="0" xfId="0" applyNumberFormat="1" applyFont="1" applyFill="1" applyBorder="1" applyAlignment="1">
      <alignment horizontal="left" vertical="top" wrapText="1"/>
    </xf>
    <xf numFmtId="0" fontId="9" fillId="0" borderId="20" xfId="0" applyFont="1" applyFill="1" applyBorder="1" applyAlignment="1">
      <alignment horizontal="center" vertical="top" wrapText="1"/>
    </xf>
    <xf numFmtId="49" fontId="9" fillId="0" borderId="20" xfId="0" applyNumberFormat="1" applyFont="1" applyFill="1" applyBorder="1" applyAlignment="1">
      <alignment horizontal="left" vertical="justify" wrapText="1"/>
    </xf>
    <xf numFmtId="0" fontId="22" fillId="0" borderId="17" xfId="0" applyFont="1" applyFill="1" applyBorder="1" applyAlignment="1">
      <alignment horizontal="left" vertical="top"/>
    </xf>
    <xf numFmtId="0" fontId="9" fillId="0" borderId="6" xfId="0" applyFont="1" applyFill="1" applyBorder="1" applyAlignment="1">
      <alignment horizontal="center" vertical="top"/>
    </xf>
    <xf numFmtId="49" fontId="9" fillId="0" borderId="23" xfId="0" applyNumberFormat="1" applyFont="1" applyFill="1" applyBorder="1" applyAlignment="1">
      <alignment horizontal="left" vertical="top" wrapText="1"/>
    </xf>
    <xf numFmtId="0" fontId="10" fillId="0" borderId="6" xfId="0" applyFont="1" applyFill="1" applyBorder="1" applyAlignment="1">
      <alignment horizontal="center" vertical="top" wrapText="1"/>
    </xf>
    <xf numFmtId="0" fontId="10" fillId="0" borderId="6" xfId="0" applyFont="1" applyFill="1" applyBorder="1" applyAlignment="1">
      <alignment horizontal="center" vertical="top"/>
    </xf>
    <xf numFmtId="49" fontId="10" fillId="0" borderId="12" xfId="0" applyNumberFormat="1" applyFont="1" applyFill="1" applyBorder="1" applyAlignment="1">
      <alignment horizontal="left" vertical="justify" wrapText="1"/>
    </xf>
    <xf numFmtId="0" fontId="9" fillId="0" borderId="24" xfId="0" applyFont="1" applyFill="1" applyBorder="1" applyAlignment="1">
      <alignment horizontal="left" vertical="top"/>
    </xf>
    <xf numFmtId="0" fontId="9" fillId="0" borderId="24" xfId="0" applyFont="1" applyFill="1" applyBorder="1" applyAlignment="1">
      <alignment horizontal="center" vertical="top"/>
    </xf>
    <xf numFmtId="0" fontId="9" fillId="0" borderId="24" xfId="0" applyFont="1" applyFill="1" applyBorder="1" applyAlignment="1">
      <alignment horizontal="center" vertical="top" wrapText="1"/>
    </xf>
    <xf numFmtId="0" fontId="10" fillId="0" borderId="0" xfId="0" applyFont="1" applyFill="1" applyBorder="1" applyAlignment="1">
      <alignment wrapText="1"/>
    </xf>
    <xf numFmtId="0" fontId="9" fillId="0" borderId="5" xfId="0" applyFont="1" applyFill="1" applyBorder="1" applyAlignment="1">
      <alignment horizontal="left" vertical="top"/>
    </xf>
    <xf numFmtId="0" fontId="9" fillId="0" borderId="5" xfId="0" applyFont="1" applyFill="1" applyBorder="1" applyAlignment="1">
      <alignment horizontal="center" vertical="top"/>
    </xf>
    <xf numFmtId="0" fontId="9" fillId="0" borderId="6" xfId="0" applyFont="1" applyFill="1" applyBorder="1" applyAlignment="1">
      <alignment horizontal="center" vertical="top" wrapText="1"/>
    </xf>
    <xf numFmtId="49" fontId="9" fillId="0" borderId="6" xfId="0" applyNumberFormat="1" applyFont="1" applyFill="1" applyBorder="1" applyAlignment="1">
      <alignment horizontal="left" vertical="top" wrapText="1"/>
    </xf>
    <xf numFmtId="0" fontId="22" fillId="0" borderId="0" xfId="0" applyFont="1" applyFill="1" applyBorder="1" applyAlignment="1">
      <alignment horizontal="center" vertical="top"/>
    </xf>
    <xf numFmtId="0" fontId="10" fillId="0" borderId="25" xfId="0" applyFont="1" applyFill="1" applyBorder="1" applyAlignment="1">
      <alignment horizontal="center" vertical="top"/>
    </xf>
    <xf numFmtId="0" fontId="10" fillId="0" borderId="23" xfId="0" applyFont="1" applyFill="1" applyBorder="1" applyAlignment="1">
      <alignment horizontal="left" vertical="top"/>
    </xf>
    <xf numFmtId="0" fontId="10" fillId="0" borderId="23" xfId="0" applyFont="1" applyFill="1" applyBorder="1" applyAlignment="1">
      <alignment horizontal="center" vertical="top"/>
    </xf>
    <xf numFmtId="0" fontId="10" fillId="0" borderId="23" xfId="0" applyFont="1" applyFill="1" applyBorder="1" applyAlignment="1">
      <alignment horizontal="center" vertical="top" wrapText="1"/>
    </xf>
    <xf numFmtId="49" fontId="10" fillId="0" borderId="23" xfId="0" applyNumberFormat="1" applyFont="1" applyFill="1" applyBorder="1" applyAlignment="1">
      <alignment horizontal="left" vertical="top" wrapText="1"/>
    </xf>
    <xf numFmtId="49" fontId="9" fillId="0" borderId="12" xfId="0" applyNumberFormat="1" applyFont="1" applyFill="1" applyBorder="1" applyAlignment="1">
      <alignment horizontal="left" vertical="justify" wrapText="1"/>
    </xf>
    <xf numFmtId="0" fontId="10" fillId="0" borderId="26" xfId="0" applyFont="1" applyFill="1" applyBorder="1" applyAlignment="1">
      <alignment horizontal="center" vertical="top"/>
    </xf>
    <xf numFmtId="0" fontId="10" fillId="0" borderId="27" xfId="0" applyFont="1" applyFill="1" applyBorder="1" applyAlignment="1">
      <alignment horizontal="center" vertical="top"/>
    </xf>
    <xf numFmtId="0" fontId="10" fillId="0" borderId="28" xfId="0" applyFont="1" applyFill="1" applyBorder="1" applyAlignment="1">
      <alignment horizontal="center" vertical="top"/>
    </xf>
    <xf numFmtId="0" fontId="22" fillId="0" borderId="17" xfId="0" applyFont="1" applyFill="1" applyBorder="1" applyAlignment="1">
      <alignment horizontal="center" vertical="top" wrapText="1"/>
    </xf>
    <xf numFmtId="0" fontId="22" fillId="0" borderId="5" xfId="0" applyFont="1" applyFill="1" applyBorder="1" applyAlignment="1">
      <alignment horizontal="left" vertical="top"/>
    </xf>
    <xf numFmtId="49" fontId="22" fillId="0" borderId="13" xfId="0" applyNumberFormat="1" applyFont="1" applyFill="1" applyBorder="1" applyAlignment="1">
      <alignment horizontal="left" vertical="top" wrapText="1"/>
    </xf>
    <xf numFmtId="0" fontId="10" fillId="0" borderId="13" xfId="0" applyFont="1" applyFill="1" applyBorder="1" applyAlignment="1">
      <alignment horizontal="center" vertical="top" wrapText="1"/>
    </xf>
    <xf numFmtId="0" fontId="22" fillId="0" borderId="3" xfId="0" applyFont="1" applyFill="1" applyBorder="1" applyAlignment="1">
      <alignment horizontal="center" vertical="top"/>
    </xf>
    <xf numFmtId="49" fontId="9" fillId="0" borderId="13" xfId="0" applyNumberFormat="1" applyFont="1" applyFill="1" applyBorder="1" applyAlignment="1">
      <alignment horizontal="left" vertical="justify" wrapText="1"/>
    </xf>
    <xf numFmtId="0" fontId="10" fillId="0" borderId="27" xfId="0" applyFont="1" applyFill="1" applyBorder="1" applyAlignment="1">
      <alignment horizontal="left" vertical="top"/>
    </xf>
    <xf numFmtId="0" fontId="10" fillId="0" borderId="27" xfId="0" applyFont="1" applyFill="1" applyBorder="1" applyAlignment="1">
      <alignment horizontal="center" vertical="top" wrapText="1"/>
    </xf>
    <xf numFmtId="0" fontId="10" fillId="0" borderId="29" xfId="0" applyFont="1" applyFill="1" applyBorder="1" applyAlignment="1">
      <alignment horizontal="center" vertical="top"/>
    </xf>
    <xf numFmtId="0" fontId="10" fillId="0" borderId="30" xfId="0" applyFont="1" applyFill="1" applyBorder="1" applyAlignment="1">
      <alignment horizontal="left" vertical="top"/>
    </xf>
    <xf numFmtId="0" fontId="10" fillId="0" borderId="30" xfId="0" applyFont="1" applyFill="1" applyBorder="1" applyAlignment="1">
      <alignment horizontal="center" vertical="top"/>
    </xf>
    <xf numFmtId="0" fontId="10" fillId="0" borderId="31" xfId="0" applyFont="1" applyFill="1" applyBorder="1" applyAlignment="1">
      <alignment horizontal="center" vertical="top" wrapText="1"/>
    </xf>
    <xf numFmtId="0" fontId="10" fillId="0" borderId="31" xfId="0" applyFont="1" applyFill="1" applyBorder="1" applyAlignment="1">
      <alignment horizontal="center" vertical="top"/>
    </xf>
    <xf numFmtId="0" fontId="22" fillId="0" borderId="21" xfId="0" applyFont="1" applyFill="1" applyBorder="1" applyAlignment="1">
      <alignment horizontal="center" vertical="top" wrapText="1"/>
    </xf>
    <xf numFmtId="49" fontId="22" fillId="0" borderId="16" xfId="0" applyNumberFormat="1" applyFont="1" applyFill="1" applyBorder="1" applyAlignment="1">
      <alignment horizontal="left" vertical="top" wrapText="1"/>
    </xf>
    <xf numFmtId="0" fontId="13" fillId="0" borderId="0" xfId="0" applyFont="1" applyBorder="1" applyAlignment="1"/>
    <xf numFmtId="0" fontId="10" fillId="0" borderId="0" xfId="0" applyFont="1" applyFill="1" applyBorder="1" applyAlignment="1"/>
    <xf numFmtId="0" fontId="13" fillId="0" borderId="0" xfId="0" applyFont="1" applyFill="1" applyBorder="1" applyAlignment="1"/>
    <xf numFmtId="49" fontId="10" fillId="0" borderId="0" xfId="0" applyNumberFormat="1" applyFont="1" applyFill="1" applyBorder="1" applyAlignment="1">
      <alignment horizontal="left" vertical="justify"/>
    </xf>
    <xf numFmtId="0" fontId="9" fillId="0" borderId="32" xfId="0" applyFont="1" applyFill="1" applyBorder="1" applyAlignment="1">
      <alignment horizontal="center" vertical="top"/>
    </xf>
    <xf numFmtId="0" fontId="10" fillId="0" borderId="13" xfId="0" applyFont="1" applyFill="1" applyBorder="1" applyAlignment="1"/>
    <xf numFmtId="0" fontId="22" fillId="0" borderId="0" xfId="0" applyFont="1" applyFill="1" applyBorder="1" applyAlignment="1">
      <alignment horizontal="center" vertical="top" wrapText="1"/>
    </xf>
    <xf numFmtId="0" fontId="9" fillId="0" borderId="33" xfId="0" applyFont="1" applyFill="1" applyBorder="1" applyAlignment="1">
      <alignment horizontal="center" vertical="top" wrapText="1"/>
    </xf>
    <xf numFmtId="0" fontId="10" fillId="0" borderId="28" xfId="0" applyFont="1" applyFill="1" applyBorder="1" applyAlignment="1">
      <alignment horizontal="center" vertical="top" wrapText="1"/>
    </xf>
    <xf numFmtId="49" fontId="9" fillId="0" borderId="0" xfId="0" applyNumberFormat="1" applyFont="1" applyAlignment="1">
      <alignment horizontal="left" vertical="top" wrapText="1"/>
    </xf>
    <xf numFmtId="0" fontId="10" fillId="0" borderId="12" xfId="0" applyNumberFormat="1" applyFont="1" applyFill="1" applyBorder="1" applyAlignment="1" applyProtection="1">
      <alignment horizontal="left" vertical="top" wrapText="1"/>
    </xf>
    <xf numFmtId="0" fontId="10" fillId="0" borderId="0" xfId="0" applyFont="1" applyFill="1" applyBorder="1" applyAlignment="1">
      <alignment horizontal="left" vertical="top" wrapText="1"/>
    </xf>
    <xf numFmtId="49" fontId="10" fillId="0" borderId="28" xfId="0" applyNumberFormat="1" applyFont="1" applyFill="1" applyBorder="1" applyAlignment="1">
      <alignment horizontal="left" vertical="top" wrapText="1"/>
    </xf>
    <xf numFmtId="49" fontId="10" fillId="0" borderId="13" xfId="0" applyNumberFormat="1" applyFont="1" applyFill="1" applyBorder="1" applyAlignment="1">
      <alignment horizontal="left" vertical="top" wrapText="1"/>
    </xf>
    <xf numFmtId="0" fontId="22" fillId="0" borderId="15" xfId="0" applyFont="1" applyFill="1" applyBorder="1" applyAlignment="1">
      <alignment horizontal="center" vertical="top"/>
    </xf>
    <xf numFmtId="0" fontId="22" fillId="0" borderId="22" xfId="0" applyFont="1" applyFill="1" applyBorder="1" applyAlignment="1">
      <alignment horizontal="center" vertical="top" wrapText="1"/>
    </xf>
    <xf numFmtId="0" fontId="22" fillId="0" borderId="0" xfId="0" applyFont="1" applyFill="1" applyBorder="1" applyAlignment="1">
      <alignment horizontal="left" vertical="top"/>
    </xf>
    <xf numFmtId="0" fontId="9" fillId="0" borderId="34" xfId="0" applyFont="1" applyFill="1" applyBorder="1" applyAlignment="1">
      <alignment horizontal="center" vertical="top"/>
    </xf>
    <xf numFmtId="49" fontId="9" fillId="0" borderId="35" xfId="0" applyNumberFormat="1" applyFont="1" applyFill="1" applyBorder="1" applyAlignment="1">
      <alignment horizontal="left" vertical="justify" wrapText="1"/>
    </xf>
    <xf numFmtId="0" fontId="22" fillId="0" borderId="36" xfId="0" applyFont="1" applyFill="1" applyBorder="1" applyAlignment="1">
      <alignment horizontal="center" vertical="top"/>
    </xf>
    <xf numFmtId="49" fontId="22" fillId="0" borderId="37" xfId="0" applyNumberFormat="1" applyFont="1" applyFill="1" applyBorder="1" applyAlignment="1">
      <alignment horizontal="left" vertical="justify" wrapText="1"/>
    </xf>
    <xf numFmtId="0" fontId="22" fillId="0" borderId="38" xfId="0" applyFont="1" applyFill="1" applyBorder="1" applyAlignment="1">
      <alignment horizontal="center" vertical="top"/>
    </xf>
    <xf numFmtId="0" fontId="10" fillId="4" borderId="18" xfId="0" applyFont="1" applyFill="1" applyBorder="1" applyAlignment="1">
      <alignment horizontal="center" vertical="top"/>
    </xf>
    <xf numFmtId="0" fontId="17" fillId="4" borderId="0" xfId="0" applyFont="1" applyFill="1" applyBorder="1" applyAlignment="1">
      <alignment horizontal="center" vertical="top"/>
    </xf>
    <xf numFmtId="0" fontId="10" fillId="0" borderId="12" xfId="0" applyFont="1" applyFill="1" applyBorder="1" applyAlignment="1">
      <alignment horizontal="left" vertical="top" wrapText="1"/>
    </xf>
    <xf numFmtId="0" fontId="10" fillId="0" borderId="12" xfId="0" applyNumberFormat="1" applyFont="1" applyFill="1" applyBorder="1" applyAlignment="1">
      <alignment horizontal="left" vertical="justify" wrapText="1"/>
    </xf>
    <xf numFmtId="49" fontId="9" fillId="0" borderId="17" xfId="0" applyNumberFormat="1" applyFont="1" applyFill="1" applyBorder="1" applyAlignment="1">
      <alignment horizontal="left" vertical="top" wrapText="1"/>
    </xf>
    <xf numFmtId="49" fontId="10" fillId="0" borderId="39" xfId="0" applyNumberFormat="1" applyFont="1" applyFill="1" applyBorder="1" applyAlignment="1">
      <alignment horizontal="left" vertical="top" wrapText="1"/>
    </xf>
    <xf numFmtId="0" fontId="10" fillId="0" borderId="13" xfId="75" applyFont="1" applyFill="1" applyBorder="1" applyAlignment="1">
      <alignment horizontal="center" vertical="top"/>
    </xf>
    <xf numFmtId="49" fontId="10" fillId="0" borderId="12" xfId="75" applyNumberFormat="1" applyFont="1" applyFill="1" applyBorder="1" applyAlignment="1">
      <alignment horizontal="left" vertical="top" wrapText="1"/>
    </xf>
    <xf numFmtId="0" fontId="10" fillId="0" borderId="40" xfId="0" applyFont="1" applyFill="1" applyBorder="1" applyAlignment="1">
      <alignment horizontal="center" vertical="top"/>
    </xf>
    <xf numFmtId="0" fontId="10" fillId="0" borderId="14" xfId="75" applyFont="1" applyFill="1" applyBorder="1" applyAlignment="1">
      <alignment horizontal="center"/>
    </xf>
    <xf numFmtId="0" fontId="10" fillId="0" borderId="13" xfId="1" applyFill="1" applyBorder="1" applyAlignment="1">
      <alignment horizontal="center" vertical="top"/>
    </xf>
    <xf numFmtId="0" fontId="10" fillId="0" borderId="13" xfId="1" applyFill="1" applyBorder="1" applyAlignment="1">
      <alignment horizontal="left" vertical="top"/>
    </xf>
    <xf numFmtId="0" fontId="10" fillId="0" borderId="13" xfId="1" applyFill="1" applyBorder="1" applyAlignment="1">
      <alignment horizontal="center" vertical="top" wrapText="1"/>
    </xf>
    <xf numFmtId="0" fontId="10" fillId="0" borderId="13" xfId="1" applyFont="1" applyFill="1" applyBorder="1" applyAlignment="1">
      <alignment horizontal="center" vertical="top"/>
    </xf>
    <xf numFmtId="0" fontId="10" fillId="0" borderId="13" xfId="1" applyFont="1" applyFill="1" applyBorder="1" applyAlignment="1">
      <alignment horizontal="left" vertical="top"/>
    </xf>
    <xf numFmtId="0" fontId="10" fillId="0" borderId="13" xfId="1" applyFont="1" applyFill="1" applyBorder="1" applyAlignment="1">
      <alignment horizontal="center" vertical="top" wrapText="1"/>
    </xf>
    <xf numFmtId="0" fontId="9" fillId="0" borderId="18" xfId="1" applyFont="1" applyFill="1" applyBorder="1" applyAlignment="1">
      <alignment horizontal="center" vertical="top"/>
    </xf>
    <xf numFmtId="0" fontId="9" fillId="0" borderId="5" xfId="1" applyFont="1" applyFill="1" applyBorder="1" applyAlignment="1">
      <alignment horizontal="left" vertical="top"/>
    </xf>
    <xf numFmtId="0" fontId="9" fillId="0" borderId="5" xfId="1" applyFont="1" applyFill="1" applyBorder="1" applyAlignment="1">
      <alignment horizontal="center" vertical="top"/>
    </xf>
    <xf numFmtId="0" fontId="9" fillId="0" borderId="5" xfId="1" applyFont="1" applyFill="1" applyBorder="1" applyAlignment="1">
      <alignment horizontal="center" vertical="top" wrapText="1"/>
    </xf>
    <xf numFmtId="49" fontId="9" fillId="0" borderId="5" xfId="1" applyNumberFormat="1" applyFont="1" applyFill="1" applyBorder="1" applyAlignment="1">
      <alignment horizontal="left" vertical="top" wrapText="1"/>
    </xf>
    <xf numFmtId="49" fontId="10" fillId="0" borderId="13" xfId="1" applyNumberFormat="1" applyFont="1" applyFill="1" applyBorder="1" applyAlignment="1">
      <alignment horizontal="left" vertical="justify" wrapText="1"/>
    </xf>
    <xf numFmtId="0" fontId="9" fillId="0" borderId="10" xfId="1" applyFont="1" applyFill="1" applyBorder="1" applyAlignment="1">
      <alignment horizontal="center" vertical="top"/>
    </xf>
    <xf numFmtId="49" fontId="9" fillId="0" borderId="9" xfId="1" applyNumberFormat="1" applyFont="1" applyFill="1" applyBorder="1" applyAlignment="1">
      <alignment horizontal="left" vertical="top" wrapText="1"/>
    </xf>
    <xf numFmtId="0" fontId="10" fillId="0" borderId="17" xfId="1" applyFill="1" applyBorder="1" applyAlignment="1">
      <alignment horizontal="center" vertical="top"/>
    </xf>
    <xf numFmtId="0" fontId="10" fillId="0" borderId="17" xfId="1" applyFill="1" applyBorder="1" applyAlignment="1">
      <alignment horizontal="center" vertical="top" wrapText="1"/>
    </xf>
    <xf numFmtId="0" fontId="10" fillId="0" borderId="0" xfId="1" applyFill="1" applyBorder="1"/>
    <xf numFmtId="0" fontId="10" fillId="0" borderId="11" xfId="1" applyFont="1" applyFill="1" applyBorder="1" applyAlignment="1">
      <alignment horizontal="center" vertical="top"/>
    </xf>
    <xf numFmtId="49" fontId="10" fillId="0" borderId="12" xfId="1" applyNumberFormat="1" applyFont="1" applyFill="1" applyBorder="1" applyAlignment="1">
      <alignment horizontal="left" vertical="justify" wrapText="1"/>
    </xf>
    <xf numFmtId="0" fontId="10" fillId="0" borderId="13" xfId="76" applyFont="1" applyFill="1" applyBorder="1" applyAlignment="1">
      <alignment horizontal="center" vertical="top"/>
    </xf>
    <xf numFmtId="49" fontId="10" fillId="0" borderId="13" xfId="76" applyNumberFormat="1" applyFont="1" applyFill="1" applyBorder="1" applyAlignment="1">
      <alignment horizontal="left" vertical="top" wrapText="1"/>
    </xf>
    <xf numFmtId="49" fontId="9" fillId="0" borderId="41" xfId="1" applyNumberFormat="1" applyFont="1" applyFill="1" applyBorder="1" applyAlignment="1">
      <alignment vertical="top" wrapText="1"/>
    </xf>
    <xf numFmtId="49" fontId="9" fillId="0" borderId="41" xfId="1" applyNumberFormat="1" applyFont="1" applyFill="1" applyBorder="1" applyAlignment="1">
      <alignment horizontal="left" vertical="top" wrapText="1"/>
    </xf>
    <xf numFmtId="0" fontId="9" fillId="0" borderId="32" xfId="1" applyFont="1" applyFill="1" applyBorder="1" applyAlignment="1">
      <alignment horizontal="center" vertical="top"/>
    </xf>
    <xf numFmtId="0" fontId="9" fillId="0" borderId="7" xfId="1" applyFont="1" applyFill="1" applyBorder="1" applyAlignment="1">
      <alignment horizontal="center" vertical="top"/>
    </xf>
    <xf numFmtId="0" fontId="9" fillId="0" borderId="8" xfId="1" applyFont="1" applyFill="1" applyBorder="1" applyAlignment="1">
      <alignment horizontal="left" vertical="top"/>
    </xf>
    <xf numFmtId="0" fontId="9" fillId="0" borderId="8" xfId="1" applyFont="1" applyFill="1" applyBorder="1" applyAlignment="1">
      <alignment horizontal="center" vertical="top"/>
    </xf>
    <xf numFmtId="0" fontId="9" fillId="0" borderId="8" xfId="1" applyFont="1" applyFill="1" applyBorder="1" applyAlignment="1">
      <alignment horizontal="center" vertical="top" wrapText="1"/>
    </xf>
    <xf numFmtId="49" fontId="9" fillId="0" borderId="8" xfId="1" applyNumberFormat="1" applyFont="1" applyFill="1" applyBorder="1" applyAlignment="1">
      <alignment horizontal="left" vertical="justify" wrapText="1"/>
    </xf>
    <xf numFmtId="49" fontId="9" fillId="0" borderId="9" xfId="1" applyNumberFormat="1" applyFont="1" applyFill="1" applyBorder="1" applyAlignment="1">
      <alignment vertical="top" wrapText="1"/>
    </xf>
    <xf numFmtId="0" fontId="10" fillId="0" borderId="22" xfId="1" applyFill="1" applyBorder="1" applyAlignment="1">
      <alignment horizontal="center" vertical="top"/>
    </xf>
    <xf numFmtId="0" fontId="10" fillId="0" borderId="22" xfId="1" applyFill="1" applyBorder="1" applyAlignment="1">
      <alignment vertical="top" wrapText="1"/>
    </xf>
    <xf numFmtId="0" fontId="10" fillId="0" borderId="22" xfId="1" applyFill="1" applyBorder="1"/>
    <xf numFmtId="49" fontId="22" fillId="0" borderId="0" xfId="0" applyNumberFormat="1" applyFont="1" applyFill="1" applyBorder="1" applyAlignment="1">
      <alignment horizontal="left" vertical="justify" wrapText="1"/>
    </xf>
    <xf numFmtId="0" fontId="10" fillId="0" borderId="0" xfId="75" applyFont="1" applyFill="1" applyBorder="1" applyAlignment="1">
      <alignment horizontal="center"/>
    </xf>
    <xf numFmtId="49" fontId="10" fillId="0" borderId="0" xfId="75" applyNumberFormat="1" applyFont="1" applyFill="1" applyBorder="1" applyAlignment="1">
      <alignment horizontal="left" vertical="top" wrapText="1"/>
    </xf>
    <xf numFmtId="0" fontId="10" fillId="0" borderId="0" xfId="75" applyFont="1" applyFill="1" applyBorder="1" applyAlignment="1">
      <alignment horizontal="center" vertical="top" wrapText="1"/>
    </xf>
    <xf numFmtId="0" fontId="10" fillId="0" borderId="0" xfId="75" applyFont="1" applyFill="1" applyBorder="1" applyAlignment="1">
      <alignment horizontal="center" vertical="top"/>
    </xf>
    <xf numFmtId="0" fontId="10" fillId="0" borderId="0" xfId="75" applyFont="1" applyFill="1" applyBorder="1" applyAlignment="1">
      <alignment horizontal="left" vertical="top"/>
    </xf>
    <xf numFmtId="0" fontId="10" fillId="0" borderId="3" xfId="75" applyFont="1" applyFill="1" applyBorder="1" applyAlignment="1">
      <alignment horizontal="center" vertical="top"/>
    </xf>
    <xf numFmtId="2" fontId="10" fillId="0" borderId="12" xfId="0" applyNumberFormat="1" applyFont="1" applyFill="1" applyBorder="1" applyAlignment="1">
      <alignment horizontal="left" vertical="top" wrapText="1"/>
    </xf>
    <xf numFmtId="0" fontId="10" fillId="0" borderId="0" xfId="0" applyFont="1" applyFill="1" applyBorder="1" applyAlignment="1">
      <alignment vertical="top" wrapText="1"/>
    </xf>
    <xf numFmtId="49" fontId="10" fillId="0" borderId="13" xfId="75" applyNumberFormat="1" applyFont="1" applyFill="1" applyBorder="1" applyAlignment="1">
      <alignment horizontal="left" vertical="top" wrapText="1"/>
    </xf>
    <xf numFmtId="0" fontId="10" fillId="0" borderId="14" xfId="75" applyFont="1" applyFill="1" applyBorder="1" applyAlignment="1">
      <alignment horizontal="center" vertical="top"/>
    </xf>
    <xf numFmtId="0" fontId="10" fillId="0" borderId="13" xfId="75" applyFont="1" applyFill="1" applyBorder="1" applyAlignment="1">
      <alignment horizontal="center" vertical="top" wrapText="1"/>
    </xf>
    <xf numFmtId="0" fontId="10" fillId="0" borderId="11" xfId="75" applyFont="1" applyFill="1" applyBorder="1" applyAlignment="1">
      <alignment horizontal="center" vertical="top"/>
    </xf>
    <xf numFmtId="0" fontId="10" fillId="0" borderId="13" xfId="75" applyFont="1" applyFill="1" applyBorder="1" applyAlignment="1">
      <alignment horizontal="left" vertical="top"/>
    </xf>
    <xf numFmtId="49" fontId="9" fillId="0" borderId="41" xfId="0" applyNumberFormat="1" applyFont="1" applyFill="1" applyBorder="1" applyAlignment="1">
      <alignment horizontal="left" vertical="top" wrapText="1"/>
    </xf>
    <xf numFmtId="0" fontId="9" fillId="0" borderId="5" xfId="75" applyFont="1" applyFill="1" applyBorder="1" applyAlignment="1">
      <alignment horizontal="center"/>
    </xf>
    <xf numFmtId="0" fontId="9" fillId="0" borderId="5" xfId="75" applyFont="1" applyFill="1" applyBorder="1"/>
    <xf numFmtId="0" fontId="9" fillId="0" borderId="18" xfId="75" applyFont="1" applyFill="1" applyBorder="1" applyAlignment="1">
      <alignment horizontal="center"/>
    </xf>
    <xf numFmtId="0" fontId="23" fillId="0" borderId="0" xfId="0" applyFont="1" applyFill="1"/>
    <xf numFmtId="0" fontId="10" fillId="0" borderId="39" xfId="0" applyFont="1" applyFill="1" applyBorder="1" applyAlignment="1">
      <alignment horizontal="center" vertical="top" wrapText="1"/>
    </xf>
    <xf numFmtId="49" fontId="9" fillId="0" borderId="16" xfId="0" applyNumberFormat="1" applyFont="1" applyFill="1" applyBorder="1" applyAlignment="1">
      <alignment horizontal="left" vertical="top" wrapText="1"/>
    </xf>
    <xf numFmtId="0" fontId="10" fillId="0" borderId="39" xfId="0" applyFont="1" applyFill="1" applyBorder="1" applyAlignment="1">
      <alignment horizontal="left" vertical="top"/>
    </xf>
    <xf numFmtId="0" fontId="10" fillId="0" borderId="39" xfId="0" applyFont="1" applyFill="1" applyBorder="1" applyAlignment="1">
      <alignment horizontal="center" vertical="top"/>
    </xf>
    <xf numFmtId="0" fontId="10" fillId="0" borderId="14" xfId="0" applyFont="1" applyFill="1" applyBorder="1" applyAlignment="1">
      <alignment horizontal="center" vertical="top"/>
    </xf>
    <xf numFmtId="0" fontId="10" fillId="0" borderId="42" xfId="0" applyFont="1" applyFill="1" applyBorder="1" applyAlignment="1">
      <alignment horizontal="center" vertical="top"/>
    </xf>
    <xf numFmtId="0" fontId="17" fillId="4" borderId="3" xfId="0" applyFont="1" applyFill="1" applyBorder="1" applyAlignment="1">
      <alignment horizontal="center" vertical="top"/>
    </xf>
    <xf numFmtId="49" fontId="10" fillId="0" borderId="12" xfId="1" applyNumberFormat="1" applyFill="1" applyBorder="1" applyAlignment="1">
      <alignment horizontal="left" vertical="justify" wrapText="1"/>
    </xf>
    <xf numFmtId="49" fontId="10" fillId="0" borderId="13" xfId="1" applyNumberFormat="1" applyFill="1" applyBorder="1" applyAlignment="1">
      <alignment horizontal="left" vertical="top" wrapText="1"/>
    </xf>
    <xf numFmtId="49" fontId="10" fillId="0" borderId="13" xfId="1" applyNumberFormat="1" applyFill="1" applyBorder="1" applyAlignment="1">
      <alignment horizontal="left" vertical="justify" wrapText="1"/>
    </xf>
    <xf numFmtId="0" fontId="9" fillId="0" borderId="19" xfId="1" applyFont="1" applyFill="1" applyBorder="1" applyAlignment="1">
      <alignment horizontal="left" vertical="top"/>
    </xf>
    <xf numFmtId="0" fontId="9" fillId="0" borderId="19" xfId="1" applyFont="1" applyFill="1" applyBorder="1" applyAlignment="1">
      <alignment horizontal="center" vertical="top"/>
    </xf>
    <xf numFmtId="0" fontId="9" fillId="0" borderId="19" xfId="1" applyFont="1" applyFill="1" applyBorder="1" applyAlignment="1">
      <alignment horizontal="center" vertical="top" wrapText="1"/>
    </xf>
    <xf numFmtId="0" fontId="9" fillId="0" borderId="4" xfId="1" applyFont="1" applyFill="1" applyBorder="1" applyAlignment="1">
      <alignment horizontal="center" vertical="top"/>
    </xf>
    <xf numFmtId="0" fontId="9" fillId="0" borderId="43" xfId="1" applyFont="1" applyFill="1" applyBorder="1" applyAlignment="1">
      <alignment horizontal="center" vertical="top"/>
    </xf>
    <xf numFmtId="49" fontId="9" fillId="0" borderId="44" xfId="1" applyNumberFormat="1" applyFont="1" applyFill="1" applyBorder="1" applyAlignment="1">
      <alignment horizontal="left" vertical="top" wrapText="1"/>
    </xf>
    <xf numFmtId="49" fontId="9" fillId="0" borderId="19" xfId="1" applyNumberFormat="1" applyFont="1" applyFill="1" applyBorder="1" applyAlignment="1">
      <alignment horizontal="left" vertical="top" wrapText="1"/>
    </xf>
    <xf numFmtId="49" fontId="10" fillId="0" borderId="12" xfId="1" applyNumberFormat="1" applyFill="1" applyBorder="1" applyAlignment="1">
      <alignment horizontal="left" vertical="top" wrapText="1"/>
    </xf>
    <xf numFmtId="49" fontId="9" fillId="0" borderId="44" xfId="1" applyNumberFormat="1" applyFont="1" applyFill="1" applyBorder="1" applyAlignment="1">
      <alignment vertical="top" wrapText="1"/>
    </xf>
    <xf numFmtId="0" fontId="10" fillId="0" borderId="11" xfId="1" applyFill="1" applyBorder="1" applyAlignment="1">
      <alignment horizontal="center" vertical="top"/>
    </xf>
    <xf numFmtId="0" fontId="10" fillId="0" borderId="0" xfId="1" applyFont="1" applyFill="1" applyBorder="1" applyAlignment="1">
      <alignment horizontal="left" vertical="top"/>
    </xf>
    <xf numFmtId="0" fontId="10" fillId="0" borderId="27" xfId="1" applyFill="1" applyBorder="1" applyAlignment="1">
      <alignment horizontal="left" vertical="top"/>
    </xf>
    <xf numFmtId="0" fontId="10" fillId="0" borderId="27" xfId="1" applyFill="1" applyBorder="1" applyAlignment="1">
      <alignment horizontal="center" vertical="top"/>
    </xf>
    <xf numFmtId="0" fontId="10" fillId="0" borderId="27" xfId="1" applyFill="1" applyBorder="1" applyAlignment="1">
      <alignment horizontal="center" vertical="top" wrapText="1"/>
    </xf>
    <xf numFmtId="0" fontId="10" fillId="0" borderId="13" xfId="1" applyFill="1" applyBorder="1"/>
    <xf numFmtId="49" fontId="10" fillId="0" borderId="28" xfId="1" applyNumberFormat="1" applyFill="1" applyBorder="1" applyAlignment="1">
      <alignment horizontal="left" vertical="top" wrapText="1"/>
    </xf>
    <xf numFmtId="0" fontId="10" fillId="0" borderId="0" xfId="1" applyFont="1" applyFill="1" applyBorder="1" applyAlignment="1">
      <alignment horizontal="center" vertical="top" wrapText="1"/>
    </xf>
    <xf numFmtId="0" fontId="10" fillId="0" borderId="0" xfId="1" applyFill="1" applyBorder="1" applyAlignment="1">
      <alignment horizontal="center" vertical="top"/>
    </xf>
    <xf numFmtId="0" fontId="10" fillId="0" borderId="0" xfId="1" applyFill="1" applyBorder="1" applyAlignment="1">
      <alignment vertical="top" wrapText="1"/>
    </xf>
    <xf numFmtId="0" fontId="10" fillId="0" borderId="45" xfId="0" applyFont="1" applyFill="1" applyBorder="1" applyAlignment="1">
      <alignment horizontal="center" vertical="top"/>
    </xf>
    <xf numFmtId="0" fontId="10" fillId="0" borderId="17" xfId="0" applyFont="1" applyFill="1" applyBorder="1" applyAlignment="1">
      <alignment horizontal="center" vertical="top" wrapText="1"/>
    </xf>
    <xf numFmtId="0" fontId="10" fillId="0" borderId="17" xfId="0" applyFont="1" applyFill="1" applyBorder="1" applyAlignment="1">
      <alignment horizontal="left" vertical="top"/>
    </xf>
    <xf numFmtId="49" fontId="9" fillId="0" borderId="44" xfId="0" applyNumberFormat="1" applyFont="1" applyFill="1" applyBorder="1" applyAlignment="1">
      <alignment horizontal="left" vertical="top" wrapText="1"/>
    </xf>
    <xf numFmtId="0" fontId="9" fillId="0" borderId="43" xfId="0" applyFont="1" applyFill="1" applyBorder="1" applyAlignment="1">
      <alignment horizontal="center" vertical="top"/>
    </xf>
    <xf numFmtId="49" fontId="9" fillId="0" borderId="19" xfId="0" applyNumberFormat="1" applyFont="1" applyFill="1" applyBorder="1" applyAlignment="1">
      <alignment horizontal="left" vertical="top" wrapText="1"/>
    </xf>
    <xf numFmtId="0" fontId="0" fillId="0" borderId="0" xfId="0" applyFill="1"/>
    <xf numFmtId="49" fontId="9" fillId="0" borderId="24" xfId="0" applyNumberFormat="1" applyFont="1" applyFill="1" applyBorder="1" applyAlignment="1">
      <alignment horizontal="left" vertical="justify" wrapText="1"/>
    </xf>
    <xf numFmtId="0" fontId="10" fillId="0" borderId="15" xfId="0" applyFont="1" applyFill="1" applyBorder="1" applyAlignment="1">
      <alignment horizontal="center" vertical="top"/>
    </xf>
    <xf numFmtId="0" fontId="10" fillId="0" borderId="15" xfId="1" applyFill="1" applyBorder="1" applyAlignment="1">
      <alignment horizontal="center" vertical="top"/>
    </xf>
    <xf numFmtId="0" fontId="10" fillId="0" borderId="30" xfId="1" applyFill="1" applyBorder="1" applyAlignment="1">
      <alignment horizontal="center" vertical="top" wrapText="1"/>
    </xf>
    <xf numFmtId="0" fontId="10" fillId="0" borderId="30" xfId="1" applyFill="1" applyBorder="1" applyAlignment="1">
      <alignment horizontal="center" vertical="top"/>
    </xf>
    <xf numFmtId="0" fontId="10" fillId="0" borderId="30" xfId="1" applyFill="1" applyBorder="1" applyAlignment="1">
      <alignment horizontal="left" vertical="top"/>
    </xf>
    <xf numFmtId="0" fontId="10" fillId="0" borderId="17" xfId="1" applyFill="1" applyBorder="1" applyAlignment="1">
      <alignment horizontal="left" vertical="top"/>
    </xf>
    <xf numFmtId="0" fontId="10" fillId="0" borderId="46" xfId="1" applyFill="1" applyBorder="1" applyAlignment="1">
      <alignment horizontal="center" vertical="top"/>
    </xf>
    <xf numFmtId="0" fontId="10" fillId="0" borderId="0" xfId="1" applyFill="1" applyBorder="1" applyAlignment="1">
      <alignment horizontal="left" vertical="top"/>
    </xf>
    <xf numFmtId="0" fontId="10" fillId="0" borderId="0" xfId="1" applyFill="1" applyBorder="1" applyAlignment="1">
      <alignment horizontal="center" vertical="top" wrapText="1"/>
    </xf>
    <xf numFmtId="49" fontId="9" fillId="0" borderId="17" xfId="1" applyNumberFormat="1" applyFont="1" applyFill="1" applyBorder="1" applyAlignment="1">
      <alignment horizontal="left" vertical="top" wrapText="1"/>
    </xf>
    <xf numFmtId="0" fontId="9" fillId="0" borderId="47" xfId="1" applyFont="1" applyFill="1" applyBorder="1" applyAlignment="1">
      <alignment horizontal="center" vertical="top"/>
    </xf>
    <xf numFmtId="0" fontId="10" fillId="0" borderId="17" xfId="1" applyFill="1" applyBorder="1"/>
    <xf numFmtId="49" fontId="9" fillId="0" borderId="31" xfId="1" applyNumberFormat="1" applyFont="1" applyFill="1" applyBorder="1" applyAlignment="1">
      <alignment vertical="top" wrapText="1"/>
    </xf>
    <xf numFmtId="49" fontId="9" fillId="0" borderId="31" xfId="1" applyNumberFormat="1" applyFont="1" applyFill="1" applyBorder="1" applyAlignment="1">
      <alignment horizontal="left" vertical="top" wrapText="1"/>
    </xf>
    <xf numFmtId="0" fontId="10" fillId="4" borderId="11" xfId="1" applyFont="1" applyFill="1" applyBorder="1" applyAlignment="1">
      <alignment horizontal="center" vertical="top"/>
    </xf>
    <xf numFmtId="49" fontId="10" fillId="0" borderId="6" xfId="0" applyNumberFormat="1" applyFont="1" applyFill="1" applyBorder="1" applyAlignment="1">
      <alignment horizontal="left" vertical="top" wrapText="1"/>
    </xf>
    <xf numFmtId="49" fontId="24" fillId="0" borderId="31" xfId="0" applyNumberFormat="1" applyFont="1" applyFill="1" applyBorder="1" applyAlignment="1">
      <alignment horizontal="left" vertical="justify" wrapText="1"/>
    </xf>
    <xf numFmtId="0" fontId="10" fillId="4" borderId="3" xfId="0" applyFont="1" applyFill="1" applyBorder="1" applyAlignment="1">
      <alignment horizontal="center" vertical="top"/>
    </xf>
    <xf numFmtId="0" fontId="10" fillId="4" borderId="11" xfId="0" applyFont="1" applyFill="1" applyBorder="1" applyAlignment="1">
      <alignment horizontal="center" vertical="top"/>
    </xf>
    <xf numFmtId="0" fontId="10" fillId="0" borderId="38" xfId="0" applyFont="1" applyFill="1" applyBorder="1" applyAlignment="1">
      <alignment horizontal="center" vertical="top"/>
    </xf>
    <xf numFmtId="0" fontId="10" fillId="0" borderId="36" xfId="0" applyFont="1" applyFill="1" applyBorder="1" applyAlignment="1">
      <alignment horizontal="center" vertical="top"/>
    </xf>
    <xf numFmtId="0" fontId="9" fillId="0" borderId="35" xfId="0" applyFont="1" applyFill="1" applyBorder="1" applyAlignment="1">
      <alignment horizontal="center" vertical="top"/>
    </xf>
    <xf numFmtId="0" fontId="10" fillId="0" borderId="12" xfId="0" applyFont="1" applyFill="1" applyBorder="1" applyAlignment="1">
      <alignment wrapText="1"/>
    </xf>
    <xf numFmtId="0" fontId="10" fillId="0" borderId="13" xfId="0" applyFont="1" applyBorder="1"/>
    <xf numFmtId="0" fontId="9" fillId="0" borderId="32" xfId="1" applyFont="1" applyFill="1" applyBorder="1" applyAlignment="1">
      <alignment horizontal="center" vertical="top" wrapText="1"/>
    </xf>
    <xf numFmtId="0" fontId="10" fillId="0" borderId="13" xfId="1" applyFont="1" applyFill="1" applyBorder="1" applyAlignment="1">
      <alignment vertical="top" wrapText="1"/>
    </xf>
    <xf numFmtId="0" fontId="10" fillId="0" borderId="12" xfId="1" applyFont="1" applyFill="1" applyBorder="1" applyAlignment="1">
      <alignment horizontal="left" vertical="top" wrapText="1"/>
    </xf>
    <xf numFmtId="49" fontId="19" fillId="0" borderId="12" xfId="1" applyNumberFormat="1" applyFont="1" applyFill="1" applyBorder="1" applyAlignment="1">
      <alignment horizontal="left" vertical="justify" wrapText="1"/>
    </xf>
    <xf numFmtId="15" fontId="9" fillId="0" borderId="5" xfId="1" applyNumberFormat="1" applyFont="1" applyFill="1" applyBorder="1" applyAlignment="1">
      <alignment horizontal="center" vertical="top"/>
    </xf>
    <xf numFmtId="49" fontId="10" fillId="0" borderId="13" xfId="1" applyNumberFormat="1" applyFill="1" applyBorder="1" applyAlignment="1">
      <alignment vertical="justify" wrapText="1"/>
    </xf>
    <xf numFmtId="49" fontId="24" fillId="0" borderId="22" xfId="0" applyNumberFormat="1" applyFont="1" applyFill="1" applyBorder="1" applyAlignment="1">
      <alignment horizontal="left" vertical="top" wrapText="1"/>
    </xf>
    <xf numFmtId="49" fontId="24" fillId="0" borderId="22" xfId="0" applyNumberFormat="1" applyFont="1" applyFill="1" applyBorder="1" applyAlignment="1">
      <alignment horizontal="left" vertical="justify" wrapText="1"/>
    </xf>
    <xf numFmtId="0" fontId="22" fillId="0" borderId="22" xfId="85" applyFont="1" applyFill="1" applyBorder="1" applyAlignment="1">
      <alignment horizontal="center" vertical="top"/>
    </xf>
    <xf numFmtId="0" fontId="10" fillId="0" borderId="22" xfId="0" applyFont="1" applyFill="1" applyBorder="1" applyAlignment="1">
      <alignment horizontal="left" vertical="top"/>
    </xf>
    <xf numFmtId="49" fontId="22" fillId="0" borderId="17" xfId="85" applyNumberFormat="1" applyFont="1" applyFill="1" applyBorder="1" applyAlignment="1">
      <alignment vertical="top" wrapText="1"/>
    </xf>
    <xf numFmtId="49" fontId="10" fillId="0" borderId="22" xfId="0" applyNumberFormat="1" applyFont="1" applyFill="1" applyBorder="1" applyAlignment="1">
      <alignment horizontal="left" vertical="justify"/>
    </xf>
    <xf numFmtId="0" fontId="22" fillId="0" borderId="17" xfId="85" applyFont="1" applyFill="1" applyBorder="1" applyAlignment="1">
      <alignment horizontal="left" vertical="top"/>
    </xf>
    <xf numFmtId="49" fontId="22" fillId="0" borderId="16" xfId="1" applyNumberFormat="1" applyFont="1" applyFill="1" applyBorder="1" applyAlignment="1">
      <alignment vertical="top" wrapText="1"/>
    </xf>
    <xf numFmtId="49" fontId="22" fillId="0" borderId="17" xfId="1" applyNumberFormat="1" applyFont="1" applyFill="1" applyBorder="1" applyAlignment="1">
      <alignment horizontal="left" vertical="top" wrapText="1"/>
    </xf>
    <xf numFmtId="0" fontId="10" fillId="4" borderId="36" xfId="0" applyFont="1" applyFill="1" applyBorder="1" applyAlignment="1">
      <alignment horizontal="center" vertical="top"/>
    </xf>
    <xf numFmtId="49" fontId="24" fillId="0" borderId="31" xfId="0" applyNumberFormat="1" applyFont="1" applyFill="1" applyBorder="1" applyAlignment="1">
      <alignment horizontal="left" vertical="top" wrapText="1"/>
    </xf>
    <xf numFmtId="0" fontId="22" fillId="4" borderId="11" xfId="0" applyFont="1" applyFill="1" applyBorder="1" applyAlignment="1">
      <alignment horizontal="center" vertical="top"/>
    </xf>
    <xf numFmtId="0" fontId="22" fillId="0" borderId="17" xfId="85" applyFont="1" applyFill="1" applyBorder="1" applyAlignment="1">
      <alignment horizontal="center" vertical="top"/>
    </xf>
    <xf numFmtId="0" fontId="10" fillId="0" borderId="13" xfId="0" applyFont="1" applyFill="1" applyBorder="1"/>
    <xf numFmtId="0" fontId="10" fillId="0" borderId="3" xfId="1" applyFill="1" applyBorder="1" applyAlignment="1">
      <alignment horizontal="center" vertical="top"/>
    </xf>
    <xf numFmtId="0" fontId="13" fillId="0" borderId="0" xfId="1" applyFont="1" applyFill="1"/>
    <xf numFmtId="0" fontId="10" fillId="0" borderId="0" xfId="1" applyFont="1" applyFill="1"/>
    <xf numFmtId="0" fontId="10" fillId="0" borderId="26" xfId="1" applyFill="1" applyBorder="1" applyAlignment="1">
      <alignment horizontal="center" vertical="top"/>
    </xf>
    <xf numFmtId="49" fontId="10" fillId="0" borderId="14" xfId="80" applyNumberFormat="1" applyFill="1" applyBorder="1" applyAlignment="1">
      <alignment horizontal="left" vertical="top" wrapText="1"/>
    </xf>
    <xf numFmtId="49" fontId="19" fillId="0" borderId="14" xfId="80" applyNumberFormat="1" applyFont="1" applyFill="1" applyBorder="1" applyAlignment="1">
      <alignment horizontal="left" vertical="top" wrapText="1"/>
    </xf>
    <xf numFmtId="49" fontId="25" fillId="0" borderId="13" xfId="1" applyNumberFormat="1" applyFont="1" applyFill="1" applyBorder="1" applyAlignment="1">
      <alignment horizontal="left" vertical="top" wrapText="1"/>
    </xf>
    <xf numFmtId="49" fontId="25" fillId="0" borderId="27" xfId="1" applyNumberFormat="1" applyFont="1" applyFill="1" applyBorder="1" applyAlignment="1">
      <alignment horizontal="left" vertical="top" wrapText="1"/>
    </xf>
    <xf numFmtId="49" fontId="19" fillId="0" borderId="13" xfId="1" applyNumberFormat="1" applyFont="1" applyFill="1" applyBorder="1" applyAlignment="1">
      <alignment horizontal="left" vertical="top" wrapText="1"/>
    </xf>
    <xf numFmtId="49" fontId="10" fillId="0" borderId="13" xfId="1" applyNumberFormat="1" applyFill="1" applyBorder="1" applyAlignment="1">
      <alignment vertical="top" wrapText="1"/>
    </xf>
    <xf numFmtId="49" fontId="10" fillId="0" borderId="12" xfId="80" applyNumberFormat="1" applyFill="1" applyBorder="1" applyAlignment="1">
      <alignment horizontal="left" vertical="top" wrapText="1"/>
    </xf>
    <xf numFmtId="49" fontId="19" fillId="0" borderId="12" xfId="80" applyNumberFormat="1" applyFont="1" applyFill="1" applyBorder="1" applyAlignment="1">
      <alignment horizontal="left" vertical="top" wrapText="1"/>
    </xf>
    <xf numFmtId="49" fontId="10" fillId="0" borderId="32" xfId="80" applyNumberFormat="1" applyFill="1" applyBorder="1" applyAlignment="1">
      <alignment horizontal="left" vertical="top" wrapText="1"/>
    </xf>
    <xf numFmtId="49" fontId="19" fillId="0" borderId="0" xfId="80" applyNumberFormat="1" applyFont="1" applyFill="1" applyBorder="1" applyAlignment="1">
      <alignment horizontal="left" vertical="top" wrapText="1"/>
    </xf>
    <xf numFmtId="0" fontId="10" fillId="0" borderId="0" xfId="1" applyNumberFormat="1" applyFont="1" applyFill="1" applyBorder="1" applyAlignment="1">
      <alignment horizontal="left" vertical="justify" wrapText="1"/>
    </xf>
    <xf numFmtId="0" fontId="10" fillId="0" borderId="13" xfId="76" applyFont="1" applyFill="1" applyBorder="1" applyAlignment="1">
      <alignment horizontal="left" vertical="top"/>
    </xf>
    <xf numFmtId="0" fontId="10" fillId="0" borderId="14" xfId="76" applyFont="1" applyFill="1" applyBorder="1" applyAlignment="1">
      <alignment horizontal="center"/>
    </xf>
    <xf numFmtId="0" fontId="10" fillId="0" borderId="14" xfId="76" applyFont="1" applyFill="1" applyBorder="1" applyAlignment="1">
      <alignment horizontal="center" vertical="top"/>
    </xf>
    <xf numFmtId="0" fontId="9" fillId="0" borderId="18" xfId="76" applyFont="1" applyFill="1" applyBorder="1" applyAlignment="1">
      <alignment horizontal="center"/>
    </xf>
    <xf numFmtId="0" fontId="9" fillId="0" borderId="5" xfId="76" applyFont="1" applyFill="1" applyBorder="1"/>
    <xf numFmtId="0" fontId="9" fillId="0" borderId="5" xfId="76" applyFont="1" applyFill="1" applyBorder="1" applyAlignment="1">
      <alignment horizontal="center"/>
    </xf>
    <xf numFmtId="0" fontId="10" fillId="0" borderId="27" xfId="1" applyFont="1" applyFill="1" applyBorder="1" applyAlignment="1">
      <alignment horizontal="left" vertical="top"/>
    </xf>
    <xf numFmtId="0" fontId="10" fillId="0" borderId="27" xfId="1" applyFont="1" applyFill="1" applyBorder="1" applyAlignment="1">
      <alignment horizontal="center" vertical="top"/>
    </xf>
    <xf numFmtId="0" fontId="10" fillId="0" borderId="27" xfId="1" applyFont="1" applyFill="1" applyBorder="1" applyAlignment="1">
      <alignment horizontal="center" vertical="top" wrapText="1"/>
    </xf>
    <xf numFmtId="49" fontId="10" fillId="0" borderId="13" xfId="1" applyNumberFormat="1" applyFont="1" applyFill="1" applyBorder="1" applyAlignment="1">
      <alignment horizontal="left" vertical="top" wrapText="1"/>
    </xf>
    <xf numFmtId="49" fontId="10" fillId="0" borderId="12" xfId="1" applyNumberFormat="1" applyFont="1" applyFill="1" applyBorder="1" applyAlignment="1">
      <alignment horizontal="left" vertical="top" wrapText="1"/>
    </xf>
    <xf numFmtId="49" fontId="9" fillId="0" borderId="5" xfId="1" applyNumberFormat="1" applyFont="1" applyFill="1" applyBorder="1" applyAlignment="1">
      <alignment vertical="top" wrapText="1"/>
    </xf>
    <xf numFmtId="49" fontId="19" fillId="0" borderId="12" xfId="80" applyNumberFormat="1" applyFont="1" applyFill="1" applyBorder="1" applyAlignment="1">
      <alignment vertical="top" wrapText="1"/>
    </xf>
    <xf numFmtId="49" fontId="10" fillId="0" borderId="12" xfId="80" applyNumberFormat="1" applyFill="1" applyBorder="1" applyAlignment="1">
      <alignment vertical="top" wrapText="1"/>
    </xf>
    <xf numFmtId="49" fontId="19" fillId="0" borderId="0" xfId="80" applyNumberFormat="1" applyFont="1" applyFill="1" applyBorder="1" applyAlignment="1">
      <alignment vertical="top" wrapText="1"/>
    </xf>
    <xf numFmtId="49" fontId="10" fillId="0" borderId="12" xfId="76" applyNumberFormat="1" applyFont="1" applyFill="1" applyBorder="1" applyAlignment="1">
      <alignment vertical="top" wrapText="1"/>
    </xf>
    <xf numFmtId="0" fontId="9" fillId="0" borderId="32" xfId="1" applyFont="1" applyFill="1" applyBorder="1" applyAlignment="1">
      <alignment vertical="top" wrapText="1"/>
    </xf>
    <xf numFmtId="49" fontId="10" fillId="0" borderId="14" xfId="1" applyNumberFormat="1" applyFont="1" applyFill="1" applyBorder="1" applyAlignment="1">
      <alignment vertical="top" wrapText="1"/>
    </xf>
    <xf numFmtId="49" fontId="25" fillId="0" borderId="14" xfId="1" applyNumberFormat="1" applyFont="1" applyFill="1" applyBorder="1" applyAlignment="1">
      <alignment vertical="top" wrapText="1"/>
    </xf>
    <xf numFmtId="49" fontId="25" fillId="0" borderId="48" xfId="1" applyNumberFormat="1" applyFont="1" applyFill="1" applyBorder="1" applyAlignment="1">
      <alignment vertical="top" wrapText="1"/>
    </xf>
    <xf numFmtId="49" fontId="25" fillId="0" borderId="12" xfId="1" applyNumberFormat="1" applyFont="1" applyFill="1" applyBorder="1" applyAlignment="1">
      <alignment horizontal="left" vertical="top" wrapText="1"/>
    </xf>
    <xf numFmtId="49" fontId="25" fillId="0" borderId="28" xfId="1" applyNumberFormat="1" applyFont="1" applyFill="1" applyBorder="1" applyAlignment="1">
      <alignment horizontal="left" vertical="top" wrapText="1"/>
    </xf>
    <xf numFmtId="0" fontId="10" fillId="0" borderId="13" xfId="1" applyFill="1" applyBorder="1" applyAlignment="1">
      <alignment wrapText="1"/>
    </xf>
    <xf numFmtId="0" fontId="10" fillId="0" borderId="13" xfId="1" applyFont="1" applyFill="1" applyBorder="1" applyAlignment="1">
      <alignment wrapText="1"/>
    </xf>
    <xf numFmtId="0" fontId="10" fillId="0" borderId="0" xfId="1" applyFont="1" applyBorder="1"/>
    <xf numFmtId="49" fontId="10" fillId="0" borderId="27" xfId="1" applyNumberFormat="1" applyFont="1" applyFill="1" applyBorder="1" applyAlignment="1">
      <alignment horizontal="left" vertical="justify" wrapText="1"/>
    </xf>
    <xf numFmtId="0" fontId="10" fillId="0" borderId="0" xfId="1" applyFont="1" applyFill="1" applyBorder="1"/>
    <xf numFmtId="49" fontId="10" fillId="0" borderId="13" xfId="1" applyNumberFormat="1" applyFont="1" applyFill="1" applyBorder="1" applyAlignment="1">
      <alignment vertical="justify" wrapText="1"/>
    </xf>
    <xf numFmtId="49" fontId="10" fillId="0" borderId="27" xfId="1" applyNumberFormat="1" applyFont="1" applyFill="1" applyBorder="1" applyAlignment="1">
      <alignment vertical="justify" wrapText="1"/>
    </xf>
    <xf numFmtId="49" fontId="9" fillId="0" borderId="5" xfId="1" applyNumberFormat="1" applyFont="1" applyFill="1" applyBorder="1" applyAlignment="1">
      <alignment horizontal="left" vertical="justify" wrapText="1"/>
    </xf>
    <xf numFmtId="49" fontId="22" fillId="0" borderId="13" xfId="1" applyNumberFormat="1" applyFont="1" applyFill="1" applyBorder="1" applyAlignment="1">
      <alignment horizontal="left" vertical="top" wrapText="1"/>
    </xf>
    <xf numFmtId="49" fontId="26" fillId="0" borderId="13" xfId="1" applyNumberFormat="1" applyFont="1" applyFill="1" applyBorder="1" applyAlignment="1">
      <alignment horizontal="left" vertical="justify" wrapText="1"/>
    </xf>
    <xf numFmtId="49" fontId="22" fillId="0" borderId="13" xfId="1" applyNumberFormat="1" applyFont="1" applyFill="1" applyBorder="1" applyAlignment="1">
      <alignment horizontal="left" vertical="justify" wrapText="1"/>
    </xf>
    <xf numFmtId="49" fontId="9" fillId="0" borderId="13" xfId="1" applyNumberFormat="1" applyFont="1" applyFill="1" applyBorder="1" applyAlignment="1">
      <alignment horizontal="left" vertical="top" wrapText="1"/>
    </xf>
    <xf numFmtId="49" fontId="22" fillId="0" borderId="12" xfId="1" applyNumberFormat="1" applyFont="1" applyFill="1" applyBorder="1" applyAlignment="1">
      <alignment vertical="top" wrapText="1"/>
    </xf>
    <xf numFmtId="49" fontId="22" fillId="0" borderId="12" xfId="1" applyNumberFormat="1" applyFont="1" applyFill="1" applyBorder="1" applyAlignment="1">
      <alignment vertical="justify" wrapText="1"/>
    </xf>
    <xf numFmtId="49" fontId="26" fillId="0" borderId="12" xfId="1" applyNumberFormat="1" applyFont="1" applyFill="1" applyBorder="1" applyAlignment="1">
      <alignment vertical="justify" wrapText="1"/>
    </xf>
    <xf numFmtId="49" fontId="22" fillId="0" borderId="13" xfId="1" applyNumberFormat="1" applyFont="1" applyFill="1" applyBorder="1" applyAlignment="1">
      <alignment vertical="top" wrapText="1"/>
    </xf>
    <xf numFmtId="49" fontId="22" fillId="0" borderId="49" xfId="1" applyNumberFormat="1" applyFont="1" applyFill="1" applyBorder="1" applyAlignment="1">
      <alignment horizontal="left" vertical="top" wrapText="1"/>
    </xf>
    <xf numFmtId="49" fontId="22" fillId="0" borderId="6" xfId="1" applyNumberFormat="1" applyFont="1" applyFill="1" applyBorder="1" applyAlignment="1">
      <alignment vertical="top" wrapText="1"/>
    </xf>
    <xf numFmtId="0" fontId="10" fillId="0" borderId="22" xfId="0" applyFont="1" applyBorder="1"/>
    <xf numFmtId="0" fontId="10" fillId="4" borderId="13" xfId="1" applyFont="1" applyFill="1" applyBorder="1" applyAlignment="1">
      <alignment horizontal="center" vertical="top"/>
    </xf>
    <xf numFmtId="0" fontId="10" fillId="0" borderId="22" xfId="0" applyFont="1" applyFill="1" applyBorder="1" applyAlignment="1">
      <alignment horizontal="center" vertical="top" wrapText="1"/>
    </xf>
    <xf numFmtId="0" fontId="22" fillId="0" borderId="15" xfId="85" applyFont="1" applyFill="1" applyBorder="1" applyAlignment="1">
      <alignment horizontal="center" vertical="top"/>
    </xf>
    <xf numFmtId="49" fontId="10" fillId="0" borderId="0" xfId="1" applyNumberFormat="1" applyFill="1" applyBorder="1" applyAlignment="1">
      <alignment horizontal="left" vertical="top" wrapText="1"/>
    </xf>
    <xf numFmtId="0" fontId="10" fillId="0" borderId="0" xfId="76" applyFont="1" applyFill="1" applyBorder="1" applyAlignment="1">
      <alignment horizontal="center"/>
    </xf>
    <xf numFmtId="0" fontId="10" fillId="0" borderId="11" xfId="76" applyFont="1" applyFill="1" applyBorder="1" applyAlignment="1">
      <alignment horizontal="center" vertical="top"/>
    </xf>
    <xf numFmtId="0" fontId="10" fillId="0" borderId="3" xfId="76" applyFont="1" applyFill="1" applyBorder="1" applyAlignment="1">
      <alignment horizontal="center" vertical="top"/>
    </xf>
    <xf numFmtId="0" fontId="10" fillId="0" borderId="0" xfId="76" applyFont="1" applyFill="1" applyBorder="1" applyAlignment="1">
      <alignment horizontal="left" vertical="top"/>
    </xf>
    <xf numFmtId="0" fontId="10" fillId="0" borderId="0" xfId="76" applyFont="1" applyFill="1" applyBorder="1" applyAlignment="1">
      <alignment horizontal="center" vertical="top"/>
    </xf>
    <xf numFmtId="49" fontId="10" fillId="0" borderId="0" xfId="76" applyNumberFormat="1" applyFont="1" applyFill="1" applyBorder="1" applyAlignment="1">
      <alignment horizontal="left" vertical="top" wrapText="1"/>
    </xf>
    <xf numFmtId="49" fontId="10" fillId="0" borderId="50" xfId="1" applyNumberFormat="1" applyFill="1" applyBorder="1" applyAlignment="1">
      <alignment vertical="top" wrapText="1"/>
    </xf>
    <xf numFmtId="49" fontId="10" fillId="0" borderId="0" xfId="76" applyNumberFormat="1" applyFont="1" applyFill="1" applyBorder="1" applyAlignment="1">
      <alignment vertical="top" wrapText="1"/>
    </xf>
    <xf numFmtId="49" fontId="19" fillId="0" borderId="12" xfId="1" applyNumberFormat="1" applyFont="1" applyFill="1" applyBorder="1" applyAlignment="1">
      <alignment horizontal="left" vertical="top" wrapText="1"/>
    </xf>
    <xf numFmtId="0" fontId="9" fillId="0" borderId="47" xfId="1" applyFont="1" applyFill="1" applyBorder="1" applyAlignment="1">
      <alignment vertical="top" wrapText="1"/>
    </xf>
    <xf numFmtId="49" fontId="9" fillId="0" borderId="13" xfId="1" applyNumberFormat="1" applyFont="1" applyFill="1" applyBorder="1" applyAlignment="1">
      <alignment vertical="top" wrapText="1"/>
    </xf>
    <xf numFmtId="49" fontId="9" fillId="0" borderId="13" xfId="1" applyNumberFormat="1" applyFont="1" applyFill="1" applyBorder="1" applyAlignment="1">
      <alignment vertical="justify" wrapText="1"/>
    </xf>
    <xf numFmtId="49" fontId="19" fillId="0" borderId="13" xfId="1" applyNumberFormat="1" applyFont="1" applyFill="1" applyBorder="1" applyAlignment="1">
      <alignment vertical="justify" wrapText="1"/>
    </xf>
    <xf numFmtId="0" fontId="9" fillId="0" borderId="13" xfId="1" applyFont="1" applyFill="1" applyBorder="1" applyAlignment="1">
      <alignment vertical="top" wrapText="1"/>
    </xf>
    <xf numFmtId="49" fontId="19" fillId="0" borderId="13" xfId="1" applyNumberFormat="1" applyFont="1" applyFill="1" applyBorder="1" applyAlignment="1">
      <alignment vertical="top" wrapText="1"/>
    </xf>
    <xf numFmtId="0" fontId="22" fillId="0" borderId="11" xfId="85" applyFont="1" applyFill="1" applyBorder="1" applyAlignment="1">
      <alignment horizontal="center" vertical="top"/>
    </xf>
    <xf numFmtId="0" fontId="22" fillId="0" borderId="13" xfId="85" applyFont="1" applyFill="1" applyBorder="1" applyAlignment="1">
      <alignment horizontal="left" vertical="top"/>
    </xf>
    <xf numFmtId="0" fontId="22" fillId="0" borderId="13" xfId="85" applyFont="1" applyFill="1" applyBorder="1" applyAlignment="1">
      <alignment horizontal="center" vertical="top"/>
    </xf>
    <xf numFmtId="0" fontId="22" fillId="0" borderId="26" xfId="85" applyFont="1" applyFill="1" applyBorder="1" applyAlignment="1">
      <alignment horizontal="left" vertical="top"/>
    </xf>
    <xf numFmtId="0" fontId="10" fillId="4" borderId="11" xfId="1" applyFill="1" applyBorder="1" applyAlignment="1">
      <alignment horizontal="center" vertical="top"/>
    </xf>
    <xf numFmtId="0" fontId="10" fillId="4" borderId="11" xfId="76" applyFont="1" applyFill="1" applyBorder="1" applyAlignment="1">
      <alignment horizontal="center" vertical="top"/>
    </xf>
    <xf numFmtId="49" fontId="22" fillId="0" borderId="12" xfId="85" applyNumberFormat="1" applyFont="1" applyFill="1" applyBorder="1" applyAlignment="1">
      <alignment horizontal="left" vertical="top" wrapText="1"/>
    </xf>
    <xf numFmtId="49" fontId="22" fillId="0" borderId="13" xfId="85" applyNumberFormat="1" applyFont="1" applyFill="1" applyBorder="1" applyAlignment="1">
      <alignment vertical="top" wrapText="1"/>
    </xf>
    <xf numFmtId="0" fontId="9" fillId="0" borderId="18" xfId="85" applyFont="1" applyFill="1" applyBorder="1" applyAlignment="1">
      <alignment horizontal="center" vertical="top"/>
    </xf>
    <xf numFmtId="0" fontId="9" fillId="0" borderId="5" xfId="85" applyFont="1" applyFill="1" applyBorder="1" applyAlignment="1">
      <alignment horizontal="left" vertical="top"/>
    </xf>
    <xf numFmtId="15" fontId="9" fillId="0" borderId="5" xfId="85" applyNumberFormat="1" applyFont="1" applyFill="1" applyBorder="1" applyAlignment="1">
      <alignment horizontal="center" vertical="top"/>
    </xf>
    <xf numFmtId="0" fontId="9" fillId="0" borderId="5" xfId="85" applyFont="1" applyFill="1" applyBorder="1" applyAlignment="1">
      <alignment horizontal="center" vertical="top"/>
    </xf>
    <xf numFmtId="0" fontId="9" fillId="0" borderId="5" xfId="85" applyFont="1" applyFill="1" applyBorder="1" applyAlignment="1">
      <alignment horizontal="center" vertical="top" wrapText="1"/>
    </xf>
    <xf numFmtId="49" fontId="9" fillId="0" borderId="5" xfId="85" applyNumberFormat="1" applyFont="1" applyFill="1" applyBorder="1" applyAlignment="1">
      <alignment horizontal="left" vertical="top" wrapText="1"/>
    </xf>
    <xf numFmtId="0" fontId="10" fillId="0" borderId="16" xfId="1" applyFill="1" applyBorder="1" applyAlignment="1">
      <alignment horizontal="center" vertical="top"/>
    </xf>
    <xf numFmtId="0" fontId="10" fillId="0" borderId="12" xfId="1" applyFill="1" applyBorder="1" applyAlignment="1">
      <alignment horizontal="center" vertical="top"/>
    </xf>
    <xf numFmtId="0" fontId="10" fillId="0" borderId="12" xfId="1" applyFont="1" applyFill="1" applyBorder="1" applyAlignment="1">
      <alignment horizontal="center" vertical="top"/>
    </xf>
    <xf numFmtId="0" fontId="10" fillId="0" borderId="28" xfId="1" applyFill="1" applyBorder="1" applyAlignment="1">
      <alignment horizontal="center" vertical="top"/>
    </xf>
    <xf numFmtId="0" fontId="22" fillId="0" borderId="12" xfId="85" applyFont="1" applyFill="1" applyBorder="1" applyAlignment="1">
      <alignment horizontal="center" vertical="top"/>
    </xf>
    <xf numFmtId="0" fontId="22" fillId="0" borderId="16" xfId="85" applyFont="1" applyFill="1" applyBorder="1" applyAlignment="1">
      <alignment horizontal="center" vertical="top"/>
    </xf>
    <xf numFmtId="0" fontId="27" fillId="0" borderId="13" xfId="1" applyFont="1" applyFill="1" applyBorder="1" applyAlignment="1">
      <alignment horizontal="center" vertical="top"/>
    </xf>
    <xf numFmtId="0" fontId="27" fillId="0" borderId="22" xfId="1" applyFont="1" applyFill="1" applyBorder="1" applyAlignment="1">
      <alignment horizontal="center" vertical="top"/>
    </xf>
    <xf numFmtId="0" fontId="27" fillId="0" borderId="22" xfId="1" applyFont="1" applyFill="1" applyBorder="1" applyAlignment="1">
      <alignment vertical="top" wrapText="1"/>
    </xf>
    <xf numFmtId="0" fontId="27" fillId="0" borderId="22" xfId="1" applyFont="1" applyFill="1" applyBorder="1"/>
    <xf numFmtId="0" fontId="27" fillId="4" borderId="36" xfId="0" applyFont="1" applyFill="1" applyBorder="1" applyAlignment="1">
      <alignment horizontal="center" vertical="top"/>
    </xf>
    <xf numFmtId="0" fontId="27" fillId="0" borderId="13" xfId="0" applyFont="1" applyFill="1" applyBorder="1" applyAlignment="1">
      <alignment horizontal="left" vertical="top"/>
    </xf>
    <xf numFmtId="0" fontId="27" fillId="0" borderId="13" xfId="0" applyFont="1" applyFill="1" applyBorder="1" applyAlignment="1">
      <alignment horizontal="center" vertical="top"/>
    </xf>
    <xf numFmtId="0" fontId="27" fillId="0" borderId="13" xfId="0" applyFont="1" applyFill="1" applyBorder="1" applyAlignment="1">
      <alignment horizontal="center" vertical="top" wrapText="1"/>
    </xf>
    <xf numFmtId="0" fontId="27" fillId="0" borderId="12" xfId="0" applyFont="1" applyFill="1" applyBorder="1" applyAlignment="1">
      <alignment horizontal="center" vertical="top"/>
    </xf>
    <xf numFmtId="49" fontId="27" fillId="0" borderId="37" xfId="0" applyNumberFormat="1" applyFont="1" applyFill="1" applyBorder="1" applyAlignment="1">
      <alignment horizontal="left" vertical="justify" wrapText="1"/>
    </xf>
    <xf numFmtId="0" fontId="27" fillId="0" borderId="21" xfId="0" applyFont="1" applyFill="1" applyBorder="1" applyAlignment="1">
      <alignment horizontal="center" vertical="top" wrapText="1"/>
    </xf>
    <xf numFmtId="49" fontId="27" fillId="0" borderId="12" xfId="0" applyNumberFormat="1" applyFont="1" applyFill="1" applyBorder="1" applyAlignment="1">
      <alignment horizontal="left" vertical="top" wrapText="1"/>
    </xf>
    <xf numFmtId="0" fontId="27" fillId="0" borderId="36" xfId="0" applyFont="1" applyFill="1" applyBorder="1" applyAlignment="1">
      <alignment horizontal="center" vertical="top"/>
    </xf>
    <xf numFmtId="0" fontId="27" fillId="0" borderId="22" xfId="0" applyFont="1" applyFill="1" applyBorder="1" applyAlignment="1">
      <alignment horizontal="center" vertical="top" wrapText="1"/>
    </xf>
    <xf numFmtId="49" fontId="27" fillId="0" borderId="16" xfId="0" applyNumberFormat="1" applyFont="1" applyFill="1" applyBorder="1" applyAlignment="1">
      <alignment horizontal="left" vertical="top" wrapText="1"/>
    </xf>
    <xf numFmtId="0" fontId="27" fillId="0" borderId="38" xfId="0" applyFont="1" applyFill="1" applyBorder="1" applyAlignment="1">
      <alignment horizontal="center" vertical="top"/>
    </xf>
    <xf numFmtId="49" fontId="27" fillId="0" borderId="28" xfId="0" applyNumberFormat="1" applyFont="1" applyFill="1" applyBorder="1" applyAlignment="1">
      <alignment horizontal="left" vertical="top" wrapText="1"/>
    </xf>
    <xf numFmtId="0" fontId="27" fillId="0" borderId="11" xfId="75" applyFont="1" applyFill="1" applyBorder="1" applyAlignment="1">
      <alignment horizontal="center" vertical="top"/>
    </xf>
    <xf numFmtId="0" fontId="27" fillId="0" borderId="6" xfId="0" applyFont="1" applyFill="1" applyBorder="1" applyAlignment="1">
      <alignment horizontal="center" vertical="top"/>
    </xf>
    <xf numFmtId="0" fontId="27" fillId="4" borderId="11" xfId="0" applyFont="1" applyFill="1" applyBorder="1" applyAlignment="1">
      <alignment horizontal="center" vertical="top"/>
    </xf>
    <xf numFmtId="0" fontId="27" fillId="0" borderId="12" xfId="0" applyFont="1" applyFill="1" applyBorder="1" applyAlignment="1">
      <alignment horizontal="center" vertical="top" wrapText="1"/>
    </xf>
    <xf numFmtId="0" fontId="27" fillId="4" borderId="26" xfId="0" applyFont="1" applyFill="1" applyBorder="1" applyAlignment="1">
      <alignment horizontal="center" vertical="top"/>
    </xf>
    <xf numFmtId="0" fontId="27" fillId="0" borderId="27" xfId="0" applyFont="1" applyFill="1" applyBorder="1" applyAlignment="1">
      <alignment horizontal="center" vertical="top"/>
    </xf>
    <xf numFmtId="0" fontId="27" fillId="0" borderId="28" xfId="0" applyFont="1" applyFill="1" applyBorder="1" applyAlignment="1">
      <alignment horizontal="center" vertical="top"/>
    </xf>
    <xf numFmtId="0" fontId="27" fillId="0" borderId="28" xfId="0" applyFont="1" applyFill="1" applyBorder="1" applyAlignment="1">
      <alignment horizontal="center" vertical="top" wrapText="1"/>
    </xf>
    <xf numFmtId="49" fontId="27" fillId="0" borderId="12" xfId="0" applyNumberFormat="1" applyFont="1" applyFill="1" applyBorder="1" applyAlignment="1">
      <alignment horizontal="left" vertical="justify" wrapText="1"/>
    </xf>
    <xf numFmtId="0" fontId="27" fillId="0" borderId="11" xfId="0" applyFont="1" applyFill="1" applyBorder="1" applyAlignment="1">
      <alignment horizontal="center" vertical="top"/>
    </xf>
    <xf numFmtId="0" fontId="27" fillId="0" borderId="15" xfId="0" applyFont="1" applyFill="1" applyBorder="1" applyAlignment="1">
      <alignment horizontal="center" vertical="top"/>
    </xf>
    <xf numFmtId="0" fontId="27" fillId="0" borderId="46" xfId="0" applyFont="1" applyFill="1" applyBorder="1" applyAlignment="1">
      <alignment horizontal="center" vertical="top"/>
    </xf>
    <xf numFmtId="0" fontId="27" fillId="0" borderId="16" xfId="0" applyFont="1" applyFill="1" applyBorder="1" applyAlignment="1">
      <alignment horizontal="center" vertical="top"/>
    </xf>
    <xf numFmtId="0" fontId="27" fillId="0" borderId="16" xfId="0" applyFont="1" applyFill="1" applyBorder="1" applyAlignment="1">
      <alignment horizontal="center" vertical="top" wrapText="1"/>
    </xf>
    <xf numFmtId="0" fontId="27" fillId="0" borderId="26" xfId="0" applyFont="1" applyFill="1" applyBorder="1" applyAlignment="1">
      <alignment horizontal="center" vertical="top"/>
    </xf>
    <xf numFmtId="0" fontId="27" fillId="0" borderId="51" xfId="0" applyFont="1" applyFill="1" applyBorder="1" applyAlignment="1">
      <alignment horizontal="center" vertical="top"/>
    </xf>
    <xf numFmtId="49" fontId="27" fillId="0" borderId="28" xfId="0" applyNumberFormat="1" applyFont="1" applyFill="1" applyBorder="1" applyAlignment="1">
      <alignment horizontal="left" vertical="justify" wrapText="1"/>
    </xf>
    <xf numFmtId="49" fontId="28" fillId="0" borderId="12" xfId="0" applyNumberFormat="1" applyFont="1" applyFill="1" applyBorder="1" applyAlignment="1">
      <alignment horizontal="left" vertical="top" wrapText="1"/>
    </xf>
    <xf numFmtId="49" fontId="28" fillId="0" borderId="12" xfId="0" applyNumberFormat="1" applyFont="1" applyFill="1" applyBorder="1" applyAlignment="1">
      <alignment horizontal="left" vertical="justify" wrapText="1"/>
    </xf>
    <xf numFmtId="0" fontId="27" fillId="0" borderId="22" xfId="0" applyFont="1" applyFill="1" applyBorder="1" applyAlignment="1">
      <alignment horizontal="left" vertical="top"/>
    </xf>
    <xf numFmtId="49" fontId="27" fillId="0" borderId="16" xfId="0" applyNumberFormat="1" applyFont="1" applyFill="1" applyBorder="1" applyAlignment="1">
      <alignment horizontal="left" vertical="justify" wrapText="1"/>
    </xf>
    <xf numFmtId="0" fontId="27" fillId="0" borderId="17" xfId="0" applyFont="1" applyFill="1" applyBorder="1" applyAlignment="1">
      <alignment horizontal="center" vertical="top"/>
    </xf>
    <xf numFmtId="0" fontId="27" fillId="0" borderId="52" xfId="0" applyFont="1" applyFill="1" applyBorder="1" applyAlignment="1">
      <alignment horizontal="left" vertical="top"/>
    </xf>
    <xf numFmtId="0" fontId="27" fillId="4" borderId="11" xfId="1" applyFont="1" applyFill="1" applyBorder="1" applyAlignment="1">
      <alignment horizontal="center" vertical="top"/>
    </xf>
    <xf numFmtId="49" fontId="10" fillId="0" borderId="13" xfId="0" applyNumberFormat="1" applyFont="1" applyFill="1" applyBorder="1" applyAlignment="1">
      <alignment horizontal="center" vertical="justify" wrapText="1"/>
    </xf>
    <xf numFmtId="0" fontId="0" fillId="0" borderId="13" xfId="0" applyFill="1" applyBorder="1" applyAlignment="1">
      <alignment horizontal="center" vertical="top"/>
    </xf>
    <xf numFmtId="0" fontId="0" fillId="0" borderId="13" xfId="0" applyFill="1" applyBorder="1" applyAlignment="1">
      <alignment horizontal="center" vertical="top" wrapText="1"/>
    </xf>
    <xf numFmtId="0" fontId="10" fillId="0" borderId="53" xfId="0" applyFont="1" applyFill="1" applyBorder="1" applyAlignment="1">
      <alignment horizontal="left" vertical="top"/>
    </xf>
    <xf numFmtId="0" fontId="10" fillId="0" borderId="53" xfId="0" applyFont="1" applyFill="1" applyBorder="1" applyAlignment="1">
      <alignment horizontal="center" vertical="top"/>
    </xf>
    <xf numFmtId="49" fontId="0" fillId="0" borderId="13" xfId="0" applyNumberFormat="1" applyFill="1" applyBorder="1" applyAlignment="1">
      <alignment horizontal="left" vertical="justify" wrapText="1"/>
    </xf>
    <xf numFmtId="0" fontId="0" fillId="0" borderId="14" xfId="0" applyFill="1" applyBorder="1" applyAlignment="1">
      <alignment horizontal="center" vertical="top" wrapText="1"/>
    </xf>
    <xf numFmtId="0" fontId="10" fillId="0" borderId="14" xfId="0" applyFont="1" applyFill="1" applyBorder="1" applyAlignment="1">
      <alignment horizontal="center" vertical="top" wrapText="1"/>
    </xf>
    <xf numFmtId="0" fontId="10" fillId="0" borderId="48" xfId="0" applyFont="1" applyFill="1" applyBorder="1" applyAlignment="1">
      <alignment horizontal="center" vertical="top"/>
    </xf>
    <xf numFmtId="49" fontId="0" fillId="0" borderId="27" xfId="0" applyNumberFormat="1" applyFill="1" applyBorder="1" applyAlignment="1">
      <alignment horizontal="left" vertical="justify" wrapText="1"/>
    </xf>
    <xf numFmtId="0" fontId="0" fillId="0" borderId="13" xfId="0" applyFill="1" applyBorder="1" applyAlignment="1">
      <alignment horizontal="left" vertical="top"/>
    </xf>
    <xf numFmtId="49" fontId="0" fillId="0" borderId="17" xfId="0" applyNumberFormat="1" applyFill="1" applyBorder="1" applyAlignment="1">
      <alignment horizontal="left" vertical="justify" wrapText="1"/>
    </xf>
    <xf numFmtId="49" fontId="0" fillId="0" borderId="12" xfId="0" applyNumberFormat="1" applyFill="1" applyBorder="1" applyAlignment="1">
      <alignment horizontal="left" vertical="justify" wrapText="1"/>
    </xf>
    <xf numFmtId="49" fontId="0" fillId="0" borderId="28" xfId="0" applyNumberFormat="1" applyFill="1" applyBorder="1" applyAlignment="1">
      <alignment horizontal="left" vertical="justify" wrapText="1"/>
    </xf>
    <xf numFmtId="49" fontId="0" fillId="0" borderId="16" xfId="0" applyNumberFormat="1" applyFill="1" applyBorder="1" applyAlignment="1">
      <alignment horizontal="left" vertical="justify" wrapText="1"/>
    </xf>
    <xf numFmtId="0" fontId="10" fillId="0" borderId="45" xfId="0" applyFont="1" applyFill="1" applyBorder="1" applyAlignment="1">
      <alignment horizontal="center" vertical="top" wrapText="1"/>
    </xf>
    <xf numFmtId="0" fontId="0" fillId="0" borderId="53" xfId="0" applyFill="1" applyBorder="1" applyAlignment="1">
      <alignment horizontal="center" vertical="top"/>
    </xf>
    <xf numFmtId="0" fontId="0" fillId="0" borderId="53" xfId="0" applyFill="1" applyBorder="1" applyAlignment="1">
      <alignment horizontal="center" vertical="top" wrapText="1"/>
    </xf>
    <xf numFmtId="0" fontId="10" fillId="0" borderId="13" xfId="0" applyNumberFormat="1" applyFont="1" applyFill="1" applyBorder="1" applyAlignment="1">
      <alignment horizontal="left" vertical="justify" wrapText="1"/>
    </xf>
    <xf numFmtId="49" fontId="10" fillId="0" borderId="13" xfId="0" applyNumberFormat="1" applyFont="1" applyFill="1" applyBorder="1" applyAlignment="1">
      <alignment horizontal="center" vertical="top"/>
    </xf>
    <xf numFmtId="49" fontId="10" fillId="0" borderId="17" xfId="0" applyNumberFormat="1" applyFont="1" applyFill="1" applyBorder="1" applyAlignment="1">
      <alignment horizontal="center" vertical="top"/>
    </xf>
    <xf numFmtId="49" fontId="10" fillId="0" borderId="27" xfId="0" applyNumberFormat="1" applyFont="1" applyFill="1" applyBorder="1" applyAlignment="1">
      <alignment horizontal="center" vertical="justify" wrapText="1"/>
    </xf>
    <xf numFmtId="49" fontId="10" fillId="0" borderId="13" xfId="75" applyNumberFormat="1" applyFont="1" applyFill="1" applyBorder="1" applyAlignment="1">
      <alignment horizontal="center" vertical="top"/>
    </xf>
    <xf numFmtId="0" fontId="0" fillId="0" borderId="27" xfId="0" applyFill="1" applyBorder="1" applyAlignment="1">
      <alignment horizontal="center" vertical="top"/>
    </xf>
    <xf numFmtId="0" fontId="0" fillId="0" borderId="27" xfId="0" applyFill="1" applyBorder="1" applyAlignment="1">
      <alignment horizontal="center" vertical="top" wrapText="1"/>
    </xf>
    <xf numFmtId="0" fontId="10" fillId="0" borderId="13"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49" fontId="10" fillId="0" borderId="27" xfId="0" applyNumberFormat="1" applyFont="1" applyFill="1" applyBorder="1" applyAlignment="1">
      <alignment horizontal="center" vertical="top"/>
    </xf>
    <xf numFmtId="0" fontId="0" fillId="0" borderId="14" xfId="0" applyFill="1" applyBorder="1" applyAlignment="1">
      <alignment horizontal="center" vertical="top"/>
    </xf>
    <xf numFmtId="49" fontId="0" fillId="0" borderId="13" xfId="0" applyNumberFormat="1" applyFill="1" applyBorder="1" applyAlignment="1">
      <alignment horizontal="left" vertical="top" wrapText="1"/>
    </xf>
    <xf numFmtId="0" fontId="0" fillId="0" borderId="27" xfId="0" applyFill="1" applyBorder="1" applyAlignment="1">
      <alignment horizontal="left" vertical="top"/>
    </xf>
    <xf numFmtId="0" fontId="0" fillId="0" borderId="48" xfId="0" applyFill="1" applyBorder="1" applyAlignment="1">
      <alignment horizontal="center" vertical="top"/>
    </xf>
    <xf numFmtId="49" fontId="0" fillId="0" borderId="27" xfId="0" applyNumberFormat="1" applyFill="1" applyBorder="1" applyAlignment="1">
      <alignment horizontal="left" vertical="top" wrapText="1"/>
    </xf>
    <xf numFmtId="0" fontId="0" fillId="0" borderId="12" xfId="0" applyNumberFormat="1" applyFill="1" applyBorder="1" applyAlignment="1">
      <alignment horizontal="left" vertical="justify" wrapText="1"/>
    </xf>
    <xf numFmtId="49" fontId="0" fillId="0" borderId="28" xfId="0" applyNumberFormat="1" applyFill="1" applyBorder="1" applyAlignment="1">
      <alignment horizontal="left" vertical="top" wrapText="1"/>
    </xf>
    <xf numFmtId="49" fontId="0" fillId="0" borderId="13" xfId="0" applyNumberFormat="1" applyFill="1" applyBorder="1" applyAlignment="1">
      <alignment horizontal="center" vertical="top"/>
    </xf>
    <xf numFmtId="0" fontId="27" fillId="0" borderId="13" xfId="0" applyFont="1" applyFill="1" applyBorder="1" applyAlignment="1">
      <alignment horizontal="center" vertical="top"/>
    </xf>
    <xf numFmtId="0" fontId="10" fillId="0" borderId="5" xfId="0" applyFont="1" applyFill="1" applyBorder="1" applyAlignment="1">
      <alignment horizontal="left" vertical="top"/>
    </xf>
    <xf numFmtId="0" fontId="10" fillId="0" borderId="5" xfId="0" applyFont="1" applyFill="1" applyBorder="1" applyAlignment="1">
      <alignment horizontal="center" vertical="top"/>
    </xf>
    <xf numFmtId="0" fontId="10" fillId="0" borderId="5" xfId="0" applyFont="1" applyFill="1" applyBorder="1" applyAlignment="1">
      <alignment horizontal="center" vertical="top" wrapText="1"/>
    </xf>
    <xf numFmtId="0" fontId="27" fillId="0" borderId="11" xfId="0" applyFont="1" applyFill="1" applyBorder="1" applyAlignment="1">
      <alignment horizontal="center" vertical="top"/>
    </xf>
    <xf numFmtId="0" fontId="0" fillId="0" borderId="0" xfId="0" applyFill="1" applyBorder="1" applyAlignment="1">
      <alignment horizontal="center" vertical="top"/>
    </xf>
    <xf numFmtId="49" fontId="10" fillId="0" borderId="27" xfId="0" applyNumberFormat="1" applyFont="1" applyFill="1" applyBorder="1" applyAlignment="1">
      <alignment horizontal="left" vertical="justify" wrapText="1"/>
    </xf>
    <xf numFmtId="49" fontId="10" fillId="0" borderId="28" xfId="0" applyNumberFormat="1" applyFont="1" applyFill="1" applyBorder="1" applyAlignment="1">
      <alignment horizontal="left" vertical="justify" wrapText="1"/>
    </xf>
    <xf numFmtId="49" fontId="10" fillId="0" borderId="0" xfId="0" applyNumberFormat="1" applyFont="1" applyFill="1" applyBorder="1" applyAlignment="1">
      <alignment horizontal="left" vertical="justify" wrapText="1"/>
    </xf>
    <xf numFmtId="49" fontId="10" fillId="0" borderId="27" xfId="0" applyNumberFormat="1" applyFont="1" applyFill="1" applyBorder="1" applyAlignment="1">
      <alignment horizontal="left" vertical="top" wrapText="1"/>
    </xf>
    <xf numFmtId="0" fontId="9" fillId="0" borderId="43" xfId="0" applyFont="1" applyFill="1" applyBorder="1" applyAlignment="1">
      <alignment horizontal="center" vertical="top" wrapText="1"/>
    </xf>
    <xf numFmtId="49" fontId="10" fillId="0" borderId="14" xfId="0" applyNumberFormat="1" applyFont="1" applyFill="1" applyBorder="1" applyAlignment="1">
      <alignment horizontal="left" vertical="top" wrapText="1"/>
    </xf>
    <xf numFmtId="49" fontId="10" fillId="0" borderId="48" xfId="0" applyNumberFormat="1" applyFont="1" applyFill="1" applyBorder="1" applyAlignment="1">
      <alignment horizontal="left" vertical="top" wrapText="1"/>
    </xf>
    <xf numFmtId="49" fontId="9" fillId="0" borderId="19" xfId="0" applyNumberFormat="1" applyFont="1" applyFill="1" applyBorder="1" applyAlignment="1">
      <alignment horizontal="center" vertical="top"/>
    </xf>
    <xf numFmtId="0" fontId="10" fillId="0" borderId="53" xfId="0" applyFont="1" applyFill="1" applyBorder="1" applyAlignment="1">
      <alignment horizontal="center" vertical="top" wrapText="1"/>
    </xf>
    <xf numFmtId="0" fontId="10" fillId="0" borderId="37" xfId="0" applyFont="1" applyFill="1" applyBorder="1" applyAlignment="1">
      <alignment horizontal="center" vertical="top"/>
    </xf>
    <xf numFmtId="49" fontId="10" fillId="0" borderId="53" xfId="0" applyNumberFormat="1" applyFont="1" applyFill="1" applyBorder="1" applyAlignment="1">
      <alignment horizontal="left" vertical="top" wrapText="1"/>
    </xf>
    <xf numFmtId="0" fontId="10" fillId="0" borderId="54" xfId="0" applyFont="1" applyFill="1" applyBorder="1" applyAlignment="1">
      <alignment horizontal="center" vertical="top"/>
    </xf>
    <xf numFmtId="49" fontId="10" fillId="0" borderId="55" xfId="0" applyNumberFormat="1" applyFont="1" applyFill="1" applyBorder="1" applyAlignment="1">
      <alignment horizontal="left" vertical="top" wrapText="1"/>
    </xf>
    <xf numFmtId="49" fontId="10" fillId="0" borderId="53" xfId="0" applyNumberFormat="1" applyFont="1" applyFill="1" applyBorder="1" applyAlignment="1">
      <alignment horizontal="center" vertical="top"/>
    </xf>
    <xf numFmtId="0" fontId="22" fillId="0" borderId="11" xfId="0" applyFont="1" applyFill="1" applyBorder="1" applyAlignment="1">
      <alignment horizontal="center" vertical="top"/>
    </xf>
    <xf numFmtId="0" fontId="22" fillId="0" borderId="13" xfId="0" applyFont="1" applyFill="1" applyBorder="1" applyAlignment="1">
      <alignment horizontal="left" vertical="top"/>
    </xf>
    <xf numFmtId="0" fontId="22" fillId="0" borderId="5" xfId="0" applyFont="1" applyFill="1" applyBorder="1" applyAlignment="1">
      <alignment horizontal="center" vertical="top"/>
    </xf>
    <xf numFmtId="0" fontId="22" fillId="0" borderId="6" xfId="0" applyFont="1" applyFill="1" applyBorder="1" applyAlignment="1">
      <alignment horizontal="center" vertical="top" wrapText="1"/>
    </xf>
    <xf numFmtId="0" fontId="22" fillId="0" borderId="6" xfId="0" applyFont="1" applyFill="1" applyBorder="1" applyAlignment="1">
      <alignment horizontal="center" vertical="top"/>
    </xf>
    <xf numFmtId="0" fontId="22" fillId="0" borderId="12" xfId="0" applyFont="1" applyFill="1" applyBorder="1" applyAlignment="1">
      <alignment horizontal="center" vertical="top" wrapText="1"/>
    </xf>
    <xf numFmtId="0" fontId="22" fillId="0" borderId="12" xfId="0" applyFont="1" applyFill="1" applyBorder="1" applyAlignment="1">
      <alignment horizontal="center" vertical="top"/>
    </xf>
    <xf numFmtId="0" fontId="22" fillId="0" borderId="13" xfId="0" applyFont="1" applyFill="1" applyBorder="1" applyAlignment="1">
      <alignment horizontal="center" vertical="top"/>
    </xf>
    <xf numFmtId="0" fontId="22" fillId="0" borderId="13" xfId="0" applyFont="1" applyFill="1" applyBorder="1" applyAlignment="1">
      <alignment horizontal="center" vertical="top" wrapText="1"/>
    </xf>
    <xf numFmtId="49" fontId="22" fillId="0" borderId="12" xfId="0" applyNumberFormat="1" applyFont="1" applyFill="1" applyBorder="1" applyAlignment="1">
      <alignment horizontal="left" vertical="top" wrapText="1"/>
    </xf>
    <xf numFmtId="0" fontId="22" fillId="0" borderId="17" xfId="0" applyFont="1" applyFill="1" applyBorder="1" applyAlignment="1">
      <alignment horizontal="center" vertical="top"/>
    </xf>
    <xf numFmtId="0" fontId="22" fillId="0" borderId="16" xfId="0" applyFont="1" applyFill="1" applyBorder="1" applyAlignment="1">
      <alignment horizontal="center" vertical="top" wrapText="1"/>
    </xf>
    <xf numFmtId="0" fontId="22" fillId="0" borderId="16" xfId="0" applyFont="1" applyFill="1" applyBorder="1" applyAlignment="1">
      <alignment horizontal="center" vertical="top"/>
    </xf>
    <xf numFmtId="49" fontId="22" fillId="0" borderId="0" xfId="0" applyNumberFormat="1" applyFont="1" applyFill="1" applyBorder="1" applyAlignment="1">
      <alignment horizontal="left" vertical="top" wrapText="1"/>
    </xf>
    <xf numFmtId="0" fontId="22" fillId="0" borderId="17" xfId="0" applyFont="1" applyFill="1" applyBorder="1" applyAlignment="1">
      <alignment horizontal="left" vertical="top"/>
    </xf>
    <xf numFmtId="49" fontId="22" fillId="0" borderId="6" xfId="0" applyNumberFormat="1" applyFont="1" applyFill="1" applyBorder="1" applyAlignment="1">
      <alignment horizontal="left" vertical="top" wrapText="1"/>
    </xf>
    <xf numFmtId="0" fontId="22" fillId="0" borderId="17" xfId="0" applyFont="1" applyFill="1" applyBorder="1" applyAlignment="1">
      <alignment horizontal="center" vertical="top" wrapText="1"/>
    </xf>
    <xf numFmtId="0" fontId="22" fillId="0" borderId="5" xfId="0" applyFont="1" applyFill="1" applyBorder="1" applyAlignment="1">
      <alignment horizontal="left" vertical="top"/>
    </xf>
    <xf numFmtId="49" fontId="22" fillId="0" borderId="13" xfId="0" applyNumberFormat="1" applyFont="1" applyFill="1" applyBorder="1" applyAlignment="1">
      <alignment horizontal="left" vertical="top" wrapText="1"/>
    </xf>
    <xf numFmtId="49" fontId="22" fillId="0" borderId="16" xfId="0" applyNumberFormat="1" applyFont="1" applyFill="1" applyBorder="1" applyAlignment="1">
      <alignment horizontal="left" vertical="top" wrapText="1"/>
    </xf>
    <xf numFmtId="49" fontId="9" fillId="0" borderId="23" xfId="0" applyNumberFormat="1" applyFont="1" applyFill="1" applyBorder="1" applyAlignment="1">
      <alignment horizontal="left" vertical="top"/>
    </xf>
    <xf numFmtId="0" fontId="22" fillId="0" borderId="15" xfId="0" applyFont="1" applyFill="1" applyBorder="1" applyAlignment="1">
      <alignment horizontal="center" vertical="top"/>
    </xf>
    <xf numFmtId="0" fontId="22" fillId="0" borderId="36" xfId="0" applyFont="1" applyFill="1" applyBorder="1" applyAlignment="1">
      <alignment horizontal="center" vertical="top"/>
    </xf>
    <xf numFmtId="0" fontId="22" fillId="0" borderId="38" xfId="0" applyFont="1" applyFill="1" applyBorder="1" applyAlignment="1">
      <alignment horizontal="center" vertical="top"/>
    </xf>
    <xf numFmtId="0" fontId="17" fillId="4" borderId="0" xfId="0" applyFont="1" applyFill="1" applyBorder="1" applyAlignment="1">
      <alignment horizontal="center" vertical="top"/>
    </xf>
    <xf numFmtId="0" fontId="17" fillId="4" borderId="3" xfId="0" applyFont="1" applyFill="1" applyBorder="1" applyAlignment="1">
      <alignment horizontal="center" vertical="top"/>
    </xf>
    <xf numFmtId="0" fontId="22" fillId="4" borderId="11" xfId="0" applyFont="1" applyFill="1" applyBorder="1" applyAlignment="1">
      <alignment horizontal="center" vertical="top"/>
    </xf>
    <xf numFmtId="0" fontId="27" fillId="0" borderId="13" xfId="0" applyFont="1" applyFill="1" applyBorder="1" applyAlignment="1">
      <alignment horizontal="left" vertical="top"/>
    </xf>
    <xf numFmtId="0" fontId="27" fillId="0" borderId="13" xfId="0" applyFont="1" applyFill="1" applyBorder="1" applyAlignment="1">
      <alignment horizontal="center" vertical="top"/>
    </xf>
    <xf numFmtId="0" fontId="27" fillId="0" borderId="12" xfId="0" applyFont="1" applyFill="1" applyBorder="1" applyAlignment="1">
      <alignment horizontal="center" vertical="top"/>
    </xf>
    <xf numFmtId="49" fontId="27" fillId="0" borderId="16" xfId="0" applyNumberFormat="1" applyFont="1" applyFill="1" applyBorder="1" applyAlignment="1">
      <alignment horizontal="left" vertical="top" wrapText="1"/>
    </xf>
    <xf numFmtId="49" fontId="27" fillId="0" borderId="28" xfId="0" applyNumberFormat="1" applyFont="1" applyFill="1" applyBorder="1" applyAlignment="1">
      <alignment horizontal="left" vertical="top" wrapText="1"/>
    </xf>
    <xf numFmtId="0" fontId="27" fillId="0" borderId="11" xfId="75" applyFont="1" applyFill="1" applyBorder="1" applyAlignment="1">
      <alignment horizontal="center" vertical="top"/>
    </xf>
    <xf numFmtId="0" fontId="27" fillId="0" borderId="6" xfId="0" applyFont="1" applyFill="1" applyBorder="1" applyAlignment="1">
      <alignment horizontal="center" vertical="top"/>
    </xf>
    <xf numFmtId="0" fontId="27" fillId="4" borderId="11" xfId="0" applyFont="1" applyFill="1" applyBorder="1" applyAlignment="1">
      <alignment horizontal="center" vertical="top"/>
    </xf>
    <xf numFmtId="0" fontId="27" fillId="0" borderId="12" xfId="0" applyFont="1" applyFill="1" applyBorder="1" applyAlignment="1">
      <alignment horizontal="center" vertical="top" wrapText="1"/>
    </xf>
    <xf numFmtId="0" fontId="27" fillId="4" borderId="26" xfId="0" applyFont="1" applyFill="1" applyBorder="1" applyAlignment="1">
      <alignment horizontal="center" vertical="top"/>
    </xf>
    <xf numFmtId="0" fontId="27" fillId="0" borderId="27" xfId="0" applyFont="1" applyFill="1" applyBorder="1" applyAlignment="1">
      <alignment horizontal="left" vertical="top"/>
    </xf>
    <xf numFmtId="0" fontId="27" fillId="0" borderId="27" xfId="0" applyFont="1" applyFill="1" applyBorder="1" applyAlignment="1">
      <alignment horizontal="center" vertical="top"/>
    </xf>
    <xf numFmtId="0" fontId="27" fillId="0" borderId="28" xfId="0" applyFont="1" applyFill="1" applyBorder="1" applyAlignment="1">
      <alignment horizontal="center" vertical="top"/>
    </xf>
    <xf numFmtId="0" fontId="27" fillId="0" borderId="28" xfId="0" applyFont="1" applyFill="1" applyBorder="1" applyAlignment="1">
      <alignment horizontal="center" vertical="top" wrapText="1"/>
    </xf>
    <xf numFmtId="0" fontId="27" fillId="0" borderId="11" xfId="0" applyFont="1" applyFill="1" applyBorder="1" applyAlignment="1">
      <alignment horizontal="center" vertical="top"/>
    </xf>
    <xf numFmtId="0" fontId="27" fillId="0" borderId="46" xfId="0" applyFont="1" applyFill="1" applyBorder="1" applyAlignment="1">
      <alignment horizontal="center" vertical="top"/>
    </xf>
    <xf numFmtId="0" fontId="27" fillId="0" borderId="16" xfId="0" applyFont="1" applyFill="1" applyBorder="1" applyAlignment="1">
      <alignment horizontal="center" vertical="top"/>
    </xf>
    <xf numFmtId="0" fontId="27" fillId="0" borderId="16" xfId="0" applyFont="1" applyFill="1" applyBorder="1" applyAlignment="1">
      <alignment horizontal="center" vertical="top" wrapText="1"/>
    </xf>
    <xf numFmtId="0" fontId="27" fillId="0" borderId="26" xfId="0" applyFont="1" applyFill="1" applyBorder="1" applyAlignment="1">
      <alignment horizontal="center" vertical="top"/>
    </xf>
    <xf numFmtId="0" fontId="27" fillId="0" borderId="51" xfId="0" applyFont="1" applyFill="1" applyBorder="1" applyAlignment="1">
      <alignment horizontal="center" vertical="top"/>
    </xf>
    <xf numFmtId="49" fontId="27" fillId="0" borderId="28" xfId="0" applyNumberFormat="1" applyFont="1" applyFill="1" applyBorder="1" applyAlignment="1">
      <alignment horizontal="left" vertical="justify" wrapText="1"/>
    </xf>
    <xf numFmtId="49" fontId="28" fillId="0" borderId="12" xfId="0" applyNumberFormat="1" applyFont="1" applyFill="1" applyBorder="1" applyAlignment="1">
      <alignment horizontal="left" vertical="top" wrapText="1"/>
    </xf>
    <xf numFmtId="49" fontId="28" fillId="0" borderId="12" xfId="0" applyNumberFormat="1" applyFont="1" applyFill="1" applyBorder="1" applyAlignment="1">
      <alignment horizontal="left" vertical="justify" wrapText="1"/>
    </xf>
    <xf numFmtId="0" fontId="27" fillId="0" borderId="22" xfId="0" applyFont="1" applyFill="1" applyBorder="1" applyAlignment="1">
      <alignment horizontal="left" vertical="top"/>
    </xf>
    <xf numFmtId="49" fontId="27" fillId="0" borderId="16" xfId="0" applyNumberFormat="1" applyFont="1" applyFill="1" applyBorder="1" applyAlignment="1">
      <alignment horizontal="left" vertical="justify" wrapText="1"/>
    </xf>
    <xf numFmtId="0" fontId="27" fillId="0" borderId="17" xfId="0" applyFont="1" applyFill="1" applyBorder="1" applyAlignment="1">
      <alignment horizontal="center" vertical="top"/>
    </xf>
    <xf numFmtId="0" fontId="27" fillId="0" borderId="52" xfId="0" applyFont="1" applyFill="1" applyBorder="1" applyAlignment="1">
      <alignment horizontal="left" vertical="top"/>
    </xf>
    <xf numFmtId="49" fontId="27" fillId="0" borderId="12" xfId="0" applyNumberFormat="1" applyFont="1" applyFill="1" applyBorder="1" applyAlignment="1">
      <alignment horizontal="left" vertical="top"/>
    </xf>
    <xf numFmtId="49" fontId="27" fillId="0" borderId="13" xfId="0" applyNumberFormat="1" applyFont="1" applyBorder="1" applyAlignment="1">
      <alignment horizontal="left" vertical="top" wrapText="1"/>
    </xf>
    <xf numFmtId="49" fontId="27" fillId="0" borderId="28" xfId="0" applyNumberFormat="1" applyFont="1" applyFill="1" applyBorder="1" applyAlignment="1">
      <alignment horizontal="left" vertical="top"/>
    </xf>
    <xf numFmtId="49" fontId="24" fillId="0" borderId="12" xfId="0" applyNumberFormat="1" applyFont="1" applyFill="1" applyBorder="1" applyAlignment="1">
      <alignment horizontal="left" vertical="justify" wrapText="1"/>
    </xf>
    <xf numFmtId="0" fontId="10" fillId="0" borderId="13" xfId="75" applyNumberFormat="1" applyFont="1" applyFill="1" applyBorder="1" applyAlignment="1">
      <alignment horizontal="left" vertical="top" wrapText="1"/>
    </xf>
    <xf numFmtId="49" fontId="9" fillId="0" borderId="13" xfId="0" applyNumberFormat="1" applyFont="1" applyFill="1" applyBorder="1" applyAlignment="1">
      <alignment horizontal="left" vertical="top" wrapText="1"/>
    </xf>
    <xf numFmtId="49" fontId="10" fillId="0" borderId="14" xfId="0" applyNumberFormat="1" applyFont="1" applyFill="1" applyBorder="1" applyAlignment="1">
      <alignment horizontal="left" vertical="justify" wrapText="1"/>
    </xf>
    <xf numFmtId="49" fontId="9" fillId="0" borderId="14" xfId="0" applyNumberFormat="1" applyFont="1" applyFill="1" applyBorder="1" applyAlignment="1">
      <alignment horizontal="left" vertical="top" wrapText="1"/>
    </xf>
    <xf numFmtId="0" fontId="21" fillId="0" borderId="0" xfId="90"/>
    <xf numFmtId="49" fontId="21" fillId="0" borderId="0" xfId="90" applyNumberFormat="1"/>
    <xf numFmtId="49" fontId="21" fillId="0" borderId="0" xfId="90" applyNumberFormat="1" applyFill="1"/>
    <xf numFmtId="49" fontId="21" fillId="0" borderId="0" xfId="67" applyNumberFormat="1" applyAlignment="1">
      <alignment horizontal="left"/>
    </xf>
    <xf numFmtId="49" fontId="21" fillId="0" borderId="0" xfId="67" applyNumberFormat="1" applyBorder="1" applyAlignment="1">
      <alignment horizontal="left"/>
    </xf>
    <xf numFmtId="49" fontId="21" fillId="0" borderId="0" xfId="67" applyNumberFormat="1" applyFill="1" applyAlignment="1">
      <alignment horizontal="left"/>
    </xf>
    <xf numFmtId="49" fontId="21" fillId="0" borderId="0" xfId="67" applyNumberFormat="1" applyFill="1" applyBorder="1" applyAlignment="1">
      <alignment horizontal="left"/>
    </xf>
    <xf numFmtId="49" fontId="10" fillId="0" borderId="17" xfId="0" applyNumberFormat="1" applyFont="1" applyFill="1" applyBorder="1" applyAlignment="1">
      <alignment horizontal="left" vertical="justify" wrapText="1"/>
    </xf>
    <xf numFmtId="49" fontId="10" fillId="0" borderId="16" xfId="0" applyNumberFormat="1" applyFont="1" applyFill="1" applyBorder="1" applyAlignment="1">
      <alignment horizontal="left" vertical="justify" wrapText="1"/>
    </xf>
    <xf numFmtId="0" fontId="22" fillId="0" borderId="3" xfId="0" applyFont="1" applyFill="1" applyBorder="1" applyAlignment="1">
      <alignment horizontal="center" vertical="top"/>
    </xf>
    <xf numFmtId="0" fontId="22" fillId="0" borderId="0" xfId="0" applyFont="1" applyFill="1" applyBorder="1" applyAlignment="1">
      <alignment horizontal="left" vertical="top"/>
    </xf>
    <xf numFmtId="0" fontId="22" fillId="0" borderId="0" xfId="0" applyFont="1" applyFill="1" applyBorder="1" applyAlignment="1">
      <alignment horizontal="center" vertical="top"/>
    </xf>
    <xf numFmtId="0" fontId="22" fillId="0" borderId="0" xfId="0" applyFont="1" applyFill="1" applyBorder="1" applyAlignment="1">
      <alignment horizontal="center" vertical="top" wrapText="1"/>
    </xf>
    <xf numFmtId="49" fontId="22" fillId="0" borderId="0" xfId="0" applyNumberFormat="1" applyFont="1" applyFill="1" applyBorder="1" applyAlignment="1">
      <alignment horizontal="left" vertical="justify" wrapText="1"/>
    </xf>
    <xf numFmtId="0" fontId="10" fillId="4" borderId="11" xfId="0" applyFont="1" applyFill="1" applyBorder="1" applyAlignment="1">
      <alignment horizontal="center" vertical="top"/>
    </xf>
    <xf numFmtId="0" fontId="27" fillId="0" borderId="11" xfId="0" applyFont="1" applyFill="1" applyBorder="1" applyAlignment="1">
      <alignment horizontal="center" vertical="top"/>
    </xf>
    <xf numFmtId="0" fontId="27" fillId="0" borderId="13" xfId="0" applyFont="1" applyFill="1" applyBorder="1" applyAlignment="1">
      <alignment horizontal="left" vertical="top"/>
    </xf>
    <xf numFmtId="0" fontId="27" fillId="0" borderId="13" xfId="0" applyFont="1" applyFill="1" applyBorder="1" applyAlignment="1">
      <alignment horizontal="center" vertical="top"/>
    </xf>
    <xf numFmtId="49" fontId="27" fillId="0" borderId="12" xfId="0" applyNumberFormat="1" applyFont="1" applyFill="1" applyBorder="1" applyAlignment="1">
      <alignment horizontal="left" vertical="justify" wrapText="1"/>
    </xf>
    <xf numFmtId="49" fontId="27" fillId="0" borderId="12" xfId="0" applyNumberFormat="1" applyFont="1" applyFill="1" applyBorder="1" applyAlignment="1">
      <alignment horizontal="left" vertical="top" wrapText="1"/>
    </xf>
    <xf numFmtId="0" fontId="10" fillId="5" borderId="13" xfId="0" applyFont="1" applyFill="1" applyBorder="1" applyAlignment="1">
      <alignment horizontal="left" vertical="top"/>
    </xf>
    <xf numFmtId="0" fontId="10" fillId="5" borderId="13" xfId="0" applyFont="1" applyFill="1" applyBorder="1" applyAlignment="1">
      <alignment horizontal="center" vertical="top"/>
    </xf>
    <xf numFmtId="0" fontId="10" fillId="5" borderId="13" xfId="0" applyFont="1" applyFill="1" applyBorder="1" applyAlignment="1">
      <alignment horizontal="center" vertical="top" wrapText="1"/>
    </xf>
    <xf numFmtId="49" fontId="10" fillId="5" borderId="13" xfId="0" applyNumberFormat="1" applyFont="1" applyFill="1" applyBorder="1" applyAlignment="1">
      <alignment horizontal="center" vertical="top"/>
    </xf>
    <xf numFmtId="49" fontId="10" fillId="5" borderId="12" xfId="0" applyNumberFormat="1" applyFont="1" applyFill="1" applyBorder="1" applyAlignment="1">
      <alignment horizontal="left" vertical="justify" wrapText="1"/>
    </xf>
    <xf numFmtId="49" fontId="10" fillId="5" borderId="12" xfId="0" applyNumberFormat="1" applyFont="1" applyFill="1" applyBorder="1" applyAlignment="1">
      <alignment horizontal="left" vertical="top" wrapText="1"/>
    </xf>
    <xf numFmtId="0" fontId="0" fillId="0" borderId="5" xfId="0" applyFill="1" applyBorder="1" applyAlignment="1">
      <alignment horizontal="left" vertical="top"/>
    </xf>
    <xf numFmtId="0" fontId="0" fillId="0" borderId="5" xfId="0" applyFill="1" applyBorder="1" applyAlignment="1">
      <alignment horizontal="center" vertical="top"/>
    </xf>
    <xf numFmtId="0" fontId="0" fillId="0" borderId="5" xfId="0" applyFill="1" applyBorder="1" applyAlignment="1">
      <alignment horizontal="center" vertical="top" wrapText="1"/>
    </xf>
    <xf numFmtId="49" fontId="10" fillId="0" borderId="5" xfId="0" applyNumberFormat="1" applyFont="1" applyFill="1" applyBorder="1" applyAlignment="1">
      <alignment horizontal="center" vertical="top"/>
    </xf>
    <xf numFmtId="49" fontId="0" fillId="0" borderId="5" xfId="0" applyNumberFormat="1" applyFill="1" applyBorder="1" applyAlignment="1">
      <alignment horizontal="left" vertical="top" wrapText="1"/>
    </xf>
    <xf numFmtId="49" fontId="0" fillId="0" borderId="6" xfId="0" applyNumberFormat="1" applyFill="1" applyBorder="1" applyAlignment="1">
      <alignment horizontal="left" vertical="top" wrapText="1"/>
    </xf>
    <xf numFmtId="0" fontId="0" fillId="0" borderId="32" xfId="0" applyFill="1" applyBorder="1" applyAlignment="1">
      <alignment horizontal="center" vertical="top"/>
    </xf>
    <xf numFmtId="0" fontId="0" fillId="0" borderId="0" xfId="0" applyFill="1" applyAlignment="1">
      <alignment horizontal="center" vertical="top"/>
    </xf>
    <xf numFmtId="0" fontId="0" fillId="0" borderId="0" xfId="0" applyFill="1" applyAlignment="1">
      <alignment horizontal="left" vertical="top"/>
    </xf>
    <xf numFmtId="0" fontId="0" fillId="0" borderId="0" xfId="0" applyFill="1" applyAlignment="1">
      <alignment horizontal="center" vertical="top" wrapText="1"/>
    </xf>
    <xf numFmtId="49" fontId="0" fillId="0" borderId="0" xfId="0" applyNumberFormat="1" applyFill="1" applyAlignment="1">
      <alignment horizontal="center" vertical="top"/>
    </xf>
    <xf numFmtId="49" fontId="0" fillId="0" borderId="0" xfId="0" applyNumberFormat="1" applyFill="1" applyAlignment="1">
      <alignment horizontal="left" vertical="top" wrapText="1"/>
    </xf>
    <xf numFmtId="49" fontId="0" fillId="0" borderId="0" xfId="0" applyNumberFormat="1" applyFill="1" applyAlignment="1">
      <alignment horizontal="left" vertical="justify" wrapText="1"/>
    </xf>
    <xf numFmtId="0" fontId="10" fillId="0" borderId="26" xfId="57" applyFont="1" applyFill="1" applyBorder="1" applyAlignment="1">
      <alignment horizontal="center" vertical="top"/>
    </xf>
    <xf numFmtId="49" fontId="10" fillId="0" borderId="28" xfId="57" applyNumberFormat="1" applyFont="1" applyFill="1" applyBorder="1" applyAlignment="1">
      <alignment horizontal="left" vertical="justify" wrapText="1"/>
    </xf>
    <xf numFmtId="49" fontId="10" fillId="0" borderId="28" xfId="57" applyNumberFormat="1" applyFont="1" applyFill="1" applyBorder="1" applyAlignment="1">
      <alignment horizontal="left" vertical="top"/>
    </xf>
    <xf numFmtId="0" fontId="10" fillId="0" borderId="48" xfId="57" applyFont="1" applyFill="1" applyBorder="1" applyAlignment="1">
      <alignment horizontal="center" vertical="top"/>
    </xf>
    <xf numFmtId="0" fontId="15" fillId="0" borderId="12" xfId="0" applyFont="1" applyFill="1" applyBorder="1" applyAlignment="1">
      <alignment horizontal="center" vertical="top" wrapText="1"/>
    </xf>
    <xf numFmtId="0" fontId="15" fillId="0" borderId="17" xfId="0" applyFont="1" applyFill="1" applyBorder="1" applyAlignment="1">
      <alignment horizontal="center" vertical="top" wrapText="1"/>
    </xf>
    <xf numFmtId="0" fontId="18" fillId="0" borderId="12" xfId="0" applyFont="1" applyFill="1" applyBorder="1" applyAlignment="1">
      <alignment horizontal="center" vertical="top" wrapText="1"/>
    </xf>
    <xf numFmtId="0" fontId="9" fillId="0" borderId="33" xfId="0" applyFont="1" applyBorder="1" applyAlignment="1">
      <alignment vertical="top"/>
    </xf>
    <xf numFmtId="49" fontId="8" fillId="0" borderId="0" xfId="90" applyNumberFormat="1" applyFont="1" applyFill="1" applyAlignment="1">
      <alignment vertical="top"/>
    </xf>
    <xf numFmtId="49" fontId="21" fillId="0" borderId="0" xfId="90" applyNumberFormat="1" applyAlignment="1">
      <alignment vertical="top"/>
    </xf>
    <xf numFmtId="49" fontId="8" fillId="0" borderId="0" xfId="90" applyNumberFormat="1" applyFont="1" applyAlignment="1">
      <alignment vertical="top"/>
    </xf>
    <xf numFmtId="49" fontId="21" fillId="0" borderId="0" xfId="90" applyNumberFormat="1" applyFill="1" applyAlignment="1">
      <alignment vertical="top"/>
    </xf>
    <xf numFmtId="49" fontId="8" fillId="0" borderId="0" xfId="90" applyNumberFormat="1" applyFont="1"/>
    <xf numFmtId="0" fontId="9" fillId="0" borderId="33" xfId="0" applyFont="1" applyBorder="1" applyAlignment="1"/>
    <xf numFmtId="0" fontId="9" fillId="0" borderId="33" xfId="0" applyFont="1" applyBorder="1"/>
    <xf numFmtId="49" fontId="8" fillId="0" borderId="0" xfId="67" applyNumberFormat="1" applyFont="1" applyAlignment="1">
      <alignment horizontal="left"/>
    </xf>
    <xf numFmtId="49" fontId="8" fillId="0" borderId="0" xfId="67" applyNumberFormat="1" applyFont="1" applyFill="1" applyBorder="1" applyAlignment="1">
      <alignment horizontal="left"/>
    </xf>
    <xf numFmtId="0" fontId="10" fillId="0" borderId="0" xfId="1" applyAlignment="1">
      <alignment vertical="top"/>
    </xf>
    <xf numFmtId="0" fontId="0" fillId="0" borderId="0" xfId="0" applyAlignment="1">
      <alignment vertical="top"/>
    </xf>
    <xf numFmtId="0" fontId="10" fillId="0" borderId="0" xfId="1" applyFont="1" applyAlignment="1">
      <alignment vertical="top"/>
    </xf>
    <xf numFmtId="0" fontId="18" fillId="0" borderId="12" xfId="0" applyFont="1" applyFill="1" applyBorder="1" applyAlignment="1">
      <alignment horizontal="left" vertical="top" wrapText="1"/>
    </xf>
    <xf numFmtId="0" fontId="10" fillId="0" borderId="12" xfId="1" applyFont="1" applyFill="1" applyBorder="1" applyAlignment="1">
      <alignment wrapText="1"/>
    </xf>
    <xf numFmtId="0" fontId="29" fillId="0" borderId="0" xfId="0" applyFont="1" applyAlignment="1"/>
    <xf numFmtId="49" fontId="7" fillId="0" borderId="0" xfId="101" applyNumberFormat="1" applyFont="1" applyAlignment="1">
      <alignment horizontal="left" vertical="top"/>
    </xf>
    <xf numFmtId="49" fontId="7" fillId="0" borderId="0" xfId="101" applyNumberFormat="1" applyAlignment="1">
      <alignment horizontal="left" vertical="top"/>
    </xf>
    <xf numFmtId="49" fontId="7" fillId="0" borderId="0" xfId="101" applyNumberFormat="1" applyFont="1" applyFill="1" applyAlignment="1">
      <alignment horizontal="left" vertical="top"/>
    </xf>
    <xf numFmtId="49" fontId="7" fillId="0" borderId="0" xfId="101" applyNumberFormat="1" applyBorder="1" applyAlignment="1">
      <alignment horizontal="left" vertical="top"/>
    </xf>
    <xf numFmtId="0" fontId="27" fillId="0" borderId="28" xfId="0" applyFont="1" applyFill="1" applyBorder="1" applyAlignment="1">
      <alignment horizontal="left" vertical="top" wrapText="1"/>
    </xf>
    <xf numFmtId="49" fontId="0" fillId="0" borderId="12" xfId="0" applyNumberFormat="1" applyFill="1" applyBorder="1" applyAlignment="1">
      <alignment horizontal="left" vertical="top" wrapText="1"/>
    </xf>
    <xf numFmtId="49" fontId="10" fillId="0" borderId="12" xfId="0" applyNumberFormat="1" applyFont="1" applyFill="1" applyBorder="1" applyAlignment="1">
      <alignment horizontal="left" vertical="top" wrapText="1"/>
    </xf>
    <xf numFmtId="49" fontId="10" fillId="0" borderId="12" xfId="0" applyNumberFormat="1" applyFont="1" applyFill="1" applyBorder="1" applyAlignment="1">
      <alignment horizontal="left" vertical="top" wrapText="1"/>
    </xf>
    <xf numFmtId="0" fontId="10" fillId="0" borderId="13" xfId="0" applyNumberFormat="1" applyFont="1" applyFill="1" applyBorder="1" applyAlignment="1">
      <alignment horizontal="left" vertical="top" wrapText="1"/>
    </xf>
    <xf numFmtId="0" fontId="29" fillId="0" borderId="0" xfId="0" applyFont="1"/>
    <xf numFmtId="49" fontId="29" fillId="7" borderId="66" xfId="69" applyNumberFormat="1" applyFont="1" applyFill="1" applyBorder="1" applyAlignment="1">
      <alignment horizontal="left"/>
    </xf>
    <xf numFmtId="49" fontId="29" fillId="7" borderId="68" xfId="69" applyNumberFormat="1" applyFont="1" applyFill="1" applyBorder="1" applyAlignment="1">
      <alignment horizontal="left"/>
    </xf>
    <xf numFmtId="0" fontId="29" fillId="0" borderId="70" xfId="0" applyFont="1" applyBorder="1"/>
    <xf numFmtId="0" fontId="24" fillId="0" borderId="13" xfId="0" applyNumberFormat="1" applyFont="1" applyFill="1" applyBorder="1" applyAlignment="1">
      <alignment horizontal="left" vertical="top" wrapText="1"/>
    </xf>
    <xf numFmtId="0" fontId="24" fillId="0" borderId="13" xfId="1" applyNumberFormat="1" applyFont="1" applyFill="1" applyBorder="1" applyAlignment="1">
      <alignment horizontal="left" vertical="top" wrapText="1"/>
    </xf>
    <xf numFmtId="0" fontId="10" fillId="0" borderId="0" xfId="0" applyFont="1" applyFill="1" applyAlignment="1">
      <alignment vertical="top"/>
    </xf>
    <xf numFmtId="0" fontId="10" fillId="0" borderId="13" xfId="0" applyFont="1" applyFill="1" applyBorder="1" applyAlignment="1">
      <alignment horizontal="left" vertical="top" wrapText="1"/>
    </xf>
    <xf numFmtId="49" fontId="6" fillId="7" borderId="68" xfId="69" applyNumberFormat="1" applyFont="1" applyFill="1" applyBorder="1" applyAlignment="1">
      <alignment horizontal="left"/>
    </xf>
    <xf numFmtId="49" fontId="10" fillId="0" borderId="17" xfId="1" applyNumberFormat="1" applyFont="1" applyFill="1" applyBorder="1" applyAlignment="1">
      <alignment horizontal="left" vertical="top" wrapText="1"/>
    </xf>
    <xf numFmtId="49" fontId="10" fillId="0" borderId="12" xfId="1124" applyNumberFormat="1" applyFont="1" applyFill="1" applyBorder="1" applyAlignment="1">
      <alignment horizontal="left" vertical="top" wrapText="1"/>
    </xf>
    <xf numFmtId="49" fontId="5" fillId="0" borderId="0" xfId="67" applyNumberFormat="1" applyFont="1" applyBorder="1" applyAlignment="1">
      <alignment horizontal="left"/>
    </xf>
    <xf numFmtId="49" fontId="5" fillId="0" borderId="0" xfId="67" applyNumberFormat="1" applyFont="1" applyAlignment="1">
      <alignment horizontal="left"/>
    </xf>
    <xf numFmtId="49" fontId="4" fillId="0" borderId="0" xfId="101" applyNumberFormat="1" applyFont="1" applyAlignment="1">
      <alignment horizontal="left" vertical="top"/>
    </xf>
    <xf numFmtId="0" fontId="9" fillId="0" borderId="33" xfId="1" applyFont="1" applyBorder="1"/>
    <xf numFmtId="0" fontId="9" fillId="0" borderId="33" xfId="1" applyFont="1" applyBorder="1" applyAlignment="1"/>
    <xf numFmtId="0" fontId="9" fillId="0" borderId="33" xfId="1" applyFont="1" applyBorder="1" applyAlignment="1">
      <alignment vertical="top"/>
    </xf>
    <xf numFmtId="0" fontId="10" fillId="0" borderId="0" xfId="1" applyAlignment="1">
      <alignment vertical="top"/>
    </xf>
    <xf numFmtId="0" fontId="10" fillId="0" borderId="0" xfId="1" applyAlignment="1">
      <alignment vertical="top" wrapText="1"/>
    </xf>
    <xf numFmtId="0" fontId="10" fillId="0" borderId="0" xfId="1" applyFill="1" applyAlignment="1">
      <alignment vertical="top" wrapText="1"/>
    </xf>
    <xf numFmtId="0" fontId="10" fillId="0" borderId="0" xfId="1" applyFont="1" applyAlignment="1">
      <alignment vertical="top"/>
    </xf>
    <xf numFmtId="0" fontId="29" fillId="7" borderId="67" xfId="69" applyFont="1" applyFill="1" applyBorder="1"/>
    <xf numFmtId="0" fontId="29" fillId="7" borderId="69" xfId="69" applyFont="1" applyFill="1" applyBorder="1"/>
    <xf numFmtId="0" fontId="29" fillId="0" borderId="69" xfId="69" applyFont="1" applyFill="1" applyBorder="1"/>
    <xf numFmtId="0" fontId="2" fillId="0" borderId="0" xfId="21009"/>
    <xf numFmtId="0" fontId="2" fillId="0" borderId="0" xfId="21009" applyBorder="1"/>
    <xf numFmtId="0" fontId="2" fillId="0" borderId="0" xfId="21009" applyFont="1"/>
    <xf numFmtId="0" fontId="2" fillId="0" borderId="0" xfId="21009" applyFont="1" applyBorder="1"/>
    <xf numFmtId="0" fontId="29" fillId="0" borderId="0" xfId="1" applyFont="1" applyAlignment="1">
      <alignment vertical="top"/>
    </xf>
    <xf numFmtId="0" fontId="2" fillId="0" borderId="0" xfId="21008" applyFont="1" applyAlignment="1">
      <alignment vertical="top"/>
    </xf>
    <xf numFmtId="0" fontId="2" fillId="0" borderId="0" xfId="21008" applyFont="1" applyAlignment="1">
      <alignment vertical="top" wrapText="1"/>
    </xf>
    <xf numFmtId="0" fontId="2" fillId="0" borderId="0" xfId="10568" applyFont="1" applyAlignment="1">
      <alignment vertical="top" wrapText="1"/>
    </xf>
    <xf numFmtId="0" fontId="2" fillId="0" borderId="0" xfId="21008" applyFont="1" applyBorder="1" applyAlignment="1">
      <alignment vertical="top"/>
    </xf>
    <xf numFmtId="0" fontId="2" fillId="0" borderId="0" xfId="21007" applyAlignment="1">
      <alignment vertical="top"/>
    </xf>
    <xf numFmtId="0" fontId="2" fillId="0" borderId="0" xfId="21007" applyFont="1" applyAlignment="1">
      <alignment vertical="top"/>
    </xf>
    <xf numFmtId="0" fontId="2" fillId="0" borderId="0" xfId="21007" applyFont="1" applyAlignment="1">
      <alignment vertical="top" wrapText="1"/>
    </xf>
    <xf numFmtId="0" fontId="10" fillId="0" borderId="13" xfId="1" applyNumberFormat="1" applyFont="1" applyFill="1" applyBorder="1" applyAlignment="1">
      <alignment horizontal="left" vertical="top" wrapText="1"/>
    </xf>
    <xf numFmtId="0" fontId="10" fillId="0" borderId="12" xfId="1" applyNumberFormat="1" applyFont="1" applyFill="1" applyBorder="1" applyAlignment="1">
      <alignment horizontal="left" vertical="top" wrapText="1"/>
    </xf>
    <xf numFmtId="0" fontId="10" fillId="0" borderId="13" xfId="1" applyNumberFormat="1" applyFont="1" applyFill="1" applyBorder="1" applyAlignment="1">
      <alignment horizontal="left" vertical="top" wrapText="1"/>
    </xf>
    <xf numFmtId="0" fontId="10" fillId="0" borderId="13" xfId="1" applyNumberFormat="1" applyFont="1" applyFill="1" applyBorder="1" applyAlignment="1" applyProtection="1">
      <alignment horizontal="left" vertical="top" wrapText="1"/>
    </xf>
    <xf numFmtId="0" fontId="10" fillId="0" borderId="13" xfId="1" applyNumberFormat="1" applyFont="1" applyFill="1" applyBorder="1" applyAlignment="1">
      <alignment horizontal="left" vertical="top" wrapText="1"/>
    </xf>
    <xf numFmtId="0" fontId="10" fillId="0" borderId="13" xfId="1" applyNumberFormat="1" applyFont="1" applyFill="1" applyBorder="1" applyAlignment="1">
      <alignment horizontal="left" vertical="top" wrapText="1"/>
    </xf>
    <xf numFmtId="0" fontId="10" fillId="0" borderId="13" xfId="1" applyNumberFormat="1" applyFont="1" applyFill="1" applyBorder="1" applyAlignment="1">
      <alignment horizontal="left" vertical="top" wrapText="1"/>
    </xf>
    <xf numFmtId="0" fontId="10" fillId="0" borderId="13" xfId="1" applyNumberFormat="1" applyFont="1" applyFill="1" applyBorder="1" applyAlignment="1">
      <alignment horizontal="left" vertical="top" wrapText="1"/>
    </xf>
    <xf numFmtId="0" fontId="10" fillId="0" borderId="13" xfId="1" applyNumberFormat="1" applyFont="1" applyFill="1" applyBorder="1" applyAlignment="1">
      <alignment horizontal="left" vertical="top" wrapText="1"/>
    </xf>
    <xf numFmtId="0" fontId="10" fillId="0" borderId="13" xfId="1" applyNumberFormat="1" applyFont="1" applyFill="1" applyBorder="1" applyAlignment="1">
      <alignment horizontal="left" vertical="top" wrapText="1"/>
    </xf>
    <xf numFmtId="0" fontId="10" fillId="0" borderId="13" xfId="1" applyNumberFormat="1" applyFont="1" applyFill="1" applyBorder="1" applyAlignment="1">
      <alignment horizontal="left" vertical="top" wrapText="1"/>
    </xf>
    <xf numFmtId="0" fontId="10" fillId="0" borderId="13" xfId="1" applyNumberFormat="1" applyFont="1" applyFill="1" applyBorder="1" applyAlignment="1">
      <alignment horizontal="left" vertical="top" wrapText="1"/>
    </xf>
    <xf numFmtId="0" fontId="10" fillId="0" borderId="13" xfId="1" applyNumberFormat="1" applyFont="1" applyFill="1" applyBorder="1" applyAlignment="1">
      <alignment horizontal="left" vertical="top" wrapText="1"/>
    </xf>
    <xf numFmtId="49" fontId="10" fillId="0" borderId="13" xfId="1" applyNumberFormat="1" applyFont="1" applyFill="1" applyBorder="1" applyAlignment="1">
      <alignment horizontal="left" vertical="top" wrapText="1"/>
    </xf>
    <xf numFmtId="49" fontId="10" fillId="0" borderId="13" xfId="1" applyNumberFormat="1" applyFont="1" applyFill="1" applyBorder="1" applyAlignment="1">
      <alignment horizontal="left" vertical="top" wrapText="1"/>
    </xf>
    <xf numFmtId="49" fontId="10" fillId="0" borderId="13" xfId="1" applyNumberFormat="1" applyFont="1" applyFill="1" applyBorder="1" applyAlignment="1">
      <alignment horizontal="left" vertical="top" wrapText="1"/>
    </xf>
    <xf numFmtId="49" fontId="10" fillId="0" borderId="13" xfId="1" applyNumberFormat="1" applyFont="1" applyFill="1" applyBorder="1" applyAlignment="1">
      <alignment horizontal="left" vertical="top" wrapText="1"/>
    </xf>
    <xf numFmtId="49" fontId="10" fillId="0" borderId="13" xfId="1" applyNumberFormat="1" applyFont="1" applyFill="1" applyBorder="1" applyAlignment="1">
      <alignment horizontal="left" vertical="justify" wrapText="1"/>
    </xf>
    <xf numFmtId="0" fontId="10" fillId="0" borderId="13" xfId="1" applyNumberFormat="1" applyFont="1" applyFill="1" applyBorder="1" applyAlignment="1">
      <alignment horizontal="left" vertical="top" wrapText="1"/>
    </xf>
    <xf numFmtId="0" fontId="10" fillId="0" borderId="13" xfId="1" applyNumberFormat="1" applyFont="1" applyFill="1" applyBorder="1" applyAlignment="1">
      <alignment horizontal="left" vertical="top" wrapText="1"/>
    </xf>
    <xf numFmtId="49" fontId="24" fillId="0" borderId="13" xfId="1" applyNumberFormat="1" applyFont="1" applyFill="1" applyBorder="1" applyAlignment="1">
      <alignment horizontal="left" vertical="justify" wrapText="1"/>
    </xf>
    <xf numFmtId="49" fontId="10" fillId="0" borderId="13" xfId="1" applyNumberFormat="1" applyFont="1" applyFill="1" applyBorder="1" applyAlignment="1">
      <alignment horizontal="left" vertical="top" wrapText="1"/>
    </xf>
    <xf numFmtId="49" fontId="10" fillId="0" borderId="13" xfId="1" applyNumberFormat="1" applyFont="1" applyFill="1" applyBorder="1" applyAlignment="1">
      <alignment horizontal="left" vertical="top" wrapText="1"/>
    </xf>
    <xf numFmtId="49" fontId="10" fillId="0" borderId="13" xfId="1" applyNumberFormat="1" applyFont="1" applyFill="1" applyBorder="1" applyAlignment="1">
      <alignment horizontal="left" vertical="justify" wrapText="1"/>
    </xf>
    <xf numFmtId="49" fontId="10" fillId="0" borderId="13" xfId="1" applyNumberFormat="1" applyFont="1" applyFill="1" applyBorder="1" applyAlignment="1">
      <alignment horizontal="left" vertical="justify" wrapText="1"/>
    </xf>
    <xf numFmtId="49" fontId="24" fillId="0" borderId="12" xfId="1" applyNumberFormat="1" applyFont="1" applyFill="1" applyBorder="1" applyAlignment="1">
      <alignment horizontal="left" vertical="justify" wrapText="1"/>
    </xf>
    <xf numFmtId="49" fontId="10" fillId="0" borderId="13" xfId="1" applyNumberFormat="1" applyFont="1" applyFill="1" applyBorder="1" applyAlignment="1">
      <alignment horizontal="left" vertical="top" wrapText="1"/>
    </xf>
    <xf numFmtId="49" fontId="10" fillId="0" borderId="13" xfId="1" applyNumberFormat="1" applyFont="1" applyFill="1" applyBorder="1" applyAlignment="1">
      <alignment horizontal="left" vertical="top" wrapText="1"/>
    </xf>
    <xf numFmtId="49" fontId="10" fillId="0" borderId="13" xfId="1" applyNumberFormat="1" applyFont="1" applyFill="1" applyBorder="1" applyAlignment="1">
      <alignment horizontal="left" vertical="top" wrapText="1"/>
    </xf>
    <xf numFmtId="0" fontId="10" fillId="0" borderId="13" xfId="1" applyNumberFormat="1" applyFont="1" applyFill="1" applyBorder="1" applyAlignment="1">
      <alignment horizontal="left" vertical="top" wrapText="1"/>
    </xf>
    <xf numFmtId="0" fontId="10" fillId="0" borderId="13" xfId="1" applyNumberFormat="1" applyFont="1" applyFill="1" applyBorder="1" applyAlignment="1">
      <alignment horizontal="left" vertical="top" wrapText="1"/>
    </xf>
    <xf numFmtId="49" fontId="29" fillId="7" borderId="72" xfId="69" applyNumberFormat="1" applyFont="1" applyFill="1" applyBorder="1" applyAlignment="1">
      <alignment horizontal="left"/>
    </xf>
    <xf numFmtId="0" fontId="29" fillId="0" borderId="71" xfId="0" applyFont="1" applyBorder="1"/>
    <xf numFmtId="49" fontId="30" fillId="0" borderId="42" xfId="75" applyNumberFormat="1" applyFont="1" applyFill="1" applyBorder="1" applyAlignment="1">
      <alignment horizontal="left" vertical="justify"/>
    </xf>
    <xf numFmtId="49" fontId="30" fillId="0" borderId="39" xfId="75" applyNumberFormat="1" applyFont="1" applyFill="1" applyBorder="1" applyAlignment="1">
      <alignment horizontal="left" vertical="justify"/>
    </xf>
    <xf numFmtId="49" fontId="30" fillId="0" borderId="40" xfId="75" applyNumberFormat="1" applyFont="1" applyFill="1" applyBorder="1" applyAlignment="1">
      <alignment horizontal="left" vertical="justify"/>
    </xf>
    <xf numFmtId="49" fontId="12" fillId="0" borderId="56" xfId="1" applyNumberFormat="1" applyFont="1" applyFill="1" applyBorder="1" applyAlignment="1">
      <alignment horizontal="left" vertical="justify"/>
    </xf>
    <xf numFmtId="49" fontId="12" fillId="0" borderId="57" xfId="1" applyNumberFormat="1" applyFont="1" applyFill="1" applyBorder="1" applyAlignment="1">
      <alignment horizontal="left" vertical="justify"/>
    </xf>
    <xf numFmtId="49" fontId="12" fillId="0" borderId="58" xfId="1" applyNumberFormat="1" applyFont="1" applyFill="1" applyBorder="1" applyAlignment="1">
      <alignment horizontal="left" vertical="justify"/>
    </xf>
    <xf numFmtId="49" fontId="12" fillId="0" borderId="1" xfId="0" applyNumberFormat="1" applyFont="1" applyFill="1" applyBorder="1" applyAlignment="1">
      <alignment horizontal="left" vertical="justify"/>
    </xf>
    <xf numFmtId="49" fontId="12" fillId="0" borderId="2" xfId="0" applyNumberFormat="1" applyFont="1" applyFill="1" applyBorder="1" applyAlignment="1">
      <alignment horizontal="left" vertical="justify"/>
    </xf>
    <xf numFmtId="49" fontId="12" fillId="0" borderId="57" xfId="0" applyNumberFormat="1" applyFont="1" applyFill="1" applyBorder="1" applyAlignment="1">
      <alignment horizontal="left" vertical="justify"/>
    </xf>
    <xf numFmtId="49" fontId="12" fillId="0" borderId="58" xfId="0" applyNumberFormat="1" applyFont="1" applyFill="1" applyBorder="1" applyAlignment="1">
      <alignment horizontal="left" vertical="justify"/>
    </xf>
    <xf numFmtId="49" fontId="12" fillId="0" borderId="42" xfId="1" applyNumberFormat="1" applyFont="1" applyFill="1" applyBorder="1" applyAlignment="1">
      <alignment horizontal="left" vertical="justify"/>
    </xf>
    <xf numFmtId="49" fontId="12" fillId="0" borderId="39" xfId="1" applyNumberFormat="1" applyFont="1" applyFill="1" applyBorder="1" applyAlignment="1">
      <alignment horizontal="left" vertical="justify"/>
    </xf>
    <xf numFmtId="49" fontId="12" fillId="0" borderId="40" xfId="1" applyNumberFormat="1" applyFont="1" applyFill="1" applyBorder="1" applyAlignment="1">
      <alignment horizontal="left" vertical="justify"/>
    </xf>
    <xf numFmtId="49" fontId="12" fillId="0" borderId="59" xfId="0" quotePrefix="1" applyNumberFormat="1" applyFont="1" applyFill="1" applyBorder="1" applyAlignment="1">
      <alignment horizontal="left" vertical="justify"/>
    </xf>
    <xf numFmtId="49" fontId="12" fillId="0" borderId="60" xfId="0" quotePrefix="1" applyNumberFormat="1" applyFont="1" applyFill="1" applyBorder="1" applyAlignment="1">
      <alignment horizontal="left" vertical="justify"/>
    </xf>
    <xf numFmtId="49" fontId="12" fillId="0" borderId="61" xfId="0" quotePrefix="1" applyNumberFormat="1" applyFont="1" applyFill="1" applyBorder="1" applyAlignment="1">
      <alignment horizontal="left" vertical="justify"/>
    </xf>
    <xf numFmtId="49" fontId="12" fillId="4" borderId="1" xfId="0" applyNumberFormat="1" applyFont="1" applyFill="1" applyBorder="1" applyAlignment="1">
      <alignment horizontal="left" vertical="justify"/>
    </xf>
    <xf numFmtId="49" fontId="12" fillId="4" borderId="2" xfId="0" applyNumberFormat="1" applyFont="1" applyFill="1" applyBorder="1" applyAlignment="1">
      <alignment horizontal="left" vertical="justify"/>
    </xf>
    <xf numFmtId="49" fontId="12" fillId="4" borderId="57" xfId="0" applyNumberFormat="1" applyFont="1" applyFill="1" applyBorder="1" applyAlignment="1">
      <alignment horizontal="left" vertical="justify"/>
    </xf>
    <xf numFmtId="49" fontId="12" fillId="4" borderId="58" xfId="0" applyNumberFormat="1" applyFont="1" applyFill="1" applyBorder="1" applyAlignment="1">
      <alignment horizontal="left" vertical="justify"/>
    </xf>
    <xf numFmtId="49" fontId="12" fillId="4" borderId="56" xfId="1" applyNumberFormat="1" applyFont="1" applyFill="1" applyBorder="1" applyAlignment="1">
      <alignment horizontal="left" vertical="justify"/>
    </xf>
    <xf numFmtId="49" fontId="12" fillId="4" borderId="57" xfId="1" applyNumberFormat="1" applyFont="1" applyFill="1" applyBorder="1" applyAlignment="1">
      <alignment horizontal="left" vertical="justify"/>
    </xf>
    <xf numFmtId="49" fontId="12" fillId="4" borderId="58" xfId="1" applyNumberFormat="1" applyFont="1" applyFill="1" applyBorder="1" applyAlignment="1">
      <alignment horizontal="left" vertical="justify"/>
    </xf>
    <xf numFmtId="49" fontId="30" fillId="0" borderId="42" xfId="1" applyNumberFormat="1" applyFont="1" applyFill="1" applyBorder="1" applyAlignment="1">
      <alignment horizontal="left" vertical="justify"/>
    </xf>
    <xf numFmtId="49" fontId="30" fillId="0" borderId="39" xfId="1" applyNumberFormat="1" applyFont="1" applyFill="1" applyBorder="1" applyAlignment="1">
      <alignment horizontal="left" vertical="justify"/>
    </xf>
    <xf numFmtId="49" fontId="30" fillId="0" borderId="40" xfId="1" applyNumberFormat="1" applyFont="1" applyFill="1" applyBorder="1" applyAlignment="1">
      <alignment horizontal="left" vertical="justify"/>
    </xf>
    <xf numFmtId="49" fontId="12" fillId="0" borderId="56" xfId="1" quotePrefix="1" applyNumberFormat="1" applyFont="1" applyFill="1" applyBorder="1" applyAlignment="1">
      <alignment horizontal="left" vertical="justify"/>
    </xf>
    <xf numFmtId="49" fontId="12" fillId="0" borderId="56" xfId="0" applyNumberFormat="1" applyFont="1" applyFill="1" applyBorder="1" applyAlignment="1">
      <alignment horizontal="left" vertical="justify"/>
    </xf>
    <xf numFmtId="49" fontId="12" fillId="4" borderId="56" xfId="0" applyNumberFormat="1" applyFont="1" applyFill="1" applyBorder="1" applyAlignment="1">
      <alignment horizontal="left" vertical="justify"/>
    </xf>
    <xf numFmtId="49" fontId="12" fillId="4" borderId="42" xfId="1" applyNumberFormat="1" applyFont="1" applyFill="1" applyBorder="1" applyAlignment="1">
      <alignment horizontal="left" vertical="justify"/>
    </xf>
    <xf numFmtId="49" fontId="12" fillId="4" borderId="39" xfId="1" quotePrefix="1" applyNumberFormat="1" applyFont="1" applyFill="1" applyBorder="1" applyAlignment="1">
      <alignment horizontal="left" vertical="justify"/>
    </xf>
    <xf numFmtId="49" fontId="12" fillId="4" borderId="40" xfId="1" quotePrefix="1" applyNumberFormat="1" applyFont="1" applyFill="1" applyBorder="1" applyAlignment="1">
      <alignment horizontal="left" vertical="justify"/>
    </xf>
    <xf numFmtId="49" fontId="30" fillId="0" borderId="56" xfId="0" applyNumberFormat="1" applyFont="1" applyFill="1" applyBorder="1" applyAlignment="1">
      <alignment horizontal="left" vertical="justify"/>
    </xf>
    <xf numFmtId="49" fontId="30" fillId="0" borderId="57" xfId="0" applyNumberFormat="1" applyFont="1" applyFill="1" applyBorder="1" applyAlignment="1">
      <alignment horizontal="left" vertical="justify"/>
    </xf>
    <xf numFmtId="49" fontId="30" fillId="0" borderId="58" xfId="0" applyNumberFormat="1" applyFont="1" applyFill="1" applyBorder="1" applyAlignment="1">
      <alignment horizontal="left" vertical="justify"/>
    </xf>
    <xf numFmtId="49" fontId="30" fillId="4" borderId="42" xfId="76" applyNumberFormat="1" applyFont="1" applyFill="1" applyBorder="1" applyAlignment="1">
      <alignment horizontal="left" vertical="justify"/>
    </xf>
    <xf numFmtId="49" fontId="30" fillId="4" borderId="39" xfId="76" applyNumberFormat="1" applyFont="1" applyFill="1" applyBorder="1" applyAlignment="1">
      <alignment horizontal="left" vertical="justify"/>
    </xf>
    <xf numFmtId="49" fontId="30" fillId="4" borderId="40" xfId="76" applyNumberFormat="1" applyFont="1" applyFill="1" applyBorder="1" applyAlignment="1">
      <alignment horizontal="left" vertical="justify"/>
    </xf>
    <xf numFmtId="0" fontId="10" fillId="0" borderId="3" xfId="1" applyFill="1" applyBorder="1" applyAlignment="1">
      <alignment horizontal="center" vertical="top"/>
    </xf>
    <xf numFmtId="0" fontId="10" fillId="0" borderId="0" xfId="1" applyFill="1" applyBorder="1" applyAlignment="1">
      <alignment horizontal="center" vertical="top"/>
    </xf>
    <xf numFmtId="0" fontId="10" fillId="0" borderId="50" xfId="1" applyFill="1" applyBorder="1" applyAlignment="1">
      <alignment horizontal="center" vertical="top"/>
    </xf>
    <xf numFmtId="0" fontId="10" fillId="0" borderId="56" xfId="0" applyFont="1" applyFill="1" applyBorder="1" applyAlignment="1">
      <alignment horizontal="center" vertical="top"/>
    </xf>
    <xf numFmtId="0" fontId="10" fillId="0" borderId="57" xfId="0" applyFont="1" applyFill="1" applyBorder="1" applyAlignment="1">
      <alignment horizontal="center" vertical="top"/>
    </xf>
    <xf numFmtId="0" fontId="10" fillId="0" borderId="58" xfId="0" applyFont="1" applyFill="1" applyBorder="1" applyAlignment="1">
      <alignment horizontal="center" vertical="top"/>
    </xf>
    <xf numFmtId="0" fontId="12" fillId="6" borderId="56" xfId="0" applyFont="1" applyFill="1" applyBorder="1" applyAlignment="1">
      <alignment horizontal="center" vertical="center"/>
    </xf>
    <xf numFmtId="0" fontId="12" fillId="6" borderId="60" xfId="0" applyFont="1" applyFill="1" applyBorder="1" applyAlignment="1">
      <alignment horizontal="center" vertical="center"/>
    </xf>
    <xf numFmtId="0" fontId="12" fillId="6" borderId="61" xfId="0" applyFont="1" applyFill="1" applyBorder="1" applyAlignment="1">
      <alignment horizontal="center" vertical="center"/>
    </xf>
    <xf numFmtId="49" fontId="30" fillId="0" borderId="1" xfId="0" applyNumberFormat="1" applyFont="1" applyFill="1" applyBorder="1" applyAlignment="1">
      <alignment horizontal="left" vertical="justify" wrapText="1"/>
    </xf>
    <xf numFmtId="49" fontId="30" fillId="0" borderId="2" xfId="0" applyNumberFormat="1" applyFont="1" applyFill="1" applyBorder="1" applyAlignment="1">
      <alignment horizontal="left" vertical="justify" wrapText="1"/>
    </xf>
    <xf numFmtId="49" fontId="30" fillId="0" borderId="62" xfId="0" applyNumberFormat="1" applyFont="1" applyFill="1" applyBorder="1" applyAlignment="1">
      <alignment horizontal="left" vertical="justify" wrapText="1"/>
    </xf>
    <xf numFmtId="49" fontId="12" fillId="0" borderId="63" xfId="1" applyNumberFormat="1" applyFont="1" applyFill="1" applyBorder="1" applyAlignment="1">
      <alignment horizontal="left" vertical="justify"/>
    </xf>
    <xf numFmtId="49" fontId="12" fillId="0" borderId="64" xfId="1" applyNumberFormat="1" applyFont="1" applyFill="1" applyBorder="1" applyAlignment="1">
      <alignment horizontal="left" vertical="justify"/>
    </xf>
    <xf numFmtId="49" fontId="12" fillId="0" borderId="65" xfId="1" applyNumberFormat="1" applyFont="1" applyFill="1" applyBorder="1" applyAlignment="1">
      <alignment horizontal="left" vertical="justify"/>
    </xf>
    <xf numFmtId="0" fontId="9" fillId="0" borderId="56" xfId="0" applyFont="1" applyBorder="1" applyAlignment="1">
      <alignment horizontal="center" vertical="top" wrapText="1"/>
    </xf>
    <xf numFmtId="0" fontId="9" fillId="0" borderId="57" xfId="0" applyFont="1" applyBorder="1" applyAlignment="1">
      <alignment horizontal="center" vertical="top"/>
    </xf>
    <xf numFmtId="0" fontId="9" fillId="0" borderId="58" xfId="0" applyFont="1" applyBorder="1" applyAlignment="1">
      <alignment horizontal="center" vertical="top"/>
    </xf>
    <xf numFmtId="0" fontId="9" fillId="0" borderId="1" xfId="0" applyFont="1" applyBorder="1" applyAlignment="1">
      <alignment horizontal="center" vertical="top"/>
    </xf>
    <xf numFmtId="0" fontId="9" fillId="0" borderId="2" xfId="0" applyFont="1" applyBorder="1" applyAlignment="1">
      <alignment horizontal="center" vertical="top"/>
    </xf>
    <xf numFmtId="49" fontId="9" fillId="0" borderId="2" xfId="0" applyNumberFormat="1" applyFont="1" applyBorder="1" applyAlignment="1">
      <alignment horizontal="center" vertical="justify" wrapText="1"/>
    </xf>
    <xf numFmtId="49" fontId="9" fillId="0" borderId="62" xfId="0" applyNumberFormat="1" applyFont="1" applyBorder="1" applyAlignment="1">
      <alignment horizontal="center" vertical="justify" wrapText="1"/>
    </xf>
    <xf numFmtId="0" fontId="12" fillId="6" borderId="57" xfId="0" applyFont="1" applyFill="1" applyBorder="1" applyAlignment="1">
      <alignment horizontal="center" vertical="center"/>
    </xf>
    <xf numFmtId="0" fontId="12" fillId="6" borderId="58" xfId="0" applyFont="1" applyFill="1" applyBorder="1" applyAlignment="1">
      <alignment horizontal="center" vertical="center"/>
    </xf>
    <xf numFmtId="0" fontId="12" fillId="0" borderId="56" xfId="0" applyFont="1" applyBorder="1" applyAlignment="1">
      <alignment horizontal="center" vertical="top"/>
    </xf>
    <xf numFmtId="0" fontId="12" fillId="0" borderId="57" xfId="0" applyFont="1" applyBorder="1" applyAlignment="1">
      <alignment horizontal="center" vertical="top"/>
    </xf>
    <xf numFmtId="0" fontId="12" fillId="0" borderId="58" xfId="0" applyFont="1" applyBorder="1" applyAlignment="1">
      <alignment horizontal="center" vertical="top"/>
    </xf>
    <xf numFmtId="0" fontId="9" fillId="0" borderId="59" xfId="0" applyFont="1" applyBorder="1" applyAlignment="1">
      <alignment horizontal="center" vertical="top"/>
    </xf>
    <xf numFmtId="0" fontId="9" fillId="0" borderId="60" xfId="0" applyFont="1" applyBorder="1" applyAlignment="1">
      <alignment horizontal="center" vertical="top"/>
    </xf>
    <xf numFmtId="14" fontId="15" fillId="0" borderId="60" xfId="0" applyNumberFormat="1" applyFont="1" applyBorder="1" applyAlignment="1">
      <alignment horizontal="center" vertical="top"/>
    </xf>
    <xf numFmtId="0" fontId="15" fillId="0" borderId="60" xfId="0" applyFont="1" applyBorder="1" applyAlignment="1">
      <alignment horizontal="center" vertical="top"/>
    </xf>
    <xf numFmtId="49" fontId="9" fillId="0" borderId="60" xfId="0" applyNumberFormat="1" applyFont="1" applyBorder="1" applyAlignment="1">
      <alignment horizontal="center" vertical="justify"/>
    </xf>
    <xf numFmtId="49" fontId="9" fillId="0" borderId="61" xfId="0" applyNumberFormat="1" applyFont="1" applyBorder="1" applyAlignment="1">
      <alignment horizontal="center" vertical="justify"/>
    </xf>
    <xf numFmtId="49" fontId="12" fillId="4" borderId="56" xfId="1" quotePrefix="1" applyNumberFormat="1" applyFont="1" applyFill="1" applyBorder="1" applyAlignment="1">
      <alignment horizontal="left" vertical="justify"/>
    </xf>
    <xf numFmtId="0" fontId="10" fillId="0" borderId="1" xfId="1" applyFill="1" applyBorder="1" applyAlignment="1">
      <alignment horizontal="center" vertical="top"/>
    </xf>
    <xf numFmtId="0" fontId="10" fillId="0" borderId="2" xfId="1" applyFill="1" applyBorder="1" applyAlignment="1">
      <alignment horizontal="center" vertical="top"/>
    </xf>
    <xf numFmtId="49" fontId="30" fillId="0" borderId="59" xfId="0" applyNumberFormat="1" applyFont="1" applyFill="1" applyBorder="1" applyAlignment="1">
      <alignment horizontal="left" vertical="justify"/>
    </xf>
    <xf numFmtId="49" fontId="30" fillId="0" borderId="60" xfId="0" applyNumberFormat="1" applyFont="1" applyFill="1" applyBorder="1" applyAlignment="1">
      <alignment horizontal="left" vertical="justify"/>
    </xf>
    <xf numFmtId="49" fontId="30" fillId="0" borderId="61" xfId="0" applyNumberFormat="1" applyFont="1" applyFill="1" applyBorder="1" applyAlignment="1">
      <alignment horizontal="left" vertical="justify"/>
    </xf>
    <xf numFmtId="49" fontId="12" fillId="0" borderId="42" xfId="1" quotePrefix="1" applyNumberFormat="1" applyFont="1" applyFill="1" applyBorder="1" applyAlignment="1">
      <alignment horizontal="left" vertical="justify"/>
    </xf>
    <xf numFmtId="49" fontId="12" fillId="0" borderId="39" xfId="1" quotePrefix="1" applyNumberFormat="1" applyFont="1" applyFill="1" applyBorder="1" applyAlignment="1">
      <alignment horizontal="left" vertical="justify"/>
    </xf>
    <xf numFmtId="49" fontId="12" fillId="0" borderId="40" xfId="1" quotePrefix="1" applyNumberFormat="1" applyFont="1" applyFill="1" applyBorder="1" applyAlignment="1">
      <alignment horizontal="left" vertical="justify"/>
    </xf>
    <xf numFmtId="49" fontId="30" fillId="0" borderId="42" xfId="76" applyNumberFormat="1" applyFont="1" applyFill="1" applyBorder="1" applyAlignment="1">
      <alignment horizontal="left" vertical="justify"/>
    </xf>
    <xf numFmtId="49" fontId="30" fillId="0" borderId="39" xfId="76" applyNumberFormat="1" applyFont="1" applyFill="1" applyBorder="1" applyAlignment="1">
      <alignment horizontal="left" vertical="justify"/>
    </xf>
    <xf numFmtId="49" fontId="30" fillId="0" borderId="40" xfId="76" applyNumberFormat="1" applyFont="1" applyFill="1" applyBorder="1" applyAlignment="1">
      <alignment horizontal="left" vertical="justify"/>
    </xf>
    <xf numFmtId="49" fontId="12" fillId="0" borderId="42" xfId="85" applyNumberFormat="1" applyFont="1" applyFill="1" applyBorder="1" applyAlignment="1">
      <alignment horizontal="left" vertical="justify"/>
    </xf>
    <xf numFmtId="49" fontId="12" fillId="0" borderId="39" xfId="85" applyNumberFormat="1" applyFont="1" applyFill="1" applyBorder="1" applyAlignment="1">
      <alignment horizontal="left" vertical="justify"/>
    </xf>
    <xf numFmtId="49" fontId="12" fillId="0" borderId="40" xfId="85" applyNumberFormat="1" applyFont="1" applyFill="1" applyBorder="1" applyAlignment="1">
      <alignment horizontal="left" vertical="justify"/>
    </xf>
    <xf numFmtId="49" fontId="12" fillId="4" borderId="39" xfId="1" applyNumberFormat="1" applyFont="1" applyFill="1" applyBorder="1" applyAlignment="1">
      <alignment horizontal="left" vertical="justify"/>
    </xf>
    <xf numFmtId="49" fontId="12" fillId="4" borderId="40" xfId="1" applyNumberFormat="1" applyFont="1" applyFill="1" applyBorder="1" applyAlignment="1">
      <alignment horizontal="left" vertical="justify"/>
    </xf>
    <xf numFmtId="49" fontId="1" fillId="0" borderId="0" xfId="20343" applyNumberFormat="1" applyFont="1" applyAlignment="1">
      <alignment horizontal="left" vertical="top"/>
    </xf>
    <xf numFmtId="0" fontId="1" fillId="0" borderId="0" xfId="10557" applyFont="1" applyAlignment="1">
      <alignment vertical="top"/>
    </xf>
  </cellXfs>
  <cellStyles count="21010">
    <cellStyle name="Normal" xfId="0" builtinId="0"/>
    <cellStyle name="Normal 10" xfId="1"/>
    <cellStyle name="Normal 11" xfId="2"/>
    <cellStyle name="Normal 11 2" xfId="3"/>
    <cellStyle name="Normal 12" xfId="4"/>
    <cellStyle name="Normal 13" xfId="5"/>
    <cellStyle name="Normal 13 2" xfId="6"/>
    <cellStyle name="Normal 14" xfId="7"/>
    <cellStyle name="Normal 15" xfId="8"/>
    <cellStyle name="Normal 15 2" xfId="9"/>
    <cellStyle name="Normal 15 3" xfId="10"/>
    <cellStyle name="Normal 16" xfId="11"/>
    <cellStyle name="Normal 16 2" xfId="12"/>
    <cellStyle name="Normal 16 2 2" xfId="13"/>
    <cellStyle name="Normal 16 2 2 10" xfId="2307"/>
    <cellStyle name="Normal 16 2 2 10 2" xfId="6516"/>
    <cellStyle name="Normal 16 2 2 10 2 2" xfId="16968"/>
    <cellStyle name="Normal 16 2 2 10 3" xfId="12760"/>
    <cellStyle name="Normal 16 2 2 11" xfId="4321"/>
    <cellStyle name="Normal 16 2 2 11 2" xfId="8530"/>
    <cellStyle name="Normal 16 2 2 11 2 2" xfId="18982"/>
    <cellStyle name="Normal 16 2 2 11 3" xfId="14774"/>
    <cellStyle name="Normal 16 2 2 12" xfId="2138"/>
    <cellStyle name="Normal 16 2 2 12 2" xfId="12591"/>
    <cellStyle name="Normal 16 2 2 13" xfId="6347"/>
    <cellStyle name="Normal 16 2 2 13 2" xfId="16799"/>
    <cellStyle name="Normal 16 2 2 14" xfId="111"/>
    <cellStyle name="Normal 16 2 2 14 2" xfId="10577"/>
    <cellStyle name="Normal 16 2 2 2" xfId="130"/>
    <cellStyle name="Normal 16 2 2 2 10" xfId="2155"/>
    <cellStyle name="Normal 16 2 2 2 10 2" xfId="12608"/>
    <cellStyle name="Normal 16 2 2 2 11" xfId="6364"/>
    <cellStyle name="Normal 16 2 2 2 11 2" xfId="16816"/>
    <cellStyle name="Normal 16 2 2 2 12" xfId="10594"/>
    <cellStyle name="Normal 16 2 2 2 2" xfId="166"/>
    <cellStyle name="Normal 16 2 2 2 2 10" xfId="6409"/>
    <cellStyle name="Normal 16 2 2 2 2 10 2" xfId="16861"/>
    <cellStyle name="Normal 16 2 2 2 2 11" xfId="10628"/>
    <cellStyle name="Normal 16 2 2 2 2 2" xfId="251"/>
    <cellStyle name="Normal 16 2 2 2 2 2 10" xfId="10708"/>
    <cellStyle name="Normal 16 2 2 2 2 2 2" xfId="426"/>
    <cellStyle name="Normal 16 2 2 2 2 2 2 2" xfId="773"/>
    <cellStyle name="Normal 16 2 2 2 2 2 2 2 2" xfId="1787"/>
    <cellStyle name="Normal 16 2 2 2 2 2 2 2 2 2" xfId="5996"/>
    <cellStyle name="Normal 16 2 2 2 2 2 2 2 2 2 2" xfId="10205"/>
    <cellStyle name="Normal 16 2 2 2 2 2 2 2 2 2 2 2" xfId="20657"/>
    <cellStyle name="Normal 16 2 2 2 2 2 2 2 2 2 3" xfId="16449"/>
    <cellStyle name="Normal 16 2 2 2 2 2 2 2 2 3" xfId="3971"/>
    <cellStyle name="Normal 16 2 2 2 2 2 2 2 2 3 2" xfId="14424"/>
    <cellStyle name="Normal 16 2 2 2 2 2 2 2 2 4" xfId="8180"/>
    <cellStyle name="Normal 16 2 2 2 2 2 2 2 2 4 2" xfId="18632"/>
    <cellStyle name="Normal 16 2 2 2 2 2 2 2 2 5" xfId="12241"/>
    <cellStyle name="Normal 16 2 2 2 2 2 2 2 3" xfId="4983"/>
    <cellStyle name="Normal 16 2 2 2 2 2 2 2 3 2" xfId="9192"/>
    <cellStyle name="Normal 16 2 2 2 2 2 2 2 3 2 2" xfId="19644"/>
    <cellStyle name="Normal 16 2 2 2 2 2 2 2 3 3" xfId="15436"/>
    <cellStyle name="Normal 16 2 2 2 2 2 2 2 4" xfId="2958"/>
    <cellStyle name="Normal 16 2 2 2 2 2 2 2 4 2" xfId="13411"/>
    <cellStyle name="Normal 16 2 2 2 2 2 2 2 5" xfId="7167"/>
    <cellStyle name="Normal 16 2 2 2 2 2 2 2 5 2" xfId="17619"/>
    <cellStyle name="Normal 16 2 2 2 2 2 2 2 6" xfId="11228"/>
    <cellStyle name="Normal 16 2 2 2 2 2 2 3" xfId="1106"/>
    <cellStyle name="Normal 16 2 2 2 2 2 2 3 2" xfId="2120"/>
    <cellStyle name="Normal 16 2 2 2 2 2 2 3 2 2" xfId="6329"/>
    <cellStyle name="Normal 16 2 2 2 2 2 2 3 2 2 2" xfId="10538"/>
    <cellStyle name="Normal 16 2 2 2 2 2 2 3 2 2 2 2" xfId="20990"/>
    <cellStyle name="Normal 16 2 2 2 2 2 2 3 2 2 3" xfId="16782"/>
    <cellStyle name="Normal 16 2 2 2 2 2 2 3 2 3" xfId="4304"/>
    <cellStyle name="Normal 16 2 2 2 2 2 2 3 2 3 2" xfId="14757"/>
    <cellStyle name="Normal 16 2 2 2 2 2 2 3 2 4" xfId="8513"/>
    <cellStyle name="Normal 16 2 2 2 2 2 2 3 2 4 2" xfId="18965"/>
    <cellStyle name="Normal 16 2 2 2 2 2 2 3 2 5" xfId="12574"/>
    <cellStyle name="Normal 16 2 2 2 2 2 2 3 3" xfId="5316"/>
    <cellStyle name="Normal 16 2 2 2 2 2 2 3 3 2" xfId="9525"/>
    <cellStyle name="Normal 16 2 2 2 2 2 2 3 3 2 2" xfId="19977"/>
    <cellStyle name="Normal 16 2 2 2 2 2 2 3 3 3" xfId="15769"/>
    <cellStyle name="Normal 16 2 2 2 2 2 2 3 4" xfId="3291"/>
    <cellStyle name="Normal 16 2 2 2 2 2 2 3 4 2" xfId="13744"/>
    <cellStyle name="Normal 16 2 2 2 2 2 2 3 5" xfId="7500"/>
    <cellStyle name="Normal 16 2 2 2 2 2 2 3 5 2" xfId="17952"/>
    <cellStyle name="Normal 16 2 2 2 2 2 2 3 6" xfId="11561"/>
    <cellStyle name="Normal 16 2 2 2 2 2 2 4" xfId="1441"/>
    <cellStyle name="Normal 16 2 2 2 2 2 2 4 2" xfId="5650"/>
    <cellStyle name="Normal 16 2 2 2 2 2 2 4 2 2" xfId="9859"/>
    <cellStyle name="Normal 16 2 2 2 2 2 2 4 2 2 2" xfId="20311"/>
    <cellStyle name="Normal 16 2 2 2 2 2 2 4 2 3" xfId="16103"/>
    <cellStyle name="Normal 16 2 2 2 2 2 2 4 3" xfId="3625"/>
    <cellStyle name="Normal 16 2 2 2 2 2 2 4 3 2" xfId="14078"/>
    <cellStyle name="Normal 16 2 2 2 2 2 2 4 4" xfId="7834"/>
    <cellStyle name="Normal 16 2 2 2 2 2 2 4 4 2" xfId="18286"/>
    <cellStyle name="Normal 16 2 2 2 2 2 2 4 5" xfId="11895"/>
    <cellStyle name="Normal 16 2 2 2 2 2 2 5" xfId="4637"/>
    <cellStyle name="Normal 16 2 2 2 2 2 2 5 2" xfId="8846"/>
    <cellStyle name="Normal 16 2 2 2 2 2 2 5 2 2" xfId="19298"/>
    <cellStyle name="Normal 16 2 2 2 2 2 2 5 3" xfId="15090"/>
    <cellStyle name="Normal 16 2 2 2 2 2 2 6" xfId="2612"/>
    <cellStyle name="Normal 16 2 2 2 2 2 2 6 2" xfId="13065"/>
    <cellStyle name="Normal 16 2 2 2 2 2 2 7" xfId="6821"/>
    <cellStyle name="Normal 16 2 2 2 2 2 2 7 2" xfId="17273"/>
    <cellStyle name="Normal 16 2 2 2 2 2 2 8" xfId="10882"/>
    <cellStyle name="Normal 16 2 2 2 2 2 3" xfId="599"/>
    <cellStyle name="Normal 16 2 2 2 2 2 3 2" xfId="1613"/>
    <cellStyle name="Normal 16 2 2 2 2 2 3 2 2" xfId="5822"/>
    <cellStyle name="Normal 16 2 2 2 2 2 3 2 2 2" xfId="10031"/>
    <cellStyle name="Normal 16 2 2 2 2 2 3 2 2 2 2" xfId="20483"/>
    <cellStyle name="Normal 16 2 2 2 2 2 3 2 2 3" xfId="16275"/>
    <cellStyle name="Normal 16 2 2 2 2 2 3 2 3" xfId="3797"/>
    <cellStyle name="Normal 16 2 2 2 2 2 3 2 3 2" xfId="14250"/>
    <cellStyle name="Normal 16 2 2 2 2 2 3 2 4" xfId="8006"/>
    <cellStyle name="Normal 16 2 2 2 2 2 3 2 4 2" xfId="18458"/>
    <cellStyle name="Normal 16 2 2 2 2 2 3 2 5" xfId="12067"/>
    <cellStyle name="Normal 16 2 2 2 2 2 3 3" xfId="4809"/>
    <cellStyle name="Normal 16 2 2 2 2 2 3 3 2" xfId="9018"/>
    <cellStyle name="Normal 16 2 2 2 2 2 3 3 2 2" xfId="19470"/>
    <cellStyle name="Normal 16 2 2 2 2 2 3 3 3" xfId="15262"/>
    <cellStyle name="Normal 16 2 2 2 2 2 3 4" xfId="2784"/>
    <cellStyle name="Normal 16 2 2 2 2 2 3 4 2" xfId="13237"/>
    <cellStyle name="Normal 16 2 2 2 2 2 3 5" xfId="6993"/>
    <cellStyle name="Normal 16 2 2 2 2 2 3 5 2" xfId="17445"/>
    <cellStyle name="Normal 16 2 2 2 2 2 3 6" xfId="11054"/>
    <cellStyle name="Normal 16 2 2 2 2 2 4" xfId="932"/>
    <cellStyle name="Normal 16 2 2 2 2 2 4 2" xfId="1946"/>
    <cellStyle name="Normal 16 2 2 2 2 2 4 2 2" xfId="6155"/>
    <cellStyle name="Normal 16 2 2 2 2 2 4 2 2 2" xfId="10364"/>
    <cellStyle name="Normal 16 2 2 2 2 2 4 2 2 2 2" xfId="20816"/>
    <cellStyle name="Normal 16 2 2 2 2 2 4 2 2 3" xfId="16608"/>
    <cellStyle name="Normal 16 2 2 2 2 2 4 2 3" xfId="4130"/>
    <cellStyle name="Normal 16 2 2 2 2 2 4 2 3 2" xfId="14583"/>
    <cellStyle name="Normal 16 2 2 2 2 2 4 2 4" xfId="8339"/>
    <cellStyle name="Normal 16 2 2 2 2 2 4 2 4 2" xfId="18791"/>
    <cellStyle name="Normal 16 2 2 2 2 2 4 2 5" xfId="12400"/>
    <cellStyle name="Normal 16 2 2 2 2 2 4 3" xfId="5142"/>
    <cellStyle name="Normal 16 2 2 2 2 2 4 3 2" xfId="9351"/>
    <cellStyle name="Normal 16 2 2 2 2 2 4 3 2 2" xfId="19803"/>
    <cellStyle name="Normal 16 2 2 2 2 2 4 3 3" xfId="15595"/>
    <cellStyle name="Normal 16 2 2 2 2 2 4 4" xfId="3117"/>
    <cellStyle name="Normal 16 2 2 2 2 2 4 4 2" xfId="13570"/>
    <cellStyle name="Normal 16 2 2 2 2 2 4 5" xfId="7326"/>
    <cellStyle name="Normal 16 2 2 2 2 2 4 5 2" xfId="17778"/>
    <cellStyle name="Normal 16 2 2 2 2 2 4 6" xfId="11387"/>
    <cellStyle name="Normal 16 2 2 2 2 2 5" xfId="1267"/>
    <cellStyle name="Normal 16 2 2 2 2 2 5 2" xfId="5476"/>
    <cellStyle name="Normal 16 2 2 2 2 2 5 2 2" xfId="9685"/>
    <cellStyle name="Normal 16 2 2 2 2 2 5 2 2 2" xfId="20137"/>
    <cellStyle name="Normal 16 2 2 2 2 2 5 2 3" xfId="15929"/>
    <cellStyle name="Normal 16 2 2 2 2 2 5 3" xfId="3451"/>
    <cellStyle name="Normal 16 2 2 2 2 2 5 3 2" xfId="13904"/>
    <cellStyle name="Normal 16 2 2 2 2 2 5 4" xfId="7660"/>
    <cellStyle name="Normal 16 2 2 2 2 2 5 4 2" xfId="18112"/>
    <cellStyle name="Normal 16 2 2 2 2 2 5 5" xfId="11721"/>
    <cellStyle name="Normal 16 2 2 2 2 2 6" xfId="2438"/>
    <cellStyle name="Normal 16 2 2 2 2 2 6 2" xfId="6647"/>
    <cellStyle name="Normal 16 2 2 2 2 2 6 2 2" xfId="17099"/>
    <cellStyle name="Normal 16 2 2 2 2 2 6 3" xfId="12891"/>
    <cellStyle name="Normal 16 2 2 2 2 2 7" xfId="4462"/>
    <cellStyle name="Normal 16 2 2 2 2 2 7 2" xfId="8671"/>
    <cellStyle name="Normal 16 2 2 2 2 2 7 2 2" xfId="19123"/>
    <cellStyle name="Normal 16 2 2 2 2 2 7 3" xfId="14915"/>
    <cellStyle name="Normal 16 2 2 2 2 2 8" xfId="2279"/>
    <cellStyle name="Normal 16 2 2 2 2 2 8 2" xfId="12732"/>
    <cellStyle name="Normal 16 2 2 2 2 2 9" xfId="6488"/>
    <cellStyle name="Normal 16 2 2 2 2 2 9 2" xfId="16940"/>
    <cellStyle name="Normal 16 2 2 2 2 3" xfId="346"/>
    <cellStyle name="Normal 16 2 2 2 2 3 2" xfId="693"/>
    <cellStyle name="Normal 16 2 2 2 2 3 2 2" xfId="1707"/>
    <cellStyle name="Normal 16 2 2 2 2 3 2 2 2" xfId="5916"/>
    <cellStyle name="Normal 16 2 2 2 2 3 2 2 2 2" xfId="10125"/>
    <cellStyle name="Normal 16 2 2 2 2 3 2 2 2 2 2" xfId="20577"/>
    <cellStyle name="Normal 16 2 2 2 2 3 2 2 2 3" xfId="16369"/>
    <cellStyle name="Normal 16 2 2 2 2 3 2 2 3" xfId="3891"/>
    <cellStyle name="Normal 16 2 2 2 2 3 2 2 3 2" xfId="14344"/>
    <cellStyle name="Normal 16 2 2 2 2 3 2 2 4" xfId="8100"/>
    <cellStyle name="Normal 16 2 2 2 2 3 2 2 4 2" xfId="18552"/>
    <cellStyle name="Normal 16 2 2 2 2 3 2 2 5" xfId="12161"/>
    <cellStyle name="Normal 16 2 2 2 2 3 2 3" xfId="4903"/>
    <cellStyle name="Normal 16 2 2 2 2 3 2 3 2" xfId="9112"/>
    <cellStyle name="Normal 16 2 2 2 2 3 2 3 2 2" xfId="19564"/>
    <cellStyle name="Normal 16 2 2 2 2 3 2 3 3" xfId="15356"/>
    <cellStyle name="Normal 16 2 2 2 2 3 2 4" xfId="2878"/>
    <cellStyle name="Normal 16 2 2 2 2 3 2 4 2" xfId="13331"/>
    <cellStyle name="Normal 16 2 2 2 2 3 2 5" xfId="7087"/>
    <cellStyle name="Normal 16 2 2 2 2 3 2 5 2" xfId="17539"/>
    <cellStyle name="Normal 16 2 2 2 2 3 2 6" xfId="11148"/>
    <cellStyle name="Normal 16 2 2 2 2 3 3" xfId="1026"/>
    <cellStyle name="Normal 16 2 2 2 2 3 3 2" xfId="2040"/>
    <cellStyle name="Normal 16 2 2 2 2 3 3 2 2" xfId="6249"/>
    <cellStyle name="Normal 16 2 2 2 2 3 3 2 2 2" xfId="10458"/>
    <cellStyle name="Normal 16 2 2 2 2 3 3 2 2 2 2" xfId="20910"/>
    <cellStyle name="Normal 16 2 2 2 2 3 3 2 2 3" xfId="16702"/>
    <cellStyle name="Normal 16 2 2 2 2 3 3 2 3" xfId="4224"/>
    <cellStyle name="Normal 16 2 2 2 2 3 3 2 3 2" xfId="14677"/>
    <cellStyle name="Normal 16 2 2 2 2 3 3 2 4" xfId="8433"/>
    <cellStyle name="Normal 16 2 2 2 2 3 3 2 4 2" xfId="18885"/>
    <cellStyle name="Normal 16 2 2 2 2 3 3 2 5" xfId="12494"/>
    <cellStyle name="Normal 16 2 2 2 2 3 3 3" xfId="5236"/>
    <cellStyle name="Normal 16 2 2 2 2 3 3 3 2" xfId="9445"/>
    <cellStyle name="Normal 16 2 2 2 2 3 3 3 2 2" xfId="19897"/>
    <cellStyle name="Normal 16 2 2 2 2 3 3 3 3" xfId="15689"/>
    <cellStyle name="Normal 16 2 2 2 2 3 3 4" xfId="3211"/>
    <cellStyle name="Normal 16 2 2 2 2 3 3 4 2" xfId="13664"/>
    <cellStyle name="Normal 16 2 2 2 2 3 3 5" xfId="7420"/>
    <cellStyle name="Normal 16 2 2 2 2 3 3 5 2" xfId="17872"/>
    <cellStyle name="Normal 16 2 2 2 2 3 3 6" xfId="11481"/>
    <cellStyle name="Normal 16 2 2 2 2 3 4" xfId="1361"/>
    <cellStyle name="Normal 16 2 2 2 2 3 4 2" xfId="5570"/>
    <cellStyle name="Normal 16 2 2 2 2 3 4 2 2" xfId="9779"/>
    <cellStyle name="Normal 16 2 2 2 2 3 4 2 2 2" xfId="20231"/>
    <cellStyle name="Normal 16 2 2 2 2 3 4 2 3" xfId="16023"/>
    <cellStyle name="Normal 16 2 2 2 2 3 4 3" xfId="3545"/>
    <cellStyle name="Normal 16 2 2 2 2 3 4 3 2" xfId="13998"/>
    <cellStyle name="Normal 16 2 2 2 2 3 4 4" xfId="7754"/>
    <cellStyle name="Normal 16 2 2 2 2 3 4 4 2" xfId="18206"/>
    <cellStyle name="Normal 16 2 2 2 2 3 4 5" xfId="11815"/>
    <cellStyle name="Normal 16 2 2 2 2 3 5" xfId="4557"/>
    <cellStyle name="Normal 16 2 2 2 2 3 5 2" xfId="8766"/>
    <cellStyle name="Normal 16 2 2 2 2 3 5 2 2" xfId="19218"/>
    <cellStyle name="Normal 16 2 2 2 2 3 5 3" xfId="15010"/>
    <cellStyle name="Normal 16 2 2 2 2 3 6" xfId="2532"/>
    <cellStyle name="Normal 16 2 2 2 2 3 6 2" xfId="12985"/>
    <cellStyle name="Normal 16 2 2 2 2 3 7" xfId="6741"/>
    <cellStyle name="Normal 16 2 2 2 2 3 7 2" xfId="17193"/>
    <cellStyle name="Normal 16 2 2 2 2 3 8" xfId="10802"/>
    <cellStyle name="Normal 16 2 2 2 2 4" xfId="519"/>
    <cellStyle name="Normal 16 2 2 2 2 4 2" xfId="1533"/>
    <cellStyle name="Normal 16 2 2 2 2 4 2 2" xfId="5742"/>
    <cellStyle name="Normal 16 2 2 2 2 4 2 2 2" xfId="9951"/>
    <cellStyle name="Normal 16 2 2 2 2 4 2 2 2 2" xfId="20403"/>
    <cellStyle name="Normal 16 2 2 2 2 4 2 2 3" xfId="16195"/>
    <cellStyle name="Normal 16 2 2 2 2 4 2 3" xfId="3717"/>
    <cellStyle name="Normal 16 2 2 2 2 4 2 3 2" xfId="14170"/>
    <cellStyle name="Normal 16 2 2 2 2 4 2 4" xfId="7926"/>
    <cellStyle name="Normal 16 2 2 2 2 4 2 4 2" xfId="18378"/>
    <cellStyle name="Normal 16 2 2 2 2 4 2 5" xfId="11987"/>
    <cellStyle name="Normal 16 2 2 2 2 4 3" xfId="4729"/>
    <cellStyle name="Normal 16 2 2 2 2 4 3 2" xfId="8938"/>
    <cellStyle name="Normal 16 2 2 2 2 4 3 2 2" xfId="19390"/>
    <cellStyle name="Normal 16 2 2 2 2 4 3 3" xfId="15182"/>
    <cellStyle name="Normal 16 2 2 2 2 4 4" xfId="2704"/>
    <cellStyle name="Normal 16 2 2 2 2 4 4 2" xfId="13157"/>
    <cellStyle name="Normal 16 2 2 2 2 4 5" xfId="6913"/>
    <cellStyle name="Normal 16 2 2 2 2 4 5 2" xfId="17365"/>
    <cellStyle name="Normal 16 2 2 2 2 4 6" xfId="10974"/>
    <cellStyle name="Normal 16 2 2 2 2 5" xfId="852"/>
    <cellStyle name="Normal 16 2 2 2 2 5 2" xfId="1866"/>
    <cellStyle name="Normal 16 2 2 2 2 5 2 2" xfId="6075"/>
    <cellStyle name="Normal 16 2 2 2 2 5 2 2 2" xfId="10284"/>
    <cellStyle name="Normal 16 2 2 2 2 5 2 2 2 2" xfId="20736"/>
    <cellStyle name="Normal 16 2 2 2 2 5 2 2 3" xfId="16528"/>
    <cellStyle name="Normal 16 2 2 2 2 5 2 3" xfId="4050"/>
    <cellStyle name="Normal 16 2 2 2 2 5 2 3 2" xfId="14503"/>
    <cellStyle name="Normal 16 2 2 2 2 5 2 4" xfId="8259"/>
    <cellStyle name="Normal 16 2 2 2 2 5 2 4 2" xfId="18711"/>
    <cellStyle name="Normal 16 2 2 2 2 5 2 5" xfId="12320"/>
    <cellStyle name="Normal 16 2 2 2 2 5 3" xfId="5062"/>
    <cellStyle name="Normal 16 2 2 2 2 5 3 2" xfId="9271"/>
    <cellStyle name="Normal 16 2 2 2 2 5 3 2 2" xfId="19723"/>
    <cellStyle name="Normal 16 2 2 2 2 5 3 3" xfId="15515"/>
    <cellStyle name="Normal 16 2 2 2 2 5 4" xfId="3037"/>
    <cellStyle name="Normal 16 2 2 2 2 5 4 2" xfId="13490"/>
    <cellStyle name="Normal 16 2 2 2 2 5 5" xfId="7246"/>
    <cellStyle name="Normal 16 2 2 2 2 5 5 2" xfId="17698"/>
    <cellStyle name="Normal 16 2 2 2 2 5 6" xfId="11307"/>
    <cellStyle name="Normal 16 2 2 2 2 6" xfId="1187"/>
    <cellStyle name="Normal 16 2 2 2 2 6 2" xfId="5396"/>
    <cellStyle name="Normal 16 2 2 2 2 6 2 2" xfId="9605"/>
    <cellStyle name="Normal 16 2 2 2 2 6 2 2 2" xfId="20057"/>
    <cellStyle name="Normal 16 2 2 2 2 6 2 3" xfId="15849"/>
    <cellStyle name="Normal 16 2 2 2 2 6 3" xfId="3371"/>
    <cellStyle name="Normal 16 2 2 2 2 6 3 2" xfId="13824"/>
    <cellStyle name="Normal 16 2 2 2 2 6 4" xfId="7580"/>
    <cellStyle name="Normal 16 2 2 2 2 6 4 2" xfId="18032"/>
    <cellStyle name="Normal 16 2 2 2 2 6 5" xfId="11641"/>
    <cellStyle name="Normal 16 2 2 2 2 7" xfId="2358"/>
    <cellStyle name="Normal 16 2 2 2 2 7 2" xfId="6567"/>
    <cellStyle name="Normal 16 2 2 2 2 7 2 2" xfId="17019"/>
    <cellStyle name="Normal 16 2 2 2 2 7 3" xfId="12811"/>
    <cellStyle name="Normal 16 2 2 2 2 8" xfId="4383"/>
    <cellStyle name="Normal 16 2 2 2 2 8 2" xfId="8592"/>
    <cellStyle name="Normal 16 2 2 2 2 8 2 2" xfId="19044"/>
    <cellStyle name="Normal 16 2 2 2 2 8 3" xfId="14836"/>
    <cellStyle name="Normal 16 2 2 2 2 9" xfId="2200"/>
    <cellStyle name="Normal 16 2 2 2 2 9 2" xfId="12653"/>
    <cellStyle name="Normal 16 2 2 2 3" xfId="217"/>
    <cellStyle name="Normal 16 2 2 2 3 10" xfId="10674"/>
    <cellStyle name="Normal 16 2 2 2 3 2" xfId="392"/>
    <cellStyle name="Normal 16 2 2 2 3 2 2" xfId="739"/>
    <cellStyle name="Normal 16 2 2 2 3 2 2 2" xfId="1753"/>
    <cellStyle name="Normal 16 2 2 2 3 2 2 2 2" xfId="5962"/>
    <cellStyle name="Normal 16 2 2 2 3 2 2 2 2 2" xfId="10171"/>
    <cellStyle name="Normal 16 2 2 2 3 2 2 2 2 2 2" xfId="20623"/>
    <cellStyle name="Normal 16 2 2 2 3 2 2 2 2 3" xfId="16415"/>
    <cellStyle name="Normal 16 2 2 2 3 2 2 2 3" xfId="3937"/>
    <cellStyle name="Normal 16 2 2 2 3 2 2 2 3 2" xfId="14390"/>
    <cellStyle name="Normal 16 2 2 2 3 2 2 2 4" xfId="8146"/>
    <cellStyle name="Normal 16 2 2 2 3 2 2 2 4 2" xfId="18598"/>
    <cellStyle name="Normal 16 2 2 2 3 2 2 2 5" xfId="12207"/>
    <cellStyle name="Normal 16 2 2 2 3 2 2 3" xfId="4949"/>
    <cellStyle name="Normal 16 2 2 2 3 2 2 3 2" xfId="9158"/>
    <cellStyle name="Normal 16 2 2 2 3 2 2 3 2 2" xfId="19610"/>
    <cellStyle name="Normal 16 2 2 2 3 2 2 3 3" xfId="15402"/>
    <cellStyle name="Normal 16 2 2 2 3 2 2 4" xfId="2924"/>
    <cellStyle name="Normal 16 2 2 2 3 2 2 4 2" xfId="13377"/>
    <cellStyle name="Normal 16 2 2 2 3 2 2 5" xfId="7133"/>
    <cellStyle name="Normal 16 2 2 2 3 2 2 5 2" xfId="17585"/>
    <cellStyle name="Normal 16 2 2 2 3 2 2 6" xfId="11194"/>
    <cellStyle name="Normal 16 2 2 2 3 2 3" xfId="1072"/>
    <cellStyle name="Normal 16 2 2 2 3 2 3 2" xfId="2086"/>
    <cellStyle name="Normal 16 2 2 2 3 2 3 2 2" xfId="6295"/>
    <cellStyle name="Normal 16 2 2 2 3 2 3 2 2 2" xfId="10504"/>
    <cellStyle name="Normal 16 2 2 2 3 2 3 2 2 2 2" xfId="20956"/>
    <cellStyle name="Normal 16 2 2 2 3 2 3 2 2 3" xfId="16748"/>
    <cellStyle name="Normal 16 2 2 2 3 2 3 2 3" xfId="4270"/>
    <cellStyle name="Normal 16 2 2 2 3 2 3 2 3 2" xfId="14723"/>
    <cellStyle name="Normal 16 2 2 2 3 2 3 2 4" xfId="8479"/>
    <cellStyle name="Normal 16 2 2 2 3 2 3 2 4 2" xfId="18931"/>
    <cellStyle name="Normal 16 2 2 2 3 2 3 2 5" xfId="12540"/>
    <cellStyle name="Normal 16 2 2 2 3 2 3 3" xfId="5282"/>
    <cellStyle name="Normal 16 2 2 2 3 2 3 3 2" xfId="9491"/>
    <cellStyle name="Normal 16 2 2 2 3 2 3 3 2 2" xfId="19943"/>
    <cellStyle name="Normal 16 2 2 2 3 2 3 3 3" xfId="15735"/>
    <cellStyle name="Normal 16 2 2 2 3 2 3 4" xfId="3257"/>
    <cellStyle name="Normal 16 2 2 2 3 2 3 4 2" xfId="13710"/>
    <cellStyle name="Normal 16 2 2 2 3 2 3 5" xfId="7466"/>
    <cellStyle name="Normal 16 2 2 2 3 2 3 5 2" xfId="17918"/>
    <cellStyle name="Normal 16 2 2 2 3 2 3 6" xfId="11527"/>
    <cellStyle name="Normal 16 2 2 2 3 2 4" xfId="1407"/>
    <cellStyle name="Normal 16 2 2 2 3 2 4 2" xfId="5616"/>
    <cellStyle name="Normal 16 2 2 2 3 2 4 2 2" xfId="9825"/>
    <cellStyle name="Normal 16 2 2 2 3 2 4 2 2 2" xfId="20277"/>
    <cellStyle name="Normal 16 2 2 2 3 2 4 2 3" xfId="16069"/>
    <cellStyle name="Normal 16 2 2 2 3 2 4 3" xfId="3591"/>
    <cellStyle name="Normal 16 2 2 2 3 2 4 3 2" xfId="14044"/>
    <cellStyle name="Normal 16 2 2 2 3 2 4 4" xfId="7800"/>
    <cellStyle name="Normal 16 2 2 2 3 2 4 4 2" xfId="18252"/>
    <cellStyle name="Normal 16 2 2 2 3 2 4 5" xfId="11861"/>
    <cellStyle name="Normal 16 2 2 2 3 2 5" xfId="4603"/>
    <cellStyle name="Normal 16 2 2 2 3 2 5 2" xfId="8812"/>
    <cellStyle name="Normal 16 2 2 2 3 2 5 2 2" xfId="19264"/>
    <cellStyle name="Normal 16 2 2 2 3 2 5 3" xfId="15056"/>
    <cellStyle name="Normal 16 2 2 2 3 2 6" xfId="2578"/>
    <cellStyle name="Normal 16 2 2 2 3 2 6 2" xfId="13031"/>
    <cellStyle name="Normal 16 2 2 2 3 2 7" xfId="6787"/>
    <cellStyle name="Normal 16 2 2 2 3 2 7 2" xfId="17239"/>
    <cellStyle name="Normal 16 2 2 2 3 2 8" xfId="10848"/>
    <cellStyle name="Normal 16 2 2 2 3 3" xfId="565"/>
    <cellStyle name="Normal 16 2 2 2 3 3 2" xfId="1579"/>
    <cellStyle name="Normal 16 2 2 2 3 3 2 2" xfId="5788"/>
    <cellStyle name="Normal 16 2 2 2 3 3 2 2 2" xfId="9997"/>
    <cellStyle name="Normal 16 2 2 2 3 3 2 2 2 2" xfId="20449"/>
    <cellStyle name="Normal 16 2 2 2 3 3 2 2 3" xfId="16241"/>
    <cellStyle name="Normal 16 2 2 2 3 3 2 3" xfId="3763"/>
    <cellStyle name="Normal 16 2 2 2 3 3 2 3 2" xfId="14216"/>
    <cellStyle name="Normal 16 2 2 2 3 3 2 4" xfId="7972"/>
    <cellStyle name="Normal 16 2 2 2 3 3 2 4 2" xfId="18424"/>
    <cellStyle name="Normal 16 2 2 2 3 3 2 5" xfId="12033"/>
    <cellStyle name="Normal 16 2 2 2 3 3 3" xfId="4775"/>
    <cellStyle name="Normal 16 2 2 2 3 3 3 2" xfId="8984"/>
    <cellStyle name="Normal 16 2 2 2 3 3 3 2 2" xfId="19436"/>
    <cellStyle name="Normal 16 2 2 2 3 3 3 3" xfId="15228"/>
    <cellStyle name="Normal 16 2 2 2 3 3 4" xfId="2750"/>
    <cellStyle name="Normal 16 2 2 2 3 3 4 2" xfId="13203"/>
    <cellStyle name="Normal 16 2 2 2 3 3 5" xfId="6959"/>
    <cellStyle name="Normal 16 2 2 2 3 3 5 2" xfId="17411"/>
    <cellStyle name="Normal 16 2 2 2 3 3 6" xfId="11020"/>
    <cellStyle name="Normal 16 2 2 2 3 4" xfId="898"/>
    <cellStyle name="Normal 16 2 2 2 3 4 2" xfId="1912"/>
    <cellStyle name="Normal 16 2 2 2 3 4 2 2" xfId="6121"/>
    <cellStyle name="Normal 16 2 2 2 3 4 2 2 2" xfId="10330"/>
    <cellStyle name="Normal 16 2 2 2 3 4 2 2 2 2" xfId="20782"/>
    <cellStyle name="Normal 16 2 2 2 3 4 2 2 3" xfId="16574"/>
    <cellStyle name="Normal 16 2 2 2 3 4 2 3" xfId="4096"/>
    <cellStyle name="Normal 16 2 2 2 3 4 2 3 2" xfId="14549"/>
    <cellStyle name="Normal 16 2 2 2 3 4 2 4" xfId="8305"/>
    <cellStyle name="Normal 16 2 2 2 3 4 2 4 2" xfId="18757"/>
    <cellStyle name="Normal 16 2 2 2 3 4 2 5" xfId="12366"/>
    <cellStyle name="Normal 16 2 2 2 3 4 3" xfId="5108"/>
    <cellStyle name="Normal 16 2 2 2 3 4 3 2" xfId="9317"/>
    <cellStyle name="Normal 16 2 2 2 3 4 3 2 2" xfId="19769"/>
    <cellStyle name="Normal 16 2 2 2 3 4 3 3" xfId="15561"/>
    <cellStyle name="Normal 16 2 2 2 3 4 4" xfId="3083"/>
    <cellStyle name="Normal 16 2 2 2 3 4 4 2" xfId="13536"/>
    <cellStyle name="Normal 16 2 2 2 3 4 5" xfId="7292"/>
    <cellStyle name="Normal 16 2 2 2 3 4 5 2" xfId="17744"/>
    <cellStyle name="Normal 16 2 2 2 3 4 6" xfId="11353"/>
    <cellStyle name="Normal 16 2 2 2 3 5" xfId="1233"/>
    <cellStyle name="Normal 16 2 2 2 3 5 2" xfId="5442"/>
    <cellStyle name="Normal 16 2 2 2 3 5 2 2" xfId="9651"/>
    <cellStyle name="Normal 16 2 2 2 3 5 2 2 2" xfId="20103"/>
    <cellStyle name="Normal 16 2 2 2 3 5 2 3" xfId="15895"/>
    <cellStyle name="Normal 16 2 2 2 3 5 3" xfId="3417"/>
    <cellStyle name="Normal 16 2 2 2 3 5 3 2" xfId="13870"/>
    <cellStyle name="Normal 16 2 2 2 3 5 4" xfId="7626"/>
    <cellStyle name="Normal 16 2 2 2 3 5 4 2" xfId="18078"/>
    <cellStyle name="Normal 16 2 2 2 3 5 5" xfId="11687"/>
    <cellStyle name="Normal 16 2 2 2 3 6" xfId="2404"/>
    <cellStyle name="Normal 16 2 2 2 3 6 2" xfId="6613"/>
    <cellStyle name="Normal 16 2 2 2 3 6 2 2" xfId="17065"/>
    <cellStyle name="Normal 16 2 2 2 3 6 3" xfId="12857"/>
    <cellStyle name="Normal 16 2 2 2 3 7" xfId="4428"/>
    <cellStyle name="Normal 16 2 2 2 3 7 2" xfId="8637"/>
    <cellStyle name="Normal 16 2 2 2 3 7 2 2" xfId="19089"/>
    <cellStyle name="Normal 16 2 2 2 3 7 3" xfId="14881"/>
    <cellStyle name="Normal 16 2 2 2 3 8" xfId="2245"/>
    <cellStyle name="Normal 16 2 2 2 3 8 2" xfId="12698"/>
    <cellStyle name="Normal 16 2 2 2 3 9" xfId="6454"/>
    <cellStyle name="Normal 16 2 2 2 3 9 2" xfId="16906"/>
    <cellStyle name="Normal 16 2 2 2 4" xfId="312"/>
    <cellStyle name="Normal 16 2 2 2 4 2" xfId="659"/>
    <cellStyle name="Normal 16 2 2 2 4 2 2" xfId="1673"/>
    <cellStyle name="Normal 16 2 2 2 4 2 2 2" xfId="5882"/>
    <cellStyle name="Normal 16 2 2 2 4 2 2 2 2" xfId="10091"/>
    <cellStyle name="Normal 16 2 2 2 4 2 2 2 2 2" xfId="20543"/>
    <cellStyle name="Normal 16 2 2 2 4 2 2 2 3" xfId="16335"/>
    <cellStyle name="Normal 16 2 2 2 4 2 2 3" xfId="3857"/>
    <cellStyle name="Normal 16 2 2 2 4 2 2 3 2" xfId="14310"/>
    <cellStyle name="Normal 16 2 2 2 4 2 2 4" xfId="8066"/>
    <cellStyle name="Normal 16 2 2 2 4 2 2 4 2" xfId="18518"/>
    <cellStyle name="Normal 16 2 2 2 4 2 2 5" xfId="12127"/>
    <cellStyle name="Normal 16 2 2 2 4 2 3" xfId="4869"/>
    <cellStyle name="Normal 16 2 2 2 4 2 3 2" xfId="9078"/>
    <cellStyle name="Normal 16 2 2 2 4 2 3 2 2" xfId="19530"/>
    <cellStyle name="Normal 16 2 2 2 4 2 3 3" xfId="15322"/>
    <cellStyle name="Normal 16 2 2 2 4 2 4" xfId="2844"/>
    <cellStyle name="Normal 16 2 2 2 4 2 4 2" xfId="13297"/>
    <cellStyle name="Normal 16 2 2 2 4 2 5" xfId="7053"/>
    <cellStyle name="Normal 16 2 2 2 4 2 5 2" xfId="17505"/>
    <cellStyle name="Normal 16 2 2 2 4 2 6" xfId="11114"/>
    <cellStyle name="Normal 16 2 2 2 4 3" xfId="992"/>
    <cellStyle name="Normal 16 2 2 2 4 3 2" xfId="2006"/>
    <cellStyle name="Normal 16 2 2 2 4 3 2 2" xfId="6215"/>
    <cellStyle name="Normal 16 2 2 2 4 3 2 2 2" xfId="10424"/>
    <cellStyle name="Normal 16 2 2 2 4 3 2 2 2 2" xfId="20876"/>
    <cellStyle name="Normal 16 2 2 2 4 3 2 2 3" xfId="16668"/>
    <cellStyle name="Normal 16 2 2 2 4 3 2 3" xfId="4190"/>
    <cellStyle name="Normal 16 2 2 2 4 3 2 3 2" xfId="14643"/>
    <cellStyle name="Normal 16 2 2 2 4 3 2 4" xfId="8399"/>
    <cellStyle name="Normal 16 2 2 2 4 3 2 4 2" xfId="18851"/>
    <cellStyle name="Normal 16 2 2 2 4 3 2 5" xfId="12460"/>
    <cellStyle name="Normal 16 2 2 2 4 3 3" xfId="5202"/>
    <cellStyle name="Normal 16 2 2 2 4 3 3 2" xfId="9411"/>
    <cellStyle name="Normal 16 2 2 2 4 3 3 2 2" xfId="19863"/>
    <cellStyle name="Normal 16 2 2 2 4 3 3 3" xfId="15655"/>
    <cellStyle name="Normal 16 2 2 2 4 3 4" xfId="3177"/>
    <cellStyle name="Normal 16 2 2 2 4 3 4 2" xfId="13630"/>
    <cellStyle name="Normal 16 2 2 2 4 3 5" xfId="7386"/>
    <cellStyle name="Normal 16 2 2 2 4 3 5 2" xfId="17838"/>
    <cellStyle name="Normal 16 2 2 2 4 3 6" xfId="11447"/>
    <cellStyle name="Normal 16 2 2 2 4 4" xfId="1327"/>
    <cellStyle name="Normal 16 2 2 2 4 4 2" xfId="5536"/>
    <cellStyle name="Normal 16 2 2 2 4 4 2 2" xfId="9745"/>
    <cellStyle name="Normal 16 2 2 2 4 4 2 2 2" xfId="20197"/>
    <cellStyle name="Normal 16 2 2 2 4 4 2 3" xfId="15989"/>
    <cellStyle name="Normal 16 2 2 2 4 4 3" xfId="3511"/>
    <cellStyle name="Normal 16 2 2 2 4 4 3 2" xfId="13964"/>
    <cellStyle name="Normal 16 2 2 2 4 4 4" xfId="7720"/>
    <cellStyle name="Normal 16 2 2 2 4 4 4 2" xfId="18172"/>
    <cellStyle name="Normal 16 2 2 2 4 4 5" xfId="11781"/>
    <cellStyle name="Normal 16 2 2 2 4 5" xfId="4523"/>
    <cellStyle name="Normal 16 2 2 2 4 5 2" xfId="8732"/>
    <cellStyle name="Normal 16 2 2 2 4 5 2 2" xfId="19184"/>
    <cellStyle name="Normal 16 2 2 2 4 5 3" xfId="14976"/>
    <cellStyle name="Normal 16 2 2 2 4 6" xfId="2498"/>
    <cellStyle name="Normal 16 2 2 2 4 6 2" xfId="12951"/>
    <cellStyle name="Normal 16 2 2 2 4 7" xfId="6707"/>
    <cellStyle name="Normal 16 2 2 2 4 7 2" xfId="17159"/>
    <cellStyle name="Normal 16 2 2 2 4 8" xfId="10768"/>
    <cellStyle name="Normal 16 2 2 2 5" xfId="485"/>
    <cellStyle name="Normal 16 2 2 2 5 2" xfId="1499"/>
    <cellStyle name="Normal 16 2 2 2 5 2 2" xfId="5708"/>
    <cellStyle name="Normal 16 2 2 2 5 2 2 2" xfId="9917"/>
    <cellStyle name="Normal 16 2 2 2 5 2 2 2 2" xfId="20369"/>
    <cellStyle name="Normal 16 2 2 2 5 2 2 3" xfId="16161"/>
    <cellStyle name="Normal 16 2 2 2 5 2 3" xfId="3683"/>
    <cellStyle name="Normal 16 2 2 2 5 2 3 2" xfId="14136"/>
    <cellStyle name="Normal 16 2 2 2 5 2 4" xfId="7892"/>
    <cellStyle name="Normal 16 2 2 2 5 2 4 2" xfId="18344"/>
    <cellStyle name="Normal 16 2 2 2 5 2 5" xfId="11953"/>
    <cellStyle name="Normal 16 2 2 2 5 3" xfId="4695"/>
    <cellStyle name="Normal 16 2 2 2 5 3 2" xfId="8904"/>
    <cellStyle name="Normal 16 2 2 2 5 3 2 2" xfId="19356"/>
    <cellStyle name="Normal 16 2 2 2 5 3 3" xfId="15148"/>
    <cellStyle name="Normal 16 2 2 2 5 4" xfId="2670"/>
    <cellStyle name="Normal 16 2 2 2 5 4 2" xfId="13123"/>
    <cellStyle name="Normal 16 2 2 2 5 5" xfId="6879"/>
    <cellStyle name="Normal 16 2 2 2 5 5 2" xfId="17331"/>
    <cellStyle name="Normal 16 2 2 2 5 6" xfId="10940"/>
    <cellStyle name="Normal 16 2 2 2 6" xfId="818"/>
    <cellStyle name="Normal 16 2 2 2 6 2" xfId="1832"/>
    <cellStyle name="Normal 16 2 2 2 6 2 2" xfId="6041"/>
    <cellStyle name="Normal 16 2 2 2 6 2 2 2" xfId="10250"/>
    <cellStyle name="Normal 16 2 2 2 6 2 2 2 2" xfId="20702"/>
    <cellStyle name="Normal 16 2 2 2 6 2 2 3" xfId="16494"/>
    <cellStyle name="Normal 16 2 2 2 6 2 3" xfId="4016"/>
    <cellStyle name="Normal 16 2 2 2 6 2 3 2" xfId="14469"/>
    <cellStyle name="Normal 16 2 2 2 6 2 4" xfId="8225"/>
    <cellStyle name="Normal 16 2 2 2 6 2 4 2" xfId="18677"/>
    <cellStyle name="Normal 16 2 2 2 6 2 5" xfId="12286"/>
    <cellStyle name="Normal 16 2 2 2 6 3" xfId="5028"/>
    <cellStyle name="Normal 16 2 2 2 6 3 2" xfId="9237"/>
    <cellStyle name="Normal 16 2 2 2 6 3 2 2" xfId="19689"/>
    <cellStyle name="Normal 16 2 2 2 6 3 3" xfId="15481"/>
    <cellStyle name="Normal 16 2 2 2 6 4" xfId="3003"/>
    <cellStyle name="Normal 16 2 2 2 6 4 2" xfId="13456"/>
    <cellStyle name="Normal 16 2 2 2 6 5" xfId="7212"/>
    <cellStyle name="Normal 16 2 2 2 6 5 2" xfId="17664"/>
    <cellStyle name="Normal 16 2 2 2 6 6" xfId="11273"/>
    <cellStyle name="Normal 16 2 2 2 7" xfId="1153"/>
    <cellStyle name="Normal 16 2 2 2 7 2" xfId="5362"/>
    <cellStyle name="Normal 16 2 2 2 7 2 2" xfId="9571"/>
    <cellStyle name="Normal 16 2 2 2 7 2 2 2" xfId="20023"/>
    <cellStyle name="Normal 16 2 2 2 7 2 3" xfId="15815"/>
    <cellStyle name="Normal 16 2 2 2 7 3" xfId="3337"/>
    <cellStyle name="Normal 16 2 2 2 7 3 2" xfId="13790"/>
    <cellStyle name="Normal 16 2 2 2 7 4" xfId="7546"/>
    <cellStyle name="Normal 16 2 2 2 7 4 2" xfId="17998"/>
    <cellStyle name="Normal 16 2 2 2 7 5" xfId="11607"/>
    <cellStyle name="Normal 16 2 2 2 8" xfId="2324"/>
    <cellStyle name="Normal 16 2 2 2 8 2" xfId="6533"/>
    <cellStyle name="Normal 16 2 2 2 8 2 2" xfId="16985"/>
    <cellStyle name="Normal 16 2 2 2 8 3" xfId="12777"/>
    <cellStyle name="Normal 16 2 2 2 9" xfId="4338"/>
    <cellStyle name="Normal 16 2 2 2 9 2" xfId="8547"/>
    <cellStyle name="Normal 16 2 2 2 9 2 2" xfId="18999"/>
    <cellStyle name="Normal 16 2 2 2 9 3" xfId="14791"/>
    <cellStyle name="Normal 16 2 2 3" xfId="160"/>
    <cellStyle name="Normal 16 2 2 3 10" xfId="6392"/>
    <cellStyle name="Normal 16 2 2 3 10 2" xfId="16844"/>
    <cellStyle name="Normal 16 2 2 3 11" xfId="10622"/>
    <cellStyle name="Normal 16 2 2 3 2" xfId="245"/>
    <cellStyle name="Normal 16 2 2 3 2 10" xfId="10702"/>
    <cellStyle name="Normal 16 2 2 3 2 2" xfId="420"/>
    <cellStyle name="Normal 16 2 2 3 2 2 2" xfId="767"/>
    <cellStyle name="Normal 16 2 2 3 2 2 2 2" xfId="1781"/>
    <cellStyle name="Normal 16 2 2 3 2 2 2 2 2" xfId="5990"/>
    <cellStyle name="Normal 16 2 2 3 2 2 2 2 2 2" xfId="10199"/>
    <cellStyle name="Normal 16 2 2 3 2 2 2 2 2 2 2" xfId="20651"/>
    <cellStyle name="Normal 16 2 2 3 2 2 2 2 2 3" xfId="16443"/>
    <cellStyle name="Normal 16 2 2 3 2 2 2 2 3" xfId="3965"/>
    <cellStyle name="Normal 16 2 2 3 2 2 2 2 3 2" xfId="14418"/>
    <cellStyle name="Normal 16 2 2 3 2 2 2 2 4" xfId="8174"/>
    <cellStyle name="Normal 16 2 2 3 2 2 2 2 4 2" xfId="18626"/>
    <cellStyle name="Normal 16 2 2 3 2 2 2 2 5" xfId="12235"/>
    <cellStyle name="Normal 16 2 2 3 2 2 2 3" xfId="4977"/>
    <cellStyle name="Normal 16 2 2 3 2 2 2 3 2" xfId="9186"/>
    <cellStyle name="Normal 16 2 2 3 2 2 2 3 2 2" xfId="19638"/>
    <cellStyle name="Normal 16 2 2 3 2 2 2 3 3" xfId="15430"/>
    <cellStyle name="Normal 16 2 2 3 2 2 2 4" xfId="2952"/>
    <cellStyle name="Normal 16 2 2 3 2 2 2 4 2" xfId="13405"/>
    <cellStyle name="Normal 16 2 2 3 2 2 2 5" xfId="7161"/>
    <cellStyle name="Normal 16 2 2 3 2 2 2 5 2" xfId="17613"/>
    <cellStyle name="Normal 16 2 2 3 2 2 2 6" xfId="11222"/>
    <cellStyle name="Normal 16 2 2 3 2 2 3" xfId="1100"/>
    <cellStyle name="Normal 16 2 2 3 2 2 3 2" xfId="2114"/>
    <cellStyle name="Normal 16 2 2 3 2 2 3 2 2" xfId="6323"/>
    <cellStyle name="Normal 16 2 2 3 2 2 3 2 2 2" xfId="10532"/>
    <cellStyle name="Normal 16 2 2 3 2 2 3 2 2 2 2" xfId="20984"/>
    <cellStyle name="Normal 16 2 2 3 2 2 3 2 2 3" xfId="16776"/>
    <cellStyle name="Normal 16 2 2 3 2 2 3 2 3" xfId="4298"/>
    <cellStyle name="Normal 16 2 2 3 2 2 3 2 3 2" xfId="14751"/>
    <cellStyle name="Normal 16 2 2 3 2 2 3 2 4" xfId="8507"/>
    <cellStyle name="Normal 16 2 2 3 2 2 3 2 4 2" xfId="18959"/>
    <cellStyle name="Normal 16 2 2 3 2 2 3 2 5" xfId="12568"/>
    <cellStyle name="Normal 16 2 2 3 2 2 3 3" xfId="5310"/>
    <cellStyle name="Normal 16 2 2 3 2 2 3 3 2" xfId="9519"/>
    <cellStyle name="Normal 16 2 2 3 2 2 3 3 2 2" xfId="19971"/>
    <cellStyle name="Normal 16 2 2 3 2 2 3 3 3" xfId="15763"/>
    <cellStyle name="Normal 16 2 2 3 2 2 3 4" xfId="3285"/>
    <cellStyle name="Normal 16 2 2 3 2 2 3 4 2" xfId="13738"/>
    <cellStyle name="Normal 16 2 2 3 2 2 3 5" xfId="7494"/>
    <cellStyle name="Normal 16 2 2 3 2 2 3 5 2" xfId="17946"/>
    <cellStyle name="Normal 16 2 2 3 2 2 3 6" xfId="11555"/>
    <cellStyle name="Normal 16 2 2 3 2 2 4" xfId="1435"/>
    <cellStyle name="Normal 16 2 2 3 2 2 4 2" xfId="5644"/>
    <cellStyle name="Normal 16 2 2 3 2 2 4 2 2" xfId="9853"/>
    <cellStyle name="Normal 16 2 2 3 2 2 4 2 2 2" xfId="20305"/>
    <cellStyle name="Normal 16 2 2 3 2 2 4 2 3" xfId="16097"/>
    <cellStyle name="Normal 16 2 2 3 2 2 4 3" xfId="3619"/>
    <cellStyle name="Normal 16 2 2 3 2 2 4 3 2" xfId="14072"/>
    <cellStyle name="Normal 16 2 2 3 2 2 4 4" xfId="7828"/>
    <cellStyle name="Normal 16 2 2 3 2 2 4 4 2" xfId="18280"/>
    <cellStyle name="Normal 16 2 2 3 2 2 4 5" xfId="11889"/>
    <cellStyle name="Normal 16 2 2 3 2 2 5" xfId="4631"/>
    <cellStyle name="Normal 16 2 2 3 2 2 5 2" xfId="8840"/>
    <cellStyle name="Normal 16 2 2 3 2 2 5 2 2" xfId="19292"/>
    <cellStyle name="Normal 16 2 2 3 2 2 5 3" xfId="15084"/>
    <cellStyle name="Normal 16 2 2 3 2 2 6" xfId="2606"/>
    <cellStyle name="Normal 16 2 2 3 2 2 6 2" xfId="13059"/>
    <cellStyle name="Normal 16 2 2 3 2 2 7" xfId="6815"/>
    <cellStyle name="Normal 16 2 2 3 2 2 7 2" xfId="17267"/>
    <cellStyle name="Normal 16 2 2 3 2 2 8" xfId="10876"/>
    <cellStyle name="Normal 16 2 2 3 2 3" xfId="593"/>
    <cellStyle name="Normal 16 2 2 3 2 3 2" xfId="1607"/>
    <cellStyle name="Normal 16 2 2 3 2 3 2 2" xfId="5816"/>
    <cellStyle name="Normal 16 2 2 3 2 3 2 2 2" xfId="10025"/>
    <cellStyle name="Normal 16 2 2 3 2 3 2 2 2 2" xfId="20477"/>
    <cellStyle name="Normal 16 2 2 3 2 3 2 2 3" xfId="16269"/>
    <cellStyle name="Normal 16 2 2 3 2 3 2 3" xfId="3791"/>
    <cellStyle name="Normal 16 2 2 3 2 3 2 3 2" xfId="14244"/>
    <cellStyle name="Normal 16 2 2 3 2 3 2 4" xfId="8000"/>
    <cellStyle name="Normal 16 2 2 3 2 3 2 4 2" xfId="18452"/>
    <cellStyle name="Normal 16 2 2 3 2 3 2 5" xfId="12061"/>
    <cellStyle name="Normal 16 2 2 3 2 3 3" xfId="4803"/>
    <cellStyle name="Normal 16 2 2 3 2 3 3 2" xfId="9012"/>
    <cellStyle name="Normal 16 2 2 3 2 3 3 2 2" xfId="19464"/>
    <cellStyle name="Normal 16 2 2 3 2 3 3 3" xfId="15256"/>
    <cellStyle name="Normal 16 2 2 3 2 3 4" xfId="2778"/>
    <cellStyle name="Normal 16 2 2 3 2 3 4 2" xfId="13231"/>
    <cellStyle name="Normal 16 2 2 3 2 3 5" xfId="6987"/>
    <cellStyle name="Normal 16 2 2 3 2 3 5 2" xfId="17439"/>
    <cellStyle name="Normal 16 2 2 3 2 3 6" xfId="11048"/>
    <cellStyle name="Normal 16 2 2 3 2 4" xfId="926"/>
    <cellStyle name="Normal 16 2 2 3 2 4 2" xfId="1940"/>
    <cellStyle name="Normal 16 2 2 3 2 4 2 2" xfId="6149"/>
    <cellStyle name="Normal 16 2 2 3 2 4 2 2 2" xfId="10358"/>
    <cellStyle name="Normal 16 2 2 3 2 4 2 2 2 2" xfId="20810"/>
    <cellStyle name="Normal 16 2 2 3 2 4 2 2 3" xfId="16602"/>
    <cellStyle name="Normal 16 2 2 3 2 4 2 3" xfId="4124"/>
    <cellStyle name="Normal 16 2 2 3 2 4 2 3 2" xfId="14577"/>
    <cellStyle name="Normal 16 2 2 3 2 4 2 4" xfId="8333"/>
    <cellStyle name="Normal 16 2 2 3 2 4 2 4 2" xfId="18785"/>
    <cellStyle name="Normal 16 2 2 3 2 4 2 5" xfId="12394"/>
    <cellStyle name="Normal 16 2 2 3 2 4 3" xfId="5136"/>
    <cellStyle name="Normal 16 2 2 3 2 4 3 2" xfId="9345"/>
    <cellStyle name="Normal 16 2 2 3 2 4 3 2 2" xfId="19797"/>
    <cellStyle name="Normal 16 2 2 3 2 4 3 3" xfId="15589"/>
    <cellStyle name="Normal 16 2 2 3 2 4 4" xfId="3111"/>
    <cellStyle name="Normal 16 2 2 3 2 4 4 2" xfId="13564"/>
    <cellStyle name="Normal 16 2 2 3 2 4 5" xfId="7320"/>
    <cellStyle name="Normal 16 2 2 3 2 4 5 2" xfId="17772"/>
    <cellStyle name="Normal 16 2 2 3 2 4 6" xfId="11381"/>
    <cellStyle name="Normal 16 2 2 3 2 5" xfId="1261"/>
    <cellStyle name="Normal 16 2 2 3 2 5 2" xfId="5470"/>
    <cellStyle name="Normal 16 2 2 3 2 5 2 2" xfId="9679"/>
    <cellStyle name="Normal 16 2 2 3 2 5 2 2 2" xfId="20131"/>
    <cellStyle name="Normal 16 2 2 3 2 5 2 3" xfId="15923"/>
    <cellStyle name="Normal 16 2 2 3 2 5 3" xfId="3445"/>
    <cellStyle name="Normal 16 2 2 3 2 5 3 2" xfId="13898"/>
    <cellStyle name="Normal 16 2 2 3 2 5 4" xfId="7654"/>
    <cellStyle name="Normal 16 2 2 3 2 5 4 2" xfId="18106"/>
    <cellStyle name="Normal 16 2 2 3 2 5 5" xfId="11715"/>
    <cellStyle name="Normal 16 2 2 3 2 6" xfId="2432"/>
    <cellStyle name="Normal 16 2 2 3 2 6 2" xfId="6641"/>
    <cellStyle name="Normal 16 2 2 3 2 6 2 2" xfId="17093"/>
    <cellStyle name="Normal 16 2 2 3 2 6 3" xfId="12885"/>
    <cellStyle name="Normal 16 2 2 3 2 7" xfId="4456"/>
    <cellStyle name="Normal 16 2 2 3 2 7 2" xfId="8665"/>
    <cellStyle name="Normal 16 2 2 3 2 7 2 2" xfId="19117"/>
    <cellStyle name="Normal 16 2 2 3 2 7 3" xfId="14909"/>
    <cellStyle name="Normal 16 2 2 3 2 8" xfId="2273"/>
    <cellStyle name="Normal 16 2 2 3 2 8 2" xfId="12726"/>
    <cellStyle name="Normal 16 2 2 3 2 9" xfId="6482"/>
    <cellStyle name="Normal 16 2 2 3 2 9 2" xfId="16934"/>
    <cellStyle name="Normal 16 2 2 3 3" xfId="340"/>
    <cellStyle name="Normal 16 2 2 3 3 2" xfId="687"/>
    <cellStyle name="Normal 16 2 2 3 3 2 2" xfId="1701"/>
    <cellStyle name="Normal 16 2 2 3 3 2 2 2" xfId="5910"/>
    <cellStyle name="Normal 16 2 2 3 3 2 2 2 2" xfId="10119"/>
    <cellStyle name="Normal 16 2 2 3 3 2 2 2 2 2" xfId="20571"/>
    <cellStyle name="Normal 16 2 2 3 3 2 2 2 3" xfId="16363"/>
    <cellStyle name="Normal 16 2 2 3 3 2 2 3" xfId="3885"/>
    <cellStyle name="Normal 16 2 2 3 3 2 2 3 2" xfId="14338"/>
    <cellStyle name="Normal 16 2 2 3 3 2 2 4" xfId="8094"/>
    <cellStyle name="Normal 16 2 2 3 3 2 2 4 2" xfId="18546"/>
    <cellStyle name="Normal 16 2 2 3 3 2 2 5" xfId="12155"/>
    <cellStyle name="Normal 16 2 2 3 3 2 3" xfId="4897"/>
    <cellStyle name="Normal 16 2 2 3 3 2 3 2" xfId="9106"/>
    <cellStyle name="Normal 16 2 2 3 3 2 3 2 2" xfId="19558"/>
    <cellStyle name="Normal 16 2 2 3 3 2 3 3" xfId="15350"/>
    <cellStyle name="Normal 16 2 2 3 3 2 4" xfId="2872"/>
    <cellStyle name="Normal 16 2 2 3 3 2 4 2" xfId="13325"/>
    <cellStyle name="Normal 16 2 2 3 3 2 5" xfId="7081"/>
    <cellStyle name="Normal 16 2 2 3 3 2 5 2" xfId="17533"/>
    <cellStyle name="Normal 16 2 2 3 3 2 6" xfId="11142"/>
    <cellStyle name="Normal 16 2 2 3 3 3" xfId="1020"/>
    <cellStyle name="Normal 16 2 2 3 3 3 2" xfId="2034"/>
    <cellStyle name="Normal 16 2 2 3 3 3 2 2" xfId="6243"/>
    <cellStyle name="Normal 16 2 2 3 3 3 2 2 2" xfId="10452"/>
    <cellStyle name="Normal 16 2 2 3 3 3 2 2 2 2" xfId="20904"/>
    <cellStyle name="Normal 16 2 2 3 3 3 2 2 3" xfId="16696"/>
    <cellStyle name="Normal 16 2 2 3 3 3 2 3" xfId="4218"/>
    <cellStyle name="Normal 16 2 2 3 3 3 2 3 2" xfId="14671"/>
    <cellStyle name="Normal 16 2 2 3 3 3 2 4" xfId="8427"/>
    <cellStyle name="Normal 16 2 2 3 3 3 2 4 2" xfId="18879"/>
    <cellStyle name="Normal 16 2 2 3 3 3 2 5" xfId="12488"/>
    <cellStyle name="Normal 16 2 2 3 3 3 3" xfId="5230"/>
    <cellStyle name="Normal 16 2 2 3 3 3 3 2" xfId="9439"/>
    <cellStyle name="Normal 16 2 2 3 3 3 3 2 2" xfId="19891"/>
    <cellStyle name="Normal 16 2 2 3 3 3 3 3" xfId="15683"/>
    <cellStyle name="Normal 16 2 2 3 3 3 4" xfId="3205"/>
    <cellStyle name="Normal 16 2 2 3 3 3 4 2" xfId="13658"/>
    <cellStyle name="Normal 16 2 2 3 3 3 5" xfId="7414"/>
    <cellStyle name="Normal 16 2 2 3 3 3 5 2" xfId="17866"/>
    <cellStyle name="Normal 16 2 2 3 3 3 6" xfId="11475"/>
    <cellStyle name="Normal 16 2 2 3 3 4" xfId="1355"/>
    <cellStyle name="Normal 16 2 2 3 3 4 2" xfId="5564"/>
    <cellStyle name="Normal 16 2 2 3 3 4 2 2" xfId="9773"/>
    <cellStyle name="Normal 16 2 2 3 3 4 2 2 2" xfId="20225"/>
    <cellStyle name="Normal 16 2 2 3 3 4 2 3" xfId="16017"/>
    <cellStyle name="Normal 16 2 2 3 3 4 3" xfId="3539"/>
    <cellStyle name="Normal 16 2 2 3 3 4 3 2" xfId="13992"/>
    <cellStyle name="Normal 16 2 2 3 3 4 4" xfId="7748"/>
    <cellStyle name="Normal 16 2 2 3 3 4 4 2" xfId="18200"/>
    <cellStyle name="Normal 16 2 2 3 3 4 5" xfId="11809"/>
    <cellStyle name="Normal 16 2 2 3 3 5" xfId="4551"/>
    <cellStyle name="Normal 16 2 2 3 3 5 2" xfId="8760"/>
    <cellStyle name="Normal 16 2 2 3 3 5 2 2" xfId="19212"/>
    <cellStyle name="Normal 16 2 2 3 3 5 3" xfId="15004"/>
    <cellStyle name="Normal 16 2 2 3 3 6" xfId="2526"/>
    <cellStyle name="Normal 16 2 2 3 3 6 2" xfId="12979"/>
    <cellStyle name="Normal 16 2 2 3 3 7" xfId="6735"/>
    <cellStyle name="Normal 16 2 2 3 3 7 2" xfId="17187"/>
    <cellStyle name="Normal 16 2 2 3 3 8" xfId="10796"/>
    <cellStyle name="Normal 16 2 2 3 4" xfId="513"/>
    <cellStyle name="Normal 16 2 2 3 4 2" xfId="1527"/>
    <cellStyle name="Normal 16 2 2 3 4 2 2" xfId="5736"/>
    <cellStyle name="Normal 16 2 2 3 4 2 2 2" xfId="9945"/>
    <cellStyle name="Normal 16 2 2 3 4 2 2 2 2" xfId="20397"/>
    <cellStyle name="Normal 16 2 2 3 4 2 2 3" xfId="16189"/>
    <cellStyle name="Normal 16 2 2 3 4 2 3" xfId="3711"/>
    <cellStyle name="Normal 16 2 2 3 4 2 3 2" xfId="14164"/>
    <cellStyle name="Normal 16 2 2 3 4 2 4" xfId="7920"/>
    <cellStyle name="Normal 16 2 2 3 4 2 4 2" xfId="18372"/>
    <cellStyle name="Normal 16 2 2 3 4 2 5" xfId="11981"/>
    <cellStyle name="Normal 16 2 2 3 4 3" xfId="4723"/>
    <cellStyle name="Normal 16 2 2 3 4 3 2" xfId="8932"/>
    <cellStyle name="Normal 16 2 2 3 4 3 2 2" xfId="19384"/>
    <cellStyle name="Normal 16 2 2 3 4 3 3" xfId="15176"/>
    <cellStyle name="Normal 16 2 2 3 4 4" xfId="2698"/>
    <cellStyle name="Normal 16 2 2 3 4 4 2" xfId="13151"/>
    <cellStyle name="Normal 16 2 2 3 4 5" xfId="6907"/>
    <cellStyle name="Normal 16 2 2 3 4 5 2" xfId="17359"/>
    <cellStyle name="Normal 16 2 2 3 4 6" xfId="10968"/>
    <cellStyle name="Normal 16 2 2 3 5" xfId="846"/>
    <cellStyle name="Normal 16 2 2 3 5 2" xfId="1860"/>
    <cellStyle name="Normal 16 2 2 3 5 2 2" xfId="6069"/>
    <cellStyle name="Normal 16 2 2 3 5 2 2 2" xfId="10278"/>
    <cellStyle name="Normal 16 2 2 3 5 2 2 2 2" xfId="20730"/>
    <cellStyle name="Normal 16 2 2 3 5 2 2 3" xfId="16522"/>
    <cellStyle name="Normal 16 2 2 3 5 2 3" xfId="4044"/>
    <cellStyle name="Normal 16 2 2 3 5 2 3 2" xfId="14497"/>
    <cellStyle name="Normal 16 2 2 3 5 2 4" xfId="8253"/>
    <cellStyle name="Normal 16 2 2 3 5 2 4 2" xfId="18705"/>
    <cellStyle name="Normal 16 2 2 3 5 2 5" xfId="12314"/>
    <cellStyle name="Normal 16 2 2 3 5 3" xfId="5056"/>
    <cellStyle name="Normal 16 2 2 3 5 3 2" xfId="9265"/>
    <cellStyle name="Normal 16 2 2 3 5 3 2 2" xfId="19717"/>
    <cellStyle name="Normal 16 2 2 3 5 3 3" xfId="15509"/>
    <cellStyle name="Normal 16 2 2 3 5 4" xfId="3031"/>
    <cellStyle name="Normal 16 2 2 3 5 4 2" xfId="13484"/>
    <cellStyle name="Normal 16 2 2 3 5 5" xfId="7240"/>
    <cellStyle name="Normal 16 2 2 3 5 5 2" xfId="17692"/>
    <cellStyle name="Normal 16 2 2 3 5 6" xfId="11301"/>
    <cellStyle name="Normal 16 2 2 3 6" xfId="1181"/>
    <cellStyle name="Normal 16 2 2 3 6 2" xfId="5390"/>
    <cellStyle name="Normal 16 2 2 3 6 2 2" xfId="9599"/>
    <cellStyle name="Normal 16 2 2 3 6 2 2 2" xfId="20051"/>
    <cellStyle name="Normal 16 2 2 3 6 2 3" xfId="15843"/>
    <cellStyle name="Normal 16 2 2 3 6 3" xfId="3365"/>
    <cellStyle name="Normal 16 2 2 3 6 3 2" xfId="13818"/>
    <cellStyle name="Normal 16 2 2 3 6 4" xfId="7574"/>
    <cellStyle name="Normal 16 2 2 3 6 4 2" xfId="18026"/>
    <cellStyle name="Normal 16 2 2 3 6 5" xfId="11635"/>
    <cellStyle name="Normal 16 2 2 3 7" xfId="2352"/>
    <cellStyle name="Normal 16 2 2 3 7 2" xfId="6561"/>
    <cellStyle name="Normal 16 2 2 3 7 2 2" xfId="17013"/>
    <cellStyle name="Normal 16 2 2 3 7 3" xfId="12805"/>
    <cellStyle name="Normal 16 2 2 3 8" xfId="4366"/>
    <cellStyle name="Normal 16 2 2 3 8 2" xfId="8575"/>
    <cellStyle name="Normal 16 2 2 3 8 2 2" xfId="19027"/>
    <cellStyle name="Normal 16 2 2 3 8 3" xfId="14819"/>
    <cellStyle name="Normal 16 2 2 3 9" xfId="2183"/>
    <cellStyle name="Normal 16 2 2 3 9 2" xfId="12636"/>
    <cellStyle name="Normal 16 2 2 4" xfId="202"/>
    <cellStyle name="Normal 16 2 2 4 10" xfId="10660"/>
    <cellStyle name="Normal 16 2 2 4 2" xfId="378"/>
    <cellStyle name="Normal 16 2 2 4 2 2" xfId="725"/>
    <cellStyle name="Normal 16 2 2 4 2 2 2" xfId="1739"/>
    <cellStyle name="Normal 16 2 2 4 2 2 2 2" xfId="5948"/>
    <cellStyle name="Normal 16 2 2 4 2 2 2 2 2" xfId="10157"/>
    <cellStyle name="Normal 16 2 2 4 2 2 2 2 2 2" xfId="20609"/>
    <cellStyle name="Normal 16 2 2 4 2 2 2 2 3" xfId="16401"/>
    <cellStyle name="Normal 16 2 2 4 2 2 2 3" xfId="3923"/>
    <cellStyle name="Normal 16 2 2 4 2 2 2 3 2" xfId="14376"/>
    <cellStyle name="Normal 16 2 2 4 2 2 2 4" xfId="8132"/>
    <cellStyle name="Normal 16 2 2 4 2 2 2 4 2" xfId="18584"/>
    <cellStyle name="Normal 16 2 2 4 2 2 2 5" xfId="12193"/>
    <cellStyle name="Normal 16 2 2 4 2 2 3" xfId="4935"/>
    <cellStyle name="Normal 16 2 2 4 2 2 3 2" xfId="9144"/>
    <cellStyle name="Normal 16 2 2 4 2 2 3 2 2" xfId="19596"/>
    <cellStyle name="Normal 16 2 2 4 2 2 3 3" xfId="15388"/>
    <cellStyle name="Normal 16 2 2 4 2 2 4" xfId="2910"/>
    <cellStyle name="Normal 16 2 2 4 2 2 4 2" xfId="13363"/>
    <cellStyle name="Normal 16 2 2 4 2 2 5" xfId="7119"/>
    <cellStyle name="Normal 16 2 2 4 2 2 5 2" xfId="17571"/>
    <cellStyle name="Normal 16 2 2 4 2 2 6" xfId="11180"/>
    <cellStyle name="Normal 16 2 2 4 2 3" xfId="1058"/>
    <cellStyle name="Normal 16 2 2 4 2 3 2" xfId="2072"/>
    <cellStyle name="Normal 16 2 2 4 2 3 2 2" xfId="6281"/>
    <cellStyle name="Normal 16 2 2 4 2 3 2 2 2" xfId="10490"/>
    <cellStyle name="Normal 16 2 2 4 2 3 2 2 2 2" xfId="20942"/>
    <cellStyle name="Normal 16 2 2 4 2 3 2 2 3" xfId="16734"/>
    <cellStyle name="Normal 16 2 2 4 2 3 2 3" xfId="4256"/>
    <cellStyle name="Normal 16 2 2 4 2 3 2 3 2" xfId="14709"/>
    <cellStyle name="Normal 16 2 2 4 2 3 2 4" xfId="8465"/>
    <cellStyle name="Normal 16 2 2 4 2 3 2 4 2" xfId="18917"/>
    <cellStyle name="Normal 16 2 2 4 2 3 2 5" xfId="12526"/>
    <cellStyle name="Normal 16 2 2 4 2 3 3" xfId="5268"/>
    <cellStyle name="Normal 16 2 2 4 2 3 3 2" xfId="9477"/>
    <cellStyle name="Normal 16 2 2 4 2 3 3 2 2" xfId="19929"/>
    <cellStyle name="Normal 16 2 2 4 2 3 3 3" xfId="15721"/>
    <cellStyle name="Normal 16 2 2 4 2 3 4" xfId="3243"/>
    <cellStyle name="Normal 16 2 2 4 2 3 4 2" xfId="13696"/>
    <cellStyle name="Normal 16 2 2 4 2 3 5" xfId="7452"/>
    <cellStyle name="Normal 16 2 2 4 2 3 5 2" xfId="17904"/>
    <cellStyle name="Normal 16 2 2 4 2 3 6" xfId="11513"/>
    <cellStyle name="Normal 16 2 2 4 2 4" xfId="1393"/>
    <cellStyle name="Normal 16 2 2 4 2 4 2" xfId="5602"/>
    <cellStyle name="Normal 16 2 2 4 2 4 2 2" xfId="9811"/>
    <cellStyle name="Normal 16 2 2 4 2 4 2 2 2" xfId="20263"/>
    <cellStyle name="Normal 16 2 2 4 2 4 2 3" xfId="16055"/>
    <cellStyle name="Normal 16 2 2 4 2 4 3" xfId="3577"/>
    <cellStyle name="Normal 16 2 2 4 2 4 3 2" xfId="14030"/>
    <cellStyle name="Normal 16 2 2 4 2 4 4" xfId="7786"/>
    <cellStyle name="Normal 16 2 2 4 2 4 4 2" xfId="18238"/>
    <cellStyle name="Normal 16 2 2 4 2 4 5" xfId="11847"/>
    <cellStyle name="Normal 16 2 2 4 2 5" xfId="4589"/>
    <cellStyle name="Normal 16 2 2 4 2 5 2" xfId="8798"/>
    <cellStyle name="Normal 16 2 2 4 2 5 2 2" xfId="19250"/>
    <cellStyle name="Normal 16 2 2 4 2 5 3" xfId="15042"/>
    <cellStyle name="Normal 16 2 2 4 2 6" xfId="2564"/>
    <cellStyle name="Normal 16 2 2 4 2 6 2" xfId="13017"/>
    <cellStyle name="Normal 16 2 2 4 2 7" xfId="6773"/>
    <cellStyle name="Normal 16 2 2 4 2 7 2" xfId="17225"/>
    <cellStyle name="Normal 16 2 2 4 2 8" xfId="10834"/>
    <cellStyle name="Normal 16 2 2 4 3" xfId="551"/>
    <cellStyle name="Normal 16 2 2 4 3 2" xfId="1565"/>
    <cellStyle name="Normal 16 2 2 4 3 2 2" xfId="5774"/>
    <cellStyle name="Normal 16 2 2 4 3 2 2 2" xfId="9983"/>
    <cellStyle name="Normal 16 2 2 4 3 2 2 2 2" xfId="20435"/>
    <cellStyle name="Normal 16 2 2 4 3 2 2 3" xfId="16227"/>
    <cellStyle name="Normal 16 2 2 4 3 2 3" xfId="3749"/>
    <cellStyle name="Normal 16 2 2 4 3 2 3 2" xfId="14202"/>
    <cellStyle name="Normal 16 2 2 4 3 2 4" xfId="7958"/>
    <cellStyle name="Normal 16 2 2 4 3 2 4 2" xfId="18410"/>
    <cellStyle name="Normal 16 2 2 4 3 2 5" xfId="12019"/>
    <cellStyle name="Normal 16 2 2 4 3 3" xfId="4761"/>
    <cellStyle name="Normal 16 2 2 4 3 3 2" xfId="8970"/>
    <cellStyle name="Normal 16 2 2 4 3 3 2 2" xfId="19422"/>
    <cellStyle name="Normal 16 2 2 4 3 3 3" xfId="15214"/>
    <cellStyle name="Normal 16 2 2 4 3 4" xfId="2736"/>
    <cellStyle name="Normal 16 2 2 4 3 4 2" xfId="13189"/>
    <cellStyle name="Normal 16 2 2 4 3 5" xfId="6945"/>
    <cellStyle name="Normal 16 2 2 4 3 5 2" xfId="17397"/>
    <cellStyle name="Normal 16 2 2 4 3 6" xfId="11006"/>
    <cellStyle name="Normal 16 2 2 4 4" xfId="884"/>
    <cellStyle name="Normal 16 2 2 4 4 2" xfId="1898"/>
    <cellStyle name="Normal 16 2 2 4 4 2 2" xfId="6107"/>
    <cellStyle name="Normal 16 2 2 4 4 2 2 2" xfId="10316"/>
    <cellStyle name="Normal 16 2 2 4 4 2 2 2 2" xfId="20768"/>
    <cellStyle name="Normal 16 2 2 4 4 2 2 3" xfId="16560"/>
    <cellStyle name="Normal 16 2 2 4 4 2 3" xfId="4082"/>
    <cellStyle name="Normal 16 2 2 4 4 2 3 2" xfId="14535"/>
    <cellStyle name="Normal 16 2 2 4 4 2 4" xfId="8291"/>
    <cellStyle name="Normal 16 2 2 4 4 2 4 2" xfId="18743"/>
    <cellStyle name="Normal 16 2 2 4 4 2 5" xfId="12352"/>
    <cellStyle name="Normal 16 2 2 4 4 3" xfId="5094"/>
    <cellStyle name="Normal 16 2 2 4 4 3 2" xfId="9303"/>
    <cellStyle name="Normal 16 2 2 4 4 3 2 2" xfId="19755"/>
    <cellStyle name="Normal 16 2 2 4 4 3 3" xfId="15547"/>
    <cellStyle name="Normal 16 2 2 4 4 4" xfId="3069"/>
    <cellStyle name="Normal 16 2 2 4 4 4 2" xfId="13522"/>
    <cellStyle name="Normal 16 2 2 4 4 5" xfId="7278"/>
    <cellStyle name="Normal 16 2 2 4 4 5 2" xfId="17730"/>
    <cellStyle name="Normal 16 2 2 4 4 6" xfId="11339"/>
    <cellStyle name="Normal 16 2 2 4 5" xfId="1219"/>
    <cellStyle name="Normal 16 2 2 4 5 2" xfId="5428"/>
    <cellStyle name="Normal 16 2 2 4 5 2 2" xfId="9637"/>
    <cellStyle name="Normal 16 2 2 4 5 2 2 2" xfId="20089"/>
    <cellStyle name="Normal 16 2 2 4 5 2 3" xfId="15881"/>
    <cellStyle name="Normal 16 2 2 4 5 3" xfId="3403"/>
    <cellStyle name="Normal 16 2 2 4 5 3 2" xfId="13856"/>
    <cellStyle name="Normal 16 2 2 4 5 4" xfId="7612"/>
    <cellStyle name="Normal 16 2 2 4 5 4 2" xfId="18064"/>
    <cellStyle name="Normal 16 2 2 4 5 5" xfId="11673"/>
    <cellStyle name="Normal 16 2 2 4 6" xfId="2390"/>
    <cellStyle name="Normal 16 2 2 4 6 2" xfId="6599"/>
    <cellStyle name="Normal 16 2 2 4 6 2 2" xfId="17051"/>
    <cellStyle name="Normal 16 2 2 4 6 3" xfId="12843"/>
    <cellStyle name="Normal 16 2 2 4 7" xfId="4411"/>
    <cellStyle name="Normal 16 2 2 4 7 2" xfId="8620"/>
    <cellStyle name="Normal 16 2 2 4 7 2 2" xfId="19072"/>
    <cellStyle name="Normal 16 2 2 4 7 3" xfId="14864"/>
    <cellStyle name="Normal 16 2 2 4 8" xfId="2228"/>
    <cellStyle name="Normal 16 2 2 4 8 2" xfId="12681"/>
    <cellStyle name="Normal 16 2 2 4 9" xfId="6437"/>
    <cellStyle name="Normal 16 2 2 4 9 2" xfId="16889"/>
    <cellStyle name="Normal 16 2 2 5" xfId="185"/>
    <cellStyle name="Normal 16 2 2 6" xfId="295"/>
    <cellStyle name="Normal 16 2 2 6 2" xfId="642"/>
    <cellStyle name="Normal 16 2 2 6 2 2" xfId="1656"/>
    <cellStyle name="Normal 16 2 2 6 2 2 2" xfId="5865"/>
    <cellStyle name="Normal 16 2 2 6 2 2 2 2" xfId="10074"/>
    <cellStyle name="Normal 16 2 2 6 2 2 2 2 2" xfId="20526"/>
    <cellStyle name="Normal 16 2 2 6 2 2 2 3" xfId="16318"/>
    <cellStyle name="Normal 16 2 2 6 2 2 3" xfId="3840"/>
    <cellStyle name="Normal 16 2 2 6 2 2 3 2" xfId="14293"/>
    <cellStyle name="Normal 16 2 2 6 2 2 4" xfId="8049"/>
    <cellStyle name="Normal 16 2 2 6 2 2 4 2" xfId="18501"/>
    <cellStyle name="Normal 16 2 2 6 2 2 5" xfId="12110"/>
    <cellStyle name="Normal 16 2 2 6 2 3" xfId="4852"/>
    <cellStyle name="Normal 16 2 2 6 2 3 2" xfId="9061"/>
    <cellStyle name="Normal 16 2 2 6 2 3 2 2" xfId="19513"/>
    <cellStyle name="Normal 16 2 2 6 2 3 3" xfId="15305"/>
    <cellStyle name="Normal 16 2 2 6 2 4" xfId="2827"/>
    <cellStyle name="Normal 16 2 2 6 2 4 2" xfId="13280"/>
    <cellStyle name="Normal 16 2 2 6 2 5" xfId="7036"/>
    <cellStyle name="Normal 16 2 2 6 2 5 2" xfId="17488"/>
    <cellStyle name="Normal 16 2 2 6 2 6" xfId="11097"/>
    <cellStyle name="Normal 16 2 2 6 3" xfId="975"/>
    <cellStyle name="Normal 16 2 2 6 3 2" xfId="1989"/>
    <cellStyle name="Normal 16 2 2 6 3 2 2" xfId="6198"/>
    <cellStyle name="Normal 16 2 2 6 3 2 2 2" xfId="10407"/>
    <cellStyle name="Normal 16 2 2 6 3 2 2 2 2" xfId="20859"/>
    <cellStyle name="Normal 16 2 2 6 3 2 2 3" xfId="16651"/>
    <cellStyle name="Normal 16 2 2 6 3 2 3" xfId="4173"/>
    <cellStyle name="Normal 16 2 2 6 3 2 3 2" xfId="14626"/>
    <cellStyle name="Normal 16 2 2 6 3 2 4" xfId="8382"/>
    <cellStyle name="Normal 16 2 2 6 3 2 4 2" xfId="18834"/>
    <cellStyle name="Normal 16 2 2 6 3 2 5" xfId="12443"/>
    <cellStyle name="Normal 16 2 2 6 3 3" xfId="5185"/>
    <cellStyle name="Normal 16 2 2 6 3 3 2" xfId="9394"/>
    <cellStyle name="Normal 16 2 2 6 3 3 2 2" xfId="19846"/>
    <cellStyle name="Normal 16 2 2 6 3 3 3" xfId="15638"/>
    <cellStyle name="Normal 16 2 2 6 3 4" xfId="3160"/>
    <cellStyle name="Normal 16 2 2 6 3 4 2" xfId="13613"/>
    <cellStyle name="Normal 16 2 2 6 3 5" xfId="7369"/>
    <cellStyle name="Normal 16 2 2 6 3 5 2" xfId="17821"/>
    <cellStyle name="Normal 16 2 2 6 3 6" xfId="11430"/>
    <cellStyle name="Normal 16 2 2 6 4" xfId="1310"/>
    <cellStyle name="Normal 16 2 2 6 4 2" xfId="5519"/>
    <cellStyle name="Normal 16 2 2 6 4 2 2" xfId="9728"/>
    <cellStyle name="Normal 16 2 2 6 4 2 2 2" xfId="20180"/>
    <cellStyle name="Normal 16 2 2 6 4 2 3" xfId="15972"/>
    <cellStyle name="Normal 16 2 2 6 4 3" xfId="3494"/>
    <cellStyle name="Normal 16 2 2 6 4 3 2" xfId="13947"/>
    <cellStyle name="Normal 16 2 2 6 4 4" xfId="7703"/>
    <cellStyle name="Normal 16 2 2 6 4 4 2" xfId="18155"/>
    <cellStyle name="Normal 16 2 2 6 4 5" xfId="11764"/>
    <cellStyle name="Normal 16 2 2 6 5" xfId="4506"/>
    <cellStyle name="Normal 16 2 2 6 5 2" xfId="8715"/>
    <cellStyle name="Normal 16 2 2 6 5 2 2" xfId="19167"/>
    <cellStyle name="Normal 16 2 2 6 5 3" xfId="14959"/>
    <cellStyle name="Normal 16 2 2 6 6" xfId="2481"/>
    <cellStyle name="Normal 16 2 2 6 6 2" xfId="12934"/>
    <cellStyle name="Normal 16 2 2 6 7" xfId="6690"/>
    <cellStyle name="Normal 16 2 2 6 7 2" xfId="17142"/>
    <cellStyle name="Normal 16 2 2 6 8" xfId="10751"/>
    <cellStyle name="Normal 16 2 2 7" xfId="468"/>
    <cellStyle name="Normal 16 2 2 7 2" xfId="1482"/>
    <cellStyle name="Normal 16 2 2 7 2 2" xfId="5691"/>
    <cellStyle name="Normal 16 2 2 7 2 2 2" xfId="9900"/>
    <cellStyle name="Normal 16 2 2 7 2 2 2 2" xfId="20352"/>
    <cellStyle name="Normal 16 2 2 7 2 2 3" xfId="16144"/>
    <cellStyle name="Normal 16 2 2 7 2 3" xfId="3666"/>
    <cellStyle name="Normal 16 2 2 7 2 3 2" xfId="14119"/>
    <cellStyle name="Normal 16 2 2 7 2 4" xfId="7875"/>
    <cellStyle name="Normal 16 2 2 7 2 4 2" xfId="18327"/>
    <cellStyle name="Normal 16 2 2 7 2 5" xfId="11936"/>
    <cellStyle name="Normal 16 2 2 7 3" xfId="4678"/>
    <cellStyle name="Normal 16 2 2 7 3 2" xfId="8887"/>
    <cellStyle name="Normal 16 2 2 7 3 2 2" xfId="19339"/>
    <cellStyle name="Normal 16 2 2 7 3 3" xfId="15131"/>
    <cellStyle name="Normal 16 2 2 7 4" xfId="2653"/>
    <cellStyle name="Normal 16 2 2 7 4 2" xfId="13106"/>
    <cellStyle name="Normal 16 2 2 7 5" xfId="6862"/>
    <cellStyle name="Normal 16 2 2 7 5 2" xfId="17314"/>
    <cellStyle name="Normal 16 2 2 7 6" xfId="10923"/>
    <cellStyle name="Normal 16 2 2 8" xfId="801"/>
    <cellStyle name="Normal 16 2 2 8 2" xfId="1815"/>
    <cellStyle name="Normal 16 2 2 8 2 2" xfId="6024"/>
    <cellStyle name="Normal 16 2 2 8 2 2 2" xfId="10233"/>
    <cellStyle name="Normal 16 2 2 8 2 2 2 2" xfId="20685"/>
    <cellStyle name="Normal 16 2 2 8 2 2 3" xfId="16477"/>
    <cellStyle name="Normal 16 2 2 8 2 3" xfId="3999"/>
    <cellStyle name="Normal 16 2 2 8 2 3 2" xfId="14452"/>
    <cellStyle name="Normal 16 2 2 8 2 4" xfId="8208"/>
    <cellStyle name="Normal 16 2 2 8 2 4 2" xfId="18660"/>
    <cellStyle name="Normal 16 2 2 8 2 5" xfId="12269"/>
    <cellStyle name="Normal 16 2 2 8 3" xfId="5011"/>
    <cellStyle name="Normal 16 2 2 8 3 2" xfId="9220"/>
    <cellStyle name="Normal 16 2 2 8 3 2 2" xfId="19672"/>
    <cellStyle name="Normal 16 2 2 8 3 3" xfId="15464"/>
    <cellStyle name="Normal 16 2 2 8 4" xfId="2986"/>
    <cellStyle name="Normal 16 2 2 8 4 2" xfId="13439"/>
    <cellStyle name="Normal 16 2 2 8 5" xfId="7195"/>
    <cellStyle name="Normal 16 2 2 8 5 2" xfId="17647"/>
    <cellStyle name="Normal 16 2 2 8 6" xfId="11256"/>
    <cellStyle name="Normal 16 2 2 9" xfId="1136"/>
    <cellStyle name="Normal 16 2 2 9 2" xfId="5345"/>
    <cellStyle name="Normal 16 2 2 9 2 2" xfId="9554"/>
    <cellStyle name="Normal 16 2 2 9 2 2 2" xfId="20006"/>
    <cellStyle name="Normal 16 2 2 9 2 3" xfId="15798"/>
    <cellStyle name="Normal 16 2 2 9 3" xfId="3320"/>
    <cellStyle name="Normal 16 2 2 9 3 2" xfId="13773"/>
    <cellStyle name="Normal 16 2 2 9 4" xfId="7529"/>
    <cellStyle name="Normal 16 2 2 9 4 2" xfId="17981"/>
    <cellStyle name="Normal 16 2 2 9 5" xfId="11590"/>
    <cellStyle name="Normal 16 2 3" xfId="184"/>
    <cellStyle name="Normal 16 2 3 2" xfId="363"/>
    <cellStyle name="Normal 16 2 3 2 2" xfId="710"/>
    <cellStyle name="Normal 16 2 3 2 2 2" xfId="1724"/>
    <cellStyle name="Normal 16 2 3 2 2 2 2" xfId="5933"/>
    <cellStyle name="Normal 16 2 3 2 2 2 2 2" xfId="10142"/>
    <cellStyle name="Normal 16 2 3 2 2 2 2 2 2" xfId="20594"/>
    <cellStyle name="Normal 16 2 3 2 2 2 2 3" xfId="16386"/>
    <cellStyle name="Normal 16 2 3 2 2 2 3" xfId="3908"/>
    <cellStyle name="Normal 16 2 3 2 2 2 3 2" xfId="14361"/>
    <cellStyle name="Normal 16 2 3 2 2 2 4" xfId="8117"/>
    <cellStyle name="Normal 16 2 3 2 2 2 4 2" xfId="18569"/>
    <cellStyle name="Normal 16 2 3 2 2 2 5" xfId="12178"/>
    <cellStyle name="Normal 16 2 3 2 2 3" xfId="4920"/>
    <cellStyle name="Normal 16 2 3 2 2 3 2" xfId="9129"/>
    <cellStyle name="Normal 16 2 3 2 2 3 2 2" xfId="19581"/>
    <cellStyle name="Normal 16 2 3 2 2 3 3" xfId="15373"/>
    <cellStyle name="Normal 16 2 3 2 2 4" xfId="2895"/>
    <cellStyle name="Normal 16 2 3 2 2 4 2" xfId="13348"/>
    <cellStyle name="Normal 16 2 3 2 2 5" xfId="7104"/>
    <cellStyle name="Normal 16 2 3 2 2 5 2" xfId="17556"/>
    <cellStyle name="Normal 16 2 3 2 2 6" xfId="11165"/>
    <cellStyle name="Normal 16 2 3 2 3" xfId="1043"/>
    <cellStyle name="Normal 16 2 3 2 3 2" xfId="2057"/>
    <cellStyle name="Normal 16 2 3 2 3 2 2" xfId="6266"/>
    <cellStyle name="Normal 16 2 3 2 3 2 2 2" xfId="10475"/>
    <cellStyle name="Normal 16 2 3 2 3 2 2 2 2" xfId="20927"/>
    <cellStyle name="Normal 16 2 3 2 3 2 2 3" xfId="16719"/>
    <cellStyle name="Normal 16 2 3 2 3 2 3" xfId="4241"/>
    <cellStyle name="Normal 16 2 3 2 3 2 3 2" xfId="14694"/>
    <cellStyle name="Normal 16 2 3 2 3 2 4" xfId="8450"/>
    <cellStyle name="Normal 16 2 3 2 3 2 4 2" xfId="18902"/>
    <cellStyle name="Normal 16 2 3 2 3 2 5" xfId="12511"/>
    <cellStyle name="Normal 16 2 3 2 3 3" xfId="5253"/>
    <cellStyle name="Normal 16 2 3 2 3 3 2" xfId="9462"/>
    <cellStyle name="Normal 16 2 3 2 3 3 2 2" xfId="19914"/>
    <cellStyle name="Normal 16 2 3 2 3 3 3" xfId="15706"/>
    <cellStyle name="Normal 16 2 3 2 3 4" xfId="3228"/>
    <cellStyle name="Normal 16 2 3 2 3 4 2" xfId="13681"/>
    <cellStyle name="Normal 16 2 3 2 3 5" xfId="7437"/>
    <cellStyle name="Normal 16 2 3 2 3 5 2" xfId="17889"/>
    <cellStyle name="Normal 16 2 3 2 3 6" xfId="11498"/>
    <cellStyle name="Normal 16 2 3 2 4" xfId="1378"/>
    <cellStyle name="Normal 16 2 3 2 4 2" xfId="5587"/>
    <cellStyle name="Normal 16 2 3 2 4 2 2" xfId="9796"/>
    <cellStyle name="Normal 16 2 3 2 4 2 2 2" xfId="20248"/>
    <cellStyle name="Normal 16 2 3 2 4 2 3" xfId="16040"/>
    <cellStyle name="Normal 16 2 3 2 4 3" xfId="3562"/>
    <cellStyle name="Normal 16 2 3 2 4 3 2" xfId="14015"/>
    <cellStyle name="Normal 16 2 3 2 4 4" xfId="7771"/>
    <cellStyle name="Normal 16 2 3 2 4 4 2" xfId="18223"/>
    <cellStyle name="Normal 16 2 3 2 4 5" xfId="11832"/>
    <cellStyle name="Normal 16 2 3 2 5" xfId="4574"/>
    <cellStyle name="Normal 16 2 3 2 5 2" xfId="8783"/>
    <cellStyle name="Normal 16 2 3 2 5 2 2" xfId="19235"/>
    <cellStyle name="Normal 16 2 3 2 5 3" xfId="15027"/>
    <cellStyle name="Normal 16 2 3 2 6" xfId="2549"/>
    <cellStyle name="Normal 16 2 3 2 6 2" xfId="13002"/>
    <cellStyle name="Normal 16 2 3 2 7" xfId="6758"/>
    <cellStyle name="Normal 16 2 3 2 7 2" xfId="17210"/>
    <cellStyle name="Normal 16 2 3 2 8" xfId="10819"/>
    <cellStyle name="Normal 16 2 3 3" xfId="536"/>
    <cellStyle name="Normal 16 2 3 3 2" xfId="1550"/>
    <cellStyle name="Normal 16 2 3 3 2 2" xfId="5759"/>
    <cellStyle name="Normal 16 2 3 3 2 2 2" xfId="9968"/>
    <cellStyle name="Normal 16 2 3 3 2 2 2 2" xfId="20420"/>
    <cellStyle name="Normal 16 2 3 3 2 2 3" xfId="16212"/>
    <cellStyle name="Normal 16 2 3 3 2 3" xfId="3734"/>
    <cellStyle name="Normal 16 2 3 3 2 3 2" xfId="14187"/>
    <cellStyle name="Normal 16 2 3 3 2 4" xfId="7943"/>
    <cellStyle name="Normal 16 2 3 3 2 4 2" xfId="18395"/>
    <cellStyle name="Normal 16 2 3 3 2 5" xfId="12004"/>
    <cellStyle name="Normal 16 2 3 3 3" xfId="4746"/>
    <cellStyle name="Normal 16 2 3 3 3 2" xfId="8955"/>
    <cellStyle name="Normal 16 2 3 3 3 2 2" xfId="19407"/>
    <cellStyle name="Normal 16 2 3 3 3 3" xfId="15199"/>
    <cellStyle name="Normal 16 2 3 3 4" xfId="2721"/>
    <cellStyle name="Normal 16 2 3 3 4 2" xfId="13174"/>
    <cellStyle name="Normal 16 2 3 3 5" xfId="6930"/>
    <cellStyle name="Normal 16 2 3 3 5 2" xfId="17382"/>
    <cellStyle name="Normal 16 2 3 3 6" xfId="10991"/>
    <cellStyle name="Normal 16 2 3 4" xfId="869"/>
    <cellStyle name="Normal 16 2 3 4 2" xfId="1883"/>
    <cellStyle name="Normal 16 2 3 4 2 2" xfId="6092"/>
    <cellStyle name="Normal 16 2 3 4 2 2 2" xfId="10301"/>
    <cellStyle name="Normal 16 2 3 4 2 2 2 2" xfId="20753"/>
    <cellStyle name="Normal 16 2 3 4 2 2 3" xfId="16545"/>
    <cellStyle name="Normal 16 2 3 4 2 3" xfId="4067"/>
    <cellStyle name="Normal 16 2 3 4 2 3 2" xfId="14520"/>
    <cellStyle name="Normal 16 2 3 4 2 4" xfId="8276"/>
    <cellStyle name="Normal 16 2 3 4 2 4 2" xfId="18728"/>
    <cellStyle name="Normal 16 2 3 4 2 5" xfId="12337"/>
    <cellStyle name="Normal 16 2 3 4 3" xfId="5079"/>
    <cellStyle name="Normal 16 2 3 4 3 2" xfId="9288"/>
    <cellStyle name="Normal 16 2 3 4 3 2 2" xfId="19740"/>
    <cellStyle name="Normal 16 2 3 4 3 3" xfId="15532"/>
    <cellStyle name="Normal 16 2 3 4 4" xfId="3054"/>
    <cellStyle name="Normal 16 2 3 4 4 2" xfId="13507"/>
    <cellStyle name="Normal 16 2 3 4 5" xfId="7263"/>
    <cellStyle name="Normal 16 2 3 4 5 2" xfId="17715"/>
    <cellStyle name="Normal 16 2 3 4 6" xfId="11324"/>
    <cellStyle name="Normal 16 2 3 5" xfId="1204"/>
    <cellStyle name="Normal 16 2 3 5 2" xfId="5413"/>
    <cellStyle name="Normal 16 2 3 5 2 2" xfId="9622"/>
    <cellStyle name="Normal 16 2 3 5 2 2 2" xfId="20074"/>
    <cellStyle name="Normal 16 2 3 5 2 3" xfId="15866"/>
    <cellStyle name="Normal 16 2 3 5 3" xfId="3388"/>
    <cellStyle name="Normal 16 2 3 5 3 2" xfId="13841"/>
    <cellStyle name="Normal 16 2 3 5 4" xfId="7597"/>
    <cellStyle name="Normal 16 2 3 5 4 2" xfId="18049"/>
    <cellStyle name="Normal 16 2 3 5 5" xfId="11658"/>
    <cellStyle name="Normal 16 2 3 6" xfId="4479"/>
    <cellStyle name="Normal 16 2 3 6 2" xfId="8688"/>
    <cellStyle name="Normal 16 2 3 6 2 2" xfId="19140"/>
    <cellStyle name="Normal 16 2 3 6 3" xfId="14932"/>
    <cellStyle name="Normal 16 2 3 7" xfId="2375"/>
    <cellStyle name="Normal 16 2 3 7 2" xfId="12828"/>
    <cellStyle name="Normal 16 2 3 8" xfId="6584"/>
    <cellStyle name="Normal 16 2 3 8 2" xfId="17036"/>
    <cellStyle name="Normal 16 2 3 9" xfId="10645"/>
    <cellStyle name="Normal 16 2 4" xfId="10559"/>
    <cellStyle name="Normal 16 3" xfId="14"/>
    <cellStyle name="Normal 16 3 10" xfId="4322"/>
    <cellStyle name="Normal 16 3 10 2" xfId="8531"/>
    <cellStyle name="Normal 16 3 10 2 2" xfId="18983"/>
    <cellStyle name="Normal 16 3 10 3" xfId="14775"/>
    <cellStyle name="Normal 16 3 11" xfId="2139"/>
    <cellStyle name="Normal 16 3 11 2" xfId="12592"/>
    <cellStyle name="Normal 16 3 12" xfId="6348"/>
    <cellStyle name="Normal 16 3 12 2" xfId="16800"/>
    <cellStyle name="Normal 16 3 13" xfId="112"/>
    <cellStyle name="Normal 16 3 13 2" xfId="10578"/>
    <cellStyle name="Normal 16 3 14" xfId="10560"/>
    <cellStyle name="Normal 16 3 2" xfId="131"/>
    <cellStyle name="Normal 16 3 2 10" xfId="2156"/>
    <cellStyle name="Normal 16 3 2 10 2" xfId="12609"/>
    <cellStyle name="Normal 16 3 2 11" xfId="6365"/>
    <cellStyle name="Normal 16 3 2 11 2" xfId="16817"/>
    <cellStyle name="Normal 16 3 2 12" xfId="10595"/>
    <cellStyle name="Normal 16 3 2 2" xfId="167"/>
    <cellStyle name="Normal 16 3 2 2 10" xfId="6410"/>
    <cellStyle name="Normal 16 3 2 2 10 2" xfId="16862"/>
    <cellStyle name="Normal 16 3 2 2 11" xfId="10629"/>
    <cellStyle name="Normal 16 3 2 2 2" xfId="252"/>
    <cellStyle name="Normal 16 3 2 2 2 10" xfId="10709"/>
    <cellStyle name="Normal 16 3 2 2 2 2" xfId="427"/>
    <cellStyle name="Normal 16 3 2 2 2 2 2" xfId="774"/>
    <cellStyle name="Normal 16 3 2 2 2 2 2 2" xfId="1788"/>
    <cellStyle name="Normal 16 3 2 2 2 2 2 2 2" xfId="5997"/>
    <cellStyle name="Normal 16 3 2 2 2 2 2 2 2 2" xfId="10206"/>
    <cellStyle name="Normal 16 3 2 2 2 2 2 2 2 2 2" xfId="20658"/>
    <cellStyle name="Normal 16 3 2 2 2 2 2 2 2 3" xfId="16450"/>
    <cellStyle name="Normal 16 3 2 2 2 2 2 2 3" xfId="3972"/>
    <cellStyle name="Normal 16 3 2 2 2 2 2 2 3 2" xfId="14425"/>
    <cellStyle name="Normal 16 3 2 2 2 2 2 2 4" xfId="8181"/>
    <cellStyle name="Normal 16 3 2 2 2 2 2 2 4 2" xfId="18633"/>
    <cellStyle name="Normal 16 3 2 2 2 2 2 2 5" xfId="12242"/>
    <cellStyle name="Normal 16 3 2 2 2 2 2 3" xfId="4984"/>
    <cellStyle name="Normal 16 3 2 2 2 2 2 3 2" xfId="9193"/>
    <cellStyle name="Normal 16 3 2 2 2 2 2 3 2 2" xfId="19645"/>
    <cellStyle name="Normal 16 3 2 2 2 2 2 3 3" xfId="15437"/>
    <cellStyle name="Normal 16 3 2 2 2 2 2 4" xfId="2959"/>
    <cellStyle name="Normal 16 3 2 2 2 2 2 4 2" xfId="13412"/>
    <cellStyle name="Normal 16 3 2 2 2 2 2 5" xfId="7168"/>
    <cellStyle name="Normal 16 3 2 2 2 2 2 5 2" xfId="17620"/>
    <cellStyle name="Normal 16 3 2 2 2 2 2 6" xfId="11229"/>
    <cellStyle name="Normal 16 3 2 2 2 2 3" xfId="1107"/>
    <cellStyle name="Normal 16 3 2 2 2 2 3 2" xfId="2121"/>
    <cellStyle name="Normal 16 3 2 2 2 2 3 2 2" xfId="6330"/>
    <cellStyle name="Normal 16 3 2 2 2 2 3 2 2 2" xfId="10539"/>
    <cellStyle name="Normal 16 3 2 2 2 2 3 2 2 2 2" xfId="20991"/>
    <cellStyle name="Normal 16 3 2 2 2 2 3 2 2 3" xfId="16783"/>
    <cellStyle name="Normal 16 3 2 2 2 2 3 2 3" xfId="4305"/>
    <cellStyle name="Normal 16 3 2 2 2 2 3 2 3 2" xfId="14758"/>
    <cellStyle name="Normal 16 3 2 2 2 2 3 2 4" xfId="8514"/>
    <cellStyle name="Normal 16 3 2 2 2 2 3 2 4 2" xfId="18966"/>
    <cellStyle name="Normal 16 3 2 2 2 2 3 2 5" xfId="12575"/>
    <cellStyle name="Normal 16 3 2 2 2 2 3 3" xfId="5317"/>
    <cellStyle name="Normal 16 3 2 2 2 2 3 3 2" xfId="9526"/>
    <cellStyle name="Normal 16 3 2 2 2 2 3 3 2 2" xfId="19978"/>
    <cellStyle name="Normal 16 3 2 2 2 2 3 3 3" xfId="15770"/>
    <cellStyle name="Normal 16 3 2 2 2 2 3 4" xfId="3292"/>
    <cellStyle name="Normal 16 3 2 2 2 2 3 4 2" xfId="13745"/>
    <cellStyle name="Normal 16 3 2 2 2 2 3 5" xfId="7501"/>
    <cellStyle name="Normal 16 3 2 2 2 2 3 5 2" xfId="17953"/>
    <cellStyle name="Normal 16 3 2 2 2 2 3 6" xfId="11562"/>
    <cellStyle name="Normal 16 3 2 2 2 2 4" xfId="1442"/>
    <cellStyle name="Normal 16 3 2 2 2 2 4 2" xfId="5651"/>
    <cellStyle name="Normal 16 3 2 2 2 2 4 2 2" xfId="9860"/>
    <cellStyle name="Normal 16 3 2 2 2 2 4 2 2 2" xfId="20312"/>
    <cellStyle name="Normal 16 3 2 2 2 2 4 2 3" xfId="16104"/>
    <cellStyle name="Normal 16 3 2 2 2 2 4 3" xfId="3626"/>
    <cellStyle name="Normal 16 3 2 2 2 2 4 3 2" xfId="14079"/>
    <cellStyle name="Normal 16 3 2 2 2 2 4 4" xfId="7835"/>
    <cellStyle name="Normal 16 3 2 2 2 2 4 4 2" xfId="18287"/>
    <cellStyle name="Normal 16 3 2 2 2 2 4 5" xfId="11896"/>
    <cellStyle name="Normal 16 3 2 2 2 2 5" xfId="4638"/>
    <cellStyle name="Normal 16 3 2 2 2 2 5 2" xfId="8847"/>
    <cellStyle name="Normal 16 3 2 2 2 2 5 2 2" xfId="19299"/>
    <cellStyle name="Normal 16 3 2 2 2 2 5 3" xfId="15091"/>
    <cellStyle name="Normal 16 3 2 2 2 2 6" xfId="2613"/>
    <cellStyle name="Normal 16 3 2 2 2 2 6 2" xfId="13066"/>
    <cellStyle name="Normal 16 3 2 2 2 2 7" xfId="6822"/>
    <cellStyle name="Normal 16 3 2 2 2 2 7 2" xfId="17274"/>
    <cellStyle name="Normal 16 3 2 2 2 2 8" xfId="10883"/>
    <cellStyle name="Normal 16 3 2 2 2 3" xfId="600"/>
    <cellStyle name="Normal 16 3 2 2 2 3 2" xfId="1614"/>
    <cellStyle name="Normal 16 3 2 2 2 3 2 2" xfId="5823"/>
    <cellStyle name="Normal 16 3 2 2 2 3 2 2 2" xfId="10032"/>
    <cellStyle name="Normal 16 3 2 2 2 3 2 2 2 2" xfId="20484"/>
    <cellStyle name="Normal 16 3 2 2 2 3 2 2 3" xfId="16276"/>
    <cellStyle name="Normal 16 3 2 2 2 3 2 3" xfId="3798"/>
    <cellStyle name="Normal 16 3 2 2 2 3 2 3 2" xfId="14251"/>
    <cellStyle name="Normal 16 3 2 2 2 3 2 4" xfId="8007"/>
    <cellStyle name="Normal 16 3 2 2 2 3 2 4 2" xfId="18459"/>
    <cellStyle name="Normal 16 3 2 2 2 3 2 5" xfId="12068"/>
    <cellStyle name="Normal 16 3 2 2 2 3 3" xfId="4810"/>
    <cellStyle name="Normal 16 3 2 2 2 3 3 2" xfId="9019"/>
    <cellStyle name="Normal 16 3 2 2 2 3 3 2 2" xfId="19471"/>
    <cellStyle name="Normal 16 3 2 2 2 3 3 3" xfId="15263"/>
    <cellStyle name="Normal 16 3 2 2 2 3 4" xfId="2785"/>
    <cellStyle name="Normal 16 3 2 2 2 3 4 2" xfId="13238"/>
    <cellStyle name="Normal 16 3 2 2 2 3 5" xfId="6994"/>
    <cellStyle name="Normal 16 3 2 2 2 3 5 2" xfId="17446"/>
    <cellStyle name="Normal 16 3 2 2 2 3 6" xfId="11055"/>
    <cellStyle name="Normal 16 3 2 2 2 4" xfId="933"/>
    <cellStyle name="Normal 16 3 2 2 2 4 2" xfId="1947"/>
    <cellStyle name="Normal 16 3 2 2 2 4 2 2" xfId="6156"/>
    <cellStyle name="Normal 16 3 2 2 2 4 2 2 2" xfId="10365"/>
    <cellStyle name="Normal 16 3 2 2 2 4 2 2 2 2" xfId="20817"/>
    <cellStyle name="Normal 16 3 2 2 2 4 2 2 3" xfId="16609"/>
    <cellStyle name="Normal 16 3 2 2 2 4 2 3" xfId="4131"/>
    <cellStyle name="Normal 16 3 2 2 2 4 2 3 2" xfId="14584"/>
    <cellStyle name="Normal 16 3 2 2 2 4 2 4" xfId="8340"/>
    <cellStyle name="Normal 16 3 2 2 2 4 2 4 2" xfId="18792"/>
    <cellStyle name="Normal 16 3 2 2 2 4 2 5" xfId="12401"/>
    <cellStyle name="Normal 16 3 2 2 2 4 3" xfId="5143"/>
    <cellStyle name="Normal 16 3 2 2 2 4 3 2" xfId="9352"/>
    <cellStyle name="Normal 16 3 2 2 2 4 3 2 2" xfId="19804"/>
    <cellStyle name="Normal 16 3 2 2 2 4 3 3" xfId="15596"/>
    <cellStyle name="Normal 16 3 2 2 2 4 4" xfId="3118"/>
    <cellStyle name="Normal 16 3 2 2 2 4 4 2" xfId="13571"/>
    <cellStyle name="Normal 16 3 2 2 2 4 5" xfId="7327"/>
    <cellStyle name="Normal 16 3 2 2 2 4 5 2" xfId="17779"/>
    <cellStyle name="Normal 16 3 2 2 2 4 6" xfId="11388"/>
    <cellStyle name="Normal 16 3 2 2 2 5" xfId="1268"/>
    <cellStyle name="Normal 16 3 2 2 2 5 2" xfId="5477"/>
    <cellStyle name="Normal 16 3 2 2 2 5 2 2" xfId="9686"/>
    <cellStyle name="Normal 16 3 2 2 2 5 2 2 2" xfId="20138"/>
    <cellStyle name="Normal 16 3 2 2 2 5 2 3" xfId="15930"/>
    <cellStyle name="Normal 16 3 2 2 2 5 3" xfId="3452"/>
    <cellStyle name="Normal 16 3 2 2 2 5 3 2" xfId="13905"/>
    <cellStyle name="Normal 16 3 2 2 2 5 4" xfId="7661"/>
    <cellStyle name="Normal 16 3 2 2 2 5 4 2" xfId="18113"/>
    <cellStyle name="Normal 16 3 2 2 2 5 5" xfId="11722"/>
    <cellStyle name="Normal 16 3 2 2 2 6" xfId="2439"/>
    <cellStyle name="Normal 16 3 2 2 2 6 2" xfId="6648"/>
    <cellStyle name="Normal 16 3 2 2 2 6 2 2" xfId="17100"/>
    <cellStyle name="Normal 16 3 2 2 2 6 3" xfId="12892"/>
    <cellStyle name="Normal 16 3 2 2 2 7" xfId="4463"/>
    <cellStyle name="Normal 16 3 2 2 2 7 2" xfId="8672"/>
    <cellStyle name="Normal 16 3 2 2 2 7 2 2" xfId="19124"/>
    <cellStyle name="Normal 16 3 2 2 2 7 3" xfId="14916"/>
    <cellStyle name="Normal 16 3 2 2 2 8" xfId="2280"/>
    <cellStyle name="Normal 16 3 2 2 2 8 2" xfId="12733"/>
    <cellStyle name="Normal 16 3 2 2 2 9" xfId="6489"/>
    <cellStyle name="Normal 16 3 2 2 2 9 2" xfId="16941"/>
    <cellStyle name="Normal 16 3 2 2 3" xfId="347"/>
    <cellStyle name="Normal 16 3 2 2 3 2" xfId="694"/>
    <cellStyle name="Normal 16 3 2 2 3 2 2" xfId="1708"/>
    <cellStyle name="Normal 16 3 2 2 3 2 2 2" xfId="5917"/>
    <cellStyle name="Normal 16 3 2 2 3 2 2 2 2" xfId="10126"/>
    <cellStyle name="Normal 16 3 2 2 3 2 2 2 2 2" xfId="20578"/>
    <cellStyle name="Normal 16 3 2 2 3 2 2 2 3" xfId="16370"/>
    <cellStyle name="Normal 16 3 2 2 3 2 2 3" xfId="3892"/>
    <cellStyle name="Normal 16 3 2 2 3 2 2 3 2" xfId="14345"/>
    <cellStyle name="Normal 16 3 2 2 3 2 2 4" xfId="8101"/>
    <cellStyle name="Normal 16 3 2 2 3 2 2 4 2" xfId="18553"/>
    <cellStyle name="Normal 16 3 2 2 3 2 2 5" xfId="12162"/>
    <cellStyle name="Normal 16 3 2 2 3 2 3" xfId="4904"/>
    <cellStyle name="Normal 16 3 2 2 3 2 3 2" xfId="9113"/>
    <cellStyle name="Normal 16 3 2 2 3 2 3 2 2" xfId="19565"/>
    <cellStyle name="Normal 16 3 2 2 3 2 3 3" xfId="15357"/>
    <cellStyle name="Normal 16 3 2 2 3 2 4" xfId="2879"/>
    <cellStyle name="Normal 16 3 2 2 3 2 4 2" xfId="13332"/>
    <cellStyle name="Normal 16 3 2 2 3 2 5" xfId="7088"/>
    <cellStyle name="Normal 16 3 2 2 3 2 5 2" xfId="17540"/>
    <cellStyle name="Normal 16 3 2 2 3 2 6" xfId="11149"/>
    <cellStyle name="Normal 16 3 2 2 3 3" xfId="1027"/>
    <cellStyle name="Normal 16 3 2 2 3 3 2" xfId="2041"/>
    <cellStyle name="Normal 16 3 2 2 3 3 2 2" xfId="6250"/>
    <cellStyle name="Normal 16 3 2 2 3 3 2 2 2" xfId="10459"/>
    <cellStyle name="Normal 16 3 2 2 3 3 2 2 2 2" xfId="20911"/>
    <cellStyle name="Normal 16 3 2 2 3 3 2 2 3" xfId="16703"/>
    <cellStyle name="Normal 16 3 2 2 3 3 2 3" xfId="4225"/>
    <cellStyle name="Normal 16 3 2 2 3 3 2 3 2" xfId="14678"/>
    <cellStyle name="Normal 16 3 2 2 3 3 2 4" xfId="8434"/>
    <cellStyle name="Normal 16 3 2 2 3 3 2 4 2" xfId="18886"/>
    <cellStyle name="Normal 16 3 2 2 3 3 2 5" xfId="12495"/>
    <cellStyle name="Normal 16 3 2 2 3 3 3" xfId="5237"/>
    <cellStyle name="Normal 16 3 2 2 3 3 3 2" xfId="9446"/>
    <cellStyle name="Normal 16 3 2 2 3 3 3 2 2" xfId="19898"/>
    <cellStyle name="Normal 16 3 2 2 3 3 3 3" xfId="15690"/>
    <cellStyle name="Normal 16 3 2 2 3 3 4" xfId="3212"/>
    <cellStyle name="Normal 16 3 2 2 3 3 4 2" xfId="13665"/>
    <cellStyle name="Normal 16 3 2 2 3 3 5" xfId="7421"/>
    <cellStyle name="Normal 16 3 2 2 3 3 5 2" xfId="17873"/>
    <cellStyle name="Normal 16 3 2 2 3 3 6" xfId="11482"/>
    <cellStyle name="Normal 16 3 2 2 3 4" xfId="1362"/>
    <cellStyle name="Normal 16 3 2 2 3 4 2" xfId="5571"/>
    <cellStyle name="Normal 16 3 2 2 3 4 2 2" xfId="9780"/>
    <cellStyle name="Normal 16 3 2 2 3 4 2 2 2" xfId="20232"/>
    <cellStyle name="Normal 16 3 2 2 3 4 2 3" xfId="16024"/>
    <cellStyle name="Normal 16 3 2 2 3 4 3" xfId="3546"/>
    <cellStyle name="Normal 16 3 2 2 3 4 3 2" xfId="13999"/>
    <cellStyle name="Normal 16 3 2 2 3 4 4" xfId="7755"/>
    <cellStyle name="Normal 16 3 2 2 3 4 4 2" xfId="18207"/>
    <cellStyle name="Normal 16 3 2 2 3 4 5" xfId="11816"/>
    <cellStyle name="Normal 16 3 2 2 3 5" xfId="4558"/>
    <cellStyle name="Normal 16 3 2 2 3 5 2" xfId="8767"/>
    <cellStyle name="Normal 16 3 2 2 3 5 2 2" xfId="19219"/>
    <cellStyle name="Normal 16 3 2 2 3 5 3" xfId="15011"/>
    <cellStyle name="Normal 16 3 2 2 3 6" xfId="2533"/>
    <cellStyle name="Normal 16 3 2 2 3 6 2" xfId="12986"/>
    <cellStyle name="Normal 16 3 2 2 3 7" xfId="6742"/>
    <cellStyle name="Normal 16 3 2 2 3 7 2" xfId="17194"/>
    <cellStyle name="Normal 16 3 2 2 3 8" xfId="10803"/>
    <cellStyle name="Normal 16 3 2 2 4" xfId="520"/>
    <cellStyle name="Normal 16 3 2 2 4 2" xfId="1534"/>
    <cellStyle name="Normal 16 3 2 2 4 2 2" xfId="5743"/>
    <cellStyle name="Normal 16 3 2 2 4 2 2 2" xfId="9952"/>
    <cellStyle name="Normal 16 3 2 2 4 2 2 2 2" xfId="20404"/>
    <cellStyle name="Normal 16 3 2 2 4 2 2 3" xfId="16196"/>
    <cellStyle name="Normal 16 3 2 2 4 2 3" xfId="3718"/>
    <cellStyle name="Normal 16 3 2 2 4 2 3 2" xfId="14171"/>
    <cellStyle name="Normal 16 3 2 2 4 2 4" xfId="7927"/>
    <cellStyle name="Normal 16 3 2 2 4 2 4 2" xfId="18379"/>
    <cellStyle name="Normal 16 3 2 2 4 2 5" xfId="11988"/>
    <cellStyle name="Normal 16 3 2 2 4 3" xfId="4730"/>
    <cellStyle name="Normal 16 3 2 2 4 3 2" xfId="8939"/>
    <cellStyle name="Normal 16 3 2 2 4 3 2 2" xfId="19391"/>
    <cellStyle name="Normal 16 3 2 2 4 3 3" xfId="15183"/>
    <cellStyle name="Normal 16 3 2 2 4 4" xfId="2705"/>
    <cellStyle name="Normal 16 3 2 2 4 4 2" xfId="13158"/>
    <cellStyle name="Normal 16 3 2 2 4 5" xfId="6914"/>
    <cellStyle name="Normal 16 3 2 2 4 5 2" xfId="17366"/>
    <cellStyle name="Normal 16 3 2 2 4 6" xfId="10975"/>
    <cellStyle name="Normal 16 3 2 2 5" xfId="853"/>
    <cellStyle name="Normal 16 3 2 2 5 2" xfId="1867"/>
    <cellStyle name="Normal 16 3 2 2 5 2 2" xfId="6076"/>
    <cellStyle name="Normal 16 3 2 2 5 2 2 2" xfId="10285"/>
    <cellStyle name="Normal 16 3 2 2 5 2 2 2 2" xfId="20737"/>
    <cellStyle name="Normal 16 3 2 2 5 2 2 3" xfId="16529"/>
    <cellStyle name="Normal 16 3 2 2 5 2 3" xfId="4051"/>
    <cellStyle name="Normal 16 3 2 2 5 2 3 2" xfId="14504"/>
    <cellStyle name="Normal 16 3 2 2 5 2 4" xfId="8260"/>
    <cellStyle name="Normal 16 3 2 2 5 2 4 2" xfId="18712"/>
    <cellStyle name="Normal 16 3 2 2 5 2 5" xfId="12321"/>
    <cellStyle name="Normal 16 3 2 2 5 3" xfId="5063"/>
    <cellStyle name="Normal 16 3 2 2 5 3 2" xfId="9272"/>
    <cellStyle name="Normal 16 3 2 2 5 3 2 2" xfId="19724"/>
    <cellStyle name="Normal 16 3 2 2 5 3 3" xfId="15516"/>
    <cellStyle name="Normal 16 3 2 2 5 4" xfId="3038"/>
    <cellStyle name="Normal 16 3 2 2 5 4 2" xfId="13491"/>
    <cellStyle name="Normal 16 3 2 2 5 5" xfId="7247"/>
    <cellStyle name="Normal 16 3 2 2 5 5 2" xfId="17699"/>
    <cellStyle name="Normal 16 3 2 2 5 6" xfId="11308"/>
    <cellStyle name="Normal 16 3 2 2 6" xfId="1188"/>
    <cellStyle name="Normal 16 3 2 2 6 2" xfId="5397"/>
    <cellStyle name="Normal 16 3 2 2 6 2 2" xfId="9606"/>
    <cellStyle name="Normal 16 3 2 2 6 2 2 2" xfId="20058"/>
    <cellStyle name="Normal 16 3 2 2 6 2 3" xfId="15850"/>
    <cellStyle name="Normal 16 3 2 2 6 3" xfId="3372"/>
    <cellStyle name="Normal 16 3 2 2 6 3 2" xfId="13825"/>
    <cellStyle name="Normal 16 3 2 2 6 4" xfId="7581"/>
    <cellStyle name="Normal 16 3 2 2 6 4 2" xfId="18033"/>
    <cellStyle name="Normal 16 3 2 2 6 5" xfId="11642"/>
    <cellStyle name="Normal 16 3 2 2 7" xfId="2359"/>
    <cellStyle name="Normal 16 3 2 2 7 2" xfId="6568"/>
    <cellStyle name="Normal 16 3 2 2 7 2 2" xfId="17020"/>
    <cellStyle name="Normal 16 3 2 2 7 3" xfId="12812"/>
    <cellStyle name="Normal 16 3 2 2 8" xfId="4384"/>
    <cellStyle name="Normal 16 3 2 2 8 2" xfId="8593"/>
    <cellStyle name="Normal 16 3 2 2 8 2 2" xfId="19045"/>
    <cellStyle name="Normal 16 3 2 2 8 3" xfId="14837"/>
    <cellStyle name="Normal 16 3 2 2 9" xfId="2201"/>
    <cellStyle name="Normal 16 3 2 2 9 2" xfId="12654"/>
    <cellStyle name="Normal 16 3 2 3" xfId="218"/>
    <cellStyle name="Normal 16 3 2 3 10" xfId="10675"/>
    <cellStyle name="Normal 16 3 2 3 2" xfId="393"/>
    <cellStyle name="Normal 16 3 2 3 2 2" xfId="740"/>
    <cellStyle name="Normal 16 3 2 3 2 2 2" xfId="1754"/>
    <cellStyle name="Normal 16 3 2 3 2 2 2 2" xfId="5963"/>
    <cellStyle name="Normal 16 3 2 3 2 2 2 2 2" xfId="10172"/>
    <cellStyle name="Normal 16 3 2 3 2 2 2 2 2 2" xfId="20624"/>
    <cellStyle name="Normal 16 3 2 3 2 2 2 2 3" xfId="16416"/>
    <cellStyle name="Normal 16 3 2 3 2 2 2 3" xfId="3938"/>
    <cellStyle name="Normal 16 3 2 3 2 2 2 3 2" xfId="14391"/>
    <cellStyle name="Normal 16 3 2 3 2 2 2 4" xfId="8147"/>
    <cellStyle name="Normal 16 3 2 3 2 2 2 4 2" xfId="18599"/>
    <cellStyle name="Normal 16 3 2 3 2 2 2 5" xfId="12208"/>
    <cellStyle name="Normal 16 3 2 3 2 2 3" xfId="4950"/>
    <cellStyle name="Normal 16 3 2 3 2 2 3 2" xfId="9159"/>
    <cellStyle name="Normal 16 3 2 3 2 2 3 2 2" xfId="19611"/>
    <cellStyle name="Normal 16 3 2 3 2 2 3 3" xfId="15403"/>
    <cellStyle name="Normal 16 3 2 3 2 2 4" xfId="2925"/>
    <cellStyle name="Normal 16 3 2 3 2 2 4 2" xfId="13378"/>
    <cellStyle name="Normal 16 3 2 3 2 2 5" xfId="7134"/>
    <cellStyle name="Normal 16 3 2 3 2 2 5 2" xfId="17586"/>
    <cellStyle name="Normal 16 3 2 3 2 2 6" xfId="11195"/>
    <cellStyle name="Normal 16 3 2 3 2 3" xfId="1073"/>
    <cellStyle name="Normal 16 3 2 3 2 3 2" xfId="2087"/>
    <cellStyle name="Normal 16 3 2 3 2 3 2 2" xfId="6296"/>
    <cellStyle name="Normal 16 3 2 3 2 3 2 2 2" xfId="10505"/>
    <cellStyle name="Normal 16 3 2 3 2 3 2 2 2 2" xfId="20957"/>
    <cellStyle name="Normal 16 3 2 3 2 3 2 2 3" xfId="16749"/>
    <cellStyle name="Normal 16 3 2 3 2 3 2 3" xfId="4271"/>
    <cellStyle name="Normal 16 3 2 3 2 3 2 3 2" xfId="14724"/>
    <cellStyle name="Normal 16 3 2 3 2 3 2 4" xfId="8480"/>
    <cellStyle name="Normal 16 3 2 3 2 3 2 4 2" xfId="18932"/>
    <cellStyle name="Normal 16 3 2 3 2 3 2 5" xfId="12541"/>
    <cellStyle name="Normal 16 3 2 3 2 3 3" xfId="5283"/>
    <cellStyle name="Normal 16 3 2 3 2 3 3 2" xfId="9492"/>
    <cellStyle name="Normal 16 3 2 3 2 3 3 2 2" xfId="19944"/>
    <cellStyle name="Normal 16 3 2 3 2 3 3 3" xfId="15736"/>
    <cellStyle name="Normal 16 3 2 3 2 3 4" xfId="3258"/>
    <cellStyle name="Normal 16 3 2 3 2 3 4 2" xfId="13711"/>
    <cellStyle name="Normal 16 3 2 3 2 3 5" xfId="7467"/>
    <cellStyle name="Normal 16 3 2 3 2 3 5 2" xfId="17919"/>
    <cellStyle name="Normal 16 3 2 3 2 3 6" xfId="11528"/>
    <cellStyle name="Normal 16 3 2 3 2 4" xfId="1408"/>
    <cellStyle name="Normal 16 3 2 3 2 4 2" xfId="5617"/>
    <cellStyle name="Normal 16 3 2 3 2 4 2 2" xfId="9826"/>
    <cellStyle name="Normal 16 3 2 3 2 4 2 2 2" xfId="20278"/>
    <cellStyle name="Normal 16 3 2 3 2 4 2 3" xfId="16070"/>
    <cellStyle name="Normal 16 3 2 3 2 4 3" xfId="3592"/>
    <cellStyle name="Normal 16 3 2 3 2 4 3 2" xfId="14045"/>
    <cellStyle name="Normal 16 3 2 3 2 4 4" xfId="7801"/>
    <cellStyle name="Normal 16 3 2 3 2 4 4 2" xfId="18253"/>
    <cellStyle name="Normal 16 3 2 3 2 4 5" xfId="11862"/>
    <cellStyle name="Normal 16 3 2 3 2 5" xfId="4604"/>
    <cellStyle name="Normal 16 3 2 3 2 5 2" xfId="8813"/>
    <cellStyle name="Normal 16 3 2 3 2 5 2 2" xfId="19265"/>
    <cellStyle name="Normal 16 3 2 3 2 5 3" xfId="15057"/>
    <cellStyle name="Normal 16 3 2 3 2 6" xfId="2579"/>
    <cellStyle name="Normal 16 3 2 3 2 6 2" xfId="13032"/>
    <cellStyle name="Normal 16 3 2 3 2 7" xfId="6788"/>
    <cellStyle name="Normal 16 3 2 3 2 7 2" xfId="17240"/>
    <cellStyle name="Normal 16 3 2 3 2 8" xfId="10849"/>
    <cellStyle name="Normal 16 3 2 3 3" xfId="566"/>
    <cellStyle name="Normal 16 3 2 3 3 2" xfId="1580"/>
    <cellStyle name="Normal 16 3 2 3 3 2 2" xfId="5789"/>
    <cellStyle name="Normal 16 3 2 3 3 2 2 2" xfId="9998"/>
    <cellStyle name="Normal 16 3 2 3 3 2 2 2 2" xfId="20450"/>
    <cellStyle name="Normal 16 3 2 3 3 2 2 3" xfId="16242"/>
    <cellStyle name="Normal 16 3 2 3 3 2 3" xfId="3764"/>
    <cellStyle name="Normal 16 3 2 3 3 2 3 2" xfId="14217"/>
    <cellStyle name="Normal 16 3 2 3 3 2 4" xfId="7973"/>
    <cellStyle name="Normal 16 3 2 3 3 2 4 2" xfId="18425"/>
    <cellStyle name="Normal 16 3 2 3 3 2 5" xfId="12034"/>
    <cellStyle name="Normal 16 3 2 3 3 3" xfId="4776"/>
    <cellStyle name="Normal 16 3 2 3 3 3 2" xfId="8985"/>
    <cellStyle name="Normal 16 3 2 3 3 3 2 2" xfId="19437"/>
    <cellStyle name="Normal 16 3 2 3 3 3 3" xfId="15229"/>
    <cellStyle name="Normal 16 3 2 3 3 4" xfId="2751"/>
    <cellStyle name="Normal 16 3 2 3 3 4 2" xfId="13204"/>
    <cellStyle name="Normal 16 3 2 3 3 5" xfId="6960"/>
    <cellStyle name="Normal 16 3 2 3 3 5 2" xfId="17412"/>
    <cellStyle name="Normal 16 3 2 3 3 6" xfId="11021"/>
    <cellStyle name="Normal 16 3 2 3 4" xfId="899"/>
    <cellStyle name="Normal 16 3 2 3 4 2" xfId="1913"/>
    <cellStyle name="Normal 16 3 2 3 4 2 2" xfId="6122"/>
    <cellStyle name="Normal 16 3 2 3 4 2 2 2" xfId="10331"/>
    <cellStyle name="Normal 16 3 2 3 4 2 2 2 2" xfId="20783"/>
    <cellStyle name="Normal 16 3 2 3 4 2 2 3" xfId="16575"/>
    <cellStyle name="Normal 16 3 2 3 4 2 3" xfId="4097"/>
    <cellStyle name="Normal 16 3 2 3 4 2 3 2" xfId="14550"/>
    <cellStyle name="Normal 16 3 2 3 4 2 4" xfId="8306"/>
    <cellStyle name="Normal 16 3 2 3 4 2 4 2" xfId="18758"/>
    <cellStyle name="Normal 16 3 2 3 4 2 5" xfId="12367"/>
    <cellStyle name="Normal 16 3 2 3 4 3" xfId="5109"/>
    <cellStyle name="Normal 16 3 2 3 4 3 2" xfId="9318"/>
    <cellStyle name="Normal 16 3 2 3 4 3 2 2" xfId="19770"/>
    <cellStyle name="Normal 16 3 2 3 4 3 3" xfId="15562"/>
    <cellStyle name="Normal 16 3 2 3 4 4" xfId="3084"/>
    <cellStyle name="Normal 16 3 2 3 4 4 2" xfId="13537"/>
    <cellStyle name="Normal 16 3 2 3 4 5" xfId="7293"/>
    <cellStyle name="Normal 16 3 2 3 4 5 2" xfId="17745"/>
    <cellStyle name="Normal 16 3 2 3 4 6" xfId="11354"/>
    <cellStyle name="Normal 16 3 2 3 5" xfId="1234"/>
    <cellStyle name="Normal 16 3 2 3 5 2" xfId="5443"/>
    <cellStyle name="Normal 16 3 2 3 5 2 2" xfId="9652"/>
    <cellStyle name="Normal 16 3 2 3 5 2 2 2" xfId="20104"/>
    <cellStyle name="Normal 16 3 2 3 5 2 3" xfId="15896"/>
    <cellStyle name="Normal 16 3 2 3 5 3" xfId="3418"/>
    <cellStyle name="Normal 16 3 2 3 5 3 2" xfId="13871"/>
    <cellStyle name="Normal 16 3 2 3 5 4" xfId="7627"/>
    <cellStyle name="Normal 16 3 2 3 5 4 2" xfId="18079"/>
    <cellStyle name="Normal 16 3 2 3 5 5" xfId="11688"/>
    <cellStyle name="Normal 16 3 2 3 6" xfId="2405"/>
    <cellStyle name="Normal 16 3 2 3 6 2" xfId="6614"/>
    <cellStyle name="Normal 16 3 2 3 6 2 2" xfId="17066"/>
    <cellStyle name="Normal 16 3 2 3 6 3" xfId="12858"/>
    <cellStyle name="Normal 16 3 2 3 7" xfId="4429"/>
    <cellStyle name="Normal 16 3 2 3 7 2" xfId="8638"/>
    <cellStyle name="Normal 16 3 2 3 7 2 2" xfId="19090"/>
    <cellStyle name="Normal 16 3 2 3 7 3" xfId="14882"/>
    <cellStyle name="Normal 16 3 2 3 8" xfId="2246"/>
    <cellStyle name="Normal 16 3 2 3 8 2" xfId="12699"/>
    <cellStyle name="Normal 16 3 2 3 9" xfId="6455"/>
    <cellStyle name="Normal 16 3 2 3 9 2" xfId="16907"/>
    <cellStyle name="Normal 16 3 2 4" xfId="313"/>
    <cellStyle name="Normal 16 3 2 4 2" xfId="660"/>
    <cellStyle name="Normal 16 3 2 4 2 2" xfId="1674"/>
    <cellStyle name="Normal 16 3 2 4 2 2 2" xfId="5883"/>
    <cellStyle name="Normal 16 3 2 4 2 2 2 2" xfId="10092"/>
    <cellStyle name="Normal 16 3 2 4 2 2 2 2 2" xfId="20544"/>
    <cellStyle name="Normal 16 3 2 4 2 2 2 3" xfId="16336"/>
    <cellStyle name="Normal 16 3 2 4 2 2 3" xfId="3858"/>
    <cellStyle name="Normal 16 3 2 4 2 2 3 2" xfId="14311"/>
    <cellStyle name="Normal 16 3 2 4 2 2 4" xfId="8067"/>
    <cellStyle name="Normal 16 3 2 4 2 2 4 2" xfId="18519"/>
    <cellStyle name="Normal 16 3 2 4 2 2 5" xfId="12128"/>
    <cellStyle name="Normal 16 3 2 4 2 3" xfId="4870"/>
    <cellStyle name="Normal 16 3 2 4 2 3 2" xfId="9079"/>
    <cellStyle name="Normal 16 3 2 4 2 3 2 2" xfId="19531"/>
    <cellStyle name="Normal 16 3 2 4 2 3 3" xfId="15323"/>
    <cellStyle name="Normal 16 3 2 4 2 4" xfId="2845"/>
    <cellStyle name="Normal 16 3 2 4 2 4 2" xfId="13298"/>
    <cellStyle name="Normal 16 3 2 4 2 5" xfId="7054"/>
    <cellStyle name="Normal 16 3 2 4 2 5 2" xfId="17506"/>
    <cellStyle name="Normal 16 3 2 4 2 6" xfId="11115"/>
    <cellStyle name="Normal 16 3 2 4 3" xfId="993"/>
    <cellStyle name="Normal 16 3 2 4 3 2" xfId="2007"/>
    <cellStyle name="Normal 16 3 2 4 3 2 2" xfId="6216"/>
    <cellStyle name="Normal 16 3 2 4 3 2 2 2" xfId="10425"/>
    <cellStyle name="Normal 16 3 2 4 3 2 2 2 2" xfId="20877"/>
    <cellStyle name="Normal 16 3 2 4 3 2 2 3" xfId="16669"/>
    <cellStyle name="Normal 16 3 2 4 3 2 3" xfId="4191"/>
    <cellStyle name="Normal 16 3 2 4 3 2 3 2" xfId="14644"/>
    <cellStyle name="Normal 16 3 2 4 3 2 4" xfId="8400"/>
    <cellStyle name="Normal 16 3 2 4 3 2 4 2" xfId="18852"/>
    <cellStyle name="Normal 16 3 2 4 3 2 5" xfId="12461"/>
    <cellStyle name="Normal 16 3 2 4 3 3" xfId="5203"/>
    <cellStyle name="Normal 16 3 2 4 3 3 2" xfId="9412"/>
    <cellStyle name="Normal 16 3 2 4 3 3 2 2" xfId="19864"/>
    <cellStyle name="Normal 16 3 2 4 3 3 3" xfId="15656"/>
    <cellStyle name="Normal 16 3 2 4 3 4" xfId="3178"/>
    <cellStyle name="Normal 16 3 2 4 3 4 2" xfId="13631"/>
    <cellStyle name="Normal 16 3 2 4 3 5" xfId="7387"/>
    <cellStyle name="Normal 16 3 2 4 3 5 2" xfId="17839"/>
    <cellStyle name="Normal 16 3 2 4 3 6" xfId="11448"/>
    <cellStyle name="Normal 16 3 2 4 4" xfId="1328"/>
    <cellStyle name="Normal 16 3 2 4 4 2" xfId="5537"/>
    <cellStyle name="Normal 16 3 2 4 4 2 2" xfId="9746"/>
    <cellStyle name="Normal 16 3 2 4 4 2 2 2" xfId="20198"/>
    <cellStyle name="Normal 16 3 2 4 4 2 3" xfId="15990"/>
    <cellStyle name="Normal 16 3 2 4 4 3" xfId="3512"/>
    <cellStyle name="Normal 16 3 2 4 4 3 2" xfId="13965"/>
    <cellStyle name="Normal 16 3 2 4 4 4" xfId="7721"/>
    <cellStyle name="Normal 16 3 2 4 4 4 2" xfId="18173"/>
    <cellStyle name="Normal 16 3 2 4 4 5" xfId="11782"/>
    <cellStyle name="Normal 16 3 2 4 5" xfId="4524"/>
    <cellStyle name="Normal 16 3 2 4 5 2" xfId="8733"/>
    <cellStyle name="Normal 16 3 2 4 5 2 2" xfId="19185"/>
    <cellStyle name="Normal 16 3 2 4 5 3" xfId="14977"/>
    <cellStyle name="Normal 16 3 2 4 6" xfId="2499"/>
    <cellStyle name="Normal 16 3 2 4 6 2" xfId="12952"/>
    <cellStyle name="Normal 16 3 2 4 7" xfId="6708"/>
    <cellStyle name="Normal 16 3 2 4 7 2" xfId="17160"/>
    <cellStyle name="Normal 16 3 2 4 8" xfId="10769"/>
    <cellStyle name="Normal 16 3 2 5" xfId="486"/>
    <cellStyle name="Normal 16 3 2 5 2" xfId="1500"/>
    <cellStyle name="Normal 16 3 2 5 2 2" xfId="5709"/>
    <cellStyle name="Normal 16 3 2 5 2 2 2" xfId="9918"/>
    <cellStyle name="Normal 16 3 2 5 2 2 2 2" xfId="20370"/>
    <cellStyle name="Normal 16 3 2 5 2 2 3" xfId="16162"/>
    <cellStyle name="Normal 16 3 2 5 2 3" xfId="3684"/>
    <cellStyle name="Normal 16 3 2 5 2 3 2" xfId="14137"/>
    <cellStyle name="Normal 16 3 2 5 2 4" xfId="7893"/>
    <cellStyle name="Normal 16 3 2 5 2 4 2" xfId="18345"/>
    <cellStyle name="Normal 16 3 2 5 2 5" xfId="11954"/>
    <cellStyle name="Normal 16 3 2 5 3" xfId="4696"/>
    <cellStyle name="Normal 16 3 2 5 3 2" xfId="8905"/>
    <cellStyle name="Normal 16 3 2 5 3 2 2" xfId="19357"/>
    <cellStyle name="Normal 16 3 2 5 3 3" xfId="15149"/>
    <cellStyle name="Normal 16 3 2 5 4" xfId="2671"/>
    <cellStyle name="Normal 16 3 2 5 4 2" xfId="13124"/>
    <cellStyle name="Normal 16 3 2 5 5" xfId="6880"/>
    <cellStyle name="Normal 16 3 2 5 5 2" xfId="17332"/>
    <cellStyle name="Normal 16 3 2 5 6" xfId="10941"/>
    <cellStyle name="Normal 16 3 2 6" xfId="819"/>
    <cellStyle name="Normal 16 3 2 6 2" xfId="1833"/>
    <cellStyle name="Normal 16 3 2 6 2 2" xfId="6042"/>
    <cellStyle name="Normal 16 3 2 6 2 2 2" xfId="10251"/>
    <cellStyle name="Normal 16 3 2 6 2 2 2 2" xfId="20703"/>
    <cellStyle name="Normal 16 3 2 6 2 2 3" xfId="16495"/>
    <cellStyle name="Normal 16 3 2 6 2 3" xfId="4017"/>
    <cellStyle name="Normal 16 3 2 6 2 3 2" xfId="14470"/>
    <cellStyle name="Normal 16 3 2 6 2 4" xfId="8226"/>
    <cellStyle name="Normal 16 3 2 6 2 4 2" xfId="18678"/>
    <cellStyle name="Normal 16 3 2 6 2 5" xfId="12287"/>
    <cellStyle name="Normal 16 3 2 6 3" xfId="5029"/>
    <cellStyle name="Normal 16 3 2 6 3 2" xfId="9238"/>
    <cellStyle name="Normal 16 3 2 6 3 2 2" xfId="19690"/>
    <cellStyle name="Normal 16 3 2 6 3 3" xfId="15482"/>
    <cellStyle name="Normal 16 3 2 6 4" xfId="3004"/>
    <cellStyle name="Normal 16 3 2 6 4 2" xfId="13457"/>
    <cellStyle name="Normal 16 3 2 6 5" xfId="7213"/>
    <cellStyle name="Normal 16 3 2 6 5 2" xfId="17665"/>
    <cellStyle name="Normal 16 3 2 6 6" xfId="11274"/>
    <cellStyle name="Normal 16 3 2 7" xfId="1154"/>
    <cellStyle name="Normal 16 3 2 7 2" xfId="5363"/>
    <cellStyle name="Normal 16 3 2 7 2 2" xfId="9572"/>
    <cellStyle name="Normal 16 3 2 7 2 2 2" xfId="20024"/>
    <cellStyle name="Normal 16 3 2 7 2 3" xfId="15816"/>
    <cellStyle name="Normal 16 3 2 7 3" xfId="3338"/>
    <cellStyle name="Normal 16 3 2 7 3 2" xfId="13791"/>
    <cellStyle name="Normal 16 3 2 7 4" xfId="7547"/>
    <cellStyle name="Normal 16 3 2 7 4 2" xfId="17999"/>
    <cellStyle name="Normal 16 3 2 7 5" xfId="11608"/>
    <cellStyle name="Normal 16 3 2 8" xfId="2325"/>
    <cellStyle name="Normal 16 3 2 8 2" xfId="6534"/>
    <cellStyle name="Normal 16 3 2 8 2 2" xfId="16986"/>
    <cellStyle name="Normal 16 3 2 8 3" xfId="12778"/>
    <cellStyle name="Normal 16 3 2 9" xfId="4339"/>
    <cellStyle name="Normal 16 3 2 9 2" xfId="8548"/>
    <cellStyle name="Normal 16 3 2 9 2 2" xfId="19000"/>
    <cellStyle name="Normal 16 3 2 9 3" xfId="14792"/>
    <cellStyle name="Normal 16 3 3" xfId="161"/>
    <cellStyle name="Normal 16 3 3 10" xfId="6393"/>
    <cellStyle name="Normal 16 3 3 10 2" xfId="16845"/>
    <cellStyle name="Normal 16 3 3 11" xfId="10623"/>
    <cellStyle name="Normal 16 3 3 2" xfId="246"/>
    <cellStyle name="Normal 16 3 3 2 10" xfId="10703"/>
    <cellStyle name="Normal 16 3 3 2 2" xfId="421"/>
    <cellStyle name="Normal 16 3 3 2 2 2" xfId="768"/>
    <cellStyle name="Normal 16 3 3 2 2 2 2" xfId="1782"/>
    <cellStyle name="Normal 16 3 3 2 2 2 2 2" xfId="5991"/>
    <cellStyle name="Normal 16 3 3 2 2 2 2 2 2" xfId="10200"/>
    <cellStyle name="Normal 16 3 3 2 2 2 2 2 2 2" xfId="20652"/>
    <cellStyle name="Normal 16 3 3 2 2 2 2 2 3" xfId="16444"/>
    <cellStyle name="Normal 16 3 3 2 2 2 2 3" xfId="3966"/>
    <cellStyle name="Normal 16 3 3 2 2 2 2 3 2" xfId="14419"/>
    <cellStyle name="Normal 16 3 3 2 2 2 2 4" xfId="8175"/>
    <cellStyle name="Normal 16 3 3 2 2 2 2 4 2" xfId="18627"/>
    <cellStyle name="Normal 16 3 3 2 2 2 2 5" xfId="12236"/>
    <cellStyle name="Normal 16 3 3 2 2 2 3" xfId="4978"/>
    <cellStyle name="Normal 16 3 3 2 2 2 3 2" xfId="9187"/>
    <cellStyle name="Normal 16 3 3 2 2 2 3 2 2" xfId="19639"/>
    <cellStyle name="Normal 16 3 3 2 2 2 3 3" xfId="15431"/>
    <cellStyle name="Normal 16 3 3 2 2 2 4" xfId="2953"/>
    <cellStyle name="Normal 16 3 3 2 2 2 4 2" xfId="13406"/>
    <cellStyle name="Normal 16 3 3 2 2 2 5" xfId="7162"/>
    <cellStyle name="Normal 16 3 3 2 2 2 5 2" xfId="17614"/>
    <cellStyle name="Normal 16 3 3 2 2 2 6" xfId="11223"/>
    <cellStyle name="Normal 16 3 3 2 2 3" xfId="1101"/>
    <cellStyle name="Normal 16 3 3 2 2 3 2" xfId="2115"/>
    <cellStyle name="Normal 16 3 3 2 2 3 2 2" xfId="6324"/>
    <cellStyle name="Normal 16 3 3 2 2 3 2 2 2" xfId="10533"/>
    <cellStyle name="Normal 16 3 3 2 2 3 2 2 2 2" xfId="20985"/>
    <cellStyle name="Normal 16 3 3 2 2 3 2 2 3" xfId="16777"/>
    <cellStyle name="Normal 16 3 3 2 2 3 2 3" xfId="4299"/>
    <cellStyle name="Normal 16 3 3 2 2 3 2 3 2" xfId="14752"/>
    <cellStyle name="Normal 16 3 3 2 2 3 2 4" xfId="8508"/>
    <cellStyle name="Normal 16 3 3 2 2 3 2 4 2" xfId="18960"/>
    <cellStyle name="Normal 16 3 3 2 2 3 2 5" xfId="12569"/>
    <cellStyle name="Normal 16 3 3 2 2 3 3" xfId="5311"/>
    <cellStyle name="Normal 16 3 3 2 2 3 3 2" xfId="9520"/>
    <cellStyle name="Normal 16 3 3 2 2 3 3 2 2" xfId="19972"/>
    <cellStyle name="Normal 16 3 3 2 2 3 3 3" xfId="15764"/>
    <cellStyle name="Normal 16 3 3 2 2 3 4" xfId="3286"/>
    <cellStyle name="Normal 16 3 3 2 2 3 4 2" xfId="13739"/>
    <cellStyle name="Normal 16 3 3 2 2 3 5" xfId="7495"/>
    <cellStyle name="Normal 16 3 3 2 2 3 5 2" xfId="17947"/>
    <cellStyle name="Normal 16 3 3 2 2 3 6" xfId="11556"/>
    <cellStyle name="Normal 16 3 3 2 2 4" xfId="1436"/>
    <cellStyle name="Normal 16 3 3 2 2 4 2" xfId="5645"/>
    <cellStyle name="Normal 16 3 3 2 2 4 2 2" xfId="9854"/>
    <cellStyle name="Normal 16 3 3 2 2 4 2 2 2" xfId="20306"/>
    <cellStyle name="Normal 16 3 3 2 2 4 2 3" xfId="16098"/>
    <cellStyle name="Normal 16 3 3 2 2 4 3" xfId="3620"/>
    <cellStyle name="Normal 16 3 3 2 2 4 3 2" xfId="14073"/>
    <cellStyle name="Normal 16 3 3 2 2 4 4" xfId="7829"/>
    <cellStyle name="Normal 16 3 3 2 2 4 4 2" xfId="18281"/>
    <cellStyle name="Normal 16 3 3 2 2 4 5" xfId="11890"/>
    <cellStyle name="Normal 16 3 3 2 2 5" xfId="4632"/>
    <cellStyle name="Normal 16 3 3 2 2 5 2" xfId="8841"/>
    <cellStyle name="Normal 16 3 3 2 2 5 2 2" xfId="19293"/>
    <cellStyle name="Normal 16 3 3 2 2 5 3" xfId="15085"/>
    <cellStyle name="Normal 16 3 3 2 2 6" xfId="2607"/>
    <cellStyle name="Normal 16 3 3 2 2 6 2" xfId="13060"/>
    <cellStyle name="Normal 16 3 3 2 2 7" xfId="6816"/>
    <cellStyle name="Normal 16 3 3 2 2 7 2" xfId="17268"/>
    <cellStyle name="Normal 16 3 3 2 2 8" xfId="10877"/>
    <cellStyle name="Normal 16 3 3 2 3" xfId="594"/>
    <cellStyle name="Normal 16 3 3 2 3 2" xfId="1608"/>
    <cellStyle name="Normal 16 3 3 2 3 2 2" xfId="5817"/>
    <cellStyle name="Normal 16 3 3 2 3 2 2 2" xfId="10026"/>
    <cellStyle name="Normal 16 3 3 2 3 2 2 2 2" xfId="20478"/>
    <cellStyle name="Normal 16 3 3 2 3 2 2 3" xfId="16270"/>
    <cellStyle name="Normal 16 3 3 2 3 2 3" xfId="3792"/>
    <cellStyle name="Normal 16 3 3 2 3 2 3 2" xfId="14245"/>
    <cellStyle name="Normal 16 3 3 2 3 2 4" xfId="8001"/>
    <cellStyle name="Normal 16 3 3 2 3 2 4 2" xfId="18453"/>
    <cellStyle name="Normal 16 3 3 2 3 2 5" xfId="12062"/>
    <cellStyle name="Normal 16 3 3 2 3 3" xfId="4804"/>
    <cellStyle name="Normal 16 3 3 2 3 3 2" xfId="9013"/>
    <cellStyle name="Normal 16 3 3 2 3 3 2 2" xfId="19465"/>
    <cellStyle name="Normal 16 3 3 2 3 3 3" xfId="15257"/>
    <cellStyle name="Normal 16 3 3 2 3 4" xfId="2779"/>
    <cellStyle name="Normal 16 3 3 2 3 4 2" xfId="13232"/>
    <cellStyle name="Normal 16 3 3 2 3 5" xfId="6988"/>
    <cellStyle name="Normal 16 3 3 2 3 5 2" xfId="17440"/>
    <cellStyle name="Normal 16 3 3 2 3 6" xfId="11049"/>
    <cellStyle name="Normal 16 3 3 2 4" xfId="927"/>
    <cellStyle name="Normal 16 3 3 2 4 2" xfId="1941"/>
    <cellStyle name="Normal 16 3 3 2 4 2 2" xfId="6150"/>
    <cellStyle name="Normal 16 3 3 2 4 2 2 2" xfId="10359"/>
    <cellStyle name="Normal 16 3 3 2 4 2 2 2 2" xfId="20811"/>
    <cellStyle name="Normal 16 3 3 2 4 2 2 3" xfId="16603"/>
    <cellStyle name="Normal 16 3 3 2 4 2 3" xfId="4125"/>
    <cellStyle name="Normal 16 3 3 2 4 2 3 2" xfId="14578"/>
    <cellStyle name="Normal 16 3 3 2 4 2 4" xfId="8334"/>
    <cellStyle name="Normal 16 3 3 2 4 2 4 2" xfId="18786"/>
    <cellStyle name="Normal 16 3 3 2 4 2 5" xfId="12395"/>
    <cellStyle name="Normal 16 3 3 2 4 3" xfId="5137"/>
    <cellStyle name="Normal 16 3 3 2 4 3 2" xfId="9346"/>
    <cellStyle name="Normal 16 3 3 2 4 3 2 2" xfId="19798"/>
    <cellStyle name="Normal 16 3 3 2 4 3 3" xfId="15590"/>
    <cellStyle name="Normal 16 3 3 2 4 4" xfId="3112"/>
    <cellStyle name="Normal 16 3 3 2 4 4 2" xfId="13565"/>
    <cellStyle name="Normal 16 3 3 2 4 5" xfId="7321"/>
    <cellStyle name="Normal 16 3 3 2 4 5 2" xfId="17773"/>
    <cellStyle name="Normal 16 3 3 2 4 6" xfId="11382"/>
    <cellStyle name="Normal 16 3 3 2 5" xfId="1262"/>
    <cellStyle name="Normal 16 3 3 2 5 2" xfId="5471"/>
    <cellStyle name="Normal 16 3 3 2 5 2 2" xfId="9680"/>
    <cellStyle name="Normal 16 3 3 2 5 2 2 2" xfId="20132"/>
    <cellStyle name="Normal 16 3 3 2 5 2 3" xfId="15924"/>
    <cellStyle name="Normal 16 3 3 2 5 3" xfId="3446"/>
    <cellStyle name="Normal 16 3 3 2 5 3 2" xfId="13899"/>
    <cellStyle name="Normal 16 3 3 2 5 4" xfId="7655"/>
    <cellStyle name="Normal 16 3 3 2 5 4 2" xfId="18107"/>
    <cellStyle name="Normal 16 3 3 2 5 5" xfId="11716"/>
    <cellStyle name="Normal 16 3 3 2 6" xfId="2433"/>
    <cellStyle name="Normal 16 3 3 2 6 2" xfId="6642"/>
    <cellStyle name="Normal 16 3 3 2 6 2 2" xfId="17094"/>
    <cellStyle name="Normal 16 3 3 2 6 3" xfId="12886"/>
    <cellStyle name="Normal 16 3 3 2 7" xfId="4457"/>
    <cellStyle name="Normal 16 3 3 2 7 2" xfId="8666"/>
    <cellStyle name="Normal 16 3 3 2 7 2 2" xfId="19118"/>
    <cellStyle name="Normal 16 3 3 2 7 3" xfId="14910"/>
    <cellStyle name="Normal 16 3 3 2 8" xfId="2274"/>
    <cellStyle name="Normal 16 3 3 2 8 2" xfId="12727"/>
    <cellStyle name="Normal 16 3 3 2 9" xfId="6483"/>
    <cellStyle name="Normal 16 3 3 2 9 2" xfId="16935"/>
    <cellStyle name="Normal 16 3 3 3" xfId="341"/>
    <cellStyle name="Normal 16 3 3 3 2" xfId="688"/>
    <cellStyle name="Normal 16 3 3 3 2 2" xfId="1702"/>
    <cellStyle name="Normal 16 3 3 3 2 2 2" xfId="5911"/>
    <cellStyle name="Normal 16 3 3 3 2 2 2 2" xfId="10120"/>
    <cellStyle name="Normal 16 3 3 3 2 2 2 2 2" xfId="20572"/>
    <cellStyle name="Normal 16 3 3 3 2 2 2 3" xfId="16364"/>
    <cellStyle name="Normal 16 3 3 3 2 2 3" xfId="3886"/>
    <cellStyle name="Normal 16 3 3 3 2 2 3 2" xfId="14339"/>
    <cellStyle name="Normal 16 3 3 3 2 2 4" xfId="8095"/>
    <cellStyle name="Normal 16 3 3 3 2 2 4 2" xfId="18547"/>
    <cellStyle name="Normal 16 3 3 3 2 2 5" xfId="12156"/>
    <cellStyle name="Normal 16 3 3 3 2 3" xfId="4898"/>
    <cellStyle name="Normal 16 3 3 3 2 3 2" xfId="9107"/>
    <cellStyle name="Normal 16 3 3 3 2 3 2 2" xfId="19559"/>
    <cellStyle name="Normal 16 3 3 3 2 3 3" xfId="15351"/>
    <cellStyle name="Normal 16 3 3 3 2 4" xfId="2873"/>
    <cellStyle name="Normal 16 3 3 3 2 4 2" xfId="13326"/>
    <cellStyle name="Normal 16 3 3 3 2 5" xfId="7082"/>
    <cellStyle name="Normal 16 3 3 3 2 5 2" xfId="17534"/>
    <cellStyle name="Normal 16 3 3 3 2 6" xfId="11143"/>
    <cellStyle name="Normal 16 3 3 3 3" xfId="1021"/>
    <cellStyle name="Normal 16 3 3 3 3 2" xfId="2035"/>
    <cellStyle name="Normal 16 3 3 3 3 2 2" xfId="6244"/>
    <cellStyle name="Normal 16 3 3 3 3 2 2 2" xfId="10453"/>
    <cellStyle name="Normal 16 3 3 3 3 2 2 2 2" xfId="20905"/>
    <cellStyle name="Normal 16 3 3 3 3 2 2 3" xfId="16697"/>
    <cellStyle name="Normal 16 3 3 3 3 2 3" xfId="4219"/>
    <cellStyle name="Normal 16 3 3 3 3 2 3 2" xfId="14672"/>
    <cellStyle name="Normal 16 3 3 3 3 2 4" xfId="8428"/>
    <cellStyle name="Normal 16 3 3 3 3 2 4 2" xfId="18880"/>
    <cellStyle name="Normal 16 3 3 3 3 2 5" xfId="12489"/>
    <cellStyle name="Normal 16 3 3 3 3 3" xfId="5231"/>
    <cellStyle name="Normal 16 3 3 3 3 3 2" xfId="9440"/>
    <cellStyle name="Normal 16 3 3 3 3 3 2 2" xfId="19892"/>
    <cellStyle name="Normal 16 3 3 3 3 3 3" xfId="15684"/>
    <cellStyle name="Normal 16 3 3 3 3 4" xfId="3206"/>
    <cellStyle name="Normal 16 3 3 3 3 4 2" xfId="13659"/>
    <cellStyle name="Normal 16 3 3 3 3 5" xfId="7415"/>
    <cellStyle name="Normal 16 3 3 3 3 5 2" xfId="17867"/>
    <cellStyle name="Normal 16 3 3 3 3 6" xfId="11476"/>
    <cellStyle name="Normal 16 3 3 3 4" xfId="1356"/>
    <cellStyle name="Normal 16 3 3 3 4 2" xfId="5565"/>
    <cellStyle name="Normal 16 3 3 3 4 2 2" xfId="9774"/>
    <cellStyle name="Normal 16 3 3 3 4 2 2 2" xfId="20226"/>
    <cellStyle name="Normal 16 3 3 3 4 2 3" xfId="16018"/>
    <cellStyle name="Normal 16 3 3 3 4 3" xfId="3540"/>
    <cellStyle name="Normal 16 3 3 3 4 3 2" xfId="13993"/>
    <cellStyle name="Normal 16 3 3 3 4 4" xfId="7749"/>
    <cellStyle name="Normal 16 3 3 3 4 4 2" xfId="18201"/>
    <cellStyle name="Normal 16 3 3 3 4 5" xfId="11810"/>
    <cellStyle name="Normal 16 3 3 3 5" xfId="4552"/>
    <cellStyle name="Normal 16 3 3 3 5 2" xfId="8761"/>
    <cellStyle name="Normal 16 3 3 3 5 2 2" xfId="19213"/>
    <cellStyle name="Normal 16 3 3 3 5 3" xfId="15005"/>
    <cellStyle name="Normal 16 3 3 3 6" xfId="2527"/>
    <cellStyle name="Normal 16 3 3 3 6 2" xfId="12980"/>
    <cellStyle name="Normal 16 3 3 3 7" xfId="6736"/>
    <cellStyle name="Normal 16 3 3 3 7 2" xfId="17188"/>
    <cellStyle name="Normal 16 3 3 3 8" xfId="10797"/>
    <cellStyle name="Normal 16 3 3 4" xfId="514"/>
    <cellStyle name="Normal 16 3 3 4 2" xfId="1528"/>
    <cellStyle name="Normal 16 3 3 4 2 2" xfId="5737"/>
    <cellStyle name="Normal 16 3 3 4 2 2 2" xfId="9946"/>
    <cellStyle name="Normal 16 3 3 4 2 2 2 2" xfId="20398"/>
    <cellStyle name="Normal 16 3 3 4 2 2 3" xfId="16190"/>
    <cellStyle name="Normal 16 3 3 4 2 3" xfId="3712"/>
    <cellStyle name="Normal 16 3 3 4 2 3 2" xfId="14165"/>
    <cellStyle name="Normal 16 3 3 4 2 4" xfId="7921"/>
    <cellStyle name="Normal 16 3 3 4 2 4 2" xfId="18373"/>
    <cellStyle name="Normal 16 3 3 4 2 5" xfId="11982"/>
    <cellStyle name="Normal 16 3 3 4 3" xfId="4724"/>
    <cellStyle name="Normal 16 3 3 4 3 2" xfId="8933"/>
    <cellStyle name="Normal 16 3 3 4 3 2 2" xfId="19385"/>
    <cellStyle name="Normal 16 3 3 4 3 3" xfId="15177"/>
    <cellStyle name="Normal 16 3 3 4 4" xfId="2699"/>
    <cellStyle name="Normal 16 3 3 4 4 2" xfId="13152"/>
    <cellStyle name="Normal 16 3 3 4 5" xfId="6908"/>
    <cellStyle name="Normal 16 3 3 4 5 2" xfId="17360"/>
    <cellStyle name="Normal 16 3 3 4 6" xfId="10969"/>
    <cellStyle name="Normal 16 3 3 5" xfId="847"/>
    <cellStyle name="Normal 16 3 3 5 2" xfId="1861"/>
    <cellStyle name="Normal 16 3 3 5 2 2" xfId="6070"/>
    <cellStyle name="Normal 16 3 3 5 2 2 2" xfId="10279"/>
    <cellStyle name="Normal 16 3 3 5 2 2 2 2" xfId="20731"/>
    <cellStyle name="Normal 16 3 3 5 2 2 3" xfId="16523"/>
    <cellStyle name="Normal 16 3 3 5 2 3" xfId="4045"/>
    <cellStyle name="Normal 16 3 3 5 2 3 2" xfId="14498"/>
    <cellStyle name="Normal 16 3 3 5 2 4" xfId="8254"/>
    <cellStyle name="Normal 16 3 3 5 2 4 2" xfId="18706"/>
    <cellStyle name="Normal 16 3 3 5 2 5" xfId="12315"/>
    <cellStyle name="Normal 16 3 3 5 3" xfId="5057"/>
    <cellStyle name="Normal 16 3 3 5 3 2" xfId="9266"/>
    <cellStyle name="Normal 16 3 3 5 3 2 2" xfId="19718"/>
    <cellStyle name="Normal 16 3 3 5 3 3" xfId="15510"/>
    <cellStyle name="Normal 16 3 3 5 4" xfId="3032"/>
    <cellStyle name="Normal 16 3 3 5 4 2" xfId="13485"/>
    <cellStyle name="Normal 16 3 3 5 5" xfId="7241"/>
    <cellStyle name="Normal 16 3 3 5 5 2" xfId="17693"/>
    <cellStyle name="Normal 16 3 3 5 6" xfId="11302"/>
    <cellStyle name="Normal 16 3 3 6" xfId="1182"/>
    <cellStyle name="Normal 16 3 3 6 2" xfId="5391"/>
    <cellStyle name="Normal 16 3 3 6 2 2" xfId="9600"/>
    <cellStyle name="Normal 16 3 3 6 2 2 2" xfId="20052"/>
    <cellStyle name="Normal 16 3 3 6 2 3" xfId="15844"/>
    <cellStyle name="Normal 16 3 3 6 3" xfId="3366"/>
    <cellStyle name="Normal 16 3 3 6 3 2" xfId="13819"/>
    <cellStyle name="Normal 16 3 3 6 4" xfId="7575"/>
    <cellStyle name="Normal 16 3 3 6 4 2" xfId="18027"/>
    <cellStyle name="Normal 16 3 3 6 5" xfId="11636"/>
    <cellStyle name="Normal 16 3 3 7" xfId="2353"/>
    <cellStyle name="Normal 16 3 3 7 2" xfId="6562"/>
    <cellStyle name="Normal 16 3 3 7 2 2" xfId="17014"/>
    <cellStyle name="Normal 16 3 3 7 3" xfId="12806"/>
    <cellStyle name="Normal 16 3 3 8" xfId="4367"/>
    <cellStyle name="Normal 16 3 3 8 2" xfId="8576"/>
    <cellStyle name="Normal 16 3 3 8 2 2" xfId="19028"/>
    <cellStyle name="Normal 16 3 3 8 3" xfId="14820"/>
    <cellStyle name="Normal 16 3 3 9" xfId="2184"/>
    <cellStyle name="Normal 16 3 3 9 2" xfId="12637"/>
    <cellStyle name="Normal 16 3 4" xfId="186"/>
    <cellStyle name="Normal 16 3 4 10" xfId="10646"/>
    <cellStyle name="Normal 16 3 4 2" xfId="364"/>
    <cellStyle name="Normal 16 3 4 2 2" xfId="711"/>
    <cellStyle name="Normal 16 3 4 2 2 2" xfId="1725"/>
    <cellStyle name="Normal 16 3 4 2 2 2 2" xfId="5934"/>
    <cellStyle name="Normal 16 3 4 2 2 2 2 2" xfId="10143"/>
    <cellStyle name="Normal 16 3 4 2 2 2 2 2 2" xfId="20595"/>
    <cellStyle name="Normal 16 3 4 2 2 2 2 3" xfId="16387"/>
    <cellStyle name="Normal 16 3 4 2 2 2 3" xfId="3909"/>
    <cellStyle name="Normal 16 3 4 2 2 2 3 2" xfId="14362"/>
    <cellStyle name="Normal 16 3 4 2 2 2 4" xfId="8118"/>
    <cellStyle name="Normal 16 3 4 2 2 2 4 2" xfId="18570"/>
    <cellStyle name="Normal 16 3 4 2 2 2 5" xfId="12179"/>
    <cellStyle name="Normal 16 3 4 2 2 3" xfId="4921"/>
    <cellStyle name="Normal 16 3 4 2 2 3 2" xfId="9130"/>
    <cellStyle name="Normal 16 3 4 2 2 3 2 2" xfId="19582"/>
    <cellStyle name="Normal 16 3 4 2 2 3 3" xfId="15374"/>
    <cellStyle name="Normal 16 3 4 2 2 4" xfId="2896"/>
    <cellStyle name="Normal 16 3 4 2 2 4 2" xfId="13349"/>
    <cellStyle name="Normal 16 3 4 2 2 5" xfId="7105"/>
    <cellStyle name="Normal 16 3 4 2 2 5 2" xfId="17557"/>
    <cellStyle name="Normal 16 3 4 2 2 6" xfId="11166"/>
    <cellStyle name="Normal 16 3 4 2 3" xfId="1044"/>
    <cellStyle name="Normal 16 3 4 2 3 2" xfId="2058"/>
    <cellStyle name="Normal 16 3 4 2 3 2 2" xfId="6267"/>
    <cellStyle name="Normal 16 3 4 2 3 2 2 2" xfId="10476"/>
    <cellStyle name="Normal 16 3 4 2 3 2 2 2 2" xfId="20928"/>
    <cellStyle name="Normal 16 3 4 2 3 2 2 3" xfId="16720"/>
    <cellStyle name="Normal 16 3 4 2 3 2 3" xfId="4242"/>
    <cellStyle name="Normal 16 3 4 2 3 2 3 2" xfId="14695"/>
    <cellStyle name="Normal 16 3 4 2 3 2 4" xfId="8451"/>
    <cellStyle name="Normal 16 3 4 2 3 2 4 2" xfId="18903"/>
    <cellStyle name="Normal 16 3 4 2 3 2 5" xfId="12512"/>
    <cellStyle name="Normal 16 3 4 2 3 3" xfId="5254"/>
    <cellStyle name="Normal 16 3 4 2 3 3 2" xfId="9463"/>
    <cellStyle name="Normal 16 3 4 2 3 3 2 2" xfId="19915"/>
    <cellStyle name="Normal 16 3 4 2 3 3 3" xfId="15707"/>
    <cellStyle name="Normal 16 3 4 2 3 4" xfId="3229"/>
    <cellStyle name="Normal 16 3 4 2 3 4 2" xfId="13682"/>
    <cellStyle name="Normal 16 3 4 2 3 5" xfId="7438"/>
    <cellStyle name="Normal 16 3 4 2 3 5 2" xfId="17890"/>
    <cellStyle name="Normal 16 3 4 2 3 6" xfId="11499"/>
    <cellStyle name="Normal 16 3 4 2 4" xfId="1379"/>
    <cellStyle name="Normal 16 3 4 2 4 2" xfId="5588"/>
    <cellStyle name="Normal 16 3 4 2 4 2 2" xfId="9797"/>
    <cellStyle name="Normal 16 3 4 2 4 2 2 2" xfId="20249"/>
    <cellStyle name="Normal 16 3 4 2 4 2 3" xfId="16041"/>
    <cellStyle name="Normal 16 3 4 2 4 3" xfId="3563"/>
    <cellStyle name="Normal 16 3 4 2 4 3 2" xfId="14016"/>
    <cellStyle name="Normal 16 3 4 2 4 4" xfId="7772"/>
    <cellStyle name="Normal 16 3 4 2 4 4 2" xfId="18224"/>
    <cellStyle name="Normal 16 3 4 2 4 5" xfId="11833"/>
    <cellStyle name="Normal 16 3 4 2 5" xfId="4575"/>
    <cellStyle name="Normal 16 3 4 2 5 2" xfId="8784"/>
    <cellStyle name="Normal 16 3 4 2 5 2 2" xfId="19236"/>
    <cellStyle name="Normal 16 3 4 2 5 3" xfId="15028"/>
    <cellStyle name="Normal 16 3 4 2 6" xfId="2550"/>
    <cellStyle name="Normal 16 3 4 2 6 2" xfId="13003"/>
    <cellStyle name="Normal 16 3 4 2 7" xfId="6759"/>
    <cellStyle name="Normal 16 3 4 2 7 2" xfId="17211"/>
    <cellStyle name="Normal 16 3 4 2 8" xfId="10820"/>
    <cellStyle name="Normal 16 3 4 3" xfId="537"/>
    <cellStyle name="Normal 16 3 4 3 2" xfId="1551"/>
    <cellStyle name="Normal 16 3 4 3 2 2" xfId="5760"/>
    <cellStyle name="Normal 16 3 4 3 2 2 2" xfId="9969"/>
    <cellStyle name="Normal 16 3 4 3 2 2 2 2" xfId="20421"/>
    <cellStyle name="Normal 16 3 4 3 2 2 3" xfId="16213"/>
    <cellStyle name="Normal 16 3 4 3 2 3" xfId="3735"/>
    <cellStyle name="Normal 16 3 4 3 2 3 2" xfId="14188"/>
    <cellStyle name="Normal 16 3 4 3 2 4" xfId="7944"/>
    <cellStyle name="Normal 16 3 4 3 2 4 2" xfId="18396"/>
    <cellStyle name="Normal 16 3 4 3 2 5" xfId="12005"/>
    <cellStyle name="Normal 16 3 4 3 3" xfId="4747"/>
    <cellStyle name="Normal 16 3 4 3 3 2" xfId="8956"/>
    <cellStyle name="Normal 16 3 4 3 3 2 2" xfId="19408"/>
    <cellStyle name="Normal 16 3 4 3 3 3" xfId="15200"/>
    <cellStyle name="Normal 16 3 4 3 4" xfId="2722"/>
    <cellStyle name="Normal 16 3 4 3 4 2" xfId="13175"/>
    <cellStyle name="Normal 16 3 4 3 5" xfId="6931"/>
    <cellStyle name="Normal 16 3 4 3 5 2" xfId="17383"/>
    <cellStyle name="Normal 16 3 4 3 6" xfId="10992"/>
    <cellStyle name="Normal 16 3 4 4" xfId="870"/>
    <cellStyle name="Normal 16 3 4 4 2" xfId="1884"/>
    <cellStyle name="Normal 16 3 4 4 2 2" xfId="6093"/>
    <cellStyle name="Normal 16 3 4 4 2 2 2" xfId="10302"/>
    <cellStyle name="Normal 16 3 4 4 2 2 2 2" xfId="20754"/>
    <cellStyle name="Normal 16 3 4 4 2 2 3" xfId="16546"/>
    <cellStyle name="Normal 16 3 4 4 2 3" xfId="4068"/>
    <cellStyle name="Normal 16 3 4 4 2 3 2" xfId="14521"/>
    <cellStyle name="Normal 16 3 4 4 2 4" xfId="8277"/>
    <cellStyle name="Normal 16 3 4 4 2 4 2" xfId="18729"/>
    <cellStyle name="Normal 16 3 4 4 2 5" xfId="12338"/>
    <cellStyle name="Normal 16 3 4 4 3" xfId="5080"/>
    <cellStyle name="Normal 16 3 4 4 3 2" xfId="9289"/>
    <cellStyle name="Normal 16 3 4 4 3 2 2" xfId="19741"/>
    <cellStyle name="Normal 16 3 4 4 3 3" xfId="15533"/>
    <cellStyle name="Normal 16 3 4 4 4" xfId="3055"/>
    <cellStyle name="Normal 16 3 4 4 4 2" xfId="13508"/>
    <cellStyle name="Normal 16 3 4 4 5" xfId="7264"/>
    <cellStyle name="Normal 16 3 4 4 5 2" xfId="17716"/>
    <cellStyle name="Normal 16 3 4 4 6" xfId="11325"/>
    <cellStyle name="Normal 16 3 4 5" xfId="1205"/>
    <cellStyle name="Normal 16 3 4 5 2" xfId="5414"/>
    <cellStyle name="Normal 16 3 4 5 2 2" xfId="9623"/>
    <cellStyle name="Normal 16 3 4 5 2 2 2" xfId="20075"/>
    <cellStyle name="Normal 16 3 4 5 2 3" xfId="15867"/>
    <cellStyle name="Normal 16 3 4 5 3" xfId="3389"/>
    <cellStyle name="Normal 16 3 4 5 3 2" xfId="13842"/>
    <cellStyle name="Normal 16 3 4 5 4" xfId="7598"/>
    <cellStyle name="Normal 16 3 4 5 4 2" xfId="18050"/>
    <cellStyle name="Normal 16 3 4 5 5" xfId="11659"/>
    <cellStyle name="Normal 16 3 4 6" xfId="2376"/>
    <cellStyle name="Normal 16 3 4 6 2" xfId="6585"/>
    <cellStyle name="Normal 16 3 4 6 2 2" xfId="17037"/>
    <cellStyle name="Normal 16 3 4 6 3" xfId="12829"/>
    <cellStyle name="Normal 16 3 4 7" xfId="4412"/>
    <cellStyle name="Normal 16 3 4 7 2" xfId="8621"/>
    <cellStyle name="Normal 16 3 4 7 2 2" xfId="19073"/>
    <cellStyle name="Normal 16 3 4 7 3" xfId="14865"/>
    <cellStyle name="Normal 16 3 4 8" xfId="2229"/>
    <cellStyle name="Normal 16 3 4 8 2" xfId="12682"/>
    <cellStyle name="Normal 16 3 4 9" xfId="6438"/>
    <cellStyle name="Normal 16 3 4 9 2" xfId="16890"/>
    <cellStyle name="Normal 16 3 5" xfId="296"/>
    <cellStyle name="Normal 16 3 5 2" xfId="643"/>
    <cellStyle name="Normal 16 3 5 2 2" xfId="1657"/>
    <cellStyle name="Normal 16 3 5 2 2 2" xfId="5866"/>
    <cellStyle name="Normal 16 3 5 2 2 2 2" xfId="10075"/>
    <cellStyle name="Normal 16 3 5 2 2 2 2 2" xfId="20527"/>
    <cellStyle name="Normal 16 3 5 2 2 2 3" xfId="16319"/>
    <cellStyle name="Normal 16 3 5 2 2 3" xfId="3841"/>
    <cellStyle name="Normal 16 3 5 2 2 3 2" xfId="14294"/>
    <cellStyle name="Normal 16 3 5 2 2 4" xfId="8050"/>
    <cellStyle name="Normal 16 3 5 2 2 4 2" xfId="18502"/>
    <cellStyle name="Normal 16 3 5 2 2 5" xfId="12111"/>
    <cellStyle name="Normal 16 3 5 2 3" xfId="4853"/>
    <cellStyle name="Normal 16 3 5 2 3 2" xfId="9062"/>
    <cellStyle name="Normal 16 3 5 2 3 2 2" xfId="19514"/>
    <cellStyle name="Normal 16 3 5 2 3 3" xfId="15306"/>
    <cellStyle name="Normal 16 3 5 2 4" xfId="2828"/>
    <cellStyle name="Normal 16 3 5 2 4 2" xfId="13281"/>
    <cellStyle name="Normal 16 3 5 2 5" xfId="7037"/>
    <cellStyle name="Normal 16 3 5 2 5 2" xfId="17489"/>
    <cellStyle name="Normal 16 3 5 2 6" xfId="11098"/>
    <cellStyle name="Normal 16 3 5 3" xfId="976"/>
    <cellStyle name="Normal 16 3 5 3 2" xfId="1990"/>
    <cellStyle name="Normal 16 3 5 3 2 2" xfId="6199"/>
    <cellStyle name="Normal 16 3 5 3 2 2 2" xfId="10408"/>
    <cellStyle name="Normal 16 3 5 3 2 2 2 2" xfId="20860"/>
    <cellStyle name="Normal 16 3 5 3 2 2 3" xfId="16652"/>
    <cellStyle name="Normal 16 3 5 3 2 3" xfId="4174"/>
    <cellStyle name="Normal 16 3 5 3 2 3 2" xfId="14627"/>
    <cellStyle name="Normal 16 3 5 3 2 4" xfId="8383"/>
    <cellStyle name="Normal 16 3 5 3 2 4 2" xfId="18835"/>
    <cellStyle name="Normal 16 3 5 3 2 5" xfId="12444"/>
    <cellStyle name="Normal 16 3 5 3 3" xfId="5186"/>
    <cellStyle name="Normal 16 3 5 3 3 2" xfId="9395"/>
    <cellStyle name="Normal 16 3 5 3 3 2 2" xfId="19847"/>
    <cellStyle name="Normal 16 3 5 3 3 3" xfId="15639"/>
    <cellStyle name="Normal 16 3 5 3 4" xfId="3161"/>
    <cellStyle name="Normal 16 3 5 3 4 2" xfId="13614"/>
    <cellStyle name="Normal 16 3 5 3 5" xfId="7370"/>
    <cellStyle name="Normal 16 3 5 3 5 2" xfId="17822"/>
    <cellStyle name="Normal 16 3 5 3 6" xfId="11431"/>
    <cellStyle name="Normal 16 3 5 4" xfId="1311"/>
    <cellStyle name="Normal 16 3 5 4 2" xfId="5520"/>
    <cellStyle name="Normal 16 3 5 4 2 2" xfId="9729"/>
    <cellStyle name="Normal 16 3 5 4 2 2 2" xfId="20181"/>
    <cellStyle name="Normal 16 3 5 4 2 3" xfId="15973"/>
    <cellStyle name="Normal 16 3 5 4 3" xfId="3495"/>
    <cellStyle name="Normal 16 3 5 4 3 2" xfId="13948"/>
    <cellStyle name="Normal 16 3 5 4 4" xfId="7704"/>
    <cellStyle name="Normal 16 3 5 4 4 2" xfId="18156"/>
    <cellStyle name="Normal 16 3 5 4 5" xfId="11765"/>
    <cellStyle name="Normal 16 3 5 5" xfId="4507"/>
    <cellStyle name="Normal 16 3 5 5 2" xfId="8716"/>
    <cellStyle name="Normal 16 3 5 5 2 2" xfId="19168"/>
    <cellStyle name="Normal 16 3 5 5 3" xfId="14960"/>
    <cellStyle name="Normal 16 3 5 6" xfId="2482"/>
    <cellStyle name="Normal 16 3 5 6 2" xfId="12935"/>
    <cellStyle name="Normal 16 3 5 7" xfId="6691"/>
    <cellStyle name="Normal 16 3 5 7 2" xfId="17143"/>
    <cellStyle name="Normal 16 3 5 8" xfId="10752"/>
    <cellStyle name="Normal 16 3 6" xfId="469"/>
    <cellStyle name="Normal 16 3 6 2" xfId="1483"/>
    <cellStyle name="Normal 16 3 6 2 2" xfId="5692"/>
    <cellStyle name="Normal 16 3 6 2 2 2" xfId="9901"/>
    <cellStyle name="Normal 16 3 6 2 2 2 2" xfId="20353"/>
    <cellStyle name="Normal 16 3 6 2 2 3" xfId="16145"/>
    <cellStyle name="Normal 16 3 6 2 3" xfId="3667"/>
    <cellStyle name="Normal 16 3 6 2 3 2" xfId="14120"/>
    <cellStyle name="Normal 16 3 6 2 4" xfId="7876"/>
    <cellStyle name="Normal 16 3 6 2 4 2" xfId="18328"/>
    <cellStyle name="Normal 16 3 6 2 5" xfId="11937"/>
    <cellStyle name="Normal 16 3 6 3" xfId="4679"/>
    <cellStyle name="Normal 16 3 6 3 2" xfId="8888"/>
    <cellStyle name="Normal 16 3 6 3 2 2" xfId="19340"/>
    <cellStyle name="Normal 16 3 6 3 3" xfId="15132"/>
    <cellStyle name="Normal 16 3 6 4" xfId="2654"/>
    <cellStyle name="Normal 16 3 6 4 2" xfId="13107"/>
    <cellStyle name="Normal 16 3 6 5" xfId="6863"/>
    <cellStyle name="Normal 16 3 6 5 2" xfId="17315"/>
    <cellStyle name="Normal 16 3 6 6" xfId="10924"/>
    <cellStyle name="Normal 16 3 7" xfId="802"/>
    <cellStyle name="Normal 16 3 7 2" xfId="1816"/>
    <cellStyle name="Normal 16 3 7 2 2" xfId="6025"/>
    <cellStyle name="Normal 16 3 7 2 2 2" xfId="10234"/>
    <cellStyle name="Normal 16 3 7 2 2 2 2" xfId="20686"/>
    <cellStyle name="Normal 16 3 7 2 2 3" xfId="16478"/>
    <cellStyle name="Normal 16 3 7 2 3" xfId="4000"/>
    <cellStyle name="Normal 16 3 7 2 3 2" xfId="14453"/>
    <cellStyle name="Normal 16 3 7 2 4" xfId="8209"/>
    <cellStyle name="Normal 16 3 7 2 4 2" xfId="18661"/>
    <cellStyle name="Normal 16 3 7 2 5" xfId="12270"/>
    <cellStyle name="Normal 16 3 7 3" xfId="5012"/>
    <cellStyle name="Normal 16 3 7 3 2" xfId="9221"/>
    <cellStyle name="Normal 16 3 7 3 2 2" xfId="19673"/>
    <cellStyle name="Normal 16 3 7 3 3" xfId="15465"/>
    <cellStyle name="Normal 16 3 7 4" xfId="2987"/>
    <cellStyle name="Normal 16 3 7 4 2" xfId="13440"/>
    <cellStyle name="Normal 16 3 7 5" xfId="7196"/>
    <cellStyle name="Normal 16 3 7 5 2" xfId="17648"/>
    <cellStyle name="Normal 16 3 7 6" xfId="11257"/>
    <cellStyle name="Normal 16 3 8" xfId="1137"/>
    <cellStyle name="Normal 16 3 8 2" xfId="5346"/>
    <cellStyle name="Normal 16 3 8 2 2" xfId="9555"/>
    <cellStyle name="Normal 16 3 8 2 2 2" xfId="20007"/>
    <cellStyle name="Normal 16 3 8 2 3" xfId="15799"/>
    <cellStyle name="Normal 16 3 8 3" xfId="3321"/>
    <cellStyle name="Normal 16 3 8 3 2" xfId="13774"/>
    <cellStyle name="Normal 16 3 8 4" xfId="7530"/>
    <cellStyle name="Normal 16 3 8 4 2" xfId="17982"/>
    <cellStyle name="Normal 16 3 8 5" xfId="11591"/>
    <cellStyle name="Normal 16 3 9" xfId="2308"/>
    <cellStyle name="Normal 16 3 9 2" xfId="6517"/>
    <cellStyle name="Normal 16 3 9 2 2" xfId="16969"/>
    <cellStyle name="Normal 16 3 9 3" xfId="12761"/>
    <cellStyle name="Normal 17" xfId="15"/>
    <cellStyle name="Normal 17 2" xfId="16"/>
    <cellStyle name="Normal 18" xfId="17"/>
    <cellStyle name="Normal 18 2" xfId="18"/>
    <cellStyle name="Normal 19" xfId="19"/>
    <cellStyle name="Normal 2" xfId="97"/>
    <cellStyle name="Normal 2 10" xfId="20"/>
    <cellStyle name="Normal 2 11" xfId="21"/>
    <cellStyle name="Normal 2 11 2" xfId="22"/>
    <cellStyle name="Normal 2 11 2 2" xfId="203"/>
    <cellStyle name="Normal 2 11 2 3" xfId="187"/>
    <cellStyle name="Normal 2 11 2 4" xfId="113"/>
    <cellStyle name="Normal 2 12" xfId="23"/>
    <cellStyle name="Normal 2 13" xfId="24"/>
    <cellStyle name="Normal 2 13 10" xfId="4323"/>
    <cellStyle name="Normal 2 13 10 2" xfId="8532"/>
    <cellStyle name="Normal 2 13 10 2 2" xfId="18984"/>
    <cellStyle name="Normal 2 13 10 3" xfId="14776"/>
    <cellStyle name="Normal 2 13 11" xfId="2140"/>
    <cellStyle name="Normal 2 13 11 2" xfId="12593"/>
    <cellStyle name="Normal 2 13 12" xfId="6349"/>
    <cellStyle name="Normal 2 13 12 2" xfId="16801"/>
    <cellStyle name="Normal 2 13 13" xfId="114"/>
    <cellStyle name="Normal 2 13 13 2" xfId="10579"/>
    <cellStyle name="Normal 2 13 14" xfId="10561"/>
    <cellStyle name="Normal 2 13 2" xfId="132"/>
    <cellStyle name="Normal 2 13 2 10" xfId="2157"/>
    <cellStyle name="Normal 2 13 2 10 2" xfId="12610"/>
    <cellStyle name="Normal 2 13 2 11" xfId="6366"/>
    <cellStyle name="Normal 2 13 2 11 2" xfId="16818"/>
    <cellStyle name="Normal 2 13 2 12" xfId="10596"/>
    <cellStyle name="Normal 2 13 2 2" xfId="168"/>
    <cellStyle name="Normal 2 13 2 2 10" xfId="6411"/>
    <cellStyle name="Normal 2 13 2 2 10 2" xfId="16863"/>
    <cellStyle name="Normal 2 13 2 2 11" xfId="10630"/>
    <cellStyle name="Normal 2 13 2 2 2" xfId="253"/>
    <cellStyle name="Normal 2 13 2 2 2 10" xfId="10710"/>
    <cellStyle name="Normal 2 13 2 2 2 2" xfId="428"/>
    <cellStyle name="Normal 2 13 2 2 2 2 2" xfId="775"/>
    <cellStyle name="Normal 2 13 2 2 2 2 2 2" xfId="1789"/>
    <cellStyle name="Normal 2 13 2 2 2 2 2 2 2" xfId="5998"/>
    <cellStyle name="Normal 2 13 2 2 2 2 2 2 2 2" xfId="10207"/>
    <cellStyle name="Normal 2 13 2 2 2 2 2 2 2 2 2" xfId="20659"/>
    <cellStyle name="Normal 2 13 2 2 2 2 2 2 2 3" xfId="16451"/>
    <cellStyle name="Normal 2 13 2 2 2 2 2 2 3" xfId="3973"/>
    <cellStyle name="Normal 2 13 2 2 2 2 2 2 3 2" xfId="14426"/>
    <cellStyle name="Normal 2 13 2 2 2 2 2 2 4" xfId="8182"/>
    <cellStyle name="Normal 2 13 2 2 2 2 2 2 4 2" xfId="18634"/>
    <cellStyle name="Normal 2 13 2 2 2 2 2 2 5" xfId="12243"/>
    <cellStyle name="Normal 2 13 2 2 2 2 2 3" xfId="4985"/>
    <cellStyle name="Normal 2 13 2 2 2 2 2 3 2" xfId="9194"/>
    <cellStyle name="Normal 2 13 2 2 2 2 2 3 2 2" xfId="19646"/>
    <cellStyle name="Normal 2 13 2 2 2 2 2 3 3" xfId="15438"/>
    <cellStyle name="Normal 2 13 2 2 2 2 2 4" xfId="2960"/>
    <cellStyle name="Normal 2 13 2 2 2 2 2 4 2" xfId="13413"/>
    <cellStyle name="Normal 2 13 2 2 2 2 2 5" xfId="7169"/>
    <cellStyle name="Normal 2 13 2 2 2 2 2 5 2" xfId="17621"/>
    <cellStyle name="Normal 2 13 2 2 2 2 2 6" xfId="11230"/>
    <cellStyle name="Normal 2 13 2 2 2 2 3" xfId="1108"/>
    <cellStyle name="Normal 2 13 2 2 2 2 3 2" xfId="2122"/>
    <cellStyle name="Normal 2 13 2 2 2 2 3 2 2" xfId="6331"/>
    <cellStyle name="Normal 2 13 2 2 2 2 3 2 2 2" xfId="10540"/>
    <cellStyle name="Normal 2 13 2 2 2 2 3 2 2 2 2" xfId="20992"/>
    <cellStyle name="Normal 2 13 2 2 2 2 3 2 2 3" xfId="16784"/>
    <cellStyle name="Normal 2 13 2 2 2 2 3 2 3" xfId="4306"/>
    <cellStyle name="Normal 2 13 2 2 2 2 3 2 3 2" xfId="14759"/>
    <cellStyle name="Normal 2 13 2 2 2 2 3 2 4" xfId="8515"/>
    <cellStyle name="Normal 2 13 2 2 2 2 3 2 4 2" xfId="18967"/>
    <cellStyle name="Normal 2 13 2 2 2 2 3 2 5" xfId="12576"/>
    <cellStyle name="Normal 2 13 2 2 2 2 3 3" xfId="5318"/>
    <cellStyle name="Normal 2 13 2 2 2 2 3 3 2" xfId="9527"/>
    <cellStyle name="Normal 2 13 2 2 2 2 3 3 2 2" xfId="19979"/>
    <cellStyle name="Normal 2 13 2 2 2 2 3 3 3" xfId="15771"/>
    <cellStyle name="Normal 2 13 2 2 2 2 3 4" xfId="3293"/>
    <cellStyle name="Normal 2 13 2 2 2 2 3 4 2" xfId="13746"/>
    <cellStyle name="Normal 2 13 2 2 2 2 3 5" xfId="7502"/>
    <cellStyle name="Normal 2 13 2 2 2 2 3 5 2" xfId="17954"/>
    <cellStyle name="Normal 2 13 2 2 2 2 3 6" xfId="11563"/>
    <cellStyle name="Normal 2 13 2 2 2 2 4" xfId="1443"/>
    <cellStyle name="Normal 2 13 2 2 2 2 4 2" xfId="5652"/>
    <cellStyle name="Normal 2 13 2 2 2 2 4 2 2" xfId="9861"/>
    <cellStyle name="Normal 2 13 2 2 2 2 4 2 2 2" xfId="20313"/>
    <cellStyle name="Normal 2 13 2 2 2 2 4 2 3" xfId="16105"/>
    <cellStyle name="Normal 2 13 2 2 2 2 4 3" xfId="3627"/>
    <cellStyle name="Normal 2 13 2 2 2 2 4 3 2" xfId="14080"/>
    <cellStyle name="Normal 2 13 2 2 2 2 4 4" xfId="7836"/>
    <cellStyle name="Normal 2 13 2 2 2 2 4 4 2" xfId="18288"/>
    <cellStyle name="Normal 2 13 2 2 2 2 4 5" xfId="11897"/>
    <cellStyle name="Normal 2 13 2 2 2 2 5" xfId="4639"/>
    <cellStyle name="Normal 2 13 2 2 2 2 5 2" xfId="8848"/>
    <cellStyle name="Normal 2 13 2 2 2 2 5 2 2" xfId="19300"/>
    <cellStyle name="Normal 2 13 2 2 2 2 5 3" xfId="15092"/>
    <cellStyle name="Normal 2 13 2 2 2 2 6" xfId="2614"/>
    <cellStyle name="Normal 2 13 2 2 2 2 6 2" xfId="13067"/>
    <cellStyle name="Normal 2 13 2 2 2 2 7" xfId="6823"/>
    <cellStyle name="Normal 2 13 2 2 2 2 7 2" xfId="17275"/>
    <cellStyle name="Normal 2 13 2 2 2 2 8" xfId="10884"/>
    <cellStyle name="Normal 2 13 2 2 2 3" xfId="601"/>
    <cellStyle name="Normal 2 13 2 2 2 3 2" xfId="1615"/>
    <cellStyle name="Normal 2 13 2 2 2 3 2 2" xfId="5824"/>
    <cellStyle name="Normal 2 13 2 2 2 3 2 2 2" xfId="10033"/>
    <cellStyle name="Normal 2 13 2 2 2 3 2 2 2 2" xfId="20485"/>
    <cellStyle name="Normal 2 13 2 2 2 3 2 2 3" xfId="16277"/>
    <cellStyle name="Normal 2 13 2 2 2 3 2 3" xfId="3799"/>
    <cellStyle name="Normal 2 13 2 2 2 3 2 3 2" xfId="14252"/>
    <cellStyle name="Normal 2 13 2 2 2 3 2 4" xfId="8008"/>
    <cellStyle name="Normal 2 13 2 2 2 3 2 4 2" xfId="18460"/>
    <cellStyle name="Normal 2 13 2 2 2 3 2 5" xfId="12069"/>
    <cellStyle name="Normal 2 13 2 2 2 3 3" xfId="4811"/>
    <cellStyle name="Normal 2 13 2 2 2 3 3 2" xfId="9020"/>
    <cellStyle name="Normal 2 13 2 2 2 3 3 2 2" xfId="19472"/>
    <cellStyle name="Normal 2 13 2 2 2 3 3 3" xfId="15264"/>
    <cellStyle name="Normal 2 13 2 2 2 3 4" xfId="2786"/>
    <cellStyle name="Normal 2 13 2 2 2 3 4 2" xfId="13239"/>
    <cellStyle name="Normal 2 13 2 2 2 3 5" xfId="6995"/>
    <cellStyle name="Normal 2 13 2 2 2 3 5 2" xfId="17447"/>
    <cellStyle name="Normal 2 13 2 2 2 3 6" xfId="11056"/>
    <cellStyle name="Normal 2 13 2 2 2 4" xfId="934"/>
    <cellStyle name="Normal 2 13 2 2 2 4 2" xfId="1948"/>
    <cellStyle name="Normal 2 13 2 2 2 4 2 2" xfId="6157"/>
    <cellStyle name="Normal 2 13 2 2 2 4 2 2 2" xfId="10366"/>
    <cellStyle name="Normal 2 13 2 2 2 4 2 2 2 2" xfId="20818"/>
    <cellStyle name="Normal 2 13 2 2 2 4 2 2 3" xfId="16610"/>
    <cellStyle name="Normal 2 13 2 2 2 4 2 3" xfId="4132"/>
    <cellStyle name="Normal 2 13 2 2 2 4 2 3 2" xfId="14585"/>
    <cellStyle name="Normal 2 13 2 2 2 4 2 4" xfId="8341"/>
    <cellStyle name="Normal 2 13 2 2 2 4 2 4 2" xfId="18793"/>
    <cellStyle name="Normal 2 13 2 2 2 4 2 5" xfId="12402"/>
    <cellStyle name="Normal 2 13 2 2 2 4 3" xfId="5144"/>
    <cellStyle name="Normal 2 13 2 2 2 4 3 2" xfId="9353"/>
    <cellStyle name="Normal 2 13 2 2 2 4 3 2 2" xfId="19805"/>
    <cellStyle name="Normal 2 13 2 2 2 4 3 3" xfId="15597"/>
    <cellStyle name="Normal 2 13 2 2 2 4 4" xfId="3119"/>
    <cellStyle name="Normal 2 13 2 2 2 4 4 2" xfId="13572"/>
    <cellStyle name="Normal 2 13 2 2 2 4 5" xfId="7328"/>
    <cellStyle name="Normal 2 13 2 2 2 4 5 2" xfId="17780"/>
    <cellStyle name="Normal 2 13 2 2 2 4 6" xfId="11389"/>
    <cellStyle name="Normal 2 13 2 2 2 5" xfId="1269"/>
    <cellStyle name="Normal 2 13 2 2 2 5 2" xfId="5478"/>
    <cellStyle name="Normal 2 13 2 2 2 5 2 2" xfId="9687"/>
    <cellStyle name="Normal 2 13 2 2 2 5 2 2 2" xfId="20139"/>
    <cellStyle name="Normal 2 13 2 2 2 5 2 3" xfId="15931"/>
    <cellStyle name="Normal 2 13 2 2 2 5 3" xfId="3453"/>
    <cellStyle name="Normal 2 13 2 2 2 5 3 2" xfId="13906"/>
    <cellStyle name="Normal 2 13 2 2 2 5 4" xfId="7662"/>
    <cellStyle name="Normal 2 13 2 2 2 5 4 2" xfId="18114"/>
    <cellStyle name="Normal 2 13 2 2 2 5 5" xfId="11723"/>
    <cellStyle name="Normal 2 13 2 2 2 6" xfId="2440"/>
    <cellStyle name="Normal 2 13 2 2 2 6 2" xfId="6649"/>
    <cellStyle name="Normal 2 13 2 2 2 6 2 2" xfId="17101"/>
    <cellStyle name="Normal 2 13 2 2 2 6 3" xfId="12893"/>
    <cellStyle name="Normal 2 13 2 2 2 7" xfId="4464"/>
    <cellStyle name="Normal 2 13 2 2 2 7 2" xfId="8673"/>
    <cellStyle name="Normal 2 13 2 2 2 7 2 2" xfId="19125"/>
    <cellStyle name="Normal 2 13 2 2 2 7 3" xfId="14917"/>
    <cellStyle name="Normal 2 13 2 2 2 8" xfId="2281"/>
    <cellStyle name="Normal 2 13 2 2 2 8 2" xfId="12734"/>
    <cellStyle name="Normal 2 13 2 2 2 9" xfId="6490"/>
    <cellStyle name="Normal 2 13 2 2 2 9 2" xfId="16942"/>
    <cellStyle name="Normal 2 13 2 2 3" xfId="348"/>
    <cellStyle name="Normal 2 13 2 2 3 2" xfId="695"/>
    <cellStyle name="Normal 2 13 2 2 3 2 2" xfId="1709"/>
    <cellStyle name="Normal 2 13 2 2 3 2 2 2" xfId="5918"/>
    <cellStyle name="Normal 2 13 2 2 3 2 2 2 2" xfId="10127"/>
    <cellStyle name="Normal 2 13 2 2 3 2 2 2 2 2" xfId="20579"/>
    <cellStyle name="Normal 2 13 2 2 3 2 2 2 3" xfId="16371"/>
    <cellStyle name="Normal 2 13 2 2 3 2 2 3" xfId="3893"/>
    <cellStyle name="Normal 2 13 2 2 3 2 2 3 2" xfId="14346"/>
    <cellStyle name="Normal 2 13 2 2 3 2 2 4" xfId="8102"/>
    <cellStyle name="Normal 2 13 2 2 3 2 2 4 2" xfId="18554"/>
    <cellStyle name="Normal 2 13 2 2 3 2 2 5" xfId="12163"/>
    <cellStyle name="Normal 2 13 2 2 3 2 3" xfId="4905"/>
    <cellStyle name="Normal 2 13 2 2 3 2 3 2" xfId="9114"/>
    <cellStyle name="Normal 2 13 2 2 3 2 3 2 2" xfId="19566"/>
    <cellStyle name="Normal 2 13 2 2 3 2 3 3" xfId="15358"/>
    <cellStyle name="Normal 2 13 2 2 3 2 4" xfId="2880"/>
    <cellStyle name="Normal 2 13 2 2 3 2 4 2" xfId="13333"/>
    <cellStyle name="Normal 2 13 2 2 3 2 5" xfId="7089"/>
    <cellStyle name="Normal 2 13 2 2 3 2 5 2" xfId="17541"/>
    <cellStyle name="Normal 2 13 2 2 3 2 6" xfId="11150"/>
    <cellStyle name="Normal 2 13 2 2 3 3" xfId="1028"/>
    <cellStyle name="Normal 2 13 2 2 3 3 2" xfId="2042"/>
    <cellStyle name="Normal 2 13 2 2 3 3 2 2" xfId="6251"/>
    <cellStyle name="Normal 2 13 2 2 3 3 2 2 2" xfId="10460"/>
    <cellStyle name="Normal 2 13 2 2 3 3 2 2 2 2" xfId="20912"/>
    <cellStyle name="Normal 2 13 2 2 3 3 2 2 3" xfId="16704"/>
    <cellStyle name="Normal 2 13 2 2 3 3 2 3" xfId="4226"/>
    <cellStyle name="Normal 2 13 2 2 3 3 2 3 2" xfId="14679"/>
    <cellStyle name="Normal 2 13 2 2 3 3 2 4" xfId="8435"/>
    <cellStyle name="Normal 2 13 2 2 3 3 2 4 2" xfId="18887"/>
    <cellStyle name="Normal 2 13 2 2 3 3 2 5" xfId="12496"/>
    <cellStyle name="Normal 2 13 2 2 3 3 3" xfId="5238"/>
    <cellStyle name="Normal 2 13 2 2 3 3 3 2" xfId="9447"/>
    <cellStyle name="Normal 2 13 2 2 3 3 3 2 2" xfId="19899"/>
    <cellStyle name="Normal 2 13 2 2 3 3 3 3" xfId="15691"/>
    <cellStyle name="Normal 2 13 2 2 3 3 4" xfId="3213"/>
    <cellStyle name="Normal 2 13 2 2 3 3 4 2" xfId="13666"/>
    <cellStyle name="Normal 2 13 2 2 3 3 5" xfId="7422"/>
    <cellStyle name="Normal 2 13 2 2 3 3 5 2" xfId="17874"/>
    <cellStyle name="Normal 2 13 2 2 3 3 6" xfId="11483"/>
    <cellStyle name="Normal 2 13 2 2 3 4" xfId="1363"/>
    <cellStyle name="Normal 2 13 2 2 3 4 2" xfId="5572"/>
    <cellStyle name="Normal 2 13 2 2 3 4 2 2" xfId="9781"/>
    <cellStyle name="Normal 2 13 2 2 3 4 2 2 2" xfId="20233"/>
    <cellStyle name="Normal 2 13 2 2 3 4 2 3" xfId="16025"/>
    <cellStyle name="Normal 2 13 2 2 3 4 3" xfId="3547"/>
    <cellStyle name="Normal 2 13 2 2 3 4 3 2" xfId="14000"/>
    <cellStyle name="Normal 2 13 2 2 3 4 4" xfId="7756"/>
    <cellStyle name="Normal 2 13 2 2 3 4 4 2" xfId="18208"/>
    <cellStyle name="Normal 2 13 2 2 3 4 5" xfId="11817"/>
    <cellStyle name="Normal 2 13 2 2 3 5" xfId="4559"/>
    <cellStyle name="Normal 2 13 2 2 3 5 2" xfId="8768"/>
    <cellStyle name="Normal 2 13 2 2 3 5 2 2" xfId="19220"/>
    <cellStyle name="Normal 2 13 2 2 3 5 3" xfId="15012"/>
    <cellStyle name="Normal 2 13 2 2 3 6" xfId="2534"/>
    <cellStyle name="Normal 2 13 2 2 3 6 2" xfId="12987"/>
    <cellStyle name="Normal 2 13 2 2 3 7" xfId="6743"/>
    <cellStyle name="Normal 2 13 2 2 3 7 2" xfId="17195"/>
    <cellStyle name="Normal 2 13 2 2 3 8" xfId="10804"/>
    <cellStyle name="Normal 2 13 2 2 4" xfId="521"/>
    <cellStyle name="Normal 2 13 2 2 4 2" xfId="1535"/>
    <cellStyle name="Normal 2 13 2 2 4 2 2" xfId="5744"/>
    <cellStyle name="Normal 2 13 2 2 4 2 2 2" xfId="9953"/>
    <cellStyle name="Normal 2 13 2 2 4 2 2 2 2" xfId="20405"/>
    <cellStyle name="Normal 2 13 2 2 4 2 2 3" xfId="16197"/>
    <cellStyle name="Normal 2 13 2 2 4 2 3" xfId="3719"/>
    <cellStyle name="Normal 2 13 2 2 4 2 3 2" xfId="14172"/>
    <cellStyle name="Normal 2 13 2 2 4 2 4" xfId="7928"/>
    <cellStyle name="Normal 2 13 2 2 4 2 4 2" xfId="18380"/>
    <cellStyle name="Normal 2 13 2 2 4 2 5" xfId="11989"/>
    <cellStyle name="Normal 2 13 2 2 4 3" xfId="4731"/>
    <cellStyle name="Normal 2 13 2 2 4 3 2" xfId="8940"/>
    <cellStyle name="Normal 2 13 2 2 4 3 2 2" xfId="19392"/>
    <cellStyle name="Normal 2 13 2 2 4 3 3" xfId="15184"/>
    <cellStyle name="Normal 2 13 2 2 4 4" xfId="2706"/>
    <cellStyle name="Normal 2 13 2 2 4 4 2" xfId="13159"/>
    <cellStyle name="Normal 2 13 2 2 4 5" xfId="6915"/>
    <cellStyle name="Normal 2 13 2 2 4 5 2" xfId="17367"/>
    <cellStyle name="Normal 2 13 2 2 4 6" xfId="10976"/>
    <cellStyle name="Normal 2 13 2 2 5" xfId="854"/>
    <cellStyle name="Normal 2 13 2 2 5 2" xfId="1868"/>
    <cellStyle name="Normal 2 13 2 2 5 2 2" xfId="6077"/>
    <cellStyle name="Normal 2 13 2 2 5 2 2 2" xfId="10286"/>
    <cellStyle name="Normal 2 13 2 2 5 2 2 2 2" xfId="20738"/>
    <cellStyle name="Normal 2 13 2 2 5 2 2 3" xfId="16530"/>
    <cellStyle name="Normal 2 13 2 2 5 2 3" xfId="4052"/>
    <cellStyle name="Normal 2 13 2 2 5 2 3 2" xfId="14505"/>
    <cellStyle name="Normal 2 13 2 2 5 2 4" xfId="8261"/>
    <cellStyle name="Normal 2 13 2 2 5 2 4 2" xfId="18713"/>
    <cellStyle name="Normal 2 13 2 2 5 2 5" xfId="12322"/>
    <cellStyle name="Normal 2 13 2 2 5 3" xfId="5064"/>
    <cellStyle name="Normal 2 13 2 2 5 3 2" xfId="9273"/>
    <cellStyle name="Normal 2 13 2 2 5 3 2 2" xfId="19725"/>
    <cellStyle name="Normal 2 13 2 2 5 3 3" xfId="15517"/>
    <cellStyle name="Normal 2 13 2 2 5 4" xfId="3039"/>
    <cellStyle name="Normal 2 13 2 2 5 4 2" xfId="13492"/>
    <cellStyle name="Normal 2 13 2 2 5 5" xfId="7248"/>
    <cellStyle name="Normal 2 13 2 2 5 5 2" xfId="17700"/>
    <cellStyle name="Normal 2 13 2 2 5 6" xfId="11309"/>
    <cellStyle name="Normal 2 13 2 2 6" xfId="1189"/>
    <cellStyle name="Normal 2 13 2 2 6 2" xfId="5398"/>
    <cellStyle name="Normal 2 13 2 2 6 2 2" xfId="9607"/>
    <cellStyle name="Normal 2 13 2 2 6 2 2 2" xfId="20059"/>
    <cellStyle name="Normal 2 13 2 2 6 2 3" xfId="15851"/>
    <cellStyle name="Normal 2 13 2 2 6 3" xfId="3373"/>
    <cellStyle name="Normal 2 13 2 2 6 3 2" xfId="13826"/>
    <cellStyle name="Normal 2 13 2 2 6 4" xfId="7582"/>
    <cellStyle name="Normal 2 13 2 2 6 4 2" xfId="18034"/>
    <cellStyle name="Normal 2 13 2 2 6 5" xfId="11643"/>
    <cellStyle name="Normal 2 13 2 2 7" xfId="2360"/>
    <cellStyle name="Normal 2 13 2 2 7 2" xfId="6569"/>
    <cellStyle name="Normal 2 13 2 2 7 2 2" xfId="17021"/>
    <cellStyle name="Normal 2 13 2 2 7 3" xfId="12813"/>
    <cellStyle name="Normal 2 13 2 2 8" xfId="4385"/>
    <cellStyle name="Normal 2 13 2 2 8 2" xfId="8594"/>
    <cellStyle name="Normal 2 13 2 2 8 2 2" xfId="19046"/>
    <cellStyle name="Normal 2 13 2 2 8 3" xfId="14838"/>
    <cellStyle name="Normal 2 13 2 2 9" xfId="2202"/>
    <cellStyle name="Normal 2 13 2 2 9 2" xfId="12655"/>
    <cellStyle name="Normal 2 13 2 3" xfId="219"/>
    <cellStyle name="Normal 2 13 2 3 10" xfId="10676"/>
    <cellStyle name="Normal 2 13 2 3 2" xfId="394"/>
    <cellStyle name="Normal 2 13 2 3 2 2" xfId="741"/>
    <cellStyle name="Normal 2 13 2 3 2 2 2" xfId="1755"/>
    <cellStyle name="Normal 2 13 2 3 2 2 2 2" xfId="5964"/>
    <cellStyle name="Normal 2 13 2 3 2 2 2 2 2" xfId="10173"/>
    <cellStyle name="Normal 2 13 2 3 2 2 2 2 2 2" xfId="20625"/>
    <cellStyle name="Normal 2 13 2 3 2 2 2 2 3" xfId="16417"/>
    <cellStyle name="Normal 2 13 2 3 2 2 2 3" xfId="3939"/>
    <cellStyle name="Normal 2 13 2 3 2 2 2 3 2" xfId="14392"/>
    <cellStyle name="Normal 2 13 2 3 2 2 2 4" xfId="8148"/>
    <cellStyle name="Normal 2 13 2 3 2 2 2 4 2" xfId="18600"/>
    <cellStyle name="Normal 2 13 2 3 2 2 2 5" xfId="12209"/>
    <cellStyle name="Normal 2 13 2 3 2 2 3" xfId="4951"/>
    <cellStyle name="Normal 2 13 2 3 2 2 3 2" xfId="9160"/>
    <cellStyle name="Normal 2 13 2 3 2 2 3 2 2" xfId="19612"/>
    <cellStyle name="Normal 2 13 2 3 2 2 3 3" xfId="15404"/>
    <cellStyle name="Normal 2 13 2 3 2 2 4" xfId="2926"/>
    <cellStyle name="Normal 2 13 2 3 2 2 4 2" xfId="13379"/>
    <cellStyle name="Normal 2 13 2 3 2 2 5" xfId="7135"/>
    <cellStyle name="Normal 2 13 2 3 2 2 5 2" xfId="17587"/>
    <cellStyle name="Normal 2 13 2 3 2 2 6" xfId="11196"/>
    <cellStyle name="Normal 2 13 2 3 2 3" xfId="1074"/>
    <cellStyle name="Normal 2 13 2 3 2 3 2" xfId="2088"/>
    <cellStyle name="Normal 2 13 2 3 2 3 2 2" xfId="6297"/>
    <cellStyle name="Normal 2 13 2 3 2 3 2 2 2" xfId="10506"/>
    <cellStyle name="Normal 2 13 2 3 2 3 2 2 2 2" xfId="20958"/>
    <cellStyle name="Normal 2 13 2 3 2 3 2 2 3" xfId="16750"/>
    <cellStyle name="Normal 2 13 2 3 2 3 2 3" xfId="4272"/>
    <cellStyle name="Normal 2 13 2 3 2 3 2 3 2" xfId="14725"/>
    <cellStyle name="Normal 2 13 2 3 2 3 2 4" xfId="8481"/>
    <cellStyle name="Normal 2 13 2 3 2 3 2 4 2" xfId="18933"/>
    <cellStyle name="Normal 2 13 2 3 2 3 2 5" xfId="12542"/>
    <cellStyle name="Normal 2 13 2 3 2 3 3" xfId="5284"/>
    <cellStyle name="Normal 2 13 2 3 2 3 3 2" xfId="9493"/>
    <cellStyle name="Normal 2 13 2 3 2 3 3 2 2" xfId="19945"/>
    <cellStyle name="Normal 2 13 2 3 2 3 3 3" xfId="15737"/>
    <cellStyle name="Normal 2 13 2 3 2 3 4" xfId="3259"/>
    <cellStyle name="Normal 2 13 2 3 2 3 4 2" xfId="13712"/>
    <cellStyle name="Normal 2 13 2 3 2 3 5" xfId="7468"/>
    <cellStyle name="Normal 2 13 2 3 2 3 5 2" xfId="17920"/>
    <cellStyle name="Normal 2 13 2 3 2 3 6" xfId="11529"/>
    <cellStyle name="Normal 2 13 2 3 2 4" xfId="1409"/>
    <cellStyle name="Normal 2 13 2 3 2 4 2" xfId="5618"/>
    <cellStyle name="Normal 2 13 2 3 2 4 2 2" xfId="9827"/>
    <cellStyle name="Normal 2 13 2 3 2 4 2 2 2" xfId="20279"/>
    <cellStyle name="Normal 2 13 2 3 2 4 2 3" xfId="16071"/>
    <cellStyle name="Normal 2 13 2 3 2 4 3" xfId="3593"/>
    <cellStyle name="Normal 2 13 2 3 2 4 3 2" xfId="14046"/>
    <cellStyle name="Normal 2 13 2 3 2 4 4" xfId="7802"/>
    <cellStyle name="Normal 2 13 2 3 2 4 4 2" xfId="18254"/>
    <cellStyle name="Normal 2 13 2 3 2 4 5" xfId="11863"/>
    <cellStyle name="Normal 2 13 2 3 2 5" xfId="4605"/>
    <cellStyle name="Normal 2 13 2 3 2 5 2" xfId="8814"/>
    <cellStyle name="Normal 2 13 2 3 2 5 2 2" xfId="19266"/>
    <cellStyle name="Normal 2 13 2 3 2 5 3" xfId="15058"/>
    <cellStyle name="Normal 2 13 2 3 2 6" xfId="2580"/>
    <cellStyle name="Normal 2 13 2 3 2 6 2" xfId="13033"/>
    <cellStyle name="Normal 2 13 2 3 2 7" xfId="6789"/>
    <cellStyle name="Normal 2 13 2 3 2 7 2" xfId="17241"/>
    <cellStyle name="Normal 2 13 2 3 2 8" xfId="10850"/>
    <cellStyle name="Normal 2 13 2 3 3" xfId="567"/>
    <cellStyle name="Normal 2 13 2 3 3 2" xfId="1581"/>
    <cellStyle name="Normal 2 13 2 3 3 2 2" xfId="5790"/>
    <cellStyle name="Normal 2 13 2 3 3 2 2 2" xfId="9999"/>
    <cellStyle name="Normal 2 13 2 3 3 2 2 2 2" xfId="20451"/>
    <cellStyle name="Normal 2 13 2 3 3 2 2 3" xfId="16243"/>
    <cellStyle name="Normal 2 13 2 3 3 2 3" xfId="3765"/>
    <cellStyle name="Normal 2 13 2 3 3 2 3 2" xfId="14218"/>
    <cellStyle name="Normal 2 13 2 3 3 2 4" xfId="7974"/>
    <cellStyle name="Normal 2 13 2 3 3 2 4 2" xfId="18426"/>
    <cellStyle name="Normal 2 13 2 3 3 2 5" xfId="12035"/>
    <cellStyle name="Normal 2 13 2 3 3 3" xfId="4777"/>
    <cellStyle name="Normal 2 13 2 3 3 3 2" xfId="8986"/>
    <cellStyle name="Normal 2 13 2 3 3 3 2 2" xfId="19438"/>
    <cellStyle name="Normal 2 13 2 3 3 3 3" xfId="15230"/>
    <cellStyle name="Normal 2 13 2 3 3 4" xfId="2752"/>
    <cellStyle name="Normal 2 13 2 3 3 4 2" xfId="13205"/>
    <cellStyle name="Normal 2 13 2 3 3 5" xfId="6961"/>
    <cellStyle name="Normal 2 13 2 3 3 5 2" xfId="17413"/>
    <cellStyle name="Normal 2 13 2 3 3 6" xfId="11022"/>
    <cellStyle name="Normal 2 13 2 3 4" xfId="900"/>
    <cellStyle name="Normal 2 13 2 3 4 2" xfId="1914"/>
    <cellStyle name="Normal 2 13 2 3 4 2 2" xfId="6123"/>
    <cellStyle name="Normal 2 13 2 3 4 2 2 2" xfId="10332"/>
    <cellStyle name="Normal 2 13 2 3 4 2 2 2 2" xfId="20784"/>
    <cellStyle name="Normal 2 13 2 3 4 2 2 3" xfId="16576"/>
    <cellStyle name="Normal 2 13 2 3 4 2 3" xfId="4098"/>
    <cellStyle name="Normal 2 13 2 3 4 2 3 2" xfId="14551"/>
    <cellStyle name="Normal 2 13 2 3 4 2 4" xfId="8307"/>
    <cellStyle name="Normal 2 13 2 3 4 2 4 2" xfId="18759"/>
    <cellStyle name="Normal 2 13 2 3 4 2 5" xfId="12368"/>
    <cellStyle name="Normal 2 13 2 3 4 3" xfId="5110"/>
    <cellStyle name="Normal 2 13 2 3 4 3 2" xfId="9319"/>
    <cellStyle name="Normal 2 13 2 3 4 3 2 2" xfId="19771"/>
    <cellStyle name="Normal 2 13 2 3 4 3 3" xfId="15563"/>
    <cellStyle name="Normal 2 13 2 3 4 4" xfId="3085"/>
    <cellStyle name="Normal 2 13 2 3 4 4 2" xfId="13538"/>
    <cellStyle name="Normal 2 13 2 3 4 5" xfId="7294"/>
    <cellStyle name="Normal 2 13 2 3 4 5 2" xfId="17746"/>
    <cellStyle name="Normal 2 13 2 3 4 6" xfId="11355"/>
    <cellStyle name="Normal 2 13 2 3 5" xfId="1235"/>
    <cellStyle name="Normal 2 13 2 3 5 2" xfId="5444"/>
    <cellStyle name="Normal 2 13 2 3 5 2 2" xfId="9653"/>
    <cellStyle name="Normal 2 13 2 3 5 2 2 2" xfId="20105"/>
    <cellStyle name="Normal 2 13 2 3 5 2 3" xfId="15897"/>
    <cellStyle name="Normal 2 13 2 3 5 3" xfId="3419"/>
    <cellStyle name="Normal 2 13 2 3 5 3 2" xfId="13872"/>
    <cellStyle name="Normal 2 13 2 3 5 4" xfId="7628"/>
    <cellStyle name="Normal 2 13 2 3 5 4 2" xfId="18080"/>
    <cellStyle name="Normal 2 13 2 3 5 5" xfId="11689"/>
    <cellStyle name="Normal 2 13 2 3 6" xfId="2406"/>
    <cellStyle name="Normal 2 13 2 3 6 2" xfId="6615"/>
    <cellStyle name="Normal 2 13 2 3 6 2 2" xfId="17067"/>
    <cellStyle name="Normal 2 13 2 3 6 3" xfId="12859"/>
    <cellStyle name="Normal 2 13 2 3 7" xfId="4430"/>
    <cellStyle name="Normal 2 13 2 3 7 2" xfId="8639"/>
    <cellStyle name="Normal 2 13 2 3 7 2 2" xfId="19091"/>
    <cellStyle name="Normal 2 13 2 3 7 3" xfId="14883"/>
    <cellStyle name="Normal 2 13 2 3 8" xfId="2247"/>
    <cellStyle name="Normal 2 13 2 3 8 2" xfId="12700"/>
    <cellStyle name="Normal 2 13 2 3 9" xfId="6456"/>
    <cellStyle name="Normal 2 13 2 3 9 2" xfId="16908"/>
    <cellStyle name="Normal 2 13 2 4" xfId="314"/>
    <cellStyle name="Normal 2 13 2 4 2" xfId="661"/>
    <cellStyle name="Normal 2 13 2 4 2 2" xfId="1675"/>
    <cellStyle name="Normal 2 13 2 4 2 2 2" xfId="5884"/>
    <cellStyle name="Normal 2 13 2 4 2 2 2 2" xfId="10093"/>
    <cellStyle name="Normal 2 13 2 4 2 2 2 2 2" xfId="20545"/>
    <cellStyle name="Normal 2 13 2 4 2 2 2 3" xfId="16337"/>
    <cellStyle name="Normal 2 13 2 4 2 2 3" xfId="3859"/>
    <cellStyle name="Normal 2 13 2 4 2 2 3 2" xfId="14312"/>
    <cellStyle name="Normal 2 13 2 4 2 2 4" xfId="8068"/>
    <cellStyle name="Normal 2 13 2 4 2 2 4 2" xfId="18520"/>
    <cellStyle name="Normal 2 13 2 4 2 2 5" xfId="12129"/>
    <cellStyle name="Normal 2 13 2 4 2 3" xfId="4871"/>
    <cellStyle name="Normal 2 13 2 4 2 3 2" xfId="9080"/>
    <cellStyle name="Normal 2 13 2 4 2 3 2 2" xfId="19532"/>
    <cellStyle name="Normal 2 13 2 4 2 3 3" xfId="15324"/>
    <cellStyle name="Normal 2 13 2 4 2 4" xfId="2846"/>
    <cellStyle name="Normal 2 13 2 4 2 4 2" xfId="13299"/>
    <cellStyle name="Normal 2 13 2 4 2 5" xfId="7055"/>
    <cellStyle name="Normal 2 13 2 4 2 5 2" xfId="17507"/>
    <cellStyle name="Normal 2 13 2 4 2 6" xfId="11116"/>
    <cellStyle name="Normal 2 13 2 4 3" xfId="994"/>
    <cellStyle name="Normal 2 13 2 4 3 2" xfId="2008"/>
    <cellStyle name="Normal 2 13 2 4 3 2 2" xfId="6217"/>
    <cellStyle name="Normal 2 13 2 4 3 2 2 2" xfId="10426"/>
    <cellStyle name="Normal 2 13 2 4 3 2 2 2 2" xfId="20878"/>
    <cellStyle name="Normal 2 13 2 4 3 2 2 3" xfId="16670"/>
    <cellStyle name="Normal 2 13 2 4 3 2 3" xfId="4192"/>
    <cellStyle name="Normal 2 13 2 4 3 2 3 2" xfId="14645"/>
    <cellStyle name="Normal 2 13 2 4 3 2 4" xfId="8401"/>
    <cellStyle name="Normal 2 13 2 4 3 2 4 2" xfId="18853"/>
    <cellStyle name="Normal 2 13 2 4 3 2 5" xfId="12462"/>
    <cellStyle name="Normal 2 13 2 4 3 3" xfId="5204"/>
    <cellStyle name="Normal 2 13 2 4 3 3 2" xfId="9413"/>
    <cellStyle name="Normal 2 13 2 4 3 3 2 2" xfId="19865"/>
    <cellStyle name="Normal 2 13 2 4 3 3 3" xfId="15657"/>
    <cellStyle name="Normal 2 13 2 4 3 4" xfId="3179"/>
    <cellStyle name="Normal 2 13 2 4 3 4 2" xfId="13632"/>
    <cellStyle name="Normal 2 13 2 4 3 5" xfId="7388"/>
    <cellStyle name="Normal 2 13 2 4 3 5 2" xfId="17840"/>
    <cellStyle name="Normal 2 13 2 4 3 6" xfId="11449"/>
    <cellStyle name="Normal 2 13 2 4 4" xfId="1329"/>
    <cellStyle name="Normal 2 13 2 4 4 2" xfId="5538"/>
    <cellStyle name="Normal 2 13 2 4 4 2 2" xfId="9747"/>
    <cellStyle name="Normal 2 13 2 4 4 2 2 2" xfId="20199"/>
    <cellStyle name="Normal 2 13 2 4 4 2 3" xfId="15991"/>
    <cellStyle name="Normal 2 13 2 4 4 3" xfId="3513"/>
    <cellStyle name="Normal 2 13 2 4 4 3 2" xfId="13966"/>
    <cellStyle name="Normal 2 13 2 4 4 4" xfId="7722"/>
    <cellStyle name="Normal 2 13 2 4 4 4 2" xfId="18174"/>
    <cellStyle name="Normal 2 13 2 4 4 5" xfId="11783"/>
    <cellStyle name="Normal 2 13 2 4 5" xfId="4525"/>
    <cellStyle name="Normal 2 13 2 4 5 2" xfId="8734"/>
    <cellStyle name="Normal 2 13 2 4 5 2 2" xfId="19186"/>
    <cellStyle name="Normal 2 13 2 4 5 3" xfId="14978"/>
    <cellStyle name="Normal 2 13 2 4 6" xfId="2500"/>
    <cellStyle name="Normal 2 13 2 4 6 2" xfId="12953"/>
    <cellStyle name="Normal 2 13 2 4 7" xfId="6709"/>
    <cellStyle name="Normal 2 13 2 4 7 2" xfId="17161"/>
    <cellStyle name="Normal 2 13 2 4 8" xfId="10770"/>
    <cellStyle name="Normal 2 13 2 5" xfId="487"/>
    <cellStyle name="Normal 2 13 2 5 2" xfId="1501"/>
    <cellStyle name="Normal 2 13 2 5 2 2" xfId="5710"/>
    <cellStyle name="Normal 2 13 2 5 2 2 2" xfId="9919"/>
    <cellStyle name="Normal 2 13 2 5 2 2 2 2" xfId="20371"/>
    <cellStyle name="Normal 2 13 2 5 2 2 3" xfId="16163"/>
    <cellStyle name="Normal 2 13 2 5 2 3" xfId="3685"/>
    <cellStyle name="Normal 2 13 2 5 2 3 2" xfId="14138"/>
    <cellStyle name="Normal 2 13 2 5 2 4" xfId="7894"/>
    <cellStyle name="Normal 2 13 2 5 2 4 2" xfId="18346"/>
    <cellStyle name="Normal 2 13 2 5 2 5" xfId="11955"/>
    <cellStyle name="Normal 2 13 2 5 3" xfId="4697"/>
    <cellStyle name="Normal 2 13 2 5 3 2" xfId="8906"/>
    <cellStyle name="Normal 2 13 2 5 3 2 2" xfId="19358"/>
    <cellStyle name="Normal 2 13 2 5 3 3" xfId="15150"/>
    <cellStyle name="Normal 2 13 2 5 4" xfId="2672"/>
    <cellStyle name="Normal 2 13 2 5 4 2" xfId="13125"/>
    <cellStyle name="Normal 2 13 2 5 5" xfId="6881"/>
    <cellStyle name="Normal 2 13 2 5 5 2" xfId="17333"/>
    <cellStyle name="Normal 2 13 2 5 6" xfId="10942"/>
    <cellStyle name="Normal 2 13 2 6" xfId="820"/>
    <cellStyle name="Normal 2 13 2 6 2" xfId="1834"/>
    <cellStyle name="Normal 2 13 2 6 2 2" xfId="6043"/>
    <cellStyle name="Normal 2 13 2 6 2 2 2" xfId="10252"/>
    <cellStyle name="Normal 2 13 2 6 2 2 2 2" xfId="20704"/>
    <cellStyle name="Normal 2 13 2 6 2 2 3" xfId="16496"/>
    <cellStyle name="Normal 2 13 2 6 2 3" xfId="4018"/>
    <cellStyle name="Normal 2 13 2 6 2 3 2" xfId="14471"/>
    <cellStyle name="Normal 2 13 2 6 2 4" xfId="8227"/>
    <cellStyle name="Normal 2 13 2 6 2 4 2" xfId="18679"/>
    <cellStyle name="Normal 2 13 2 6 2 5" xfId="12288"/>
    <cellStyle name="Normal 2 13 2 6 3" xfId="5030"/>
    <cellStyle name="Normal 2 13 2 6 3 2" xfId="9239"/>
    <cellStyle name="Normal 2 13 2 6 3 2 2" xfId="19691"/>
    <cellStyle name="Normal 2 13 2 6 3 3" xfId="15483"/>
    <cellStyle name="Normal 2 13 2 6 4" xfId="3005"/>
    <cellStyle name="Normal 2 13 2 6 4 2" xfId="13458"/>
    <cellStyle name="Normal 2 13 2 6 5" xfId="7214"/>
    <cellStyle name="Normal 2 13 2 6 5 2" xfId="17666"/>
    <cellStyle name="Normal 2 13 2 6 6" xfId="11275"/>
    <cellStyle name="Normal 2 13 2 7" xfId="1155"/>
    <cellStyle name="Normal 2 13 2 7 2" xfId="5364"/>
    <cellStyle name="Normal 2 13 2 7 2 2" xfId="9573"/>
    <cellStyle name="Normal 2 13 2 7 2 2 2" xfId="20025"/>
    <cellStyle name="Normal 2 13 2 7 2 3" xfId="15817"/>
    <cellStyle name="Normal 2 13 2 7 3" xfId="3339"/>
    <cellStyle name="Normal 2 13 2 7 3 2" xfId="13792"/>
    <cellStyle name="Normal 2 13 2 7 4" xfId="7548"/>
    <cellStyle name="Normal 2 13 2 7 4 2" xfId="18000"/>
    <cellStyle name="Normal 2 13 2 7 5" xfId="11609"/>
    <cellStyle name="Normal 2 13 2 8" xfId="2326"/>
    <cellStyle name="Normal 2 13 2 8 2" xfId="6535"/>
    <cellStyle name="Normal 2 13 2 8 2 2" xfId="16987"/>
    <cellStyle name="Normal 2 13 2 8 3" xfId="12779"/>
    <cellStyle name="Normal 2 13 2 9" xfId="4340"/>
    <cellStyle name="Normal 2 13 2 9 2" xfId="8549"/>
    <cellStyle name="Normal 2 13 2 9 2 2" xfId="19001"/>
    <cellStyle name="Normal 2 13 2 9 3" xfId="14793"/>
    <cellStyle name="Normal 2 13 3" xfId="162"/>
    <cellStyle name="Normal 2 13 3 10" xfId="6394"/>
    <cellStyle name="Normal 2 13 3 10 2" xfId="16846"/>
    <cellStyle name="Normal 2 13 3 11" xfId="10624"/>
    <cellStyle name="Normal 2 13 3 2" xfId="247"/>
    <cellStyle name="Normal 2 13 3 2 10" xfId="10704"/>
    <cellStyle name="Normal 2 13 3 2 2" xfId="422"/>
    <cellStyle name="Normal 2 13 3 2 2 2" xfId="769"/>
    <cellStyle name="Normal 2 13 3 2 2 2 2" xfId="1783"/>
    <cellStyle name="Normal 2 13 3 2 2 2 2 2" xfId="5992"/>
    <cellStyle name="Normal 2 13 3 2 2 2 2 2 2" xfId="10201"/>
    <cellStyle name="Normal 2 13 3 2 2 2 2 2 2 2" xfId="20653"/>
    <cellStyle name="Normal 2 13 3 2 2 2 2 2 3" xfId="16445"/>
    <cellStyle name="Normal 2 13 3 2 2 2 2 3" xfId="3967"/>
    <cellStyle name="Normal 2 13 3 2 2 2 2 3 2" xfId="14420"/>
    <cellStyle name="Normal 2 13 3 2 2 2 2 4" xfId="8176"/>
    <cellStyle name="Normal 2 13 3 2 2 2 2 4 2" xfId="18628"/>
    <cellStyle name="Normal 2 13 3 2 2 2 2 5" xfId="12237"/>
    <cellStyle name="Normal 2 13 3 2 2 2 3" xfId="4979"/>
    <cellStyle name="Normal 2 13 3 2 2 2 3 2" xfId="9188"/>
    <cellStyle name="Normal 2 13 3 2 2 2 3 2 2" xfId="19640"/>
    <cellStyle name="Normal 2 13 3 2 2 2 3 3" xfId="15432"/>
    <cellStyle name="Normal 2 13 3 2 2 2 4" xfId="2954"/>
    <cellStyle name="Normal 2 13 3 2 2 2 4 2" xfId="13407"/>
    <cellStyle name="Normal 2 13 3 2 2 2 5" xfId="7163"/>
    <cellStyle name="Normal 2 13 3 2 2 2 5 2" xfId="17615"/>
    <cellStyle name="Normal 2 13 3 2 2 2 6" xfId="11224"/>
    <cellStyle name="Normal 2 13 3 2 2 3" xfId="1102"/>
    <cellStyle name="Normal 2 13 3 2 2 3 2" xfId="2116"/>
    <cellStyle name="Normal 2 13 3 2 2 3 2 2" xfId="6325"/>
    <cellStyle name="Normal 2 13 3 2 2 3 2 2 2" xfId="10534"/>
    <cellStyle name="Normal 2 13 3 2 2 3 2 2 2 2" xfId="20986"/>
    <cellStyle name="Normal 2 13 3 2 2 3 2 2 3" xfId="16778"/>
    <cellStyle name="Normal 2 13 3 2 2 3 2 3" xfId="4300"/>
    <cellStyle name="Normal 2 13 3 2 2 3 2 3 2" xfId="14753"/>
    <cellStyle name="Normal 2 13 3 2 2 3 2 4" xfId="8509"/>
    <cellStyle name="Normal 2 13 3 2 2 3 2 4 2" xfId="18961"/>
    <cellStyle name="Normal 2 13 3 2 2 3 2 5" xfId="12570"/>
    <cellStyle name="Normal 2 13 3 2 2 3 3" xfId="5312"/>
    <cellStyle name="Normal 2 13 3 2 2 3 3 2" xfId="9521"/>
    <cellStyle name="Normal 2 13 3 2 2 3 3 2 2" xfId="19973"/>
    <cellStyle name="Normal 2 13 3 2 2 3 3 3" xfId="15765"/>
    <cellStyle name="Normal 2 13 3 2 2 3 4" xfId="3287"/>
    <cellStyle name="Normal 2 13 3 2 2 3 4 2" xfId="13740"/>
    <cellStyle name="Normal 2 13 3 2 2 3 5" xfId="7496"/>
    <cellStyle name="Normal 2 13 3 2 2 3 5 2" xfId="17948"/>
    <cellStyle name="Normal 2 13 3 2 2 3 6" xfId="11557"/>
    <cellStyle name="Normal 2 13 3 2 2 4" xfId="1437"/>
    <cellStyle name="Normal 2 13 3 2 2 4 2" xfId="5646"/>
    <cellStyle name="Normal 2 13 3 2 2 4 2 2" xfId="9855"/>
    <cellStyle name="Normal 2 13 3 2 2 4 2 2 2" xfId="20307"/>
    <cellStyle name="Normal 2 13 3 2 2 4 2 3" xfId="16099"/>
    <cellStyle name="Normal 2 13 3 2 2 4 3" xfId="3621"/>
    <cellStyle name="Normal 2 13 3 2 2 4 3 2" xfId="14074"/>
    <cellStyle name="Normal 2 13 3 2 2 4 4" xfId="7830"/>
    <cellStyle name="Normal 2 13 3 2 2 4 4 2" xfId="18282"/>
    <cellStyle name="Normal 2 13 3 2 2 4 5" xfId="11891"/>
    <cellStyle name="Normal 2 13 3 2 2 5" xfId="4633"/>
    <cellStyle name="Normal 2 13 3 2 2 5 2" xfId="8842"/>
    <cellStyle name="Normal 2 13 3 2 2 5 2 2" xfId="19294"/>
    <cellStyle name="Normal 2 13 3 2 2 5 3" xfId="15086"/>
    <cellStyle name="Normal 2 13 3 2 2 6" xfId="2608"/>
    <cellStyle name="Normal 2 13 3 2 2 6 2" xfId="13061"/>
    <cellStyle name="Normal 2 13 3 2 2 7" xfId="6817"/>
    <cellStyle name="Normal 2 13 3 2 2 7 2" xfId="17269"/>
    <cellStyle name="Normal 2 13 3 2 2 8" xfId="10878"/>
    <cellStyle name="Normal 2 13 3 2 3" xfId="595"/>
    <cellStyle name="Normal 2 13 3 2 3 2" xfId="1609"/>
    <cellStyle name="Normal 2 13 3 2 3 2 2" xfId="5818"/>
    <cellStyle name="Normal 2 13 3 2 3 2 2 2" xfId="10027"/>
    <cellStyle name="Normal 2 13 3 2 3 2 2 2 2" xfId="20479"/>
    <cellStyle name="Normal 2 13 3 2 3 2 2 3" xfId="16271"/>
    <cellStyle name="Normal 2 13 3 2 3 2 3" xfId="3793"/>
    <cellStyle name="Normal 2 13 3 2 3 2 3 2" xfId="14246"/>
    <cellStyle name="Normal 2 13 3 2 3 2 4" xfId="8002"/>
    <cellStyle name="Normal 2 13 3 2 3 2 4 2" xfId="18454"/>
    <cellStyle name="Normal 2 13 3 2 3 2 5" xfId="12063"/>
    <cellStyle name="Normal 2 13 3 2 3 3" xfId="4805"/>
    <cellStyle name="Normal 2 13 3 2 3 3 2" xfId="9014"/>
    <cellStyle name="Normal 2 13 3 2 3 3 2 2" xfId="19466"/>
    <cellStyle name="Normal 2 13 3 2 3 3 3" xfId="15258"/>
    <cellStyle name="Normal 2 13 3 2 3 4" xfId="2780"/>
    <cellStyle name="Normal 2 13 3 2 3 4 2" xfId="13233"/>
    <cellStyle name="Normal 2 13 3 2 3 5" xfId="6989"/>
    <cellStyle name="Normal 2 13 3 2 3 5 2" xfId="17441"/>
    <cellStyle name="Normal 2 13 3 2 3 6" xfId="11050"/>
    <cellStyle name="Normal 2 13 3 2 4" xfId="928"/>
    <cellStyle name="Normal 2 13 3 2 4 2" xfId="1942"/>
    <cellStyle name="Normal 2 13 3 2 4 2 2" xfId="6151"/>
    <cellStyle name="Normal 2 13 3 2 4 2 2 2" xfId="10360"/>
    <cellStyle name="Normal 2 13 3 2 4 2 2 2 2" xfId="20812"/>
    <cellStyle name="Normal 2 13 3 2 4 2 2 3" xfId="16604"/>
    <cellStyle name="Normal 2 13 3 2 4 2 3" xfId="4126"/>
    <cellStyle name="Normal 2 13 3 2 4 2 3 2" xfId="14579"/>
    <cellStyle name="Normal 2 13 3 2 4 2 4" xfId="8335"/>
    <cellStyle name="Normal 2 13 3 2 4 2 4 2" xfId="18787"/>
    <cellStyle name="Normal 2 13 3 2 4 2 5" xfId="12396"/>
    <cellStyle name="Normal 2 13 3 2 4 3" xfId="5138"/>
    <cellStyle name="Normal 2 13 3 2 4 3 2" xfId="9347"/>
    <cellStyle name="Normal 2 13 3 2 4 3 2 2" xfId="19799"/>
    <cellStyle name="Normal 2 13 3 2 4 3 3" xfId="15591"/>
    <cellStyle name="Normal 2 13 3 2 4 4" xfId="3113"/>
    <cellStyle name="Normal 2 13 3 2 4 4 2" xfId="13566"/>
    <cellStyle name="Normal 2 13 3 2 4 5" xfId="7322"/>
    <cellStyle name="Normal 2 13 3 2 4 5 2" xfId="17774"/>
    <cellStyle name="Normal 2 13 3 2 4 6" xfId="11383"/>
    <cellStyle name="Normal 2 13 3 2 5" xfId="1263"/>
    <cellStyle name="Normal 2 13 3 2 5 2" xfId="5472"/>
    <cellStyle name="Normal 2 13 3 2 5 2 2" xfId="9681"/>
    <cellStyle name="Normal 2 13 3 2 5 2 2 2" xfId="20133"/>
    <cellStyle name="Normal 2 13 3 2 5 2 3" xfId="15925"/>
    <cellStyle name="Normal 2 13 3 2 5 3" xfId="3447"/>
    <cellStyle name="Normal 2 13 3 2 5 3 2" xfId="13900"/>
    <cellStyle name="Normal 2 13 3 2 5 4" xfId="7656"/>
    <cellStyle name="Normal 2 13 3 2 5 4 2" xfId="18108"/>
    <cellStyle name="Normal 2 13 3 2 5 5" xfId="11717"/>
    <cellStyle name="Normal 2 13 3 2 6" xfId="2434"/>
    <cellStyle name="Normal 2 13 3 2 6 2" xfId="6643"/>
    <cellStyle name="Normal 2 13 3 2 6 2 2" xfId="17095"/>
    <cellStyle name="Normal 2 13 3 2 6 3" xfId="12887"/>
    <cellStyle name="Normal 2 13 3 2 7" xfId="4458"/>
    <cellStyle name="Normal 2 13 3 2 7 2" xfId="8667"/>
    <cellStyle name="Normal 2 13 3 2 7 2 2" xfId="19119"/>
    <cellStyle name="Normal 2 13 3 2 7 3" xfId="14911"/>
    <cellStyle name="Normal 2 13 3 2 8" xfId="2275"/>
    <cellStyle name="Normal 2 13 3 2 8 2" xfId="12728"/>
    <cellStyle name="Normal 2 13 3 2 9" xfId="6484"/>
    <cellStyle name="Normal 2 13 3 2 9 2" xfId="16936"/>
    <cellStyle name="Normal 2 13 3 3" xfId="342"/>
    <cellStyle name="Normal 2 13 3 3 2" xfId="689"/>
    <cellStyle name="Normal 2 13 3 3 2 2" xfId="1703"/>
    <cellStyle name="Normal 2 13 3 3 2 2 2" xfId="5912"/>
    <cellStyle name="Normal 2 13 3 3 2 2 2 2" xfId="10121"/>
    <cellStyle name="Normal 2 13 3 3 2 2 2 2 2" xfId="20573"/>
    <cellStyle name="Normal 2 13 3 3 2 2 2 3" xfId="16365"/>
    <cellStyle name="Normal 2 13 3 3 2 2 3" xfId="3887"/>
    <cellStyle name="Normal 2 13 3 3 2 2 3 2" xfId="14340"/>
    <cellStyle name="Normal 2 13 3 3 2 2 4" xfId="8096"/>
    <cellStyle name="Normal 2 13 3 3 2 2 4 2" xfId="18548"/>
    <cellStyle name="Normal 2 13 3 3 2 2 5" xfId="12157"/>
    <cellStyle name="Normal 2 13 3 3 2 3" xfId="4899"/>
    <cellStyle name="Normal 2 13 3 3 2 3 2" xfId="9108"/>
    <cellStyle name="Normal 2 13 3 3 2 3 2 2" xfId="19560"/>
    <cellStyle name="Normal 2 13 3 3 2 3 3" xfId="15352"/>
    <cellStyle name="Normal 2 13 3 3 2 4" xfId="2874"/>
    <cellStyle name="Normal 2 13 3 3 2 4 2" xfId="13327"/>
    <cellStyle name="Normal 2 13 3 3 2 5" xfId="7083"/>
    <cellStyle name="Normal 2 13 3 3 2 5 2" xfId="17535"/>
    <cellStyle name="Normal 2 13 3 3 2 6" xfId="11144"/>
    <cellStyle name="Normal 2 13 3 3 3" xfId="1022"/>
    <cellStyle name="Normal 2 13 3 3 3 2" xfId="2036"/>
    <cellStyle name="Normal 2 13 3 3 3 2 2" xfId="6245"/>
    <cellStyle name="Normal 2 13 3 3 3 2 2 2" xfId="10454"/>
    <cellStyle name="Normal 2 13 3 3 3 2 2 2 2" xfId="20906"/>
    <cellStyle name="Normal 2 13 3 3 3 2 2 3" xfId="16698"/>
    <cellStyle name="Normal 2 13 3 3 3 2 3" xfId="4220"/>
    <cellStyle name="Normal 2 13 3 3 3 2 3 2" xfId="14673"/>
    <cellStyle name="Normal 2 13 3 3 3 2 4" xfId="8429"/>
    <cellStyle name="Normal 2 13 3 3 3 2 4 2" xfId="18881"/>
    <cellStyle name="Normal 2 13 3 3 3 2 5" xfId="12490"/>
    <cellStyle name="Normal 2 13 3 3 3 3" xfId="5232"/>
    <cellStyle name="Normal 2 13 3 3 3 3 2" xfId="9441"/>
    <cellStyle name="Normal 2 13 3 3 3 3 2 2" xfId="19893"/>
    <cellStyle name="Normal 2 13 3 3 3 3 3" xfId="15685"/>
    <cellStyle name="Normal 2 13 3 3 3 4" xfId="3207"/>
    <cellStyle name="Normal 2 13 3 3 3 4 2" xfId="13660"/>
    <cellStyle name="Normal 2 13 3 3 3 5" xfId="7416"/>
    <cellStyle name="Normal 2 13 3 3 3 5 2" xfId="17868"/>
    <cellStyle name="Normal 2 13 3 3 3 6" xfId="11477"/>
    <cellStyle name="Normal 2 13 3 3 4" xfId="1357"/>
    <cellStyle name="Normal 2 13 3 3 4 2" xfId="5566"/>
    <cellStyle name="Normal 2 13 3 3 4 2 2" xfId="9775"/>
    <cellStyle name="Normal 2 13 3 3 4 2 2 2" xfId="20227"/>
    <cellStyle name="Normal 2 13 3 3 4 2 3" xfId="16019"/>
    <cellStyle name="Normal 2 13 3 3 4 3" xfId="3541"/>
    <cellStyle name="Normal 2 13 3 3 4 3 2" xfId="13994"/>
    <cellStyle name="Normal 2 13 3 3 4 4" xfId="7750"/>
    <cellStyle name="Normal 2 13 3 3 4 4 2" xfId="18202"/>
    <cellStyle name="Normal 2 13 3 3 4 5" xfId="11811"/>
    <cellStyle name="Normal 2 13 3 3 5" xfId="4553"/>
    <cellStyle name="Normal 2 13 3 3 5 2" xfId="8762"/>
    <cellStyle name="Normal 2 13 3 3 5 2 2" xfId="19214"/>
    <cellStyle name="Normal 2 13 3 3 5 3" xfId="15006"/>
    <cellStyle name="Normal 2 13 3 3 6" xfId="2528"/>
    <cellStyle name="Normal 2 13 3 3 6 2" xfId="12981"/>
    <cellStyle name="Normal 2 13 3 3 7" xfId="6737"/>
    <cellStyle name="Normal 2 13 3 3 7 2" xfId="17189"/>
    <cellStyle name="Normal 2 13 3 3 8" xfId="10798"/>
    <cellStyle name="Normal 2 13 3 4" xfId="515"/>
    <cellStyle name="Normal 2 13 3 4 2" xfId="1529"/>
    <cellStyle name="Normal 2 13 3 4 2 2" xfId="5738"/>
    <cellStyle name="Normal 2 13 3 4 2 2 2" xfId="9947"/>
    <cellStyle name="Normal 2 13 3 4 2 2 2 2" xfId="20399"/>
    <cellStyle name="Normal 2 13 3 4 2 2 3" xfId="16191"/>
    <cellStyle name="Normal 2 13 3 4 2 3" xfId="3713"/>
    <cellStyle name="Normal 2 13 3 4 2 3 2" xfId="14166"/>
    <cellStyle name="Normal 2 13 3 4 2 4" xfId="7922"/>
    <cellStyle name="Normal 2 13 3 4 2 4 2" xfId="18374"/>
    <cellStyle name="Normal 2 13 3 4 2 5" xfId="11983"/>
    <cellStyle name="Normal 2 13 3 4 3" xfId="4725"/>
    <cellStyle name="Normal 2 13 3 4 3 2" xfId="8934"/>
    <cellStyle name="Normal 2 13 3 4 3 2 2" xfId="19386"/>
    <cellStyle name="Normal 2 13 3 4 3 3" xfId="15178"/>
    <cellStyle name="Normal 2 13 3 4 4" xfId="2700"/>
    <cellStyle name="Normal 2 13 3 4 4 2" xfId="13153"/>
    <cellStyle name="Normal 2 13 3 4 5" xfId="6909"/>
    <cellStyle name="Normal 2 13 3 4 5 2" xfId="17361"/>
    <cellStyle name="Normal 2 13 3 4 6" xfId="10970"/>
    <cellStyle name="Normal 2 13 3 5" xfId="848"/>
    <cellStyle name="Normal 2 13 3 5 2" xfId="1862"/>
    <cellStyle name="Normal 2 13 3 5 2 2" xfId="6071"/>
    <cellStyle name="Normal 2 13 3 5 2 2 2" xfId="10280"/>
    <cellStyle name="Normal 2 13 3 5 2 2 2 2" xfId="20732"/>
    <cellStyle name="Normal 2 13 3 5 2 2 3" xfId="16524"/>
    <cellStyle name="Normal 2 13 3 5 2 3" xfId="4046"/>
    <cellStyle name="Normal 2 13 3 5 2 3 2" xfId="14499"/>
    <cellStyle name="Normal 2 13 3 5 2 4" xfId="8255"/>
    <cellStyle name="Normal 2 13 3 5 2 4 2" xfId="18707"/>
    <cellStyle name="Normal 2 13 3 5 2 5" xfId="12316"/>
    <cellStyle name="Normal 2 13 3 5 3" xfId="5058"/>
    <cellStyle name="Normal 2 13 3 5 3 2" xfId="9267"/>
    <cellStyle name="Normal 2 13 3 5 3 2 2" xfId="19719"/>
    <cellStyle name="Normal 2 13 3 5 3 3" xfId="15511"/>
    <cellStyle name="Normal 2 13 3 5 4" xfId="3033"/>
    <cellStyle name="Normal 2 13 3 5 4 2" xfId="13486"/>
    <cellStyle name="Normal 2 13 3 5 5" xfId="7242"/>
    <cellStyle name="Normal 2 13 3 5 5 2" xfId="17694"/>
    <cellStyle name="Normal 2 13 3 5 6" xfId="11303"/>
    <cellStyle name="Normal 2 13 3 6" xfId="1183"/>
    <cellStyle name="Normal 2 13 3 6 2" xfId="5392"/>
    <cellStyle name="Normal 2 13 3 6 2 2" xfId="9601"/>
    <cellStyle name="Normal 2 13 3 6 2 2 2" xfId="20053"/>
    <cellStyle name="Normal 2 13 3 6 2 3" xfId="15845"/>
    <cellStyle name="Normal 2 13 3 6 3" xfId="3367"/>
    <cellStyle name="Normal 2 13 3 6 3 2" xfId="13820"/>
    <cellStyle name="Normal 2 13 3 6 4" xfId="7576"/>
    <cellStyle name="Normal 2 13 3 6 4 2" xfId="18028"/>
    <cellStyle name="Normal 2 13 3 6 5" xfId="11637"/>
    <cellStyle name="Normal 2 13 3 7" xfId="2354"/>
    <cellStyle name="Normal 2 13 3 7 2" xfId="6563"/>
    <cellStyle name="Normal 2 13 3 7 2 2" xfId="17015"/>
    <cellStyle name="Normal 2 13 3 7 3" xfId="12807"/>
    <cellStyle name="Normal 2 13 3 8" xfId="4368"/>
    <cellStyle name="Normal 2 13 3 8 2" xfId="8577"/>
    <cellStyle name="Normal 2 13 3 8 2 2" xfId="19029"/>
    <cellStyle name="Normal 2 13 3 8 3" xfId="14821"/>
    <cellStyle name="Normal 2 13 3 9" xfId="2185"/>
    <cellStyle name="Normal 2 13 3 9 2" xfId="12638"/>
    <cellStyle name="Normal 2 13 4" xfId="188"/>
    <cellStyle name="Normal 2 13 4 10" xfId="10647"/>
    <cellStyle name="Normal 2 13 4 2" xfId="365"/>
    <cellStyle name="Normal 2 13 4 2 2" xfId="712"/>
    <cellStyle name="Normal 2 13 4 2 2 2" xfId="1726"/>
    <cellStyle name="Normal 2 13 4 2 2 2 2" xfId="5935"/>
    <cellStyle name="Normal 2 13 4 2 2 2 2 2" xfId="10144"/>
    <cellStyle name="Normal 2 13 4 2 2 2 2 2 2" xfId="20596"/>
    <cellStyle name="Normal 2 13 4 2 2 2 2 3" xfId="16388"/>
    <cellStyle name="Normal 2 13 4 2 2 2 3" xfId="3910"/>
    <cellStyle name="Normal 2 13 4 2 2 2 3 2" xfId="14363"/>
    <cellStyle name="Normal 2 13 4 2 2 2 4" xfId="8119"/>
    <cellStyle name="Normal 2 13 4 2 2 2 4 2" xfId="18571"/>
    <cellStyle name="Normal 2 13 4 2 2 2 5" xfId="12180"/>
    <cellStyle name="Normal 2 13 4 2 2 3" xfId="4922"/>
    <cellStyle name="Normal 2 13 4 2 2 3 2" xfId="9131"/>
    <cellStyle name="Normal 2 13 4 2 2 3 2 2" xfId="19583"/>
    <cellStyle name="Normal 2 13 4 2 2 3 3" xfId="15375"/>
    <cellStyle name="Normal 2 13 4 2 2 4" xfId="2897"/>
    <cellStyle name="Normal 2 13 4 2 2 4 2" xfId="13350"/>
    <cellStyle name="Normal 2 13 4 2 2 5" xfId="7106"/>
    <cellStyle name="Normal 2 13 4 2 2 5 2" xfId="17558"/>
    <cellStyle name="Normal 2 13 4 2 2 6" xfId="11167"/>
    <cellStyle name="Normal 2 13 4 2 3" xfId="1045"/>
    <cellStyle name="Normal 2 13 4 2 3 2" xfId="2059"/>
    <cellStyle name="Normal 2 13 4 2 3 2 2" xfId="6268"/>
    <cellStyle name="Normal 2 13 4 2 3 2 2 2" xfId="10477"/>
    <cellStyle name="Normal 2 13 4 2 3 2 2 2 2" xfId="20929"/>
    <cellStyle name="Normal 2 13 4 2 3 2 2 3" xfId="16721"/>
    <cellStyle name="Normal 2 13 4 2 3 2 3" xfId="4243"/>
    <cellStyle name="Normal 2 13 4 2 3 2 3 2" xfId="14696"/>
    <cellStyle name="Normal 2 13 4 2 3 2 4" xfId="8452"/>
    <cellStyle name="Normal 2 13 4 2 3 2 4 2" xfId="18904"/>
    <cellStyle name="Normal 2 13 4 2 3 2 5" xfId="12513"/>
    <cellStyle name="Normal 2 13 4 2 3 3" xfId="5255"/>
    <cellStyle name="Normal 2 13 4 2 3 3 2" xfId="9464"/>
    <cellStyle name="Normal 2 13 4 2 3 3 2 2" xfId="19916"/>
    <cellStyle name="Normal 2 13 4 2 3 3 3" xfId="15708"/>
    <cellStyle name="Normal 2 13 4 2 3 4" xfId="3230"/>
    <cellStyle name="Normal 2 13 4 2 3 4 2" xfId="13683"/>
    <cellStyle name="Normal 2 13 4 2 3 5" xfId="7439"/>
    <cellStyle name="Normal 2 13 4 2 3 5 2" xfId="17891"/>
    <cellStyle name="Normal 2 13 4 2 3 6" xfId="11500"/>
    <cellStyle name="Normal 2 13 4 2 4" xfId="1380"/>
    <cellStyle name="Normal 2 13 4 2 4 2" xfId="5589"/>
    <cellStyle name="Normal 2 13 4 2 4 2 2" xfId="9798"/>
    <cellStyle name="Normal 2 13 4 2 4 2 2 2" xfId="20250"/>
    <cellStyle name="Normal 2 13 4 2 4 2 3" xfId="16042"/>
    <cellStyle name="Normal 2 13 4 2 4 3" xfId="3564"/>
    <cellStyle name="Normal 2 13 4 2 4 3 2" xfId="14017"/>
    <cellStyle name="Normal 2 13 4 2 4 4" xfId="7773"/>
    <cellStyle name="Normal 2 13 4 2 4 4 2" xfId="18225"/>
    <cellStyle name="Normal 2 13 4 2 4 5" xfId="11834"/>
    <cellStyle name="Normal 2 13 4 2 5" xfId="4576"/>
    <cellStyle name="Normal 2 13 4 2 5 2" xfId="8785"/>
    <cellStyle name="Normal 2 13 4 2 5 2 2" xfId="19237"/>
    <cellStyle name="Normal 2 13 4 2 5 3" xfId="15029"/>
    <cellStyle name="Normal 2 13 4 2 6" xfId="2551"/>
    <cellStyle name="Normal 2 13 4 2 6 2" xfId="13004"/>
    <cellStyle name="Normal 2 13 4 2 7" xfId="6760"/>
    <cellStyle name="Normal 2 13 4 2 7 2" xfId="17212"/>
    <cellStyle name="Normal 2 13 4 2 8" xfId="10821"/>
    <cellStyle name="Normal 2 13 4 3" xfId="538"/>
    <cellStyle name="Normal 2 13 4 3 2" xfId="1552"/>
    <cellStyle name="Normal 2 13 4 3 2 2" xfId="5761"/>
    <cellStyle name="Normal 2 13 4 3 2 2 2" xfId="9970"/>
    <cellStyle name="Normal 2 13 4 3 2 2 2 2" xfId="20422"/>
    <cellStyle name="Normal 2 13 4 3 2 2 3" xfId="16214"/>
    <cellStyle name="Normal 2 13 4 3 2 3" xfId="3736"/>
    <cellStyle name="Normal 2 13 4 3 2 3 2" xfId="14189"/>
    <cellStyle name="Normal 2 13 4 3 2 4" xfId="7945"/>
    <cellStyle name="Normal 2 13 4 3 2 4 2" xfId="18397"/>
    <cellStyle name="Normal 2 13 4 3 2 5" xfId="12006"/>
    <cellStyle name="Normal 2 13 4 3 3" xfId="4748"/>
    <cellStyle name="Normal 2 13 4 3 3 2" xfId="8957"/>
    <cellStyle name="Normal 2 13 4 3 3 2 2" xfId="19409"/>
    <cellStyle name="Normal 2 13 4 3 3 3" xfId="15201"/>
    <cellStyle name="Normal 2 13 4 3 4" xfId="2723"/>
    <cellStyle name="Normal 2 13 4 3 4 2" xfId="13176"/>
    <cellStyle name="Normal 2 13 4 3 5" xfId="6932"/>
    <cellStyle name="Normal 2 13 4 3 5 2" xfId="17384"/>
    <cellStyle name="Normal 2 13 4 3 6" xfId="10993"/>
    <cellStyle name="Normal 2 13 4 4" xfId="871"/>
    <cellStyle name="Normal 2 13 4 4 2" xfId="1885"/>
    <cellStyle name="Normal 2 13 4 4 2 2" xfId="6094"/>
    <cellStyle name="Normal 2 13 4 4 2 2 2" xfId="10303"/>
    <cellStyle name="Normal 2 13 4 4 2 2 2 2" xfId="20755"/>
    <cellStyle name="Normal 2 13 4 4 2 2 3" xfId="16547"/>
    <cellStyle name="Normal 2 13 4 4 2 3" xfId="4069"/>
    <cellStyle name="Normal 2 13 4 4 2 3 2" xfId="14522"/>
    <cellStyle name="Normal 2 13 4 4 2 4" xfId="8278"/>
    <cellStyle name="Normal 2 13 4 4 2 4 2" xfId="18730"/>
    <cellStyle name="Normal 2 13 4 4 2 5" xfId="12339"/>
    <cellStyle name="Normal 2 13 4 4 3" xfId="5081"/>
    <cellStyle name="Normal 2 13 4 4 3 2" xfId="9290"/>
    <cellStyle name="Normal 2 13 4 4 3 2 2" xfId="19742"/>
    <cellStyle name="Normal 2 13 4 4 3 3" xfId="15534"/>
    <cellStyle name="Normal 2 13 4 4 4" xfId="3056"/>
    <cellStyle name="Normal 2 13 4 4 4 2" xfId="13509"/>
    <cellStyle name="Normal 2 13 4 4 5" xfId="7265"/>
    <cellStyle name="Normal 2 13 4 4 5 2" xfId="17717"/>
    <cellStyle name="Normal 2 13 4 4 6" xfId="11326"/>
    <cellStyle name="Normal 2 13 4 5" xfId="1206"/>
    <cellStyle name="Normal 2 13 4 5 2" xfId="5415"/>
    <cellStyle name="Normal 2 13 4 5 2 2" xfId="9624"/>
    <cellStyle name="Normal 2 13 4 5 2 2 2" xfId="20076"/>
    <cellStyle name="Normal 2 13 4 5 2 3" xfId="15868"/>
    <cellStyle name="Normal 2 13 4 5 3" xfId="3390"/>
    <cellStyle name="Normal 2 13 4 5 3 2" xfId="13843"/>
    <cellStyle name="Normal 2 13 4 5 4" xfId="7599"/>
    <cellStyle name="Normal 2 13 4 5 4 2" xfId="18051"/>
    <cellStyle name="Normal 2 13 4 5 5" xfId="11660"/>
    <cellStyle name="Normal 2 13 4 6" xfId="2377"/>
    <cellStyle name="Normal 2 13 4 6 2" xfId="6586"/>
    <cellStyle name="Normal 2 13 4 6 2 2" xfId="17038"/>
    <cellStyle name="Normal 2 13 4 6 3" xfId="12830"/>
    <cellStyle name="Normal 2 13 4 7" xfId="4413"/>
    <cellStyle name="Normal 2 13 4 7 2" xfId="8622"/>
    <cellStyle name="Normal 2 13 4 7 2 2" xfId="19074"/>
    <cellStyle name="Normal 2 13 4 7 3" xfId="14866"/>
    <cellStyle name="Normal 2 13 4 8" xfId="2230"/>
    <cellStyle name="Normal 2 13 4 8 2" xfId="12683"/>
    <cellStyle name="Normal 2 13 4 9" xfId="6439"/>
    <cellStyle name="Normal 2 13 4 9 2" xfId="16891"/>
    <cellStyle name="Normal 2 13 5" xfId="297"/>
    <cellStyle name="Normal 2 13 5 2" xfId="644"/>
    <cellStyle name="Normal 2 13 5 2 2" xfId="1658"/>
    <cellStyle name="Normal 2 13 5 2 2 2" xfId="5867"/>
    <cellStyle name="Normal 2 13 5 2 2 2 2" xfId="10076"/>
    <cellStyle name="Normal 2 13 5 2 2 2 2 2" xfId="20528"/>
    <cellStyle name="Normal 2 13 5 2 2 2 3" xfId="16320"/>
    <cellStyle name="Normal 2 13 5 2 2 3" xfId="3842"/>
    <cellStyle name="Normal 2 13 5 2 2 3 2" xfId="14295"/>
    <cellStyle name="Normal 2 13 5 2 2 4" xfId="8051"/>
    <cellStyle name="Normal 2 13 5 2 2 4 2" xfId="18503"/>
    <cellStyle name="Normal 2 13 5 2 2 5" xfId="12112"/>
    <cellStyle name="Normal 2 13 5 2 3" xfId="4854"/>
    <cellStyle name="Normal 2 13 5 2 3 2" xfId="9063"/>
    <cellStyle name="Normal 2 13 5 2 3 2 2" xfId="19515"/>
    <cellStyle name="Normal 2 13 5 2 3 3" xfId="15307"/>
    <cellStyle name="Normal 2 13 5 2 4" xfId="2829"/>
    <cellStyle name="Normal 2 13 5 2 4 2" xfId="13282"/>
    <cellStyle name="Normal 2 13 5 2 5" xfId="7038"/>
    <cellStyle name="Normal 2 13 5 2 5 2" xfId="17490"/>
    <cellStyle name="Normal 2 13 5 2 6" xfId="11099"/>
    <cellStyle name="Normal 2 13 5 3" xfId="977"/>
    <cellStyle name="Normal 2 13 5 3 2" xfId="1991"/>
    <cellStyle name="Normal 2 13 5 3 2 2" xfId="6200"/>
    <cellStyle name="Normal 2 13 5 3 2 2 2" xfId="10409"/>
    <cellStyle name="Normal 2 13 5 3 2 2 2 2" xfId="20861"/>
    <cellStyle name="Normal 2 13 5 3 2 2 3" xfId="16653"/>
    <cellStyle name="Normal 2 13 5 3 2 3" xfId="4175"/>
    <cellStyle name="Normal 2 13 5 3 2 3 2" xfId="14628"/>
    <cellStyle name="Normal 2 13 5 3 2 4" xfId="8384"/>
    <cellStyle name="Normal 2 13 5 3 2 4 2" xfId="18836"/>
    <cellStyle name="Normal 2 13 5 3 2 5" xfId="12445"/>
    <cellStyle name="Normal 2 13 5 3 3" xfId="5187"/>
    <cellStyle name="Normal 2 13 5 3 3 2" xfId="9396"/>
    <cellStyle name="Normal 2 13 5 3 3 2 2" xfId="19848"/>
    <cellStyle name="Normal 2 13 5 3 3 3" xfId="15640"/>
    <cellStyle name="Normal 2 13 5 3 4" xfId="3162"/>
    <cellStyle name="Normal 2 13 5 3 4 2" xfId="13615"/>
    <cellStyle name="Normal 2 13 5 3 5" xfId="7371"/>
    <cellStyle name="Normal 2 13 5 3 5 2" xfId="17823"/>
    <cellStyle name="Normal 2 13 5 3 6" xfId="11432"/>
    <cellStyle name="Normal 2 13 5 4" xfId="1312"/>
    <cellStyle name="Normal 2 13 5 4 2" xfId="5521"/>
    <cellStyle name="Normal 2 13 5 4 2 2" xfId="9730"/>
    <cellStyle name="Normal 2 13 5 4 2 2 2" xfId="20182"/>
    <cellStyle name="Normal 2 13 5 4 2 3" xfId="15974"/>
    <cellStyle name="Normal 2 13 5 4 3" xfId="3496"/>
    <cellStyle name="Normal 2 13 5 4 3 2" xfId="13949"/>
    <cellStyle name="Normal 2 13 5 4 4" xfId="7705"/>
    <cellStyle name="Normal 2 13 5 4 4 2" xfId="18157"/>
    <cellStyle name="Normal 2 13 5 4 5" xfId="11766"/>
    <cellStyle name="Normal 2 13 5 5" xfId="4508"/>
    <cellStyle name="Normal 2 13 5 5 2" xfId="8717"/>
    <cellStyle name="Normal 2 13 5 5 2 2" xfId="19169"/>
    <cellStyle name="Normal 2 13 5 5 3" xfId="14961"/>
    <cellStyle name="Normal 2 13 5 6" xfId="2483"/>
    <cellStyle name="Normal 2 13 5 6 2" xfId="12936"/>
    <cellStyle name="Normal 2 13 5 7" xfId="6692"/>
    <cellStyle name="Normal 2 13 5 7 2" xfId="17144"/>
    <cellStyle name="Normal 2 13 5 8" xfId="10753"/>
    <cellStyle name="Normal 2 13 6" xfId="470"/>
    <cellStyle name="Normal 2 13 6 2" xfId="1484"/>
    <cellStyle name="Normal 2 13 6 2 2" xfId="5693"/>
    <cellStyle name="Normal 2 13 6 2 2 2" xfId="9902"/>
    <cellStyle name="Normal 2 13 6 2 2 2 2" xfId="20354"/>
    <cellStyle name="Normal 2 13 6 2 2 3" xfId="16146"/>
    <cellStyle name="Normal 2 13 6 2 3" xfId="3668"/>
    <cellStyle name="Normal 2 13 6 2 3 2" xfId="14121"/>
    <cellStyle name="Normal 2 13 6 2 4" xfId="7877"/>
    <cellStyle name="Normal 2 13 6 2 4 2" xfId="18329"/>
    <cellStyle name="Normal 2 13 6 2 5" xfId="11938"/>
    <cellStyle name="Normal 2 13 6 3" xfId="4680"/>
    <cellStyle name="Normal 2 13 6 3 2" xfId="8889"/>
    <cellStyle name="Normal 2 13 6 3 2 2" xfId="19341"/>
    <cellStyle name="Normal 2 13 6 3 3" xfId="15133"/>
    <cellStyle name="Normal 2 13 6 4" xfId="2655"/>
    <cellStyle name="Normal 2 13 6 4 2" xfId="13108"/>
    <cellStyle name="Normal 2 13 6 5" xfId="6864"/>
    <cellStyle name="Normal 2 13 6 5 2" xfId="17316"/>
    <cellStyle name="Normal 2 13 6 6" xfId="10925"/>
    <cellStyle name="Normal 2 13 7" xfId="803"/>
    <cellStyle name="Normal 2 13 7 2" xfId="1817"/>
    <cellStyle name="Normal 2 13 7 2 2" xfId="6026"/>
    <cellStyle name="Normal 2 13 7 2 2 2" xfId="10235"/>
    <cellStyle name="Normal 2 13 7 2 2 2 2" xfId="20687"/>
    <cellStyle name="Normal 2 13 7 2 2 3" xfId="16479"/>
    <cellStyle name="Normal 2 13 7 2 3" xfId="4001"/>
    <cellStyle name="Normal 2 13 7 2 3 2" xfId="14454"/>
    <cellStyle name="Normal 2 13 7 2 4" xfId="8210"/>
    <cellStyle name="Normal 2 13 7 2 4 2" xfId="18662"/>
    <cellStyle name="Normal 2 13 7 2 5" xfId="12271"/>
    <cellStyle name="Normal 2 13 7 3" xfId="5013"/>
    <cellStyle name="Normal 2 13 7 3 2" xfId="9222"/>
    <cellStyle name="Normal 2 13 7 3 2 2" xfId="19674"/>
    <cellStyle name="Normal 2 13 7 3 3" xfId="15466"/>
    <cellStyle name="Normal 2 13 7 4" xfId="2988"/>
    <cellStyle name="Normal 2 13 7 4 2" xfId="13441"/>
    <cellStyle name="Normal 2 13 7 5" xfId="7197"/>
    <cellStyle name="Normal 2 13 7 5 2" xfId="17649"/>
    <cellStyle name="Normal 2 13 7 6" xfId="11258"/>
    <cellStyle name="Normal 2 13 8" xfId="1138"/>
    <cellStyle name="Normal 2 13 8 2" xfId="5347"/>
    <cellStyle name="Normal 2 13 8 2 2" xfId="9556"/>
    <cellStyle name="Normal 2 13 8 2 2 2" xfId="20008"/>
    <cellStyle name="Normal 2 13 8 2 3" xfId="15800"/>
    <cellStyle name="Normal 2 13 8 3" xfId="3322"/>
    <cellStyle name="Normal 2 13 8 3 2" xfId="13775"/>
    <cellStyle name="Normal 2 13 8 4" xfId="7531"/>
    <cellStyle name="Normal 2 13 8 4 2" xfId="17983"/>
    <cellStyle name="Normal 2 13 8 5" xfId="11592"/>
    <cellStyle name="Normal 2 13 9" xfId="2309"/>
    <cellStyle name="Normal 2 13 9 2" xfId="6518"/>
    <cellStyle name="Normal 2 13 9 2 2" xfId="16970"/>
    <cellStyle name="Normal 2 13 9 3" xfId="12762"/>
    <cellStyle name="Normal 2 14" xfId="25"/>
    <cellStyle name="Normal 2 14 10" xfId="4324"/>
    <cellStyle name="Normal 2 14 10 2" xfId="8533"/>
    <cellStyle name="Normal 2 14 10 2 2" xfId="18985"/>
    <cellStyle name="Normal 2 14 10 3" xfId="14777"/>
    <cellStyle name="Normal 2 14 11" xfId="2141"/>
    <cellStyle name="Normal 2 14 11 2" xfId="12594"/>
    <cellStyle name="Normal 2 14 12" xfId="6350"/>
    <cellStyle name="Normal 2 14 12 2" xfId="16802"/>
    <cellStyle name="Normal 2 14 13" xfId="115"/>
    <cellStyle name="Normal 2 14 13 2" xfId="10580"/>
    <cellStyle name="Normal 2 14 14" xfId="10562"/>
    <cellStyle name="Normal 2 14 2" xfId="133"/>
    <cellStyle name="Normal 2 14 2 10" xfId="2158"/>
    <cellStyle name="Normal 2 14 2 10 2" xfId="12611"/>
    <cellStyle name="Normal 2 14 2 11" xfId="6367"/>
    <cellStyle name="Normal 2 14 2 11 2" xfId="16819"/>
    <cellStyle name="Normal 2 14 2 12" xfId="10597"/>
    <cellStyle name="Normal 2 14 2 2" xfId="169"/>
    <cellStyle name="Normal 2 14 2 2 10" xfId="6412"/>
    <cellStyle name="Normal 2 14 2 2 10 2" xfId="16864"/>
    <cellStyle name="Normal 2 14 2 2 11" xfId="10631"/>
    <cellStyle name="Normal 2 14 2 2 2" xfId="254"/>
    <cellStyle name="Normal 2 14 2 2 2 10" xfId="10711"/>
    <cellStyle name="Normal 2 14 2 2 2 2" xfId="429"/>
    <cellStyle name="Normal 2 14 2 2 2 2 2" xfId="776"/>
    <cellStyle name="Normal 2 14 2 2 2 2 2 2" xfId="1790"/>
    <cellStyle name="Normal 2 14 2 2 2 2 2 2 2" xfId="5999"/>
    <cellStyle name="Normal 2 14 2 2 2 2 2 2 2 2" xfId="10208"/>
    <cellStyle name="Normal 2 14 2 2 2 2 2 2 2 2 2" xfId="20660"/>
    <cellStyle name="Normal 2 14 2 2 2 2 2 2 2 3" xfId="16452"/>
    <cellStyle name="Normal 2 14 2 2 2 2 2 2 3" xfId="3974"/>
    <cellStyle name="Normal 2 14 2 2 2 2 2 2 3 2" xfId="14427"/>
    <cellStyle name="Normal 2 14 2 2 2 2 2 2 4" xfId="8183"/>
    <cellStyle name="Normal 2 14 2 2 2 2 2 2 4 2" xfId="18635"/>
    <cellStyle name="Normal 2 14 2 2 2 2 2 2 5" xfId="12244"/>
    <cellStyle name="Normal 2 14 2 2 2 2 2 3" xfId="4986"/>
    <cellStyle name="Normal 2 14 2 2 2 2 2 3 2" xfId="9195"/>
    <cellStyle name="Normal 2 14 2 2 2 2 2 3 2 2" xfId="19647"/>
    <cellStyle name="Normal 2 14 2 2 2 2 2 3 3" xfId="15439"/>
    <cellStyle name="Normal 2 14 2 2 2 2 2 4" xfId="2961"/>
    <cellStyle name="Normal 2 14 2 2 2 2 2 4 2" xfId="13414"/>
    <cellStyle name="Normal 2 14 2 2 2 2 2 5" xfId="7170"/>
    <cellStyle name="Normal 2 14 2 2 2 2 2 5 2" xfId="17622"/>
    <cellStyle name="Normal 2 14 2 2 2 2 2 6" xfId="11231"/>
    <cellStyle name="Normal 2 14 2 2 2 2 3" xfId="1109"/>
    <cellStyle name="Normal 2 14 2 2 2 2 3 2" xfId="2123"/>
    <cellStyle name="Normal 2 14 2 2 2 2 3 2 2" xfId="6332"/>
    <cellStyle name="Normal 2 14 2 2 2 2 3 2 2 2" xfId="10541"/>
    <cellStyle name="Normal 2 14 2 2 2 2 3 2 2 2 2" xfId="20993"/>
    <cellStyle name="Normal 2 14 2 2 2 2 3 2 2 3" xfId="16785"/>
    <cellStyle name="Normal 2 14 2 2 2 2 3 2 3" xfId="4307"/>
    <cellStyle name="Normal 2 14 2 2 2 2 3 2 3 2" xfId="14760"/>
    <cellStyle name="Normal 2 14 2 2 2 2 3 2 4" xfId="8516"/>
    <cellStyle name="Normal 2 14 2 2 2 2 3 2 4 2" xfId="18968"/>
    <cellStyle name="Normal 2 14 2 2 2 2 3 2 5" xfId="12577"/>
    <cellStyle name="Normal 2 14 2 2 2 2 3 3" xfId="5319"/>
    <cellStyle name="Normal 2 14 2 2 2 2 3 3 2" xfId="9528"/>
    <cellStyle name="Normal 2 14 2 2 2 2 3 3 2 2" xfId="19980"/>
    <cellStyle name="Normal 2 14 2 2 2 2 3 3 3" xfId="15772"/>
    <cellStyle name="Normal 2 14 2 2 2 2 3 4" xfId="3294"/>
    <cellStyle name="Normal 2 14 2 2 2 2 3 4 2" xfId="13747"/>
    <cellStyle name="Normal 2 14 2 2 2 2 3 5" xfId="7503"/>
    <cellStyle name="Normal 2 14 2 2 2 2 3 5 2" xfId="17955"/>
    <cellStyle name="Normal 2 14 2 2 2 2 3 6" xfId="11564"/>
    <cellStyle name="Normal 2 14 2 2 2 2 4" xfId="1444"/>
    <cellStyle name="Normal 2 14 2 2 2 2 4 2" xfId="5653"/>
    <cellStyle name="Normal 2 14 2 2 2 2 4 2 2" xfId="9862"/>
    <cellStyle name="Normal 2 14 2 2 2 2 4 2 2 2" xfId="20314"/>
    <cellStyle name="Normal 2 14 2 2 2 2 4 2 3" xfId="16106"/>
    <cellStyle name="Normal 2 14 2 2 2 2 4 3" xfId="3628"/>
    <cellStyle name="Normal 2 14 2 2 2 2 4 3 2" xfId="14081"/>
    <cellStyle name="Normal 2 14 2 2 2 2 4 4" xfId="7837"/>
    <cellStyle name="Normal 2 14 2 2 2 2 4 4 2" xfId="18289"/>
    <cellStyle name="Normal 2 14 2 2 2 2 4 5" xfId="11898"/>
    <cellStyle name="Normal 2 14 2 2 2 2 5" xfId="4640"/>
    <cellStyle name="Normal 2 14 2 2 2 2 5 2" xfId="8849"/>
    <cellStyle name="Normal 2 14 2 2 2 2 5 2 2" xfId="19301"/>
    <cellStyle name="Normal 2 14 2 2 2 2 5 3" xfId="15093"/>
    <cellStyle name="Normal 2 14 2 2 2 2 6" xfId="2615"/>
    <cellStyle name="Normal 2 14 2 2 2 2 6 2" xfId="13068"/>
    <cellStyle name="Normal 2 14 2 2 2 2 7" xfId="6824"/>
    <cellStyle name="Normal 2 14 2 2 2 2 7 2" xfId="17276"/>
    <cellStyle name="Normal 2 14 2 2 2 2 8" xfId="10885"/>
    <cellStyle name="Normal 2 14 2 2 2 3" xfId="602"/>
    <cellStyle name="Normal 2 14 2 2 2 3 2" xfId="1616"/>
    <cellStyle name="Normal 2 14 2 2 2 3 2 2" xfId="5825"/>
    <cellStyle name="Normal 2 14 2 2 2 3 2 2 2" xfId="10034"/>
    <cellStyle name="Normal 2 14 2 2 2 3 2 2 2 2" xfId="20486"/>
    <cellStyle name="Normal 2 14 2 2 2 3 2 2 3" xfId="16278"/>
    <cellStyle name="Normal 2 14 2 2 2 3 2 3" xfId="3800"/>
    <cellStyle name="Normal 2 14 2 2 2 3 2 3 2" xfId="14253"/>
    <cellStyle name="Normal 2 14 2 2 2 3 2 4" xfId="8009"/>
    <cellStyle name="Normal 2 14 2 2 2 3 2 4 2" xfId="18461"/>
    <cellStyle name="Normal 2 14 2 2 2 3 2 5" xfId="12070"/>
    <cellStyle name="Normal 2 14 2 2 2 3 3" xfId="4812"/>
    <cellStyle name="Normal 2 14 2 2 2 3 3 2" xfId="9021"/>
    <cellStyle name="Normal 2 14 2 2 2 3 3 2 2" xfId="19473"/>
    <cellStyle name="Normal 2 14 2 2 2 3 3 3" xfId="15265"/>
    <cellStyle name="Normal 2 14 2 2 2 3 4" xfId="2787"/>
    <cellStyle name="Normal 2 14 2 2 2 3 4 2" xfId="13240"/>
    <cellStyle name="Normal 2 14 2 2 2 3 5" xfId="6996"/>
    <cellStyle name="Normal 2 14 2 2 2 3 5 2" xfId="17448"/>
    <cellStyle name="Normal 2 14 2 2 2 3 6" xfId="11057"/>
    <cellStyle name="Normal 2 14 2 2 2 4" xfId="935"/>
    <cellStyle name="Normal 2 14 2 2 2 4 2" xfId="1949"/>
    <cellStyle name="Normal 2 14 2 2 2 4 2 2" xfId="6158"/>
    <cellStyle name="Normal 2 14 2 2 2 4 2 2 2" xfId="10367"/>
    <cellStyle name="Normal 2 14 2 2 2 4 2 2 2 2" xfId="20819"/>
    <cellStyle name="Normal 2 14 2 2 2 4 2 2 3" xfId="16611"/>
    <cellStyle name="Normal 2 14 2 2 2 4 2 3" xfId="4133"/>
    <cellStyle name="Normal 2 14 2 2 2 4 2 3 2" xfId="14586"/>
    <cellStyle name="Normal 2 14 2 2 2 4 2 4" xfId="8342"/>
    <cellStyle name="Normal 2 14 2 2 2 4 2 4 2" xfId="18794"/>
    <cellStyle name="Normal 2 14 2 2 2 4 2 5" xfId="12403"/>
    <cellStyle name="Normal 2 14 2 2 2 4 3" xfId="5145"/>
    <cellStyle name="Normal 2 14 2 2 2 4 3 2" xfId="9354"/>
    <cellStyle name="Normal 2 14 2 2 2 4 3 2 2" xfId="19806"/>
    <cellStyle name="Normal 2 14 2 2 2 4 3 3" xfId="15598"/>
    <cellStyle name="Normal 2 14 2 2 2 4 4" xfId="3120"/>
    <cellStyle name="Normal 2 14 2 2 2 4 4 2" xfId="13573"/>
    <cellStyle name="Normal 2 14 2 2 2 4 5" xfId="7329"/>
    <cellStyle name="Normal 2 14 2 2 2 4 5 2" xfId="17781"/>
    <cellStyle name="Normal 2 14 2 2 2 4 6" xfId="11390"/>
    <cellStyle name="Normal 2 14 2 2 2 5" xfId="1270"/>
    <cellStyle name="Normal 2 14 2 2 2 5 2" xfId="5479"/>
    <cellStyle name="Normal 2 14 2 2 2 5 2 2" xfId="9688"/>
    <cellStyle name="Normal 2 14 2 2 2 5 2 2 2" xfId="20140"/>
    <cellStyle name="Normal 2 14 2 2 2 5 2 3" xfId="15932"/>
    <cellStyle name="Normal 2 14 2 2 2 5 3" xfId="3454"/>
    <cellStyle name="Normal 2 14 2 2 2 5 3 2" xfId="13907"/>
    <cellStyle name="Normal 2 14 2 2 2 5 4" xfId="7663"/>
    <cellStyle name="Normal 2 14 2 2 2 5 4 2" xfId="18115"/>
    <cellStyle name="Normal 2 14 2 2 2 5 5" xfId="11724"/>
    <cellStyle name="Normal 2 14 2 2 2 6" xfId="2441"/>
    <cellStyle name="Normal 2 14 2 2 2 6 2" xfId="6650"/>
    <cellStyle name="Normal 2 14 2 2 2 6 2 2" xfId="17102"/>
    <cellStyle name="Normal 2 14 2 2 2 6 3" xfId="12894"/>
    <cellStyle name="Normal 2 14 2 2 2 7" xfId="4465"/>
    <cellStyle name="Normal 2 14 2 2 2 7 2" xfId="8674"/>
    <cellStyle name="Normal 2 14 2 2 2 7 2 2" xfId="19126"/>
    <cellStyle name="Normal 2 14 2 2 2 7 3" xfId="14918"/>
    <cellStyle name="Normal 2 14 2 2 2 8" xfId="2282"/>
    <cellStyle name="Normal 2 14 2 2 2 8 2" xfId="12735"/>
    <cellStyle name="Normal 2 14 2 2 2 9" xfId="6491"/>
    <cellStyle name="Normal 2 14 2 2 2 9 2" xfId="16943"/>
    <cellStyle name="Normal 2 14 2 2 3" xfId="349"/>
    <cellStyle name="Normal 2 14 2 2 3 2" xfId="696"/>
    <cellStyle name="Normal 2 14 2 2 3 2 2" xfId="1710"/>
    <cellStyle name="Normal 2 14 2 2 3 2 2 2" xfId="5919"/>
    <cellStyle name="Normal 2 14 2 2 3 2 2 2 2" xfId="10128"/>
    <cellStyle name="Normal 2 14 2 2 3 2 2 2 2 2" xfId="20580"/>
    <cellStyle name="Normal 2 14 2 2 3 2 2 2 3" xfId="16372"/>
    <cellStyle name="Normal 2 14 2 2 3 2 2 3" xfId="3894"/>
    <cellStyle name="Normal 2 14 2 2 3 2 2 3 2" xfId="14347"/>
    <cellStyle name="Normal 2 14 2 2 3 2 2 4" xfId="8103"/>
    <cellStyle name="Normal 2 14 2 2 3 2 2 4 2" xfId="18555"/>
    <cellStyle name="Normal 2 14 2 2 3 2 2 5" xfId="12164"/>
    <cellStyle name="Normal 2 14 2 2 3 2 3" xfId="4906"/>
    <cellStyle name="Normal 2 14 2 2 3 2 3 2" xfId="9115"/>
    <cellStyle name="Normal 2 14 2 2 3 2 3 2 2" xfId="19567"/>
    <cellStyle name="Normal 2 14 2 2 3 2 3 3" xfId="15359"/>
    <cellStyle name="Normal 2 14 2 2 3 2 4" xfId="2881"/>
    <cellStyle name="Normal 2 14 2 2 3 2 4 2" xfId="13334"/>
    <cellStyle name="Normal 2 14 2 2 3 2 5" xfId="7090"/>
    <cellStyle name="Normal 2 14 2 2 3 2 5 2" xfId="17542"/>
    <cellStyle name="Normal 2 14 2 2 3 2 6" xfId="11151"/>
    <cellStyle name="Normal 2 14 2 2 3 3" xfId="1029"/>
    <cellStyle name="Normal 2 14 2 2 3 3 2" xfId="2043"/>
    <cellStyle name="Normal 2 14 2 2 3 3 2 2" xfId="6252"/>
    <cellStyle name="Normal 2 14 2 2 3 3 2 2 2" xfId="10461"/>
    <cellStyle name="Normal 2 14 2 2 3 3 2 2 2 2" xfId="20913"/>
    <cellStyle name="Normal 2 14 2 2 3 3 2 2 3" xfId="16705"/>
    <cellStyle name="Normal 2 14 2 2 3 3 2 3" xfId="4227"/>
    <cellStyle name="Normal 2 14 2 2 3 3 2 3 2" xfId="14680"/>
    <cellStyle name="Normal 2 14 2 2 3 3 2 4" xfId="8436"/>
    <cellStyle name="Normal 2 14 2 2 3 3 2 4 2" xfId="18888"/>
    <cellStyle name="Normal 2 14 2 2 3 3 2 5" xfId="12497"/>
    <cellStyle name="Normal 2 14 2 2 3 3 3" xfId="5239"/>
    <cellStyle name="Normal 2 14 2 2 3 3 3 2" xfId="9448"/>
    <cellStyle name="Normal 2 14 2 2 3 3 3 2 2" xfId="19900"/>
    <cellStyle name="Normal 2 14 2 2 3 3 3 3" xfId="15692"/>
    <cellStyle name="Normal 2 14 2 2 3 3 4" xfId="3214"/>
    <cellStyle name="Normal 2 14 2 2 3 3 4 2" xfId="13667"/>
    <cellStyle name="Normal 2 14 2 2 3 3 5" xfId="7423"/>
    <cellStyle name="Normal 2 14 2 2 3 3 5 2" xfId="17875"/>
    <cellStyle name="Normal 2 14 2 2 3 3 6" xfId="11484"/>
    <cellStyle name="Normal 2 14 2 2 3 4" xfId="1364"/>
    <cellStyle name="Normal 2 14 2 2 3 4 2" xfId="5573"/>
    <cellStyle name="Normal 2 14 2 2 3 4 2 2" xfId="9782"/>
    <cellStyle name="Normal 2 14 2 2 3 4 2 2 2" xfId="20234"/>
    <cellStyle name="Normal 2 14 2 2 3 4 2 3" xfId="16026"/>
    <cellStyle name="Normal 2 14 2 2 3 4 3" xfId="3548"/>
    <cellStyle name="Normal 2 14 2 2 3 4 3 2" xfId="14001"/>
    <cellStyle name="Normal 2 14 2 2 3 4 4" xfId="7757"/>
    <cellStyle name="Normal 2 14 2 2 3 4 4 2" xfId="18209"/>
    <cellStyle name="Normal 2 14 2 2 3 4 5" xfId="11818"/>
    <cellStyle name="Normal 2 14 2 2 3 5" xfId="4560"/>
    <cellStyle name="Normal 2 14 2 2 3 5 2" xfId="8769"/>
    <cellStyle name="Normal 2 14 2 2 3 5 2 2" xfId="19221"/>
    <cellStyle name="Normal 2 14 2 2 3 5 3" xfId="15013"/>
    <cellStyle name="Normal 2 14 2 2 3 6" xfId="2535"/>
    <cellStyle name="Normal 2 14 2 2 3 6 2" xfId="12988"/>
    <cellStyle name="Normal 2 14 2 2 3 7" xfId="6744"/>
    <cellStyle name="Normal 2 14 2 2 3 7 2" xfId="17196"/>
    <cellStyle name="Normal 2 14 2 2 3 8" xfId="10805"/>
    <cellStyle name="Normal 2 14 2 2 4" xfId="522"/>
    <cellStyle name="Normal 2 14 2 2 4 2" xfId="1536"/>
    <cellStyle name="Normal 2 14 2 2 4 2 2" xfId="5745"/>
    <cellStyle name="Normal 2 14 2 2 4 2 2 2" xfId="9954"/>
    <cellStyle name="Normal 2 14 2 2 4 2 2 2 2" xfId="20406"/>
    <cellStyle name="Normal 2 14 2 2 4 2 2 3" xfId="16198"/>
    <cellStyle name="Normal 2 14 2 2 4 2 3" xfId="3720"/>
    <cellStyle name="Normal 2 14 2 2 4 2 3 2" xfId="14173"/>
    <cellStyle name="Normal 2 14 2 2 4 2 4" xfId="7929"/>
    <cellStyle name="Normal 2 14 2 2 4 2 4 2" xfId="18381"/>
    <cellStyle name="Normal 2 14 2 2 4 2 5" xfId="11990"/>
    <cellStyle name="Normal 2 14 2 2 4 3" xfId="4732"/>
    <cellStyle name="Normal 2 14 2 2 4 3 2" xfId="8941"/>
    <cellStyle name="Normal 2 14 2 2 4 3 2 2" xfId="19393"/>
    <cellStyle name="Normal 2 14 2 2 4 3 3" xfId="15185"/>
    <cellStyle name="Normal 2 14 2 2 4 4" xfId="2707"/>
    <cellStyle name="Normal 2 14 2 2 4 4 2" xfId="13160"/>
    <cellStyle name="Normal 2 14 2 2 4 5" xfId="6916"/>
    <cellStyle name="Normal 2 14 2 2 4 5 2" xfId="17368"/>
    <cellStyle name="Normal 2 14 2 2 4 6" xfId="10977"/>
    <cellStyle name="Normal 2 14 2 2 5" xfId="855"/>
    <cellStyle name="Normal 2 14 2 2 5 2" xfId="1869"/>
    <cellStyle name="Normal 2 14 2 2 5 2 2" xfId="6078"/>
    <cellStyle name="Normal 2 14 2 2 5 2 2 2" xfId="10287"/>
    <cellStyle name="Normal 2 14 2 2 5 2 2 2 2" xfId="20739"/>
    <cellStyle name="Normal 2 14 2 2 5 2 2 3" xfId="16531"/>
    <cellStyle name="Normal 2 14 2 2 5 2 3" xfId="4053"/>
    <cellStyle name="Normal 2 14 2 2 5 2 3 2" xfId="14506"/>
    <cellStyle name="Normal 2 14 2 2 5 2 4" xfId="8262"/>
    <cellStyle name="Normal 2 14 2 2 5 2 4 2" xfId="18714"/>
    <cellStyle name="Normal 2 14 2 2 5 2 5" xfId="12323"/>
    <cellStyle name="Normal 2 14 2 2 5 3" xfId="5065"/>
    <cellStyle name="Normal 2 14 2 2 5 3 2" xfId="9274"/>
    <cellStyle name="Normal 2 14 2 2 5 3 2 2" xfId="19726"/>
    <cellStyle name="Normal 2 14 2 2 5 3 3" xfId="15518"/>
    <cellStyle name="Normal 2 14 2 2 5 4" xfId="3040"/>
    <cellStyle name="Normal 2 14 2 2 5 4 2" xfId="13493"/>
    <cellStyle name="Normal 2 14 2 2 5 5" xfId="7249"/>
    <cellStyle name="Normal 2 14 2 2 5 5 2" xfId="17701"/>
    <cellStyle name="Normal 2 14 2 2 5 6" xfId="11310"/>
    <cellStyle name="Normal 2 14 2 2 6" xfId="1190"/>
    <cellStyle name="Normal 2 14 2 2 6 2" xfId="5399"/>
    <cellStyle name="Normal 2 14 2 2 6 2 2" xfId="9608"/>
    <cellStyle name="Normal 2 14 2 2 6 2 2 2" xfId="20060"/>
    <cellStyle name="Normal 2 14 2 2 6 2 3" xfId="15852"/>
    <cellStyle name="Normal 2 14 2 2 6 3" xfId="3374"/>
    <cellStyle name="Normal 2 14 2 2 6 3 2" xfId="13827"/>
    <cellStyle name="Normal 2 14 2 2 6 4" xfId="7583"/>
    <cellStyle name="Normal 2 14 2 2 6 4 2" xfId="18035"/>
    <cellStyle name="Normal 2 14 2 2 6 5" xfId="11644"/>
    <cellStyle name="Normal 2 14 2 2 7" xfId="2361"/>
    <cellStyle name="Normal 2 14 2 2 7 2" xfId="6570"/>
    <cellStyle name="Normal 2 14 2 2 7 2 2" xfId="17022"/>
    <cellStyle name="Normal 2 14 2 2 7 3" xfId="12814"/>
    <cellStyle name="Normal 2 14 2 2 8" xfId="4386"/>
    <cellStyle name="Normal 2 14 2 2 8 2" xfId="8595"/>
    <cellStyle name="Normal 2 14 2 2 8 2 2" xfId="19047"/>
    <cellStyle name="Normal 2 14 2 2 8 3" xfId="14839"/>
    <cellStyle name="Normal 2 14 2 2 9" xfId="2203"/>
    <cellStyle name="Normal 2 14 2 2 9 2" xfId="12656"/>
    <cellStyle name="Normal 2 14 2 3" xfId="220"/>
    <cellStyle name="Normal 2 14 2 3 10" xfId="10677"/>
    <cellStyle name="Normal 2 14 2 3 2" xfId="395"/>
    <cellStyle name="Normal 2 14 2 3 2 2" xfId="742"/>
    <cellStyle name="Normal 2 14 2 3 2 2 2" xfId="1756"/>
    <cellStyle name="Normal 2 14 2 3 2 2 2 2" xfId="5965"/>
    <cellStyle name="Normal 2 14 2 3 2 2 2 2 2" xfId="10174"/>
    <cellStyle name="Normal 2 14 2 3 2 2 2 2 2 2" xfId="20626"/>
    <cellStyle name="Normal 2 14 2 3 2 2 2 2 3" xfId="16418"/>
    <cellStyle name="Normal 2 14 2 3 2 2 2 3" xfId="3940"/>
    <cellStyle name="Normal 2 14 2 3 2 2 2 3 2" xfId="14393"/>
    <cellStyle name="Normal 2 14 2 3 2 2 2 4" xfId="8149"/>
    <cellStyle name="Normal 2 14 2 3 2 2 2 4 2" xfId="18601"/>
    <cellStyle name="Normal 2 14 2 3 2 2 2 5" xfId="12210"/>
    <cellStyle name="Normal 2 14 2 3 2 2 3" xfId="4952"/>
    <cellStyle name="Normal 2 14 2 3 2 2 3 2" xfId="9161"/>
    <cellStyle name="Normal 2 14 2 3 2 2 3 2 2" xfId="19613"/>
    <cellStyle name="Normal 2 14 2 3 2 2 3 3" xfId="15405"/>
    <cellStyle name="Normal 2 14 2 3 2 2 4" xfId="2927"/>
    <cellStyle name="Normal 2 14 2 3 2 2 4 2" xfId="13380"/>
    <cellStyle name="Normal 2 14 2 3 2 2 5" xfId="7136"/>
    <cellStyle name="Normal 2 14 2 3 2 2 5 2" xfId="17588"/>
    <cellStyle name="Normal 2 14 2 3 2 2 6" xfId="11197"/>
    <cellStyle name="Normal 2 14 2 3 2 3" xfId="1075"/>
    <cellStyle name="Normal 2 14 2 3 2 3 2" xfId="2089"/>
    <cellStyle name="Normal 2 14 2 3 2 3 2 2" xfId="6298"/>
    <cellStyle name="Normal 2 14 2 3 2 3 2 2 2" xfId="10507"/>
    <cellStyle name="Normal 2 14 2 3 2 3 2 2 2 2" xfId="20959"/>
    <cellStyle name="Normal 2 14 2 3 2 3 2 2 3" xfId="16751"/>
    <cellStyle name="Normal 2 14 2 3 2 3 2 3" xfId="4273"/>
    <cellStyle name="Normal 2 14 2 3 2 3 2 3 2" xfId="14726"/>
    <cellStyle name="Normal 2 14 2 3 2 3 2 4" xfId="8482"/>
    <cellStyle name="Normal 2 14 2 3 2 3 2 4 2" xfId="18934"/>
    <cellStyle name="Normal 2 14 2 3 2 3 2 5" xfId="12543"/>
    <cellStyle name="Normal 2 14 2 3 2 3 3" xfId="5285"/>
    <cellStyle name="Normal 2 14 2 3 2 3 3 2" xfId="9494"/>
    <cellStyle name="Normal 2 14 2 3 2 3 3 2 2" xfId="19946"/>
    <cellStyle name="Normal 2 14 2 3 2 3 3 3" xfId="15738"/>
    <cellStyle name="Normal 2 14 2 3 2 3 4" xfId="3260"/>
    <cellStyle name="Normal 2 14 2 3 2 3 4 2" xfId="13713"/>
    <cellStyle name="Normal 2 14 2 3 2 3 5" xfId="7469"/>
    <cellStyle name="Normal 2 14 2 3 2 3 5 2" xfId="17921"/>
    <cellStyle name="Normal 2 14 2 3 2 3 6" xfId="11530"/>
    <cellStyle name="Normal 2 14 2 3 2 4" xfId="1410"/>
    <cellStyle name="Normal 2 14 2 3 2 4 2" xfId="5619"/>
    <cellStyle name="Normal 2 14 2 3 2 4 2 2" xfId="9828"/>
    <cellStyle name="Normal 2 14 2 3 2 4 2 2 2" xfId="20280"/>
    <cellStyle name="Normal 2 14 2 3 2 4 2 3" xfId="16072"/>
    <cellStyle name="Normal 2 14 2 3 2 4 3" xfId="3594"/>
    <cellStyle name="Normal 2 14 2 3 2 4 3 2" xfId="14047"/>
    <cellStyle name="Normal 2 14 2 3 2 4 4" xfId="7803"/>
    <cellStyle name="Normal 2 14 2 3 2 4 4 2" xfId="18255"/>
    <cellStyle name="Normal 2 14 2 3 2 4 5" xfId="11864"/>
    <cellStyle name="Normal 2 14 2 3 2 5" xfId="4606"/>
    <cellStyle name="Normal 2 14 2 3 2 5 2" xfId="8815"/>
    <cellStyle name="Normal 2 14 2 3 2 5 2 2" xfId="19267"/>
    <cellStyle name="Normal 2 14 2 3 2 5 3" xfId="15059"/>
    <cellStyle name="Normal 2 14 2 3 2 6" xfId="2581"/>
    <cellStyle name="Normal 2 14 2 3 2 6 2" xfId="13034"/>
    <cellStyle name="Normal 2 14 2 3 2 7" xfId="6790"/>
    <cellStyle name="Normal 2 14 2 3 2 7 2" xfId="17242"/>
    <cellStyle name="Normal 2 14 2 3 2 8" xfId="10851"/>
    <cellStyle name="Normal 2 14 2 3 3" xfId="568"/>
    <cellStyle name="Normal 2 14 2 3 3 2" xfId="1582"/>
    <cellStyle name="Normal 2 14 2 3 3 2 2" xfId="5791"/>
    <cellStyle name="Normal 2 14 2 3 3 2 2 2" xfId="10000"/>
    <cellStyle name="Normal 2 14 2 3 3 2 2 2 2" xfId="20452"/>
    <cellStyle name="Normal 2 14 2 3 3 2 2 3" xfId="16244"/>
    <cellStyle name="Normal 2 14 2 3 3 2 3" xfId="3766"/>
    <cellStyle name="Normal 2 14 2 3 3 2 3 2" xfId="14219"/>
    <cellStyle name="Normal 2 14 2 3 3 2 4" xfId="7975"/>
    <cellStyle name="Normal 2 14 2 3 3 2 4 2" xfId="18427"/>
    <cellStyle name="Normal 2 14 2 3 3 2 5" xfId="12036"/>
    <cellStyle name="Normal 2 14 2 3 3 3" xfId="4778"/>
    <cellStyle name="Normal 2 14 2 3 3 3 2" xfId="8987"/>
    <cellStyle name="Normal 2 14 2 3 3 3 2 2" xfId="19439"/>
    <cellStyle name="Normal 2 14 2 3 3 3 3" xfId="15231"/>
    <cellStyle name="Normal 2 14 2 3 3 4" xfId="2753"/>
    <cellStyle name="Normal 2 14 2 3 3 4 2" xfId="13206"/>
    <cellStyle name="Normal 2 14 2 3 3 5" xfId="6962"/>
    <cellStyle name="Normal 2 14 2 3 3 5 2" xfId="17414"/>
    <cellStyle name="Normal 2 14 2 3 3 6" xfId="11023"/>
    <cellStyle name="Normal 2 14 2 3 4" xfId="901"/>
    <cellStyle name="Normal 2 14 2 3 4 2" xfId="1915"/>
    <cellStyle name="Normal 2 14 2 3 4 2 2" xfId="6124"/>
    <cellStyle name="Normal 2 14 2 3 4 2 2 2" xfId="10333"/>
    <cellStyle name="Normal 2 14 2 3 4 2 2 2 2" xfId="20785"/>
    <cellStyle name="Normal 2 14 2 3 4 2 2 3" xfId="16577"/>
    <cellStyle name="Normal 2 14 2 3 4 2 3" xfId="4099"/>
    <cellStyle name="Normal 2 14 2 3 4 2 3 2" xfId="14552"/>
    <cellStyle name="Normal 2 14 2 3 4 2 4" xfId="8308"/>
    <cellStyle name="Normal 2 14 2 3 4 2 4 2" xfId="18760"/>
    <cellStyle name="Normal 2 14 2 3 4 2 5" xfId="12369"/>
    <cellStyle name="Normal 2 14 2 3 4 3" xfId="5111"/>
    <cellStyle name="Normal 2 14 2 3 4 3 2" xfId="9320"/>
    <cellStyle name="Normal 2 14 2 3 4 3 2 2" xfId="19772"/>
    <cellStyle name="Normal 2 14 2 3 4 3 3" xfId="15564"/>
    <cellStyle name="Normal 2 14 2 3 4 4" xfId="3086"/>
    <cellStyle name="Normal 2 14 2 3 4 4 2" xfId="13539"/>
    <cellStyle name="Normal 2 14 2 3 4 5" xfId="7295"/>
    <cellStyle name="Normal 2 14 2 3 4 5 2" xfId="17747"/>
    <cellStyle name="Normal 2 14 2 3 4 6" xfId="11356"/>
    <cellStyle name="Normal 2 14 2 3 5" xfId="1236"/>
    <cellStyle name="Normal 2 14 2 3 5 2" xfId="5445"/>
    <cellStyle name="Normal 2 14 2 3 5 2 2" xfId="9654"/>
    <cellStyle name="Normal 2 14 2 3 5 2 2 2" xfId="20106"/>
    <cellStyle name="Normal 2 14 2 3 5 2 3" xfId="15898"/>
    <cellStyle name="Normal 2 14 2 3 5 3" xfId="3420"/>
    <cellStyle name="Normal 2 14 2 3 5 3 2" xfId="13873"/>
    <cellStyle name="Normal 2 14 2 3 5 4" xfId="7629"/>
    <cellStyle name="Normal 2 14 2 3 5 4 2" xfId="18081"/>
    <cellStyle name="Normal 2 14 2 3 5 5" xfId="11690"/>
    <cellStyle name="Normal 2 14 2 3 6" xfId="2407"/>
    <cellStyle name="Normal 2 14 2 3 6 2" xfId="6616"/>
    <cellStyle name="Normal 2 14 2 3 6 2 2" xfId="17068"/>
    <cellStyle name="Normal 2 14 2 3 6 3" xfId="12860"/>
    <cellStyle name="Normal 2 14 2 3 7" xfId="4431"/>
    <cellStyle name="Normal 2 14 2 3 7 2" xfId="8640"/>
    <cellStyle name="Normal 2 14 2 3 7 2 2" xfId="19092"/>
    <cellStyle name="Normal 2 14 2 3 7 3" xfId="14884"/>
    <cellStyle name="Normal 2 14 2 3 8" xfId="2248"/>
    <cellStyle name="Normal 2 14 2 3 8 2" xfId="12701"/>
    <cellStyle name="Normal 2 14 2 3 9" xfId="6457"/>
    <cellStyle name="Normal 2 14 2 3 9 2" xfId="16909"/>
    <cellStyle name="Normal 2 14 2 4" xfId="315"/>
    <cellStyle name="Normal 2 14 2 4 2" xfId="662"/>
    <cellStyle name="Normal 2 14 2 4 2 2" xfId="1676"/>
    <cellStyle name="Normal 2 14 2 4 2 2 2" xfId="5885"/>
    <cellStyle name="Normal 2 14 2 4 2 2 2 2" xfId="10094"/>
    <cellStyle name="Normal 2 14 2 4 2 2 2 2 2" xfId="20546"/>
    <cellStyle name="Normal 2 14 2 4 2 2 2 3" xfId="16338"/>
    <cellStyle name="Normal 2 14 2 4 2 2 3" xfId="3860"/>
    <cellStyle name="Normal 2 14 2 4 2 2 3 2" xfId="14313"/>
    <cellStyle name="Normal 2 14 2 4 2 2 4" xfId="8069"/>
    <cellStyle name="Normal 2 14 2 4 2 2 4 2" xfId="18521"/>
    <cellStyle name="Normal 2 14 2 4 2 2 5" xfId="12130"/>
    <cellStyle name="Normal 2 14 2 4 2 3" xfId="4872"/>
    <cellStyle name="Normal 2 14 2 4 2 3 2" xfId="9081"/>
    <cellStyle name="Normal 2 14 2 4 2 3 2 2" xfId="19533"/>
    <cellStyle name="Normal 2 14 2 4 2 3 3" xfId="15325"/>
    <cellStyle name="Normal 2 14 2 4 2 4" xfId="2847"/>
    <cellStyle name="Normal 2 14 2 4 2 4 2" xfId="13300"/>
    <cellStyle name="Normal 2 14 2 4 2 5" xfId="7056"/>
    <cellStyle name="Normal 2 14 2 4 2 5 2" xfId="17508"/>
    <cellStyle name="Normal 2 14 2 4 2 6" xfId="11117"/>
    <cellStyle name="Normal 2 14 2 4 3" xfId="995"/>
    <cellStyle name="Normal 2 14 2 4 3 2" xfId="2009"/>
    <cellStyle name="Normal 2 14 2 4 3 2 2" xfId="6218"/>
    <cellStyle name="Normal 2 14 2 4 3 2 2 2" xfId="10427"/>
    <cellStyle name="Normal 2 14 2 4 3 2 2 2 2" xfId="20879"/>
    <cellStyle name="Normal 2 14 2 4 3 2 2 3" xfId="16671"/>
    <cellStyle name="Normal 2 14 2 4 3 2 3" xfId="4193"/>
    <cellStyle name="Normal 2 14 2 4 3 2 3 2" xfId="14646"/>
    <cellStyle name="Normal 2 14 2 4 3 2 4" xfId="8402"/>
    <cellStyle name="Normal 2 14 2 4 3 2 4 2" xfId="18854"/>
    <cellStyle name="Normal 2 14 2 4 3 2 5" xfId="12463"/>
    <cellStyle name="Normal 2 14 2 4 3 3" xfId="5205"/>
    <cellStyle name="Normal 2 14 2 4 3 3 2" xfId="9414"/>
    <cellStyle name="Normal 2 14 2 4 3 3 2 2" xfId="19866"/>
    <cellStyle name="Normal 2 14 2 4 3 3 3" xfId="15658"/>
    <cellStyle name="Normal 2 14 2 4 3 4" xfId="3180"/>
    <cellStyle name="Normal 2 14 2 4 3 4 2" xfId="13633"/>
    <cellStyle name="Normal 2 14 2 4 3 5" xfId="7389"/>
    <cellStyle name="Normal 2 14 2 4 3 5 2" xfId="17841"/>
    <cellStyle name="Normal 2 14 2 4 3 6" xfId="11450"/>
    <cellStyle name="Normal 2 14 2 4 4" xfId="1330"/>
    <cellStyle name="Normal 2 14 2 4 4 2" xfId="5539"/>
    <cellStyle name="Normal 2 14 2 4 4 2 2" xfId="9748"/>
    <cellStyle name="Normal 2 14 2 4 4 2 2 2" xfId="20200"/>
    <cellStyle name="Normal 2 14 2 4 4 2 3" xfId="15992"/>
    <cellStyle name="Normal 2 14 2 4 4 3" xfId="3514"/>
    <cellStyle name="Normal 2 14 2 4 4 3 2" xfId="13967"/>
    <cellStyle name="Normal 2 14 2 4 4 4" xfId="7723"/>
    <cellStyle name="Normal 2 14 2 4 4 4 2" xfId="18175"/>
    <cellStyle name="Normal 2 14 2 4 4 5" xfId="11784"/>
    <cellStyle name="Normal 2 14 2 4 5" xfId="4526"/>
    <cellStyle name="Normal 2 14 2 4 5 2" xfId="8735"/>
    <cellStyle name="Normal 2 14 2 4 5 2 2" xfId="19187"/>
    <cellStyle name="Normal 2 14 2 4 5 3" xfId="14979"/>
    <cellStyle name="Normal 2 14 2 4 6" xfId="2501"/>
    <cellStyle name="Normal 2 14 2 4 6 2" xfId="12954"/>
    <cellStyle name="Normal 2 14 2 4 7" xfId="6710"/>
    <cellStyle name="Normal 2 14 2 4 7 2" xfId="17162"/>
    <cellStyle name="Normal 2 14 2 4 8" xfId="10771"/>
    <cellStyle name="Normal 2 14 2 5" xfId="488"/>
    <cellStyle name="Normal 2 14 2 5 2" xfId="1502"/>
    <cellStyle name="Normal 2 14 2 5 2 2" xfId="5711"/>
    <cellStyle name="Normal 2 14 2 5 2 2 2" xfId="9920"/>
    <cellStyle name="Normal 2 14 2 5 2 2 2 2" xfId="20372"/>
    <cellStyle name="Normal 2 14 2 5 2 2 3" xfId="16164"/>
    <cellStyle name="Normal 2 14 2 5 2 3" xfId="3686"/>
    <cellStyle name="Normal 2 14 2 5 2 3 2" xfId="14139"/>
    <cellStyle name="Normal 2 14 2 5 2 4" xfId="7895"/>
    <cellStyle name="Normal 2 14 2 5 2 4 2" xfId="18347"/>
    <cellStyle name="Normal 2 14 2 5 2 5" xfId="11956"/>
    <cellStyle name="Normal 2 14 2 5 3" xfId="4698"/>
    <cellStyle name="Normal 2 14 2 5 3 2" xfId="8907"/>
    <cellStyle name="Normal 2 14 2 5 3 2 2" xfId="19359"/>
    <cellStyle name="Normal 2 14 2 5 3 3" xfId="15151"/>
    <cellStyle name="Normal 2 14 2 5 4" xfId="2673"/>
    <cellStyle name="Normal 2 14 2 5 4 2" xfId="13126"/>
    <cellStyle name="Normal 2 14 2 5 5" xfId="6882"/>
    <cellStyle name="Normal 2 14 2 5 5 2" xfId="17334"/>
    <cellStyle name="Normal 2 14 2 5 6" xfId="10943"/>
    <cellStyle name="Normal 2 14 2 6" xfId="821"/>
    <cellStyle name="Normal 2 14 2 6 2" xfId="1835"/>
    <cellStyle name="Normal 2 14 2 6 2 2" xfId="6044"/>
    <cellStyle name="Normal 2 14 2 6 2 2 2" xfId="10253"/>
    <cellStyle name="Normal 2 14 2 6 2 2 2 2" xfId="20705"/>
    <cellStyle name="Normal 2 14 2 6 2 2 3" xfId="16497"/>
    <cellStyle name="Normal 2 14 2 6 2 3" xfId="4019"/>
    <cellStyle name="Normal 2 14 2 6 2 3 2" xfId="14472"/>
    <cellStyle name="Normal 2 14 2 6 2 4" xfId="8228"/>
    <cellStyle name="Normal 2 14 2 6 2 4 2" xfId="18680"/>
    <cellStyle name="Normal 2 14 2 6 2 5" xfId="12289"/>
    <cellStyle name="Normal 2 14 2 6 3" xfId="5031"/>
    <cellStyle name="Normal 2 14 2 6 3 2" xfId="9240"/>
    <cellStyle name="Normal 2 14 2 6 3 2 2" xfId="19692"/>
    <cellStyle name="Normal 2 14 2 6 3 3" xfId="15484"/>
    <cellStyle name="Normal 2 14 2 6 4" xfId="3006"/>
    <cellStyle name="Normal 2 14 2 6 4 2" xfId="13459"/>
    <cellStyle name="Normal 2 14 2 6 5" xfId="7215"/>
    <cellStyle name="Normal 2 14 2 6 5 2" xfId="17667"/>
    <cellStyle name="Normal 2 14 2 6 6" xfId="11276"/>
    <cellStyle name="Normal 2 14 2 7" xfId="1156"/>
    <cellStyle name="Normal 2 14 2 7 2" xfId="5365"/>
    <cellStyle name="Normal 2 14 2 7 2 2" xfId="9574"/>
    <cellStyle name="Normal 2 14 2 7 2 2 2" xfId="20026"/>
    <cellStyle name="Normal 2 14 2 7 2 3" xfId="15818"/>
    <cellStyle name="Normal 2 14 2 7 3" xfId="3340"/>
    <cellStyle name="Normal 2 14 2 7 3 2" xfId="13793"/>
    <cellStyle name="Normal 2 14 2 7 4" xfId="7549"/>
    <cellStyle name="Normal 2 14 2 7 4 2" xfId="18001"/>
    <cellStyle name="Normal 2 14 2 7 5" xfId="11610"/>
    <cellStyle name="Normal 2 14 2 8" xfId="2327"/>
    <cellStyle name="Normal 2 14 2 8 2" xfId="6536"/>
    <cellStyle name="Normal 2 14 2 8 2 2" xfId="16988"/>
    <cellStyle name="Normal 2 14 2 8 3" xfId="12780"/>
    <cellStyle name="Normal 2 14 2 9" xfId="4341"/>
    <cellStyle name="Normal 2 14 2 9 2" xfId="8550"/>
    <cellStyle name="Normal 2 14 2 9 2 2" xfId="19002"/>
    <cellStyle name="Normal 2 14 2 9 3" xfId="14794"/>
    <cellStyle name="Normal 2 14 3" xfId="163"/>
    <cellStyle name="Normal 2 14 3 10" xfId="6395"/>
    <cellStyle name="Normal 2 14 3 10 2" xfId="16847"/>
    <cellStyle name="Normal 2 14 3 11" xfId="10625"/>
    <cellStyle name="Normal 2 14 3 2" xfId="248"/>
    <cellStyle name="Normal 2 14 3 2 10" xfId="10705"/>
    <cellStyle name="Normal 2 14 3 2 2" xfId="423"/>
    <cellStyle name="Normal 2 14 3 2 2 2" xfId="770"/>
    <cellStyle name="Normal 2 14 3 2 2 2 2" xfId="1784"/>
    <cellStyle name="Normal 2 14 3 2 2 2 2 2" xfId="5993"/>
    <cellStyle name="Normal 2 14 3 2 2 2 2 2 2" xfId="10202"/>
    <cellStyle name="Normal 2 14 3 2 2 2 2 2 2 2" xfId="20654"/>
    <cellStyle name="Normal 2 14 3 2 2 2 2 2 3" xfId="16446"/>
    <cellStyle name="Normal 2 14 3 2 2 2 2 3" xfId="3968"/>
    <cellStyle name="Normal 2 14 3 2 2 2 2 3 2" xfId="14421"/>
    <cellStyle name="Normal 2 14 3 2 2 2 2 4" xfId="8177"/>
    <cellStyle name="Normal 2 14 3 2 2 2 2 4 2" xfId="18629"/>
    <cellStyle name="Normal 2 14 3 2 2 2 2 5" xfId="12238"/>
    <cellStyle name="Normal 2 14 3 2 2 2 3" xfId="4980"/>
    <cellStyle name="Normal 2 14 3 2 2 2 3 2" xfId="9189"/>
    <cellStyle name="Normal 2 14 3 2 2 2 3 2 2" xfId="19641"/>
    <cellStyle name="Normal 2 14 3 2 2 2 3 3" xfId="15433"/>
    <cellStyle name="Normal 2 14 3 2 2 2 4" xfId="2955"/>
    <cellStyle name="Normal 2 14 3 2 2 2 4 2" xfId="13408"/>
    <cellStyle name="Normal 2 14 3 2 2 2 5" xfId="7164"/>
    <cellStyle name="Normal 2 14 3 2 2 2 5 2" xfId="17616"/>
    <cellStyle name="Normal 2 14 3 2 2 2 6" xfId="11225"/>
    <cellStyle name="Normal 2 14 3 2 2 3" xfId="1103"/>
    <cellStyle name="Normal 2 14 3 2 2 3 2" xfId="2117"/>
    <cellStyle name="Normal 2 14 3 2 2 3 2 2" xfId="6326"/>
    <cellStyle name="Normal 2 14 3 2 2 3 2 2 2" xfId="10535"/>
    <cellStyle name="Normal 2 14 3 2 2 3 2 2 2 2" xfId="20987"/>
    <cellStyle name="Normal 2 14 3 2 2 3 2 2 3" xfId="16779"/>
    <cellStyle name="Normal 2 14 3 2 2 3 2 3" xfId="4301"/>
    <cellStyle name="Normal 2 14 3 2 2 3 2 3 2" xfId="14754"/>
    <cellStyle name="Normal 2 14 3 2 2 3 2 4" xfId="8510"/>
    <cellStyle name="Normal 2 14 3 2 2 3 2 4 2" xfId="18962"/>
    <cellStyle name="Normal 2 14 3 2 2 3 2 5" xfId="12571"/>
    <cellStyle name="Normal 2 14 3 2 2 3 3" xfId="5313"/>
    <cellStyle name="Normal 2 14 3 2 2 3 3 2" xfId="9522"/>
    <cellStyle name="Normal 2 14 3 2 2 3 3 2 2" xfId="19974"/>
    <cellStyle name="Normal 2 14 3 2 2 3 3 3" xfId="15766"/>
    <cellStyle name="Normal 2 14 3 2 2 3 4" xfId="3288"/>
    <cellStyle name="Normal 2 14 3 2 2 3 4 2" xfId="13741"/>
    <cellStyle name="Normal 2 14 3 2 2 3 5" xfId="7497"/>
    <cellStyle name="Normal 2 14 3 2 2 3 5 2" xfId="17949"/>
    <cellStyle name="Normal 2 14 3 2 2 3 6" xfId="11558"/>
    <cellStyle name="Normal 2 14 3 2 2 4" xfId="1438"/>
    <cellStyle name="Normal 2 14 3 2 2 4 2" xfId="5647"/>
    <cellStyle name="Normal 2 14 3 2 2 4 2 2" xfId="9856"/>
    <cellStyle name="Normal 2 14 3 2 2 4 2 2 2" xfId="20308"/>
    <cellStyle name="Normal 2 14 3 2 2 4 2 3" xfId="16100"/>
    <cellStyle name="Normal 2 14 3 2 2 4 3" xfId="3622"/>
    <cellStyle name="Normal 2 14 3 2 2 4 3 2" xfId="14075"/>
    <cellStyle name="Normal 2 14 3 2 2 4 4" xfId="7831"/>
    <cellStyle name="Normal 2 14 3 2 2 4 4 2" xfId="18283"/>
    <cellStyle name="Normal 2 14 3 2 2 4 5" xfId="11892"/>
    <cellStyle name="Normal 2 14 3 2 2 5" xfId="4634"/>
    <cellStyle name="Normal 2 14 3 2 2 5 2" xfId="8843"/>
    <cellStyle name="Normal 2 14 3 2 2 5 2 2" xfId="19295"/>
    <cellStyle name="Normal 2 14 3 2 2 5 3" xfId="15087"/>
    <cellStyle name="Normal 2 14 3 2 2 6" xfId="2609"/>
    <cellStyle name="Normal 2 14 3 2 2 6 2" xfId="13062"/>
    <cellStyle name="Normal 2 14 3 2 2 7" xfId="6818"/>
    <cellStyle name="Normal 2 14 3 2 2 7 2" xfId="17270"/>
    <cellStyle name="Normal 2 14 3 2 2 8" xfId="10879"/>
    <cellStyle name="Normal 2 14 3 2 3" xfId="596"/>
    <cellStyle name="Normal 2 14 3 2 3 2" xfId="1610"/>
    <cellStyle name="Normal 2 14 3 2 3 2 2" xfId="5819"/>
    <cellStyle name="Normal 2 14 3 2 3 2 2 2" xfId="10028"/>
    <cellStyle name="Normal 2 14 3 2 3 2 2 2 2" xfId="20480"/>
    <cellStyle name="Normal 2 14 3 2 3 2 2 3" xfId="16272"/>
    <cellStyle name="Normal 2 14 3 2 3 2 3" xfId="3794"/>
    <cellStyle name="Normal 2 14 3 2 3 2 3 2" xfId="14247"/>
    <cellStyle name="Normal 2 14 3 2 3 2 4" xfId="8003"/>
    <cellStyle name="Normal 2 14 3 2 3 2 4 2" xfId="18455"/>
    <cellStyle name="Normal 2 14 3 2 3 2 5" xfId="12064"/>
    <cellStyle name="Normal 2 14 3 2 3 3" xfId="4806"/>
    <cellStyle name="Normal 2 14 3 2 3 3 2" xfId="9015"/>
    <cellStyle name="Normal 2 14 3 2 3 3 2 2" xfId="19467"/>
    <cellStyle name="Normal 2 14 3 2 3 3 3" xfId="15259"/>
    <cellStyle name="Normal 2 14 3 2 3 4" xfId="2781"/>
    <cellStyle name="Normal 2 14 3 2 3 4 2" xfId="13234"/>
    <cellStyle name="Normal 2 14 3 2 3 5" xfId="6990"/>
    <cellStyle name="Normal 2 14 3 2 3 5 2" xfId="17442"/>
    <cellStyle name="Normal 2 14 3 2 3 6" xfId="11051"/>
    <cellStyle name="Normal 2 14 3 2 4" xfId="929"/>
    <cellStyle name="Normal 2 14 3 2 4 2" xfId="1943"/>
    <cellStyle name="Normal 2 14 3 2 4 2 2" xfId="6152"/>
    <cellStyle name="Normal 2 14 3 2 4 2 2 2" xfId="10361"/>
    <cellStyle name="Normal 2 14 3 2 4 2 2 2 2" xfId="20813"/>
    <cellStyle name="Normal 2 14 3 2 4 2 2 3" xfId="16605"/>
    <cellStyle name="Normal 2 14 3 2 4 2 3" xfId="4127"/>
    <cellStyle name="Normal 2 14 3 2 4 2 3 2" xfId="14580"/>
    <cellStyle name="Normal 2 14 3 2 4 2 4" xfId="8336"/>
    <cellStyle name="Normal 2 14 3 2 4 2 4 2" xfId="18788"/>
    <cellStyle name="Normal 2 14 3 2 4 2 5" xfId="12397"/>
    <cellStyle name="Normal 2 14 3 2 4 3" xfId="5139"/>
    <cellStyle name="Normal 2 14 3 2 4 3 2" xfId="9348"/>
    <cellStyle name="Normal 2 14 3 2 4 3 2 2" xfId="19800"/>
    <cellStyle name="Normal 2 14 3 2 4 3 3" xfId="15592"/>
    <cellStyle name="Normal 2 14 3 2 4 4" xfId="3114"/>
    <cellStyle name="Normal 2 14 3 2 4 4 2" xfId="13567"/>
    <cellStyle name="Normal 2 14 3 2 4 5" xfId="7323"/>
    <cellStyle name="Normal 2 14 3 2 4 5 2" xfId="17775"/>
    <cellStyle name="Normal 2 14 3 2 4 6" xfId="11384"/>
    <cellStyle name="Normal 2 14 3 2 5" xfId="1264"/>
    <cellStyle name="Normal 2 14 3 2 5 2" xfId="5473"/>
    <cellStyle name="Normal 2 14 3 2 5 2 2" xfId="9682"/>
    <cellStyle name="Normal 2 14 3 2 5 2 2 2" xfId="20134"/>
    <cellStyle name="Normal 2 14 3 2 5 2 3" xfId="15926"/>
    <cellStyle name="Normal 2 14 3 2 5 3" xfId="3448"/>
    <cellStyle name="Normal 2 14 3 2 5 3 2" xfId="13901"/>
    <cellStyle name="Normal 2 14 3 2 5 4" xfId="7657"/>
    <cellStyle name="Normal 2 14 3 2 5 4 2" xfId="18109"/>
    <cellStyle name="Normal 2 14 3 2 5 5" xfId="11718"/>
    <cellStyle name="Normal 2 14 3 2 6" xfId="2435"/>
    <cellStyle name="Normal 2 14 3 2 6 2" xfId="6644"/>
    <cellStyle name="Normal 2 14 3 2 6 2 2" xfId="17096"/>
    <cellStyle name="Normal 2 14 3 2 6 3" xfId="12888"/>
    <cellStyle name="Normal 2 14 3 2 7" xfId="4459"/>
    <cellStyle name="Normal 2 14 3 2 7 2" xfId="8668"/>
    <cellStyle name="Normal 2 14 3 2 7 2 2" xfId="19120"/>
    <cellStyle name="Normal 2 14 3 2 7 3" xfId="14912"/>
    <cellStyle name="Normal 2 14 3 2 8" xfId="2276"/>
    <cellStyle name="Normal 2 14 3 2 8 2" xfId="12729"/>
    <cellStyle name="Normal 2 14 3 2 9" xfId="6485"/>
    <cellStyle name="Normal 2 14 3 2 9 2" xfId="16937"/>
    <cellStyle name="Normal 2 14 3 3" xfId="343"/>
    <cellStyle name="Normal 2 14 3 3 2" xfId="690"/>
    <cellStyle name="Normal 2 14 3 3 2 2" xfId="1704"/>
    <cellStyle name="Normal 2 14 3 3 2 2 2" xfId="5913"/>
    <cellStyle name="Normal 2 14 3 3 2 2 2 2" xfId="10122"/>
    <cellStyle name="Normal 2 14 3 3 2 2 2 2 2" xfId="20574"/>
    <cellStyle name="Normal 2 14 3 3 2 2 2 3" xfId="16366"/>
    <cellStyle name="Normal 2 14 3 3 2 2 3" xfId="3888"/>
    <cellStyle name="Normal 2 14 3 3 2 2 3 2" xfId="14341"/>
    <cellStyle name="Normal 2 14 3 3 2 2 4" xfId="8097"/>
    <cellStyle name="Normal 2 14 3 3 2 2 4 2" xfId="18549"/>
    <cellStyle name="Normal 2 14 3 3 2 2 5" xfId="12158"/>
    <cellStyle name="Normal 2 14 3 3 2 3" xfId="4900"/>
    <cellStyle name="Normal 2 14 3 3 2 3 2" xfId="9109"/>
    <cellStyle name="Normal 2 14 3 3 2 3 2 2" xfId="19561"/>
    <cellStyle name="Normal 2 14 3 3 2 3 3" xfId="15353"/>
    <cellStyle name="Normal 2 14 3 3 2 4" xfId="2875"/>
    <cellStyle name="Normal 2 14 3 3 2 4 2" xfId="13328"/>
    <cellStyle name="Normal 2 14 3 3 2 5" xfId="7084"/>
    <cellStyle name="Normal 2 14 3 3 2 5 2" xfId="17536"/>
    <cellStyle name="Normal 2 14 3 3 2 6" xfId="11145"/>
    <cellStyle name="Normal 2 14 3 3 3" xfId="1023"/>
    <cellStyle name="Normal 2 14 3 3 3 2" xfId="2037"/>
    <cellStyle name="Normal 2 14 3 3 3 2 2" xfId="6246"/>
    <cellStyle name="Normal 2 14 3 3 3 2 2 2" xfId="10455"/>
    <cellStyle name="Normal 2 14 3 3 3 2 2 2 2" xfId="20907"/>
    <cellStyle name="Normal 2 14 3 3 3 2 2 3" xfId="16699"/>
    <cellStyle name="Normal 2 14 3 3 3 2 3" xfId="4221"/>
    <cellStyle name="Normal 2 14 3 3 3 2 3 2" xfId="14674"/>
    <cellStyle name="Normal 2 14 3 3 3 2 4" xfId="8430"/>
    <cellStyle name="Normal 2 14 3 3 3 2 4 2" xfId="18882"/>
    <cellStyle name="Normal 2 14 3 3 3 2 5" xfId="12491"/>
    <cellStyle name="Normal 2 14 3 3 3 3" xfId="5233"/>
    <cellStyle name="Normal 2 14 3 3 3 3 2" xfId="9442"/>
    <cellStyle name="Normal 2 14 3 3 3 3 2 2" xfId="19894"/>
    <cellStyle name="Normal 2 14 3 3 3 3 3" xfId="15686"/>
    <cellStyle name="Normal 2 14 3 3 3 4" xfId="3208"/>
    <cellStyle name="Normal 2 14 3 3 3 4 2" xfId="13661"/>
    <cellStyle name="Normal 2 14 3 3 3 5" xfId="7417"/>
    <cellStyle name="Normal 2 14 3 3 3 5 2" xfId="17869"/>
    <cellStyle name="Normal 2 14 3 3 3 6" xfId="11478"/>
    <cellStyle name="Normal 2 14 3 3 4" xfId="1358"/>
    <cellStyle name="Normal 2 14 3 3 4 2" xfId="5567"/>
    <cellStyle name="Normal 2 14 3 3 4 2 2" xfId="9776"/>
    <cellStyle name="Normal 2 14 3 3 4 2 2 2" xfId="20228"/>
    <cellStyle name="Normal 2 14 3 3 4 2 3" xfId="16020"/>
    <cellStyle name="Normal 2 14 3 3 4 3" xfId="3542"/>
    <cellStyle name="Normal 2 14 3 3 4 3 2" xfId="13995"/>
    <cellStyle name="Normal 2 14 3 3 4 4" xfId="7751"/>
    <cellStyle name="Normal 2 14 3 3 4 4 2" xfId="18203"/>
    <cellStyle name="Normal 2 14 3 3 4 5" xfId="11812"/>
    <cellStyle name="Normal 2 14 3 3 5" xfId="4554"/>
    <cellStyle name="Normal 2 14 3 3 5 2" xfId="8763"/>
    <cellStyle name="Normal 2 14 3 3 5 2 2" xfId="19215"/>
    <cellStyle name="Normal 2 14 3 3 5 3" xfId="15007"/>
    <cellStyle name="Normal 2 14 3 3 6" xfId="2529"/>
    <cellStyle name="Normal 2 14 3 3 6 2" xfId="12982"/>
    <cellStyle name="Normal 2 14 3 3 7" xfId="6738"/>
    <cellStyle name="Normal 2 14 3 3 7 2" xfId="17190"/>
    <cellStyle name="Normal 2 14 3 3 8" xfId="10799"/>
    <cellStyle name="Normal 2 14 3 4" xfId="516"/>
    <cellStyle name="Normal 2 14 3 4 2" xfId="1530"/>
    <cellStyle name="Normal 2 14 3 4 2 2" xfId="5739"/>
    <cellStyle name="Normal 2 14 3 4 2 2 2" xfId="9948"/>
    <cellStyle name="Normal 2 14 3 4 2 2 2 2" xfId="20400"/>
    <cellStyle name="Normal 2 14 3 4 2 2 3" xfId="16192"/>
    <cellStyle name="Normal 2 14 3 4 2 3" xfId="3714"/>
    <cellStyle name="Normal 2 14 3 4 2 3 2" xfId="14167"/>
    <cellStyle name="Normal 2 14 3 4 2 4" xfId="7923"/>
    <cellStyle name="Normal 2 14 3 4 2 4 2" xfId="18375"/>
    <cellStyle name="Normal 2 14 3 4 2 5" xfId="11984"/>
    <cellStyle name="Normal 2 14 3 4 3" xfId="4726"/>
    <cellStyle name="Normal 2 14 3 4 3 2" xfId="8935"/>
    <cellStyle name="Normal 2 14 3 4 3 2 2" xfId="19387"/>
    <cellStyle name="Normal 2 14 3 4 3 3" xfId="15179"/>
    <cellStyle name="Normal 2 14 3 4 4" xfId="2701"/>
    <cellStyle name="Normal 2 14 3 4 4 2" xfId="13154"/>
    <cellStyle name="Normal 2 14 3 4 5" xfId="6910"/>
    <cellStyle name="Normal 2 14 3 4 5 2" xfId="17362"/>
    <cellStyle name="Normal 2 14 3 4 6" xfId="10971"/>
    <cellStyle name="Normal 2 14 3 5" xfId="849"/>
    <cellStyle name="Normal 2 14 3 5 2" xfId="1863"/>
    <cellStyle name="Normal 2 14 3 5 2 2" xfId="6072"/>
    <cellStyle name="Normal 2 14 3 5 2 2 2" xfId="10281"/>
    <cellStyle name="Normal 2 14 3 5 2 2 2 2" xfId="20733"/>
    <cellStyle name="Normal 2 14 3 5 2 2 3" xfId="16525"/>
    <cellStyle name="Normal 2 14 3 5 2 3" xfId="4047"/>
    <cellStyle name="Normal 2 14 3 5 2 3 2" xfId="14500"/>
    <cellStyle name="Normal 2 14 3 5 2 4" xfId="8256"/>
    <cellStyle name="Normal 2 14 3 5 2 4 2" xfId="18708"/>
    <cellStyle name="Normal 2 14 3 5 2 5" xfId="12317"/>
    <cellStyle name="Normal 2 14 3 5 3" xfId="5059"/>
    <cellStyle name="Normal 2 14 3 5 3 2" xfId="9268"/>
    <cellStyle name="Normal 2 14 3 5 3 2 2" xfId="19720"/>
    <cellStyle name="Normal 2 14 3 5 3 3" xfId="15512"/>
    <cellStyle name="Normal 2 14 3 5 4" xfId="3034"/>
    <cellStyle name="Normal 2 14 3 5 4 2" xfId="13487"/>
    <cellStyle name="Normal 2 14 3 5 5" xfId="7243"/>
    <cellStyle name="Normal 2 14 3 5 5 2" xfId="17695"/>
    <cellStyle name="Normal 2 14 3 5 6" xfId="11304"/>
    <cellStyle name="Normal 2 14 3 6" xfId="1184"/>
    <cellStyle name="Normal 2 14 3 6 2" xfId="5393"/>
    <cellStyle name="Normal 2 14 3 6 2 2" xfId="9602"/>
    <cellStyle name="Normal 2 14 3 6 2 2 2" xfId="20054"/>
    <cellStyle name="Normal 2 14 3 6 2 3" xfId="15846"/>
    <cellStyle name="Normal 2 14 3 6 3" xfId="3368"/>
    <cellStyle name="Normal 2 14 3 6 3 2" xfId="13821"/>
    <cellStyle name="Normal 2 14 3 6 4" xfId="7577"/>
    <cellStyle name="Normal 2 14 3 6 4 2" xfId="18029"/>
    <cellStyle name="Normal 2 14 3 6 5" xfId="11638"/>
    <cellStyle name="Normal 2 14 3 7" xfId="2355"/>
    <cellStyle name="Normal 2 14 3 7 2" xfId="6564"/>
    <cellStyle name="Normal 2 14 3 7 2 2" xfId="17016"/>
    <cellStyle name="Normal 2 14 3 7 3" xfId="12808"/>
    <cellStyle name="Normal 2 14 3 8" xfId="4369"/>
    <cellStyle name="Normal 2 14 3 8 2" xfId="8578"/>
    <cellStyle name="Normal 2 14 3 8 2 2" xfId="19030"/>
    <cellStyle name="Normal 2 14 3 8 3" xfId="14822"/>
    <cellStyle name="Normal 2 14 3 9" xfId="2186"/>
    <cellStyle name="Normal 2 14 3 9 2" xfId="12639"/>
    <cellStyle name="Normal 2 14 4" xfId="189"/>
    <cellStyle name="Normal 2 14 4 10" xfId="10648"/>
    <cellStyle name="Normal 2 14 4 2" xfId="366"/>
    <cellStyle name="Normal 2 14 4 2 2" xfId="713"/>
    <cellStyle name="Normal 2 14 4 2 2 2" xfId="1727"/>
    <cellStyle name="Normal 2 14 4 2 2 2 2" xfId="5936"/>
    <cellStyle name="Normal 2 14 4 2 2 2 2 2" xfId="10145"/>
    <cellStyle name="Normal 2 14 4 2 2 2 2 2 2" xfId="20597"/>
    <cellStyle name="Normal 2 14 4 2 2 2 2 3" xfId="16389"/>
    <cellStyle name="Normal 2 14 4 2 2 2 3" xfId="3911"/>
    <cellStyle name="Normal 2 14 4 2 2 2 3 2" xfId="14364"/>
    <cellStyle name="Normal 2 14 4 2 2 2 4" xfId="8120"/>
    <cellStyle name="Normal 2 14 4 2 2 2 4 2" xfId="18572"/>
    <cellStyle name="Normal 2 14 4 2 2 2 5" xfId="12181"/>
    <cellStyle name="Normal 2 14 4 2 2 3" xfId="4923"/>
    <cellStyle name="Normal 2 14 4 2 2 3 2" xfId="9132"/>
    <cellStyle name="Normal 2 14 4 2 2 3 2 2" xfId="19584"/>
    <cellStyle name="Normal 2 14 4 2 2 3 3" xfId="15376"/>
    <cellStyle name="Normal 2 14 4 2 2 4" xfId="2898"/>
    <cellStyle name="Normal 2 14 4 2 2 4 2" xfId="13351"/>
    <cellStyle name="Normal 2 14 4 2 2 5" xfId="7107"/>
    <cellStyle name="Normal 2 14 4 2 2 5 2" xfId="17559"/>
    <cellStyle name="Normal 2 14 4 2 2 6" xfId="11168"/>
    <cellStyle name="Normal 2 14 4 2 3" xfId="1046"/>
    <cellStyle name="Normal 2 14 4 2 3 2" xfId="2060"/>
    <cellStyle name="Normal 2 14 4 2 3 2 2" xfId="6269"/>
    <cellStyle name="Normal 2 14 4 2 3 2 2 2" xfId="10478"/>
    <cellStyle name="Normal 2 14 4 2 3 2 2 2 2" xfId="20930"/>
    <cellStyle name="Normal 2 14 4 2 3 2 2 3" xfId="16722"/>
    <cellStyle name="Normal 2 14 4 2 3 2 3" xfId="4244"/>
    <cellStyle name="Normal 2 14 4 2 3 2 3 2" xfId="14697"/>
    <cellStyle name="Normal 2 14 4 2 3 2 4" xfId="8453"/>
    <cellStyle name="Normal 2 14 4 2 3 2 4 2" xfId="18905"/>
    <cellStyle name="Normal 2 14 4 2 3 2 5" xfId="12514"/>
    <cellStyle name="Normal 2 14 4 2 3 3" xfId="5256"/>
    <cellStyle name="Normal 2 14 4 2 3 3 2" xfId="9465"/>
    <cellStyle name="Normal 2 14 4 2 3 3 2 2" xfId="19917"/>
    <cellStyle name="Normal 2 14 4 2 3 3 3" xfId="15709"/>
    <cellStyle name="Normal 2 14 4 2 3 4" xfId="3231"/>
    <cellStyle name="Normal 2 14 4 2 3 4 2" xfId="13684"/>
    <cellStyle name="Normal 2 14 4 2 3 5" xfId="7440"/>
    <cellStyle name="Normal 2 14 4 2 3 5 2" xfId="17892"/>
    <cellStyle name="Normal 2 14 4 2 3 6" xfId="11501"/>
    <cellStyle name="Normal 2 14 4 2 4" xfId="1381"/>
    <cellStyle name="Normal 2 14 4 2 4 2" xfId="5590"/>
    <cellStyle name="Normal 2 14 4 2 4 2 2" xfId="9799"/>
    <cellStyle name="Normal 2 14 4 2 4 2 2 2" xfId="20251"/>
    <cellStyle name="Normal 2 14 4 2 4 2 3" xfId="16043"/>
    <cellStyle name="Normal 2 14 4 2 4 3" xfId="3565"/>
    <cellStyle name="Normal 2 14 4 2 4 3 2" xfId="14018"/>
    <cellStyle name="Normal 2 14 4 2 4 4" xfId="7774"/>
    <cellStyle name="Normal 2 14 4 2 4 4 2" xfId="18226"/>
    <cellStyle name="Normal 2 14 4 2 4 5" xfId="11835"/>
    <cellStyle name="Normal 2 14 4 2 5" xfId="4577"/>
    <cellStyle name="Normal 2 14 4 2 5 2" xfId="8786"/>
    <cellStyle name="Normal 2 14 4 2 5 2 2" xfId="19238"/>
    <cellStyle name="Normal 2 14 4 2 5 3" xfId="15030"/>
    <cellStyle name="Normal 2 14 4 2 6" xfId="2552"/>
    <cellStyle name="Normal 2 14 4 2 6 2" xfId="13005"/>
    <cellStyle name="Normal 2 14 4 2 7" xfId="6761"/>
    <cellStyle name="Normal 2 14 4 2 7 2" xfId="17213"/>
    <cellStyle name="Normal 2 14 4 2 8" xfId="10822"/>
    <cellStyle name="Normal 2 14 4 3" xfId="539"/>
    <cellStyle name="Normal 2 14 4 3 2" xfId="1553"/>
    <cellStyle name="Normal 2 14 4 3 2 2" xfId="5762"/>
    <cellStyle name="Normal 2 14 4 3 2 2 2" xfId="9971"/>
    <cellStyle name="Normal 2 14 4 3 2 2 2 2" xfId="20423"/>
    <cellStyle name="Normal 2 14 4 3 2 2 3" xfId="16215"/>
    <cellStyle name="Normal 2 14 4 3 2 3" xfId="3737"/>
    <cellStyle name="Normal 2 14 4 3 2 3 2" xfId="14190"/>
    <cellStyle name="Normal 2 14 4 3 2 4" xfId="7946"/>
    <cellStyle name="Normal 2 14 4 3 2 4 2" xfId="18398"/>
    <cellStyle name="Normal 2 14 4 3 2 5" xfId="12007"/>
    <cellStyle name="Normal 2 14 4 3 3" xfId="4749"/>
    <cellStyle name="Normal 2 14 4 3 3 2" xfId="8958"/>
    <cellStyle name="Normal 2 14 4 3 3 2 2" xfId="19410"/>
    <cellStyle name="Normal 2 14 4 3 3 3" xfId="15202"/>
    <cellStyle name="Normal 2 14 4 3 4" xfId="2724"/>
    <cellStyle name="Normal 2 14 4 3 4 2" xfId="13177"/>
    <cellStyle name="Normal 2 14 4 3 5" xfId="6933"/>
    <cellStyle name="Normal 2 14 4 3 5 2" xfId="17385"/>
    <cellStyle name="Normal 2 14 4 3 6" xfId="10994"/>
    <cellStyle name="Normal 2 14 4 4" xfId="872"/>
    <cellStyle name="Normal 2 14 4 4 2" xfId="1886"/>
    <cellStyle name="Normal 2 14 4 4 2 2" xfId="6095"/>
    <cellStyle name="Normal 2 14 4 4 2 2 2" xfId="10304"/>
    <cellStyle name="Normal 2 14 4 4 2 2 2 2" xfId="20756"/>
    <cellStyle name="Normal 2 14 4 4 2 2 3" xfId="16548"/>
    <cellStyle name="Normal 2 14 4 4 2 3" xfId="4070"/>
    <cellStyle name="Normal 2 14 4 4 2 3 2" xfId="14523"/>
    <cellStyle name="Normal 2 14 4 4 2 4" xfId="8279"/>
    <cellStyle name="Normal 2 14 4 4 2 4 2" xfId="18731"/>
    <cellStyle name="Normal 2 14 4 4 2 5" xfId="12340"/>
    <cellStyle name="Normal 2 14 4 4 3" xfId="5082"/>
    <cellStyle name="Normal 2 14 4 4 3 2" xfId="9291"/>
    <cellStyle name="Normal 2 14 4 4 3 2 2" xfId="19743"/>
    <cellStyle name="Normal 2 14 4 4 3 3" xfId="15535"/>
    <cellStyle name="Normal 2 14 4 4 4" xfId="3057"/>
    <cellStyle name="Normal 2 14 4 4 4 2" xfId="13510"/>
    <cellStyle name="Normal 2 14 4 4 5" xfId="7266"/>
    <cellStyle name="Normal 2 14 4 4 5 2" xfId="17718"/>
    <cellStyle name="Normal 2 14 4 4 6" xfId="11327"/>
    <cellStyle name="Normal 2 14 4 5" xfId="1207"/>
    <cellStyle name="Normal 2 14 4 5 2" xfId="5416"/>
    <cellStyle name="Normal 2 14 4 5 2 2" xfId="9625"/>
    <cellStyle name="Normal 2 14 4 5 2 2 2" xfId="20077"/>
    <cellStyle name="Normal 2 14 4 5 2 3" xfId="15869"/>
    <cellStyle name="Normal 2 14 4 5 3" xfId="3391"/>
    <cellStyle name="Normal 2 14 4 5 3 2" xfId="13844"/>
    <cellStyle name="Normal 2 14 4 5 4" xfId="7600"/>
    <cellStyle name="Normal 2 14 4 5 4 2" xfId="18052"/>
    <cellStyle name="Normal 2 14 4 5 5" xfId="11661"/>
    <cellStyle name="Normal 2 14 4 6" xfId="2378"/>
    <cellStyle name="Normal 2 14 4 6 2" xfId="6587"/>
    <cellStyle name="Normal 2 14 4 6 2 2" xfId="17039"/>
    <cellStyle name="Normal 2 14 4 6 3" xfId="12831"/>
    <cellStyle name="Normal 2 14 4 7" xfId="4414"/>
    <cellStyle name="Normal 2 14 4 7 2" xfId="8623"/>
    <cellStyle name="Normal 2 14 4 7 2 2" xfId="19075"/>
    <cellStyle name="Normal 2 14 4 7 3" xfId="14867"/>
    <cellStyle name="Normal 2 14 4 8" xfId="2231"/>
    <cellStyle name="Normal 2 14 4 8 2" xfId="12684"/>
    <cellStyle name="Normal 2 14 4 9" xfId="6440"/>
    <cellStyle name="Normal 2 14 4 9 2" xfId="16892"/>
    <cellStyle name="Normal 2 14 5" xfId="298"/>
    <cellStyle name="Normal 2 14 5 2" xfId="645"/>
    <cellStyle name="Normal 2 14 5 2 2" xfId="1659"/>
    <cellStyle name="Normal 2 14 5 2 2 2" xfId="5868"/>
    <cellStyle name="Normal 2 14 5 2 2 2 2" xfId="10077"/>
    <cellStyle name="Normal 2 14 5 2 2 2 2 2" xfId="20529"/>
    <cellStyle name="Normal 2 14 5 2 2 2 3" xfId="16321"/>
    <cellStyle name="Normal 2 14 5 2 2 3" xfId="3843"/>
    <cellStyle name="Normal 2 14 5 2 2 3 2" xfId="14296"/>
    <cellStyle name="Normal 2 14 5 2 2 4" xfId="8052"/>
    <cellStyle name="Normal 2 14 5 2 2 4 2" xfId="18504"/>
    <cellStyle name="Normal 2 14 5 2 2 5" xfId="12113"/>
    <cellStyle name="Normal 2 14 5 2 3" xfId="4855"/>
    <cellStyle name="Normal 2 14 5 2 3 2" xfId="9064"/>
    <cellStyle name="Normal 2 14 5 2 3 2 2" xfId="19516"/>
    <cellStyle name="Normal 2 14 5 2 3 3" xfId="15308"/>
    <cellStyle name="Normal 2 14 5 2 4" xfId="2830"/>
    <cellStyle name="Normal 2 14 5 2 4 2" xfId="13283"/>
    <cellStyle name="Normal 2 14 5 2 5" xfId="7039"/>
    <cellStyle name="Normal 2 14 5 2 5 2" xfId="17491"/>
    <cellStyle name="Normal 2 14 5 2 6" xfId="11100"/>
    <cellStyle name="Normal 2 14 5 3" xfId="978"/>
    <cellStyle name="Normal 2 14 5 3 2" xfId="1992"/>
    <cellStyle name="Normal 2 14 5 3 2 2" xfId="6201"/>
    <cellStyle name="Normal 2 14 5 3 2 2 2" xfId="10410"/>
    <cellStyle name="Normal 2 14 5 3 2 2 2 2" xfId="20862"/>
    <cellStyle name="Normal 2 14 5 3 2 2 3" xfId="16654"/>
    <cellStyle name="Normal 2 14 5 3 2 3" xfId="4176"/>
    <cellStyle name="Normal 2 14 5 3 2 3 2" xfId="14629"/>
    <cellStyle name="Normal 2 14 5 3 2 4" xfId="8385"/>
    <cellStyle name="Normal 2 14 5 3 2 4 2" xfId="18837"/>
    <cellStyle name="Normal 2 14 5 3 2 5" xfId="12446"/>
    <cellStyle name="Normal 2 14 5 3 3" xfId="5188"/>
    <cellStyle name="Normal 2 14 5 3 3 2" xfId="9397"/>
    <cellStyle name="Normal 2 14 5 3 3 2 2" xfId="19849"/>
    <cellStyle name="Normal 2 14 5 3 3 3" xfId="15641"/>
    <cellStyle name="Normal 2 14 5 3 4" xfId="3163"/>
    <cellStyle name="Normal 2 14 5 3 4 2" xfId="13616"/>
    <cellStyle name="Normal 2 14 5 3 5" xfId="7372"/>
    <cellStyle name="Normal 2 14 5 3 5 2" xfId="17824"/>
    <cellStyle name="Normal 2 14 5 3 6" xfId="11433"/>
    <cellStyle name="Normal 2 14 5 4" xfId="1313"/>
    <cellStyle name="Normal 2 14 5 4 2" xfId="5522"/>
    <cellStyle name="Normal 2 14 5 4 2 2" xfId="9731"/>
    <cellStyle name="Normal 2 14 5 4 2 2 2" xfId="20183"/>
    <cellStyle name="Normal 2 14 5 4 2 3" xfId="15975"/>
    <cellStyle name="Normal 2 14 5 4 3" xfId="3497"/>
    <cellStyle name="Normal 2 14 5 4 3 2" xfId="13950"/>
    <cellStyle name="Normal 2 14 5 4 4" xfId="7706"/>
    <cellStyle name="Normal 2 14 5 4 4 2" xfId="18158"/>
    <cellStyle name="Normal 2 14 5 4 5" xfId="11767"/>
    <cellStyle name="Normal 2 14 5 5" xfId="4509"/>
    <cellStyle name="Normal 2 14 5 5 2" xfId="8718"/>
    <cellStyle name="Normal 2 14 5 5 2 2" xfId="19170"/>
    <cellStyle name="Normal 2 14 5 5 3" xfId="14962"/>
    <cellStyle name="Normal 2 14 5 6" xfId="2484"/>
    <cellStyle name="Normal 2 14 5 6 2" xfId="12937"/>
    <cellStyle name="Normal 2 14 5 7" xfId="6693"/>
    <cellStyle name="Normal 2 14 5 7 2" xfId="17145"/>
    <cellStyle name="Normal 2 14 5 8" xfId="10754"/>
    <cellStyle name="Normal 2 14 6" xfId="471"/>
    <cellStyle name="Normal 2 14 6 2" xfId="1485"/>
    <cellStyle name="Normal 2 14 6 2 2" xfId="5694"/>
    <cellStyle name="Normal 2 14 6 2 2 2" xfId="9903"/>
    <cellStyle name="Normal 2 14 6 2 2 2 2" xfId="20355"/>
    <cellStyle name="Normal 2 14 6 2 2 3" xfId="16147"/>
    <cellStyle name="Normal 2 14 6 2 3" xfId="3669"/>
    <cellStyle name="Normal 2 14 6 2 3 2" xfId="14122"/>
    <cellStyle name="Normal 2 14 6 2 4" xfId="7878"/>
    <cellStyle name="Normal 2 14 6 2 4 2" xfId="18330"/>
    <cellStyle name="Normal 2 14 6 2 5" xfId="11939"/>
    <cellStyle name="Normal 2 14 6 3" xfId="4681"/>
    <cellStyle name="Normal 2 14 6 3 2" xfId="8890"/>
    <cellStyle name="Normal 2 14 6 3 2 2" xfId="19342"/>
    <cellStyle name="Normal 2 14 6 3 3" xfId="15134"/>
    <cellStyle name="Normal 2 14 6 4" xfId="2656"/>
    <cellStyle name="Normal 2 14 6 4 2" xfId="13109"/>
    <cellStyle name="Normal 2 14 6 5" xfId="6865"/>
    <cellStyle name="Normal 2 14 6 5 2" xfId="17317"/>
    <cellStyle name="Normal 2 14 6 6" xfId="10926"/>
    <cellStyle name="Normal 2 14 7" xfId="804"/>
    <cellStyle name="Normal 2 14 7 2" xfId="1818"/>
    <cellStyle name="Normal 2 14 7 2 2" xfId="6027"/>
    <cellStyle name="Normal 2 14 7 2 2 2" xfId="10236"/>
    <cellStyle name="Normal 2 14 7 2 2 2 2" xfId="20688"/>
    <cellStyle name="Normal 2 14 7 2 2 3" xfId="16480"/>
    <cellStyle name="Normal 2 14 7 2 3" xfId="4002"/>
    <cellStyle name="Normal 2 14 7 2 3 2" xfId="14455"/>
    <cellStyle name="Normal 2 14 7 2 4" xfId="8211"/>
    <cellStyle name="Normal 2 14 7 2 4 2" xfId="18663"/>
    <cellStyle name="Normal 2 14 7 2 5" xfId="12272"/>
    <cellStyle name="Normal 2 14 7 3" xfId="5014"/>
    <cellStyle name="Normal 2 14 7 3 2" xfId="9223"/>
    <cellStyle name="Normal 2 14 7 3 2 2" xfId="19675"/>
    <cellStyle name="Normal 2 14 7 3 3" xfId="15467"/>
    <cellStyle name="Normal 2 14 7 4" xfId="2989"/>
    <cellStyle name="Normal 2 14 7 4 2" xfId="13442"/>
    <cellStyle name="Normal 2 14 7 5" xfId="7198"/>
    <cellStyle name="Normal 2 14 7 5 2" xfId="17650"/>
    <cellStyle name="Normal 2 14 7 6" xfId="11259"/>
    <cellStyle name="Normal 2 14 8" xfId="1139"/>
    <cellStyle name="Normal 2 14 8 2" xfId="5348"/>
    <cellStyle name="Normal 2 14 8 2 2" xfId="9557"/>
    <cellStyle name="Normal 2 14 8 2 2 2" xfId="20009"/>
    <cellStyle name="Normal 2 14 8 2 3" xfId="15801"/>
    <cellStyle name="Normal 2 14 8 3" xfId="3323"/>
    <cellStyle name="Normal 2 14 8 3 2" xfId="13776"/>
    <cellStyle name="Normal 2 14 8 4" xfId="7532"/>
    <cellStyle name="Normal 2 14 8 4 2" xfId="17984"/>
    <cellStyle name="Normal 2 14 8 5" xfId="11593"/>
    <cellStyle name="Normal 2 14 9" xfId="2310"/>
    <cellStyle name="Normal 2 14 9 2" xfId="6519"/>
    <cellStyle name="Normal 2 14 9 2 2" xfId="16971"/>
    <cellStyle name="Normal 2 14 9 3" xfId="12763"/>
    <cellStyle name="Normal 2 2" xfId="26"/>
    <cellStyle name="Normal 2 2 2" xfId="27"/>
    <cellStyle name="Normal 2 2 3" xfId="28"/>
    <cellStyle name="Normal 2 2 4" xfId="29"/>
    <cellStyle name="Normal 2 3" xfId="30"/>
    <cellStyle name="Normal 2 3 2" xfId="31"/>
    <cellStyle name="Normal 2 3 3" xfId="32"/>
    <cellStyle name="Normal 2 4" xfId="33"/>
    <cellStyle name="Normal 2 5" xfId="34"/>
    <cellStyle name="Normal 2 6" xfId="35"/>
    <cellStyle name="Normal 2 7" xfId="36"/>
    <cellStyle name="Normal 2 8" xfId="37"/>
    <cellStyle name="Normal 2 9" xfId="38"/>
    <cellStyle name="Normal 20" xfId="39"/>
    <cellStyle name="Normal 20 2" xfId="40"/>
    <cellStyle name="Normal 21" xfId="41"/>
    <cellStyle name="Normal 21 2" xfId="42"/>
    <cellStyle name="Normal 22" xfId="43"/>
    <cellStyle name="Normal 22 2" xfId="44"/>
    <cellStyle name="Normal 23" xfId="45"/>
    <cellStyle name="Normal 23 2" xfId="46"/>
    <cellStyle name="Normal 24" xfId="47"/>
    <cellStyle name="Normal 24 2" xfId="48"/>
    <cellStyle name="Normal 25" xfId="49"/>
    <cellStyle name="Normal 25 2" xfId="50"/>
    <cellStyle name="Normal 26" xfId="51"/>
    <cellStyle name="Normal 27" xfId="52"/>
    <cellStyle name="Normal 28" xfId="53"/>
    <cellStyle name="Normal 28 10" xfId="458"/>
    <cellStyle name="Normal 28 10 2" xfId="1473"/>
    <cellStyle name="Normal 28 10 2 2" xfId="5682"/>
    <cellStyle name="Normal 28 10 2 2 2" xfId="9891"/>
    <cellStyle name="Normal 28 10 2 2 2 2" xfId="10557"/>
    <cellStyle name="Normal 28 10 2 2 2 2 2" xfId="21008"/>
    <cellStyle name="Normal 28 10 2 2 2 3" xfId="20343"/>
    <cellStyle name="Normal 28 10 2 2 3" xfId="16135"/>
    <cellStyle name="Normal 28 10 2 3" xfId="3657"/>
    <cellStyle name="Normal 28 10 2 3 2" xfId="14110"/>
    <cellStyle name="Normal 28 10 2 4" xfId="7866"/>
    <cellStyle name="Normal 28 10 2 4 2" xfId="18318"/>
    <cellStyle name="Normal 28 10 2 5" xfId="11927"/>
    <cellStyle name="Normal 28 10 3" xfId="4669"/>
    <cellStyle name="Normal 28 10 3 2" xfId="8878"/>
    <cellStyle name="Normal 28 10 3 2 2" xfId="19330"/>
    <cellStyle name="Normal 28 10 3 3" xfId="15122"/>
    <cellStyle name="Normal 28 10 4" xfId="2644"/>
    <cellStyle name="Normal 28 10 4 2" xfId="13097"/>
    <cellStyle name="Normal 28 10 5" xfId="6853"/>
    <cellStyle name="Normal 28 10 5 2" xfId="17305"/>
    <cellStyle name="Normal 28 10 6" xfId="10914"/>
    <cellStyle name="Normal 28 11" xfId="445"/>
    <cellStyle name="Normal 28 11 2" xfId="1460"/>
    <cellStyle name="Normal 28 11 2 2" xfId="5669"/>
    <cellStyle name="Normal 28 11 2 2 2" xfId="9878"/>
    <cellStyle name="Normal 28 11 2 2 2 2" xfId="20330"/>
    <cellStyle name="Normal 28 11 2 2 3" xfId="16122"/>
    <cellStyle name="Normal 28 11 2 3" xfId="3644"/>
    <cellStyle name="Normal 28 11 2 3 2" xfId="14097"/>
    <cellStyle name="Normal 28 11 2 4" xfId="7853"/>
    <cellStyle name="Normal 28 11 2 4 2" xfId="18305"/>
    <cellStyle name="Normal 28 11 2 5" xfId="11914"/>
    <cellStyle name="Normal 28 11 3" xfId="4656"/>
    <cellStyle name="Normal 28 11 3 2" xfId="8865"/>
    <cellStyle name="Normal 28 11 3 2 2" xfId="19317"/>
    <cellStyle name="Normal 28 11 3 3" xfId="15109"/>
    <cellStyle name="Normal 28 11 4" xfId="2631"/>
    <cellStyle name="Normal 28 11 4 2" xfId="13084"/>
    <cellStyle name="Normal 28 11 5" xfId="6840"/>
    <cellStyle name="Normal 28 11 5 2" xfId="17292"/>
    <cellStyle name="Normal 28 11 6" xfId="10901"/>
    <cellStyle name="Normal 28 12" xfId="792"/>
    <cellStyle name="Normal 28 12 2" xfId="1806"/>
    <cellStyle name="Normal 28 12 2 2" xfId="6015"/>
    <cellStyle name="Normal 28 12 2 2 2" xfId="10224"/>
    <cellStyle name="Normal 28 12 2 2 2 2" xfId="20676"/>
    <cellStyle name="Normal 28 12 2 2 3" xfId="16468"/>
    <cellStyle name="Normal 28 12 2 3" xfId="3990"/>
    <cellStyle name="Normal 28 12 2 3 2" xfId="14443"/>
    <cellStyle name="Normal 28 12 2 4" xfId="8199"/>
    <cellStyle name="Normal 28 12 2 4 2" xfId="18651"/>
    <cellStyle name="Normal 28 12 2 5" xfId="12260"/>
    <cellStyle name="Normal 28 12 3" xfId="5002"/>
    <cellStyle name="Normal 28 12 3 2" xfId="9211"/>
    <cellStyle name="Normal 28 12 3 2 2" xfId="19663"/>
    <cellStyle name="Normal 28 12 3 3" xfId="15455"/>
    <cellStyle name="Normal 28 12 4" xfId="2977"/>
    <cellStyle name="Normal 28 12 4 2" xfId="13430"/>
    <cellStyle name="Normal 28 12 5" xfId="7186"/>
    <cellStyle name="Normal 28 12 5 2" xfId="17638"/>
    <cellStyle name="Normal 28 12 6" xfId="11247"/>
    <cellStyle name="Normal 28 13" xfId="1127"/>
    <cellStyle name="Normal 28 13 2" xfId="5336"/>
    <cellStyle name="Normal 28 13 2 2" xfId="9545"/>
    <cellStyle name="Normal 28 13 2 2 2" xfId="19997"/>
    <cellStyle name="Normal 28 13 2 3" xfId="15789"/>
    <cellStyle name="Normal 28 13 3" xfId="3311"/>
    <cellStyle name="Normal 28 13 3 2" xfId="13764"/>
    <cellStyle name="Normal 28 13 4" xfId="7520"/>
    <cellStyle name="Normal 28 13 4 2" xfId="17972"/>
    <cellStyle name="Normal 28 13 5" xfId="11581"/>
    <cellStyle name="Normal 28 14" xfId="2298"/>
    <cellStyle name="Normal 28 14 2" xfId="6507"/>
    <cellStyle name="Normal 28 14 2 2" xfId="16959"/>
    <cellStyle name="Normal 28 14 3" xfId="12751"/>
    <cellStyle name="Normal 28 15" xfId="4329"/>
    <cellStyle name="Normal 28 15 2" xfId="8538"/>
    <cellStyle name="Normal 28 15 2 2" xfId="18990"/>
    <cellStyle name="Normal 28 15 3" xfId="14782"/>
    <cellStyle name="Normal 28 16" xfId="2146"/>
    <cellStyle name="Normal 28 16 2" xfId="12599"/>
    <cellStyle name="Normal 28 17" xfId="6355"/>
    <cellStyle name="Normal 28 17 2" xfId="16807"/>
    <cellStyle name="Normal 28 18" xfId="101"/>
    <cellStyle name="Normal 28 18 2" xfId="10568"/>
    <cellStyle name="Normal 28 19" xfId="10563"/>
    <cellStyle name="Normal 28 2" xfId="54"/>
    <cellStyle name="Normal 28 2 10" xfId="800"/>
    <cellStyle name="Normal 28 2 10 2" xfId="1814"/>
    <cellStyle name="Normal 28 2 10 2 2" xfId="6023"/>
    <cellStyle name="Normal 28 2 10 2 2 2" xfId="10232"/>
    <cellStyle name="Normal 28 2 10 2 2 2 2" xfId="20684"/>
    <cellStyle name="Normal 28 2 10 2 2 3" xfId="16476"/>
    <cellStyle name="Normal 28 2 10 2 3" xfId="3998"/>
    <cellStyle name="Normal 28 2 10 2 3 2" xfId="14451"/>
    <cellStyle name="Normal 28 2 10 2 4" xfId="8207"/>
    <cellStyle name="Normal 28 2 10 2 4 2" xfId="18659"/>
    <cellStyle name="Normal 28 2 10 2 5" xfId="12268"/>
    <cellStyle name="Normal 28 2 10 3" xfId="5010"/>
    <cellStyle name="Normal 28 2 10 3 2" xfId="9219"/>
    <cellStyle name="Normal 28 2 10 3 2 2" xfId="19671"/>
    <cellStyle name="Normal 28 2 10 3 3" xfId="15463"/>
    <cellStyle name="Normal 28 2 10 4" xfId="2985"/>
    <cellStyle name="Normal 28 2 10 4 2" xfId="13438"/>
    <cellStyle name="Normal 28 2 10 5" xfId="7194"/>
    <cellStyle name="Normal 28 2 10 5 2" xfId="17646"/>
    <cellStyle name="Normal 28 2 10 6" xfId="11255"/>
    <cellStyle name="Normal 28 2 11" xfId="1135"/>
    <cellStyle name="Normal 28 2 11 2" xfId="5344"/>
    <cellStyle name="Normal 28 2 11 2 2" xfId="9553"/>
    <cellStyle name="Normal 28 2 11 2 2 2" xfId="20005"/>
    <cellStyle name="Normal 28 2 11 2 3" xfId="15797"/>
    <cellStyle name="Normal 28 2 11 3" xfId="3319"/>
    <cellStyle name="Normal 28 2 11 3 2" xfId="13772"/>
    <cellStyle name="Normal 28 2 11 4" xfId="7528"/>
    <cellStyle name="Normal 28 2 11 4 2" xfId="17980"/>
    <cellStyle name="Normal 28 2 11 5" xfId="11589"/>
    <cellStyle name="Normal 28 2 12" xfId="2306"/>
    <cellStyle name="Normal 28 2 12 2" xfId="6515"/>
    <cellStyle name="Normal 28 2 12 2 2" xfId="16967"/>
    <cellStyle name="Normal 28 2 12 3" xfId="12759"/>
    <cellStyle name="Normal 28 2 13" xfId="4337"/>
    <cellStyle name="Normal 28 2 13 2" xfId="8546"/>
    <cellStyle name="Normal 28 2 13 2 2" xfId="18998"/>
    <cellStyle name="Normal 28 2 13 3" xfId="14790"/>
    <cellStyle name="Normal 28 2 14" xfId="2154"/>
    <cellStyle name="Normal 28 2 14 2" xfId="12607"/>
    <cellStyle name="Normal 28 2 15" xfId="6363"/>
    <cellStyle name="Normal 28 2 15 2" xfId="16815"/>
    <cellStyle name="Normal 28 2 16" xfId="110"/>
    <cellStyle name="Normal 28 2 17" xfId="10576"/>
    <cellStyle name="Normal 28 2 2" xfId="147"/>
    <cellStyle name="Normal 28 2 2 10" xfId="4354"/>
    <cellStyle name="Normal 28 2 2 10 2" xfId="8563"/>
    <cellStyle name="Normal 28 2 2 10 2 2" xfId="19015"/>
    <cellStyle name="Normal 28 2 2 10 3" xfId="14807"/>
    <cellStyle name="Normal 28 2 2 11" xfId="2171"/>
    <cellStyle name="Normal 28 2 2 11 2" xfId="12624"/>
    <cellStyle name="Normal 28 2 2 12" xfId="6380"/>
    <cellStyle name="Normal 28 2 2 12 2" xfId="16832"/>
    <cellStyle name="Normal 28 2 2 13" xfId="10610"/>
    <cellStyle name="Normal 28 2 2 2" xfId="183"/>
    <cellStyle name="Normal 28 2 2 2 10" xfId="6425"/>
    <cellStyle name="Normal 28 2 2 2 10 2" xfId="16877"/>
    <cellStyle name="Normal 28 2 2 2 11" xfId="10644"/>
    <cellStyle name="Normal 28 2 2 2 2" xfId="267"/>
    <cellStyle name="Normal 28 2 2 2 2 10" xfId="10724"/>
    <cellStyle name="Normal 28 2 2 2 2 2" xfId="442"/>
    <cellStyle name="Normal 28 2 2 2 2 2 2" xfId="789"/>
    <cellStyle name="Normal 28 2 2 2 2 2 2 2" xfId="1803"/>
    <cellStyle name="Normal 28 2 2 2 2 2 2 2 2" xfId="6012"/>
    <cellStyle name="Normal 28 2 2 2 2 2 2 2 2 2" xfId="10221"/>
    <cellStyle name="Normal 28 2 2 2 2 2 2 2 2 2 2" xfId="20673"/>
    <cellStyle name="Normal 28 2 2 2 2 2 2 2 2 3" xfId="16465"/>
    <cellStyle name="Normal 28 2 2 2 2 2 2 2 3" xfId="3987"/>
    <cellStyle name="Normal 28 2 2 2 2 2 2 2 3 2" xfId="14440"/>
    <cellStyle name="Normal 28 2 2 2 2 2 2 2 4" xfId="8196"/>
    <cellStyle name="Normal 28 2 2 2 2 2 2 2 4 2" xfId="18648"/>
    <cellStyle name="Normal 28 2 2 2 2 2 2 2 5" xfId="12257"/>
    <cellStyle name="Normal 28 2 2 2 2 2 2 3" xfId="4999"/>
    <cellStyle name="Normal 28 2 2 2 2 2 2 3 2" xfId="9208"/>
    <cellStyle name="Normal 28 2 2 2 2 2 2 3 2 2" xfId="19660"/>
    <cellStyle name="Normal 28 2 2 2 2 2 2 3 3" xfId="15452"/>
    <cellStyle name="Normal 28 2 2 2 2 2 2 4" xfId="2974"/>
    <cellStyle name="Normal 28 2 2 2 2 2 2 4 2" xfId="13427"/>
    <cellStyle name="Normal 28 2 2 2 2 2 2 5" xfId="7183"/>
    <cellStyle name="Normal 28 2 2 2 2 2 2 5 2" xfId="17635"/>
    <cellStyle name="Normal 28 2 2 2 2 2 2 6" xfId="11244"/>
    <cellStyle name="Normal 28 2 2 2 2 2 3" xfId="1122"/>
    <cellStyle name="Normal 28 2 2 2 2 2 3 2" xfId="2136"/>
    <cellStyle name="Normal 28 2 2 2 2 2 3 2 2" xfId="6345"/>
    <cellStyle name="Normal 28 2 2 2 2 2 3 2 2 2" xfId="10554"/>
    <cellStyle name="Normal 28 2 2 2 2 2 3 2 2 2 2" xfId="21006"/>
    <cellStyle name="Normal 28 2 2 2 2 2 3 2 2 3" xfId="16798"/>
    <cellStyle name="Normal 28 2 2 2 2 2 3 2 3" xfId="4320"/>
    <cellStyle name="Normal 28 2 2 2 2 2 3 2 3 2" xfId="14773"/>
    <cellStyle name="Normal 28 2 2 2 2 2 3 2 4" xfId="8529"/>
    <cellStyle name="Normal 28 2 2 2 2 2 3 2 4 2" xfId="18981"/>
    <cellStyle name="Normal 28 2 2 2 2 2 3 2 5" xfId="12590"/>
    <cellStyle name="Normal 28 2 2 2 2 2 3 3" xfId="5332"/>
    <cellStyle name="Normal 28 2 2 2 2 2 3 3 2" xfId="9541"/>
    <cellStyle name="Normal 28 2 2 2 2 2 3 3 2 2" xfId="19993"/>
    <cellStyle name="Normal 28 2 2 2 2 2 3 3 3" xfId="15785"/>
    <cellStyle name="Normal 28 2 2 2 2 2 3 4" xfId="3307"/>
    <cellStyle name="Normal 28 2 2 2 2 2 3 4 2" xfId="13760"/>
    <cellStyle name="Normal 28 2 2 2 2 2 3 5" xfId="7516"/>
    <cellStyle name="Normal 28 2 2 2 2 2 3 5 2" xfId="17968"/>
    <cellStyle name="Normal 28 2 2 2 2 2 3 6" xfId="11577"/>
    <cellStyle name="Normal 28 2 2 2 2 2 4" xfId="1457"/>
    <cellStyle name="Normal 28 2 2 2 2 2 4 2" xfId="5666"/>
    <cellStyle name="Normal 28 2 2 2 2 2 4 2 2" xfId="9875"/>
    <cellStyle name="Normal 28 2 2 2 2 2 4 2 2 2" xfId="20327"/>
    <cellStyle name="Normal 28 2 2 2 2 2 4 2 3" xfId="16119"/>
    <cellStyle name="Normal 28 2 2 2 2 2 4 3" xfId="3641"/>
    <cellStyle name="Normal 28 2 2 2 2 2 4 3 2" xfId="14094"/>
    <cellStyle name="Normal 28 2 2 2 2 2 4 4" xfId="7850"/>
    <cellStyle name="Normal 28 2 2 2 2 2 4 4 2" xfId="18302"/>
    <cellStyle name="Normal 28 2 2 2 2 2 4 5" xfId="11911"/>
    <cellStyle name="Normal 28 2 2 2 2 2 5" xfId="4653"/>
    <cellStyle name="Normal 28 2 2 2 2 2 5 2" xfId="8862"/>
    <cellStyle name="Normal 28 2 2 2 2 2 5 2 2" xfId="19314"/>
    <cellStyle name="Normal 28 2 2 2 2 2 5 3" xfId="15106"/>
    <cellStyle name="Normal 28 2 2 2 2 2 6" xfId="2628"/>
    <cellStyle name="Normal 28 2 2 2 2 2 6 2" xfId="13081"/>
    <cellStyle name="Normal 28 2 2 2 2 2 7" xfId="6837"/>
    <cellStyle name="Normal 28 2 2 2 2 2 7 2" xfId="17289"/>
    <cellStyle name="Normal 28 2 2 2 2 2 8" xfId="10898"/>
    <cellStyle name="Normal 28 2 2 2 2 3" xfId="615"/>
    <cellStyle name="Normal 28 2 2 2 2 3 2" xfId="1629"/>
    <cellStyle name="Normal 28 2 2 2 2 3 2 2" xfId="5838"/>
    <cellStyle name="Normal 28 2 2 2 2 3 2 2 2" xfId="10047"/>
    <cellStyle name="Normal 28 2 2 2 2 3 2 2 2 2" xfId="20499"/>
    <cellStyle name="Normal 28 2 2 2 2 3 2 2 3" xfId="16291"/>
    <cellStyle name="Normal 28 2 2 2 2 3 2 3" xfId="3813"/>
    <cellStyle name="Normal 28 2 2 2 2 3 2 3 2" xfId="14266"/>
    <cellStyle name="Normal 28 2 2 2 2 3 2 4" xfId="8022"/>
    <cellStyle name="Normal 28 2 2 2 2 3 2 4 2" xfId="18474"/>
    <cellStyle name="Normal 28 2 2 2 2 3 2 5" xfId="12083"/>
    <cellStyle name="Normal 28 2 2 2 2 3 3" xfId="4825"/>
    <cellStyle name="Normal 28 2 2 2 2 3 3 2" xfId="9034"/>
    <cellStyle name="Normal 28 2 2 2 2 3 3 2 2" xfId="19486"/>
    <cellStyle name="Normal 28 2 2 2 2 3 3 3" xfId="15278"/>
    <cellStyle name="Normal 28 2 2 2 2 3 4" xfId="2800"/>
    <cellStyle name="Normal 28 2 2 2 2 3 4 2" xfId="13253"/>
    <cellStyle name="Normal 28 2 2 2 2 3 5" xfId="7009"/>
    <cellStyle name="Normal 28 2 2 2 2 3 5 2" xfId="17461"/>
    <cellStyle name="Normal 28 2 2 2 2 3 6" xfId="11070"/>
    <cellStyle name="Normal 28 2 2 2 2 4" xfId="948"/>
    <cellStyle name="Normal 28 2 2 2 2 4 2" xfId="1962"/>
    <cellStyle name="Normal 28 2 2 2 2 4 2 2" xfId="6171"/>
    <cellStyle name="Normal 28 2 2 2 2 4 2 2 2" xfId="10380"/>
    <cellStyle name="Normal 28 2 2 2 2 4 2 2 2 2" xfId="20832"/>
    <cellStyle name="Normal 28 2 2 2 2 4 2 2 3" xfId="16624"/>
    <cellStyle name="Normal 28 2 2 2 2 4 2 3" xfId="4146"/>
    <cellStyle name="Normal 28 2 2 2 2 4 2 3 2" xfId="14599"/>
    <cellStyle name="Normal 28 2 2 2 2 4 2 4" xfId="8355"/>
    <cellStyle name="Normal 28 2 2 2 2 4 2 4 2" xfId="18807"/>
    <cellStyle name="Normal 28 2 2 2 2 4 2 5" xfId="12416"/>
    <cellStyle name="Normal 28 2 2 2 2 4 3" xfId="5158"/>
    <cellStyle name="Normal 28 2 2 2 2 4 3 2" xfId="9367"/>
    <cellStyle name="Normal 28 2 2 2 2 4 3 2 2" xfId="19819"/>
    <cellStyle name="Normal 28 2 2 2 2 4 3 3" xfId="15611"/>
    <cellStyle name="Normal 28 2 2 2 2 4 4" xfId="3133"/>
    <cellStyle name="Normal 28 2 2 2 2 4 4 2" xfId="13586"/>
    <cellStyle name="Normal 28 2 2 2 2 4 5" xfId="7342"/>
    <cellStyle name="Normal 28 2 2 2 2 4 5 2" xfId="17794"/>
    <cellStyle name="Normal 28 2 2 2 2 4 6" xfId="11403"/>
    <cellStyle name="Normal 28 2 2 2 2 5" xfId="1283"/>
    <cellStyle name="Normal 28 2 2 2 2 5 2" xfId="5492"/>
    <cellStyle name="Normal 28 2 2 2 2 5 2 2" xfId="9701"/>
    <cellStyle name="Normal 28 2 2 2 2 5 2 2 2" xfId="20153"/>
    <cellStyle name="Normal 28 2 2 2 2 5 2 3" xfId="15945"/>
    <cellStyle name="Normal 28 2 2 2 2 5 3" xfId="3467"/>
    <cellStyle name="Normal 28 2 2 2 2 5 3 2" xfId="13920"/>
    <cellStyle name="Normal 28 2 2 2 2 5 4" xfId="7676"/>
    <cellStyle name="Normal 28 2 2 2 2 5 4 2" xfId="18128"/>
    <cellStyle name="Normal 28 2 2 2 2 5 5" xfId="11737"/>
    <cellStyle name="Normal 28 2 2 2 2 6" xfId="2454"/>
    <cellStyle name="Normal 28 2 2 2 2 6 2" xfId="6663"/>
    <cellStyle name="Normal 28 2 2 2 2 6 2 2" xfId="17115"/>
    <cellStyle name="Normal 28 2 2 2 2 6 3" xfId="12907"/>
    <cellStyle name="Normal 28 2 2 2 2 7" xfId="4478"/>
    <cellStyle name="Normal 28 2 2 2 2 7 2" xfId="8687"/>
    <cellStyle name="Normal 28 2 2 2 2 7 2 2" xfId="19139"/>
    <cellStyle name="Normal 28 2 2 2 2 7 3" xfId="14931"/>
    <cellStyle name="Normal 28 2 2 2 2 8" xfId="2295"/>
    <cellStyle name="Normal 28 2 2 2 2 8 2" xfId="12748"/>
    <cellStyle name="Normal 28 2 2 2 2 9" xfId="6504"/>
    <cellStyle name="Normal 28 2 2 2 2 9 2" xfId="16956"/>
    <cellStyle name="Normal 28 2 2 2 3" xfId="362"/>
    <cellStyle name="Normal 28 2 2 2 3 2" xfId="709"/>
    <cellStyle name="Normal 28 2 2 2 3 2 2" xfId="1723"/>
    <cellStyle name="Normal 28 2 2 2 3 2 2 2" xfId="5932"/>
    <cellStyle name="Normal 28 2 2 2 3 2 2 2 2" xfId="10141"/>
    <cellStyle name="Normal 28 2 2 2 3 2 2 2 2 2" xfId="20593"/>
    <cellStyle name="Normal 28 2 2 2 3 2 2 2 3" xfId="16385"/>
    <cellStyle name="Normal 28 2 2 2 3 2 2 3" xfId="3907"/>
    <cellStyle name="Normal 28 2 2 2 3 2 2 3 2" xfId="14360"/>
    <cellStyle name="Normal 28 2 2 2 3 2 2 4" xfId="8116"/>
    <cellStyle name="Normal 28 2 2 2 3 2 2 4 2" xfId="18568"/>
    <cellStyle name="Normal 28 2 2 2 3 2 2 5" xfId="12177"/>
    <cellStyle name="Normal 28 2 2 2 3 2 3" xfId="4919"/>
    <cellStyle name="Normal 28 2 2 2 3 2 3 2" xfId="9128"/>
    <cellStyle name="Normal 28 2 2 2 3 2 3 2 2" xfId="19580"/>
    <cellStyle name="Normal 28 2 2 2 3 2 3 3" xfId="15372"/>
    <cellStyle name="Normal 28 2 2 2 3 2 4" xfId="2894"/>
    <cellStyle name="Normal 28 2 2 2 3 2 4 2" xfId="13347"/>
    <cellStyle name="Normal 28 2 2 2 3 2 5" xfId="7103"/>
    <cellStyle name="Normal 28 2 2 2 3 2 5 2" xfId="17555"/>
    <cellStyle name="Normal 28 2 2 2 3 2 6" xfId="11164"/>
    <cellStyle name="Normal 28 2 2 2 3 3" xfId="1042"/>
    <cellStyle name="Normal 28 2 2 2 3 3 2" xfId="2056"/>
    <cellStyle name="Normal 28 2 2 2 3 3 2 2" xfId="6265"/>
    <cellStyle name="Normal 28 2 2 2 3 3 2 2 2" xfId="10474"/>
    <cellStyle name="Normal 28 2 2 2 3 3 2 2 2 2" xfId="20926"/>
    <cellStyle name="Normal 28 2 2 2 3 3 2 2 3" xfId="16718"/>
    <cellStyle name="Normal 28 2 2 2 3 3 2 3" xfId="4240"/>
    <cellStyle name="Normal 28 2 2 2 3 3 2 3 2" xfId="14693"/>
    <cellStyle name="Normal 28 2 2 2 3 3 2 4" xfId="8449"/>
    <cellStyle name="Normal 28 2 2 2 3 3 2 4 2" xfId="18901"/>
    <cellStyle name="Normal 28 2 2 2 3 3 2 5" xfId="12510"/>
    <cellStyle name="Normal 28 2 2 2 3 3 3" xfId="5252"/>
    <cellStyle name="Normal 28 2 2 2 3 3 3 2" xfId="9461"/>
    <cellStyle name="Normal 28 2 2 2 3 3 3 2 2" xfId="19913"/>
    <cellStyle name="Normal 28 2 2 2 3 3 3 3" xfId="15705"/>
    <cellStyle name="Normal 28 2 2 2 3 3 4" xfId="3227"/>
    <cellStyle name="Normal 28 2 2 2 3 3 4 2" xfId="13680"/>
    <cellStyle name="Normal 28 2 2 2 3 3 5" xfId="7436"/>
    <cellStyle name="Normal 28 2 2 2 3 3 5 2" xfId="17888"/>
    <cellStyle name="Normal 28 2 2 2 3 3 6" xfId="11497"/>
    <cellStyle name="Normal 28 2 2 2 3 4" xfId="1377"/>
    <cellStyle name="Normal 28 2 2 2 3 4 2" xfId="5586"/>
    <cellStyle name="Normal 28 2 2 2 3 4 2 2" xfId="9795"/>
    <cellStyle name="Normal 28 2 2 2 3 4 2 2 2" xfId="20247"/>
    <cellStyle name="Normal 28 2 2 2 3 4 2 3" xfId="16039"/>
    <cellStyle name="Normal 28 2 2 2 3 4 3" xfId="3561"/>
    <cellStyle name="Normal 28 2 2 2 3 4 3 2" xfId="14014"/>
    <cellStyle name="Normal 28 2 2 2 3 4 4" xfId="7770"/>
    <cellStyle name="Normal 28 2 2 2 3 4 4 2" xfId="18222"/>
    <cellStyle name="Normal 28 2 2 2 3 4 5" xfId="11831"/>
    <cellStyle name="Normal 28 2 2 2 3 5" xfId="4573"/>
    <cellStyle name="Normal 28 2 2 2 3 5 2" xfId="8782"/>
    <cellStyle name="Normal 28 2 2 2 3 5 2 2" xfId="19234"/>
    <cellStyle name="Normal 28 2 2 2 3 5 3" xfId="15026"/>
    <cellStyle name="Normal 28 2 2 2 3 6" xfId="2548"/>
    <cellStyle name="Normal 28 2 2 2 3 6 2" xfId="13001"/>
    <cellStyle name="Normal 28 2 2 2 3 7" xfId="6757"/>
    <cellStyle name="Normal 28 2 2 2 3 7 2" xfId="17209"/>
    <cellStyle name="Normal 28 2 2 2 3 8" xfId="10818"/>
    <cellStyle name="Normal 28 2 2 2 4" xfId="535"/>
    <cellStyle name="Normal 28 2 2 2 4 2" xfId="1549"/>
    <cellStyle name="Normal 28 2 2 2 4 2 2" xfId="5758"/>
    <cellStyle name="Normal 28 2 2 2 4 2 2 2" xfId="9967"/>
    <cellStyle name="Normal 28 2 2 2 4 2 2 2 2" xfId="20419"/>
    <cellStyle name="Normal 28 2 2 2 4 2 2 3" xfId="16211"/>
    <cellStyle name="Normal 28 2 2 2 4 2 3" xfId="3733"/>
    <cellStyle name="Normal 28 2 2 2 4 2 3 2" xfId="14186"/>
    <cellStyle name="Normal 28 2 2 2 4 2 4" xfId="7942"/>
    <cellStyle name="Normal 28 2 2 2 4 2 4 2" xfId="18394"/>
    <cellStyle name="Normal 28 2 2 2 4 2 5" xfId="12003"/>
    <cellStyle name="Normal 28 2 2 2 4 3" xfId="4745"/>
    <cellStyle name="Normal 28 2 2 2 4 3 2" xfId="8954"/>
    <cellStyle name="Normal 28 2 2 2 4 3 2 2" xfId="19406"/>
    <cellStyle name="Normal 28 2 2 2 4 3 3" xfId="15198"/>
    <cellStyle name="Normal 28 2 2 2 4 4" xfId="2720"/>
    <cellStyle name="Normal 28 2 2 2 4 4 2" xfId="13173"/>
    <cellStyle name="Normal 28 2 2 2 4 5" xfId="6929"/>
    <cellStyle name="Normal 28 2 2 2 4 5 2" xfId="17381"/>
    <cellStyle name="Normal 28 2 2 2 4 6" xfId="10990"/>
    <cellStyle name="Normal 28 2 2 2 5" xfId="868"/>
    <cellStyle name="Normal 28 2 2 2 5 2" xfId="1882"/>
    <cellStyle name="Normal 28 2 2 2 5 2 2" xfId="6091"/>
    <cellStyle name="Normal 28 2 2 2 5 2 2 2" xfId="10300"/>
    <cellStyle name="Normal 28 2 2 2 5 2 2 2 2" xfId="20752"/>
    <cellStyle name="Normal 28 2 2 2 5 2 2 3" xfId="16544"/>
    <cellStyle name="Normal 28 2 2 2 5 2 3" xfId="4066"/>
    <cellStyle name="Normal 28 2 2 2 5 2 3 2" xfId="14519"/>
    <cellStyle name="Normal 28 2 2 2 5 2 4" xfId="8275"/>
    <cellStyle name="Normal 28 2 2 2 5 2 4 2" xfId="18727"/>
    <cellStyle name="Normal 28 2 2 2 5 2 5" xfId="12336"/>
    <cellStyle name="Normal 28 2 2 2 5 3" xfId="5078"/>
    <cellStyle name="Normal 28 2 2 2 5 3 2" xfId="9287"/>
    <cellStyle name="Normal 28 2 2 2 5 3 2 2" xfId="19739"/>
    <cellStyle name="Normal 28 2 2 2 5 3 3" xfId="15531"/>
    <cellStyle name="Normal 28 2 2 2 5 4" xfId="3053"/>
    <cellStyle name="Normal 28 2 2 2 5 4 2" xfId="13506"/>
    <cellStyle name="Normal 28 2 2 2 5 5" xfId="7262"/>
    <cellStyle name="Normal 28 2 2 2 5 5 2" xfId="17714"/>
    <cellStyle name="Normal 28 2 2 2 5 6" xfId="11323"/>
    <cellStyle name="Normal 28 2 2 2 6" xfId="1203"/>
    <cellStyle name="Normal 28 2 2 2 6 2" xfId="5412"/>
    <cellStyle name="Normal 28 2 2 2 6 2 2" xfId="9621"/>
    <cellStyle name="Normal 28 2 2 2 6 2 2 2" xfId="20073"/>
    <cellStyle name="Normal 28 2 2 2 6 2 3" xfId="15865"/>
    <cellStyle name="Normal 28 2 2 2 6 3" xfId="3387"/>
    <cellStyle name="Normal 28 2 2 2 6 3 2" xfId="13840"/>
    <cellStyle name="Normal 28 2 2 2 6 4" xfId="7596"/>
    <cellStyle name="Normal 28 2 2 2 6 4 2" xfId="18048"/>
    <cellStyle name="Normal 28 2 2 2 6 5" xfId="11657"/>
    <cellStyle name="Normal 28 2 2 2 7" xfId="2374"/>
    <cellStyle name="Normal 28 2 2 2 7 2" xfId="6583"/>
    <cellStyle name="Normal 28 2 2 2 7 2 2" xfId="17035"/>
    <cellStyle name="Normal 28 2 2 2 7 3" xfId="12827"/>
    <cellStyle name="Normal 28 2 2 2 8" xfId="4399"/>
    <cellStyle name="Normal 28 2 2 2 8 2" xfId="8608"/>
    <cellStyle name="Normal 28 2 2 2 8 2 2" xfId="19060"/>
    <cellStyle name="Normal 28 2 2 2 8 3" xfId="14852"/>
    <cellStyle name="Normal 28 2 2 2 9" xfId="2216"/>
    <cellStyle name="Normal 28 2 2 2 9 2" xfId="12669"/>
    <cellStyle name="Normal 28 2 2 3" xfId="233"/>
    <cellStyle name="Normal 28 2 2 3 10" xfId="10690"/>
    <cellStyle name="Normal 28 2 2 3 2" xfId="408"/>
    <cellStyle name="Normal 28 2 2 3 2 2" xfId="755"/>
    <cellStyle name="Normal 28 2 2 3 2 2 2" xfId="1769"/>
    <cellStyle name="Normal 28 2 2 3 2 2 2 2" xfId="5978"/>
    <cellStyle name="Normal 28 2 2 3 2 2 2 2 2" xfId="10187"/>
    <cellStyle name="Normal 28 2 2 3 2 2 2 2 2 2" xfId="20639"/>
    <cellStyle name="Normal 28 2 2 3 2 2 2 2 3" xfId="16431"/>
    <cellStyle name="Normal 28 2 2 3 2 2 2 3" xfId="3953"/>
    <cellStyle name="Normal 28 2 2 3 2 2 2 3 2" xfId="14406"/>
    <cellStyle name="Normal 28 2 2 3 2 2 2 4" xfId="8162"/>
    <cellStyle name="Normal 28 2 2 3 2 2 2 4 2" xfId="18614"/>
    <cellStyle name="Normal 28 2 2 3 2 2 2 5" xfId="12223"/>
    <cellStyle name="Normal 28 2 2 3 2 2 3" xfId="4965"/>
    <cellStyle name="Normal 28 2 2 3 2 2 3 2" xfId="9174"/>
    <cellStyle name="Normal 28 2 2 3 2 2 3 2 2" xfId="19626"/>
    <cellStyle name="Normal 28 2 2 3 2 2 3 3" xfId="15418"/>
    <cellStyle name="Normal 28 2 2 3 2 2 4" xfId="2940"/>
    <cellStyle name="Normal 28 2 2 3 2 2 4 2" xfId="13393"/>
    <cellStyle name="Normal 28 2 2 3 2 2 5" xfId="7149"/>
    <cellStyle name="Normal 28 2 2 3 2 2 5 2" xfId="17601"/>
    <cellStyle name="Normal 28 2 2 3 2 2 6" xfId="11210"/>
    <cellStyle name="Normal 28 2 2 3 2 3" xfId="1088"/>
    <cellStyle name="Normal 28 2 2 3 2 3 2" xfId="2102"/>
    <cellStyle name="Normal 28 2 2 3 2 3 2 2" xfId="6311"/>
    <cellStyle name="Normal 28 2 2 3 2 3 2 2 2" xfId="10520"/>
    <cellStyle name="Normal 28 2 2 3 2 3 2 2 2 2" xfId="20972"/>
    <cellStyle name="Normal 28 2 2 3 2 3 2 2 3" xfId="16764"/>
    <cellStyle name="Normal 28 2 2 3 2 3 2 3" xfId="4286"/>
    <cellStyle name="Normal 28 2 2 3 2 3 2 3 2" xfId="14739"/>
    <cellStyle name="Normal 28 2 2 3 2 3 2 4" xfId="8495"/>
    <cellStyle name="Normal 28 2 2 3 2 3 2 4 2" xfId="18947"/>
    <cellStyle name="Normal 28 2 2 3 2 3 2 5" xfId="12556"/>
    <cellStyle name="Normal 28 2 2 3 2 3 3" xfId="5298"/>
    <cellStyle name="Normal 28 2 2 3 2 3 3 2" xfId="9507"/>
    <cellStyle name="Normal 28 2 2 3 2 3 3 2 2" xfId="19959"/>
    <cellStyle name="Normal 28 2 2 3 2 3 3 3" xfId="15751"/>
    <cellStyle name="Normal 28 2 2 3 2 3 4" xfId="3273"/>
    <cellStyle name="Normal 28 2 2 3 2 3 4 2" xfId="13726"/>
    <cellStyle name="Normal 28 2 2 3 2 3 5" xfId="7482"/>
    <cellStyle name="Normal 28 2 2 3 2 3 5 2" xfId="17934"/>
    <cellStyle name="Normal 28 2 2 3 2 3 6" xfId="11543"/>
    <cellStyle name="Normal 28 2 2 3 2 4" xfId="1423"/>
    <cellStyle name="Normal 28 2 2 3 2 4 2" xfId="5632"/>
    <cellStyle name="Normal 28 2 2 3 2 4 2 2" xfId="9841"/>
    <cellStyle name="Normal 28 2 2 3 2 4 2 2 2" xfId="20293"/>
    <cellStyle name="Normal 28 2 2 3 2 4 2 3" xfId="16085"/>
    <cellStyle name="Normal 28 2 2 3 2 4 3" xfId="3607"/>
    <cellStyle name="Normal 28 2 2 3 2 4 3 2" xfId="14060"/>
    <cellStyle name="Normal 28 2 2 3 2 4 4" xfId="7816"/>
    <cellStyle name="Normal 28 2 2 3 2 4 4 2" xfId="18268"/>
    <cellStyle name="Normal 28 2 2 3 2 4 5" xfId="11877"/>
    <cellStyle name="Normal 28 2 2 3 2 5" xfId="4619"/>
    <cellStyle name="Normal 28 2 2 3 2 5 2" xfId="8828"/>
    <cellStyle name="Normal 28 2 2 3 2 5 2 2" xfId="19280"/>
    <cellStyle name="Normal 28 2 2 3 2 5 3" xfId="15072"/>
    <cellStyle name="Normal 28 2 2 3 2 6" xfId="2594"/>
    <cellStyle name="Normal 28 2 2 3 2 6 2" xfId="13047"/>
    <cellStyle name="Normal 28 2 2 3 2 7" xfId="6803"/>
    <cellStyle name="Normal 28 2 2 3 2 7 2" xfId="17255"/>
    <cellStyle name="Normal 28 2 2 3 2 8" xfId="10864"/>
    <cellStyle name="Normal 28 2 2 3 3" xfId="581"/>
    <cellStyle name="Normal 28 2 2 3 3 2" xfId="1595"/>
    <cellStyle name="Normal 28 2 2 3 3 2 2" xfId="5804"/>
    <cellStyle name="Normal 28 2 2 3 3 2 2 2" xfId="10013"/>
    <cellStyle name="Normal 28 2 2 3 3 2 2 2 2" xfId="20465"/>
    <cellStyle name="Normal 28 2 2 3 3 2 2 3" xfId="16257"/>
    <cellStyle name="Normal 28 2 2 3 3 2 3" xfId="3779"/>
    <cellStyle name="Normal 28 2 2 3 3 2 3 2" xfId="14232"/>
    <cellStyle name="Normal 28 2 2 3 3 2 4" xfId="7988"/>
    <cellStyle name="Normal 28 2 2 3 3 2 4 2" xfId="18440"/>
    <cellStyle name="Normal 28 2 2 3 3 2 5" xfId="12049"/>
    <cellStyle name="Normal 28 2 2 3 3 3" xfId="4791"/>
    <cellStyle name="Normal 28 2 2 3 3 3 2" xfId="9000"/>
    <cellStyle name="Normal 28 2 2 3 3 3 2 2" xfId="19452"/>
    <cellStyle name="Normal 28 2 2 3 3 3 3" xfId="15244"/>
    <cellStyle name="Normal 28 2 2 3 3 4" xfId="2766"/>
    <cellStyle name="Normal 28 2 2 3 3 4 2" xfId="13219"/>
    <cellStyle name="Normal 28 2 2 3 3 5" xfId="6975"/>
    <cellStyle name="Normal 28 2 2 3 3 5 2" xfId="17427"/>
    <cellStyle name="Normal 28 2 2 3 3 6" xfId="11036"/>
    <cellStyle name="Normal 28 2 2 3 4" xfId="914"/>
    <cellStyle name="Normal 28 2 2 3 4 2" xfId="1928"/>
    <cellStyle name="Normal 28 2 2 3 4 2 2" xfId="6137"/>
    <cellStyle name="Normal 28 2 2 3 4 2 2 2" xfId="10346"/>
    <cellStyle name="Normal 28 2 2 3 4 2 2 2 2" xfId="20798"/>
    <cellStyle name="Normal 28 2 2 3 4 2 2 3" xfId="16590"/>
    <cellStyle name="Normal 28 2 2 3 4 2 3" xfId="4112"/>
    <cellStyle name="Normal 28 2 2 3 4 2 3 2" xfId="14565"/>
    <cellStyle name="Normal 28 2 2 3 4 2 4" xfId="8321"/>
    <cellStyle name="Normal 28 2 2 3 4 2 4 2" xfId="18773"/>
    <cellStyle name="Normal 28 2 2 3 4 2 5" xfId="12382"/>
    <cellStyle name="Normal 28 2 2 3 4 3" xfId="5124"/>
    <cellStyle name="Normal 28 2 2 3 4 3 2" xfId="9333"/>
    <cellStyle name="Normal 28 2 2 3 4 3 2 2" xfId="19785"/>
    <cellStyle name="Normal 28 2 2 3 4 3 3" xfId="15577"/>
    <cellStyle name="Normal 28 2 2 3 4 4" xfId="3099"/>
    <cellStyle name="Normal 28 2 2 3 4 4 2" xfId="13552"/>
    <cellStyle name="Normal 28 2 2 3 4 5" xfId="7308"/>
    <cellStyle name="Normal 28 2 2 3 4 5 2" xfId="17760"/>
    <cellStyle name="Normal 28 2 2 3 4 6" xfId="11369"/>
    <cellStyle name="Normal 28 2 2 3 5" xfId="1249"/>
    <cellStyle name="Normal 28 2 2 3 5 2" xfId="5458"/>
    <cellStyle name="Normal 28 2 2 3 5 2 2" xfId="9667"/>
    <cellStyle name="Normal 28 2 2 3 5 2 2 2" xfId="20119"/>
    <cellStyle name="Normal 28 2 2 3 5 2 3" xfId="15911"/>
    <cellStyle name="Normal 28 2 2 3 5 3" xfId="3433"/>
    <cellStyle name="Normal 28 2 2 3 5 3 2" xfId="13886"/>
    <cellStyle name="Normal 28 2 2 3 5 4" xfId="7642"/>
    <cellStyle name="Normal 28 2 2 3 5 4 2" xfId="18094"/>
    <cellStyle name="Normal 28 2 2 3 5 5" xfId="11703"/>
    <cellStyle name="Normal 28 2 2 3 6" xfId="2420"/>
    <cellStyle name="Normal 28 2 2 3 6 2" xfId="6629"/>
    <cellStyle name="Normal 28 2 2 3 6 2 2" xfId="17081"/>
    <cellStyle name="Normal 28 2 2 3 6 3" xfId="12873"/>
    <cellStyle name="Normal 28 2 2 3 7" xfId="4444"/>
    <cellStyle name="Normal 28 2 2 3 7 2" xfId="8653"/>
    <cellStyle name="Normal 28 2 2 3 7 2 2" xfId="19105"/>
    <cellStyle name="Normal 28 2 2 3 7 3" xfId="14897"/>
    <cellStyle name="Normal 28 2 2 3 8" xfId="2261"/>
    <cellStyle name="Normal 28 2 2 3 8 2" xfId="12714"/>
    <cellStyle name="Normal 28 2 2 3 9" xfId="6470"/>
    <cellStyle name="Normal 28 2 2 3 9 2" xfId="16922"/>
    <cellStyle name="Normal 28 2 2 4" xfId="328"/>
    <cellStyle name="Normal 28 2 2 4 2" xfId="675"/>
    <cellStyle name="Normal 28 2 2 4 2 2" xfId="1689"/>
    <cellStyle name="Normal 28 2 2 4 2 2 2" xfId="5898"/>
    <cellStyle name="Normal 28 2 2 4 2 2 2 2" xfId="10107"/>
    <cellStyle name="Normal 28 2 2 4 2 2 2 2 2" xfId="20559"/>
    <cellStyle name="Normal 28 2 2 4 2 2 2 3" xfId="16351"/>
    <cellStyle name="Normal 28 2 2 4 2 2 3" xfId="3873"/>
    <cellStyle name="Normal 28 2 2 4 2 2 3 2" xfId="14326"/>
    <cellStyle name="Normal 28 2 2 4 2 2 4" xfId="8082"/>
    <cellStyle name="Normal 28 2 2 4 2 2 4 2" xfId="18534"/>
    <cellStyle name="Normal 28 2 2 4 2 2 5" xfId="12143"/>
    <cellStyle name="Normal 28 2 2 4 2 3" xfId="4885"/>
    <cellStyle name="Normal 28 2 2 4 2 3 2" xfId="9094"/>
    <cellStyle name="Normal 28 2 2 4 2 3 2 2" xfId="19546"/>
    <cellStyle name="Normal 28 2 2 4 2 3 3" xfId="15338"/>
    <cellStyle name="Normal 28 2 2 4 2 4" xfId="2860"/>
    <cellStyle name="Normal 28 2 2 4 2 4 2" xfId="13313"/>
    <cellStyle name="Normal 28 2 2 4 2 5" xfId="7069"/>
    <cellStyle name="Normal 28 2 2 4 2 5 2" xfId="17521"/>
    <cellStyle name="Normal 28 2 2 4 2 6" xfId="11130"/>
    <cellStyle name="Normal 28 2 2 4 3" xfId="1008"/>
    <cellStyle name="Normal 28 2 2 4 3 2" xfId="2022"/>
    <cellStyle name="Normal 28 2 2 4 3 2 2" xfId="6231"/>
    <cellStyle name="Normal 28 2 2 4 3 2 2 2" xfId="10440"/>
    <cellStyle name="Normal 28 2 2 4 3 2 2 2 2" xfId="20892"/>
    <cellStyle name="Normal 28 2 2 4 3 2 2 3" xfId="16684"/>
    <cellStyle name="Normal 28 2 2 4 3 2 3" xfId="4206"/>
    <cellStyle name="Normal 28 2 2 4 3 2 3 2" xfId="14659"/>
    <cellStyle name="Normal 28 2 2 4 3 2 4" xfId="8415"/>
    <cellStyle name="Normal 28 2 2 4 3 2 4 2" xfId="18867"/>
    <cellStyle name="Normal 28 2 2 4 3 2 5" xfId="12476"/>
    <cellStyle name="Normal 28 2 2 4 3 3" xfId="5218"/>
    <cellStyle name="Normal 28 2 2 4 3 3 2" xfId="9427"/>
    <cellStyle name="Normal 28 2 2 4 3 3 2 2" xfId="19879"/>
    <cellStyle name="Normal 28 2 2 4 3 3 3" xfId="15671"/>
    <cellStyle name="Normal 28 2 2 4 3 4" xfId="3193"/>
    <cellStyle name="Normal 28 2 2 4 3 4 2" xfId="13646"/>
    <cellStyle name="Normal 28 2 2 4 3 5" xfId="7402"/>
    <cellStyle name="Normal 28 2 2 4 3 5 2" xfId="17854"/>
    <cellStyle name="Normal 28 2 2 4 3 6" xfId="11463"/>
    <cellStyle name="Normal 28 2 2 4 4" xfId="1343"/>
    <cellStyle name="Normal 28 2 2 4 4 2" xfId="5552"/>
    <cellStyle name="Normal 28 2 2 4 4 2 2" xfId="9761"/>
    <cellStyle name="Normal 28 2 2 4 4 2 2 2" xfId="20213"/>
    <cellStyle name="Normal 28 2 2 4 4 2 3" xfId="16005"/>
    <cellStyle name="Normal 28 2 2 4 4 3" xfId="3527"/>
    <cellStyle name="Normal 28 2 2 4 4 3 2" xfId="13980"/>
    <cellStyle name="Normal 28 2 2 4 4 4" xfId="7736"/>
    <cellStyle name="Normal 28 2 2 4 4 4 2" xfId="18188"/>
    <cellStyle name="Normal 28 2 2 4 4 5" xfId="11797"/>
    <cellStyle name="Normal 28 2 2 4 5" xfId="4539"/>
    <cellStyle name="Normal 28 2 2 4 5 2" xfId="8748"/>
    <cellStyle name="Normal 28 2 2 4 5 2 2" xfId="19200"/>
    <cellStyle name="Normal 28 2 2 4 5 3" xfId="14992"/>
    <cellStyle name="Normal 28 2 2 4 6" xfId="2514"/>
    <cellStyle name="Normal 28 2 2 4 6 2" xfId="12967"/>
    <cellStyle name="Normal 28 2 2 4 7" xfId="6723"/>
    <cellStyle name="Normal 28 2 2 4 7 2" xfId="17175"/>
    <cellStyle name="Normal 28 2 2 4 8" xfId="10784"/>
    <cellStyle name="Normal 28 2 2 5" xfId="282"/>
    <cellStyle name="Normal 28 2 2 5 2" xfId="630"/>
    <cellStyle name="Normal 28 2 2 5 2 2" xfId="1644"/>
    <cellStyle name="Normal 28 2 2 5 2 2 2" xfId="5853"/>
    <cellStyle name="Normal 28 2 2 5 2 2 2 2" xfId="10062"/>
    <cellStyle name="Normal 28 2 2 5 2 2 2 2 2" xfId="20514"/>
    <cellStyle name="Normal 28 2 2 5 2 2 2 3" xfId="16306"/>
    <cellStyle name="Normal 28 2 2 5 2 2 3" xfId="3828"/>
    <cellStyle name="Normal 28 2 2 5 2 2 3 2" xfId="14281"/>
    <cellStyle name="Normal 28 2 2 5 2 2 4" xfId="8037"/>
    <cellStyle name="Normal 28 2 2 5 2 2 4 2" xfId="18489"/>
    <cellStyle name="Normal 28 2 2 5 2 2 5" xfId="12098"/>
    <cellStyle name="Normal 28 2 2 5 2 3" xfId="4840"/>
    <cellStyle name="Normal 28 2 2 5 2 3 2" xfId="9049"/>
    <cellStyle name="Normal 28 2 2 5 2 3 2 2" xfId="19501"/>
    <cellStyle name="Normal 28 2 2 5 2 3 3" xfId="15293"/>
    <cellStyle name="Normal 28 2 2 5 2 4" xfId="2815"/>
    <cellStyle name="Normal 28 2 2 5 2 4 2" xfId="13268"/>
    <cellStyle name="Normal 28 2 2 5 2 5" xfId="7024"/>
    <cellStyle name="Normal 28 2 2 5 2 5 2" xfId="17476"/>
    <cellStyle name="Normal 28 2 2 5 2 6" xfId="11085"/>
    <cellStyle name="Normal 28 2 2 5 3" xfId="963"/>
    <cellStyle name="Normal 28 2 2 5 3 2" xfId="1977"/>
    <cellStyle name="Normal 28 2 2 5 3 2 2" xfId="6186"/>
    <cellStyle name="Normal 28 2 2 5 3 2 2 2" xfId="10395"/>
    <cellStyle name="Normal 28 2 2 5 3 2 2 2 2" xfId="20847"/>
    <cellStyle name="Normal 28 2 2 5 3 2 2 3" xfId="16639"/>
    <cellStyle name="Normal 28 2 2 5 3 2 3" xfId="4161"/>
    <cellStyle name="Normal 28 2 2 5 3 2 3 2" xfId="14614"/>
    <cellStyle name="Normal 28 2 2 5 3 2 4" xfId="8370"/>
    <cellStyle name="Normal 28 2 2 5 3 2 4 2" xfId="18822"/>
    <cellStyle name="Normal 28 2 2 5 3 2 5" xfId="12431"/>
    <cellStyle name="Normal 28 2 2 5 3 3" xfId="5173"/>
    <cellStyle name="Normal 28 2 2 5 3 3 2" xfId="9382"/>
    <cellStyle name="Normal 28 2 2 5 3 3 2 2" xfId="19834"/>
    <cellStyle name="Normal 28 2 2 5 3 3 3" xfId="15626"/>
    <cellStyle name="Normal 28 2 2 5 3 4" xfId="3148"/>
    <cellStyle name="Normal 28 2 2 5 3 4 2" xfId="13601"/>
    <cellStyle name="Normal 28 2 2 5 3 5" xfId="7357"/>
    <cellStyle name="Normal 28 2 2 5 3 5 2" xfId="17809"/>
    <cellStyle name="Normal 28 2 2 5 3 6" xfId="11418"/>
    <cellStyle name="Normal 28 2 2 5 4" xfId="1298"/>
    <cellStyle name="Normal 28 2 2 5 4 2" xfId="5507"/>
    <cellStyle name="Normal 28 2 2 5 4 2 2" xfId="9716"/>
    <cellStyle name="Normal 28 2 2 5 4 2 2 2" xfId="20168"/>
    <cellStyle name="Normal 28 2 2 5 4 2 3" xfId="15960"/>
    <cellStyle name="Normal 28 2 2 5 4 3" xfId="3482"/>
    <cellStyle name="Normal 28 2 2 5 4 3 2" xfId="13935"/>
    <cellStyle name="Normal 28 2 2 5 4 4" xfId="7691"/>
    <cellStyle name="Normal 28 2 2 5 4 4 2" xfId="18143"/>
    <cellStyle name="Normal 28 2 2 5 4 5" xfId="11752"/>
    <cellStyle name="Normal 28 2 2 5 5" xfId="4494"/>
    <cellStyle name="Normal 28 2 2 5 5 2" xfId="8703"/>
    <cellStyle name="Normal 28 2 2 5 5 2 2" xfId="19155"/>
    <cellStyle name="Normal 28 2 2 5 5 3" xfId="14947"/>
    <cellStyle name="Normal 28 2 2 5 6" xfId="2469"/>
    <cellStyle name="Normal 28 2 2 5 6 2" xfId="12922"/>
    <cellStyle name="Normal 28 2 2 5 7" xfId="6678"/>
    <cellStyle name="Normal 28 2 2 5 7 2" xfId="17130"/>
    <cellStyle name="Normal 28 2 2 5 8" xfId="10739"/>
    <cellStyle name="Normal 28 2 2 6" xfId="501"/>
    <cellStyle name="Normal 28 2 2 6 2" xfId="1515"/>
    <cellStyle name="Normal 28 2 2 6 2 2" xfId="5724"/>
    <cellStyle name="Normal 28 2 2 6 2 2 2" xfId="9933"/>
    <cellStyle name="Normal 28 2 2 6 2 2 2 2" xfId="20385"/>
    <cellStyle name="Normal 28 2 2 6 2 2 3" xfId="16177"/>
    <cellStyle name="Normal 28 2 2 6 2 3" xfId="3699"/>
    <cellStyle name="Normal 28 2 2 6 2 3 2" xfId="14152"/>
    <cellStyle name="Normal 28 2 2 6 2 4" xfId="7908"/>
    <cellStyle name="Normal 28 2 2 6 2 4 2" xfId="18360"/>
    <cellStyle name="Normal 28 2 2 6 2 5" xfId="11969"/>
    <cellStyle name="Normal 28 2 2 6 3" xfId="4711"/>
    <cellStyle name="Normal 28 2 2 6 3 2" xfId="8920"/>
    <cellStyle name="Normal 28 2 2 6 3 2 2" xfId="19372"/>
    <cellStyle name="Normal 28 2 2 6 3 3" xfId="15164"/>
    <cellStyle name="Normal 28 2 2 6 4" xfId="2686"/>
    <cellStyle name="Normal 28 2 2 6 4 2" xfId="13139"/>
    <cellStyle name="Normal 28 2 2 6 5" xfId="6895"/>
    <cellStyle name="Normal 28 2 2 6 5 2" xfId="17347"/>
    <cellStyle name="Normal 28 2 2 6 6" xfId="10956"/>
    <cellStyle name="Normal 28 2 2 7" xfId="834"/>
    <cellStyle name="Normal 28 2 2 7 2" xfId="1848"/>
    <cellStyle name="Normal 28 2 2 7 2 2" xfId="6057"/>
    <cellStyle name="Normal 28 2 2 7 2 2 2" xfId="10266"/>
    <cellStyle name="Normal 28 2 2 7 2 2 2 2" xfId="20718"/>
    <cellStyle name="Normal 28 2 2 7 2 2 3" xfId="16510"/>
    <cellStyle name="Normal 28 2 2 7 2 3" xfId="4032"/>
    <cellStyle name="Normal 28 2 2 7 2 3 2" xfId="14485"/>
    <cellStyle name="Normal 28 2 2 7 2 4" xfId="8241"/>
    <cellStyle name="Normal 28 2 2 7 2 4 2" xfId="18693"/>
    <cellStyle name="Normal 28 2 2 7 2 5" xfId="12302"/>
    <cellStyle name="Normal 28 2 2 7 3" xfId="5044"/>
    <cellStyle name="Normal 28 2 2 7 3 2" xfId="9253"/>
    <cellStyle name="Normal 28 2 2 7 3 2 2" xfId="19705"/>
    <cellStyle name="Normal 28 2 2 7 3 3" xfId="15497"/>
    <cellStyle name="Normal 28 2 2 7 4" xfId="3019"/>
    <cellStyle name="Normal 28 2 2 7 4 2" xfId="13472"/>
    <cellStyle name="Normal 28 2 2 7 5" xfId="7228"/>
    <cellStyle name="Normal 28 2 2 7 5 2" xfId="17680"/>
    <cellStyle name="Normal 28 2 2 7 6" xfId="11289"/>
    <cellStyle name="Normal 28 2 2 8" xfId="1169"/>
    <cellStyle name="Normal 28 2 2 8 2" xfId="5378"/>
    <cellStyle name="Normal 28 2 2 8 2 2" xfId="9587"/>
    <cellStyle name="Normal 28 2 2 8 2 2 2" xfId="20039"/>
    <cellStyle name="Normal 28 2 2 8 2 3" xfId="15831"/>
    <cellStyle name="Normal 28 2 2 8 3" xfId="3353"/>
    <cellStyle name="Normal 28 2 2 8 3 2" xfId="13806"/>
    <cellStyle name="Normal 28 2 2 8 4" xfId="7562"/>
    <cellStyle name="Normal 28 2 2 8 4 2" xfId="18014"/>
    <cellStyle name="Normal 28 2 2 8 5" xfId="11623"/>
    <cellStyle name="Normal 28 2 2 9" xfId="2340"/>
    <cellStyle name="Normal 28 2 2 9 2" xfId="6549"/>
    <cellStyle name="Normal 28 2 2 9 2 2" xfId="17001"/>
    <cellStyle name="Normal 28 2 2 9 3" xfId="12793"/>
    <cellStyle name="Normal 28 2 3" xfId="159"/>
    <cellStyle name="Normal 28 2 3 10" xfId="6391"/>
    <cellStyle name="Normal 28 2 3 10 2" xfId="16843"/>
    <cellStyle name="Normal 28 2 3 11" xfId="10621"/>
    <cellStyle name="Normal 28 2 3 2" xfId="244"/>
    <cellStyle name="Normal 28 2 3 2 10" xfId="10701"/>
    <cellStyle name="Normal 28 2 3 2 2" xfId="419"/>
    <cellStyle name="Normal 28 2 3 2 2 2" xfId="766"/>
    <cellStyle name="Normal 28 2 3 2 2 2 2" xfId="1780"/>
    <cellStyle name="Normal 28 2 3 2 2 2 2 2" xfId="5989"/>
    <cellStyle name="Normal 28 2 3 2 2 2 2 2 2" xfId="10198"/>
    <cellStyle name="Normal 28 2 3 2 2 2 2 2 2 2" xfId="20650"/>
    <cellStyle name="Normal 28 2 3 2 2 2 2 2 3" xfId="16442"/>
    <cellStyle name="Normal 28 2 3 2 2 2 2 3" xfId="3964"/>
    <cellStyle name="Normal 28 2 3 2 2 2 2 3 2" xfId="14417"/>
    <cellStyle name="Normal 28 2 3 2 2 2 2 4" xfId="8173"/>
    <cellStyle name="Normal 28 2 3 2 2 2 2 4 2" xfId="18625"/>
    <cellStyle name="Normal 28 2 3 2 2 2 2 5" xfId="12234"/>
    <cellStyle name="Normal 28 2 3 2 2 2 3" xfId="4976"/>
    <cellStyle name="Normal 28 2 3 2 2 2 3 2" xfId="9185"/>
    <cellStyle name="Normal 28 2 3 2 2 2 3 2 2" xfId="19637"/>
    <cellStyle name="Normal 28 2 3 2 2 2 3 3" xfId="15429"/>
    <cellStyle name="Normal 28 2 3 2 2 2 4" xfId="2951"/>
    <cellStyle name="Normal 28 2 3 2 2 2 4 2" xfId="13404"/>
    <cellStyle name="Normal 28 2 3 2 2 2 5" xfId="7160"/>
    <cellStyle name="Normal 28 2 3 2 2 2 5 2" xfId="17612"/>
    <cellStyle name="Normal 28 2 3 2 2 2 6" xfId="11221"/>
    <cellStyle name="Normal 28 2 3 2 2 3" xfId="1099"/>
    <cellStyle name="Normal 28 2 3 2 2 3 2" xfId="2113"/>
    <cellStyle name="Normal 28 2 3 2 2 3 2 2" xfId="6322"/>
    <cellStyle name="Normal 28 2 3 2 2 3 2 2 2" xfId="10531"/>
    <cellStyle name="Normal 28 2 3 2 2 3 2 2 2 2" xfId="20983"/>
    <cellStyle name="Normal 28 2 3 2 2 3 2 2 3" xfId="16775"/>
    <cellStyle name="Normal 28 2 3 2 2 3 2 3" xfId="4297"/>
    <cellStyle name="Normal 28 2 3 2 2 3 2 3 2" xfId="14750"/>
    <cellStyle name="Normal 28 2 3 2 2 3 2 4" xfId="8506"/>
    <cellStyle name="Normal 28 2 3 2 2 3 2 4 2" xfId="18958"/>
    <cellStyle name="Normal 28 2 3 2 2 3 2 5" xfId="12567"/>
    <cellStyle name="Normal 28 2 3 2 2 3 3" xfId="5309"/>
    <cellStyle name="Normal 28 2 3 2 2 3 3 2" xfId="9518"/>
    <cellStyle name="Normal 28 2 3 2 2 3 3 2 2" xfId="19970"/>
    <cellStyle name="Normal 28 2 3 2 2 3 3 3" xfId="15762"/>
    <cellStyle name="Normal 28 2 3 2 2 3 4" xfId="3284"/>
    <cellStyle name="Normal 28 2 3 2 2 3 4 2" xfId="13737"/>
    <cellStyle name="Normal 28 2 3 2 2 3 5" xfId="7493"/>
    <cellStyle name="Normal 28 2 3 2 2 3 5 2" xfId="17945"/>
    <cellStyle name="Normal 28 2 3 2 2 3 6" xfId="11554"/>
    <cellStyle name="Normal 28 2 3 2 2 4" xfId="1434"/>
    <cellStyle name="Normal 28 2 3 2 2 4 2" xfId="5643"/>
    <cellStyle name="Normal 28 2 3 2 2 4 2 2" xfId="9852"/>
    <cellStyle name="Normal 28 2 3 2 2 4 2 2 2" xfId="20304"/>
    <cellStyle name="Normal 28 2 3 2 2 4 2 3" xfId="16096"/>
    <cellStyle name="Normal 28 2 3 2 2 4 3" xfId="3618"/>
    <cellStyle name="Normal 28 2 3 2 2 4 3 2" xfId="14071"/>
    <cellStyle name="Normal 28 2 3 2 2 4 4" xfId="7827"/>
    <cellStyle name="Normal 28 2 3 2 2 4 4 2" xfId="18279"/>
    <cellStyle name="Normal 28 2 3 2 2 4 5" xfId="11888"/>
    <cellStyle name="Normal 28 2 3 2 2 5" xfId="4630"/>
    <cellStyle name="Normal 28 2 3 2 2 5 2" xfId="8839"/>
    <cellStyle name="Normal 28 2 3 2 2 5 2 2" xfId="19291"/>
    <cellStyle name="Normal 28 2 3 2 2 5 3" xfId="15083"/>
    <cellStyle name="Normal 28 2 3 2 2 6" xfId="2605"/>
    <cellStyle name="Normal 28 2 3 2 2 6 2" xfId="13058"/>
    <cellStyle name="Normal 28 2 3 2 2 7" xfId="6814"/>
    <cellStyle name="Normal 28 2 3 2 2 7 2" xfId="17266"/>
    <cellStyle name="Normal 28 2 3 2 2 8" xfId="10875"/>
    <cellStyle name="Normal 28 2 3 2 3" xfId="592"/>
    <cellStyle name="Normal 28 2 3 2 3 2" xfId="1606"/>
    <cellStyle name="Normal 28 2 3 2 3 2 2" xfId="5815"/>
    <cellStyle name="Normal 28 2 3 2 3 2 2 2" xfId="10024"/>
    <cellStyle name="Normal 28 2 3 2 3 2 2 2 2" xfId="20476"/>
    <cellStyle name="Normal 28 2 3 2 3 2 2 3" xfId="16268"/>
    <cellStyle name="Normal 28 2 3 2 3 2 3" xfId="3790"/>
    <cellStyle name="Normal 28 2 3 2 3 2 3 2" xfId="14243"/>
    <cellStyle name="Normal 28 2 3 2 3 2 4" xfId="7999"/>
    <cellStyle name="Normal 28 2 3 2 3 2 4 2" xfId="18451"/>
    <cellStyle name="Normal 28 2 3 2 3 2 5" xfId="12060"/>
    <cellStyle name="Normal 28 2 3 2 3 3" xfId="4802"/>
    <cellStyle name="Normal 28 2 3 2 3 3 2" xfId="9011"/>
    <cellStyle name="Normal 28 2 3 2 3 3 2 2" xfId="19463"/>
    <cellStyle name="Normal 28 2 3 2 3 3 3" xfId="15255"/>
    <cellStyle name="Normal 28 2 3 2 3 4" xfId="2777"/>
    <cellStyle name="Normal 28 2 3 2 3 4 2" xfId="13230"/>
    <cellStyle name="Normal 28 2 3 2 3 5" xfId="6986"/>
    <cellStyle name="Normal 28 2 3 2 3 5 2" xfId="17438"/>
    <cellStyle name="Normal 28 2 3 2 3 6" xfId="11047"/>
    <cellStyle name="Normal 28 2 3 2 4" xfId="925"/>
    <cellStyle name="Normal 28 2 3 2 4 2" xfId="1939"/>
    <cellStyle name="Normal 28 2 3 2 4 2 2" xfId="6148"/>
    <cellStyle name="Normal 28 2 3 2 4 2 2 2" xfId="10357"/>
    <cellStyle name="Normal 28 2 3 2 4 2 2 2 2" xfId="20809"/>
    <cellStyle name="Normal 28 2 3 2 4 2 2 3" xfId="16601"/>
    <cellStyle name="Normal 28 2 3 2 4 2 3" xfId="4123"/>
    <cellStyle name="Normal 28 2 3 2 4 2 3 2" xfId="14576"/>
    <cellStyle name="Normal 28 2 3 2 4 2 4" xfId="8332"/>
    <cellStyle name="Normal 28 2 3 2 4 2 4 2" xfId="18784"/>
    <cellStyle name="Normal 28 2 3 2 4 2 5" xfId="12393"/>
    <cellStyle name="Normal 28 2 3 2 4 3" xfId="5135"/>
    <cellStyle name="Normal 28 2 3 2 4 3 2" xfId="9344"/>
    <cellStyle name="Normal 28 2 3 2 4 3 2 2" xfId="19796"/>
    <cellStyle name="Normal 28 2 3 2 4 3 3" xfId="15588"/>
    <cellStyle name="Normal 28 2 3 2 4 4" xfId="3110"/>
    <cellStyle name="Normal 28 2 3 2 4 4 2" xfId="13563"/>
    <cellStyle name="Normal 28 2 3 2 4 5" xfId="7319"/>
    <cellStyle name="Normal 28 2 3 2 4 5 2" xfId="17771"/>
    <cellStyle name="Normal 28 2 3 2 4 6" xfId="11380"/>
    <cellStyle name="Normal 28 2 3 2 5" xfId="1260"/>
    <cellStyle name="Normal 28 2 3 2 5 2" xfId="5469"/>
    <cellStyle name="Normal 28 2 3 2 5 2 2" xfId="9678"/>
    <cellStyle name="Normal 28 2 3 2 5 2 2 2" xfId="20130"/>
    <cellStyle name="Normal 28 2 3 2 5 2 3" xfId="15922"/>
    <cellStyle name="Normal 28 2 3 2 5 3" xfId="3444"/>
    <cellStyle name="Normal 28 2 3 2 5 3 2" xfId="13897"/>
    <cellStyle name="Normal 28 2 3 2 5 4" xfId="7653"/>
    <cellStyle name="Normal 28 2 3 2 5 4 2" xfId="18105"/>
    <cellStyle name="Normal 28 2 3 2 5 5" xfId="11714"/>
    <cellStyle name="Normal 28 2 3 2 6" xfId="2431"/>
    <cellStyle name="Normal 28 2 3 2 6 2" xfId="6640"/>
    <cellStyle name="Normal 28 2 3 2 6 2 2" xfId="17092"/>
    <cellStyle name="Normal 28 2 3 2 6 3" xfId="12884"/>
    <cellStyle name="Normal 28 2 3 2 7" xfId="4455"/>
    <cellStyle name="Normal 28 2 3 2 7 2" xfId="8664"/>
    <cellStyle name="Normal 28 2 3 2 7 2 2" xfId="19116"/>
    <cellStyle name="Normal 28 2 3 2 7 3" xfId="14908"/>
    <cellStyle name="Normal 28 2 3 2 8" xfId="2272"/>
    <cellStyle name="Normal 28 2 3 2 8 2" xfId="12725"/>
    <cellStyle name="Normal 28 2 3 2 9" xfId="6481"/>
    <cellStyle name="Normal 28 2 3 2 9 2" xfId="16933"/>
    <cellStyle name="Normal 28 2 3 3" xfId="339"/>
    <cellStyle name="Normal 28 2 3 3 2" xfId="686"/>
    <cellStyle name="Normal 28 2 3 3 2 2" xfId="1700"/>
    <cellStyle name="Normal 28 2 3 3 2 2 2" xfId="5909"/>
    <cellStyle name="Normal 28 2 3 3 2 2 2 2" xfId="10118"/>
    <cellStyle name="Normal 28 2 3 3 2 2 2 2 2" xfId="20570"/>
    <cellStyle name="Normal 28 2 3 3 2 2 2 3" xfId="16362"/>
    <cellStyle name="Normal 28 2 3 3 2 2 3" xfId="3884"/>
    <cellStyle name="Normal 28 2 3 3 2 2 3 2" xfId="14337"/>
    <cellStyle name="Normal 28 2 3 3 2 2 4" xfId="8093"/>
    <cellStyle name="Normal 28 2 3 3 2 2 4 2" xfId="18545"/>
    <cellStyle name="Normal 28 2 3 3 2 2 5" xfId="12154"/>
    <cellStyle name="Normal 28 2 3 3 2 3" xfId="4896"/>
    <cellStyle name="Normal 28 2 3 3 2 3 2" xfId="9105"/>
    <cellStyle name="Normal 28 2 3 3 2 3 2 2" xfId="19557"/>
    <cellStyle name="Normal 28 2 3 3 2 3 3" xfId="15349"/>
    <cellStyle name="Normal 28 2 3 3 2 4" xfId="2871"/>
    <cellStyle name="Normal 28 2 3 3 2 4 2" xfId="13324"/>
    <cellStyle name="Normal 28 2 3 3 2 5" xfId="7080"/>
    <cellStyle name="Normal 28 2 3 3 2 5 2" xfId="17532"/>
    <cellStyle name="Normal 28 2 3 3 2 6" xfId="11141"/>
    <cellStyle name="Normal 28 2 3 3 3" xfId="1019"/>
    <cellStyle name="Normal 28 2 3 3 3 2" xfId="2033"/>
    <cellStyle name="Normal 28 2 3 3 3 2 2" xfId="6242"/>
    <cellStyle name="Normal 28 2 3 3 3 2 2 2" xfId="10451"/>
    <cellStyle name="Normal 28 2 3 3 3 2 2 2 2" xfId="20903"/>
    <cellStyle name="Normal 28 2 3 3 3 2 2 3" xfId="16695"/>
    <cellStyle name="Normal 28 2 3 3 3 2 3" xfId="4217"/>
    <cellStyle name="Normal 28 2 3 3 3 2 3 2" xfId="14670"/>
    <cellStyle name="Normal 28 2 3 3 3 2 4" xfId="8426"/>
    <cellStyle name="Normal 28 2 3 3 3 2 4 2" xfId="18878"/>
    <cellStyle name="Normal 28 2 3 3 3 2 5" xfId="12487"/>
    <cellStyle name="Normal 28 2 3 3 3 3" xfId="5229"/>
    <cellStyle name="Normal 28 2 3 3 3 3 2" xfId="9438"/>
    <cellStyle name="Normal 28 2 3 3 3 3 2 2" xfId="19890"/>
    <cellStyle name="Normal 28 2 3 3 3 3 3" xfId="15682"/>
    <cellStyle name="Normal 28 2 3 3 3 4" xfId="3204"/>
    <cellStyle name="Normal 28 2 3 3 3 4 2" xfId="13657"/>
    <cellStyle name="Normal 28 2 3 3 3 5" xfId="7413"/>
    <cellStyle name="Normal 28 2 3 3 3 5 2" xfId="17865"/>
    <cellStyle name="Normal 28 2 3 3 3 6" xfId="11474"/>
    <cellStyle name="Normal 28 2 3 3 4" xfId="1354"/>
    <cellStyle name="Normal 28 2 3 3 4 2" xfId="5563"/>
    <cellStyle name="Normal 28 2 3 3 4 2 2" xfId="9772"/>
    <cellStyle name="Normal 28 2 3 3 4 2 2 2" xfId="20224"/>
    <cellStyle name="Normal 28 2 3 3 4 2 3" xfId="16016"/>
    <cellStyle name="Normal 28 2 3 3 4 3" xfId="3538"/>
    <cellStyle name="Normal 28 2 3 3 4 3 2" xfId="13991"/>
    <cellStyle name="Normal 28 2 3 3 4 4" xfId="7747"/>
    <cellStyle name="Normal 28 2 3 3 4 4 2" xfId="18199"/>
    <cellStyle name="Normal 28 2 3 3 4 5" xfId="11808"/>
    <cellStyle name="Normal 28 2 3 3 5" xfId="4550"/>
    <cellStyle name="Normal 28 2 3 3 5 2" xfId="8759"/>
    <cellStyle name="Normal 28 2 3 3 5 2 2" xfId="19211"/>
    <cellStyle name="Normal 28 2 3 3 5 3" xfId="15003"/>
    <cellStyle name="Normal 28 2 3 3 6" xfId="2525"/>
    <cellStyle name="Normal 28 2 3 3 6 2" xfId="12978"/>
    <cellStyle name="Normal 28 2 3 3 7" xfId="6734"/>
    <cellStyle name="Normal 28 2 3 3 7 2" xfId="17186"/>
    <cellStyle name="Normal 28 2 3 3 8" xfId="10795"/>
    <cellStyle name="Normal 28 2 3 4" xfId="512"/>
    <cellStyle name="Normal 28 2 3 4 2" xfId="1526"/>
    <cellStyle name="Normal 28 2 3 4 2 2" xfId="5735"/>
    <cellStyle name="Normal 28 2 3 4 2 2 2" xfId="9944"/>
    <cellStyle name="Normal 28 2 3 4 2 2 2 2" xfId="20396"/>
    <cellStyle name="Normal 28 2 3 4 2 2 3" xfId="16188"/>
    <cellStyle name="Normal 28 2 3 4 2 3" xfId="3710"/>
    <cellStyle name="Normal 28 2 3 4 2 3 2" xfId="14163"/>
    <cellStyle name="Normal 28 2 3 4 2 4" xfId="7919"/>
    <cellStyle name="Normal 28 2 3 4 2 4 2" xfId="18371"/>
    <cellStyle name="Normal 28 2 3 4 2 5" xfId="11980"/>
    <cellStyle name="Normal 28 2 3 4 3" xfId="4722"/>
    <cellStyle name="Normal 28 2 3 4 3 2" xfId="8931"/>
    <cellStyle name="Normal 28 2 3 4 3 2 2" xfId="19383"/>
    <cellStyle name="Normal 28 2 3 4 3 3" xfId="15175"/>
    <cellStyle name="Normal 28 2 3 4 4" xfId="2697"/>
    <cellStyle name="Normal 28 2 3 4 4 2" xfId="13150"/>
    <cellStyle name="Normal 28 2 3 4 5" xfId="6906"/>
    <cellStyle name="Normal 28 2 3 4 5 2" xfId="17358"/>
    <cellStyle name="Normal 28 2 3 4 6" xfId="10967"/>
    <cellStyle name="Normal 28 2 3 5" xfId="845"/>
    <cellStyle name="Normal 28 2 3 5 2" xfId="1859"/>
    <cellStyle name="Normal 28 2 3 5 2 2" xfId="6068"/>
    <cellStyle name="Normal 28 2 3 5 2 2 2" xfId="10277"/>
    <cellStyle name="Normal 28 2 3 5 2 2 2 2" xfId="20729"/>
    <cellStyle name="Normal 28 2 3 5 2 2 3" xfId="16521"/>
    <cellStyle name="Normal 28 2 3 5 2 3" xfId="4043"/>
    <cellStyle name="Normal 28 2 3 5 2 3 2" xfId="14496"/>
    <cellStyle name="Normal 28 2 3 5 2 4" xfId="8252"/>
    <cellStyle name="Normal 28 2 3 5 2 4 2" xfId="18704"/>
    <cellStyle name="Normal 28 2 3 5 2 5" xfId="12313"/>
    <cellStyle name="Normal 28 2 3 5 3" xfId="5055"/>
    <cellStyle name="Normal 28 2 3 5 3 2" xfId="9264"/>
    <cellStyle name="Normal 28 2 3 5 3 2 2" xfId="19716"/>
    <cellStyle name="Normal 28 2 3 5 3 3" xfId="15508"/>
    <cellStyle name="Normal 28 2 3 5 4" xfId="3030"/>
    <cellStyle name="Normal 28 2 3 5 4 2" xfId="13483"/>
    <cellStyle name="Normal 28 2 3 5 5" xfId="7239"/>
    <cellStyle name="Normal 28 2 3 5 5 2" xfId="17691"/>
    <cellStyle name="Normal 28 2 3 5 6" xfId="11300"/>
    <cellStyle name="Normal 28 2 3 6" xfId="1180"/>
    <cellStyle name="Normal 28 2 3 6 2" xfId="5389"/>
    <cellStyle name="Normal 28 2 3 6 2 2" xfId="9598"/>
    <cellStyle name="Normal 28 2 3 6 2 2 2" xfId="20050"/>
    <cellStyle name="Normal 28 2 3 6 2 3" xfId="15842"/>
    <cellStyle name="Normal 28 2 3 6 3" xfId="3364"/>
    <cellStyle name="Normal 28 2 3 6 3 2" xfId="13817"/>
    <cellStyle name="Normal 28 2 3 6 4" xfId="7573"/>
    <cellStyle name="Normal 28 2 3 6 4 2" xfId="18025"/>
    <cellStyle name="Normal 28 2 3 6 5" xfId="11634"/>
    <cellStyle name="Normal 28 2 3 7" xfId="2351"/>
    <cellStyle name="Normal 28 2 3 7 2" xfId="6560"/>
    <cellStyle name="Normal 28 2 3 7 2 2" xfId="17012"/>
    <cellStyle name="Normal 28 2 3 7 3" xfId="12804"/>
    <cellStyle name="Normal 28 2 3 8" xfId="4365"/>
    <cellStyle name="Normal 28 2 3 8 2" xfId="8574"/>
    <cellStyle name="Normal 28 2 3 8 2 2" xfId="19026"/>
    <cellStyle name="Normal 28 2 3 8 3" xfId="14818"/>
    <cellStyle name="Normal 28 2 3 9" xfId="2182"/>
    <cellStyle name="Normal 28 2 3 9 2" xfId="12635"/>
    <cellStyle name="Normal 28 2 4" xfId="129"/>
    <cellStyle name="Normal 28 2 4 10" xfId="6408"/>
    <cellStyle name="Normal 28 2 4 10 2" xfId="16860"/>
    <cellStyle name="Normal 28 2 4 11" xfId="10593"/>
    <cellStyle name="Normal 28 2 4 2" xfId="216"/>
    <cellStyle name="Normal 28 2 4 2 10" xfId="10673"/>
    <cellStyle name="Normal 28 2 4 2 2" xfId="391"/>
    <cellStyle name="Normal 28 2 4 2 2 2" xfId="738"/>
    <cellStyle name="Normal 28 2 4 2 2 2 2" xfId="1752"/>
    <cellStyle name="Normal 28 2 4 2 2 2 2 2" xfId="5961"/>
    <cellStyle name="Normal 28 2 4 2 2 2 2 2 2" xfId="10170"/>
    <cellStyle name="Normal 28 2 4 2 2 2 2 2 2 2" xfId="20622"/>
    <cellStyle name="Normal 28 2 4 2 2 2 2 2 3" xfId="16414"/>
    <cellStyle name="Normal 28 2 4 2 2 2 2 3" xfId="3936"/>
    <cellStyle name="Normal 28 2 4 2 2 2 2 3 2" xfId="14389"/>
    <cellStyle name="Normal 28 2 4 2 2 2 2 4" xfId="8145"/>
    <cellStyle name="Normal 28 2 4 2 2 2 2 4 2" xfId="18597"/>
    <cellStyle name="Normal 28 2 4 2 2 2 2 5" xfId="12206"/>
    <cellStyle name="Normal 28 2 4 2 2 2 3" xfId="4948"/>
    <cellStyle name="Normal 28 2 4 2 2 2 3 2" xfId="9157"/>
    <cellStyle name="Normal 28 2 4 2 2 2 3 2 2" xfId="19609"/>
    <cellStyle name="Normal 28 2 4 2 2 2 3 3" xfId="15401"/>
    <cellStyle name="Normal 28 2 4 2 2 2 4" xfId="2923"/>
    <cellStyle name="Normal 28 2 4 2 2 2 4 2" xfId="13376"/>
    <cellStyle name="Normal 28 2 4 2 2 2 5" xfId="7132"/>
    <cellStyle name="Normal 28 2 4 2 2 2 5 2" xfId="17584"/>
    <cellStyle name="Normal 28 2 4 2 2 2 6" xfId="11193"/>
    <cellStyle name="Normal 28 2 4 2 2 3" xfId="1071"/>
    <cellStyle name="Normal 28 2 4 2 2 3 2" xfId="2085"/>
    <cellStyle name="Normal 28 2 4 2 2 3 2 2" xfId="6294"/>
    <cellStyle name="Normal 28 2 4 2 2 3 2 2 2" xfId="10503"/>
    <cellStyle name="Normal 28 2 4 2 2 3 2 2 2 2" xfId="20955"/>
    <cellStyle name="Normal 28 2 4 2 2 3 2 2 3" xfId="16747"/>
    <cellStyle name="Normal 28 2 4 2 2 3 2 3" xfId="4269"/>
    <cellStyle name="Normal 28 2 4 2 2 3 2 3 2" xfId="14722"/>
    <cellStyle name="Normal 28 2 4 2 2 3 2 4" xfId="8478"/>
    <cellStyle name="Normal 28 2 4 2 2 3 2 4 2" xfId="18930"/>
    <cellStyle name="Normal 28 2 4 2 2 3 2 5" xfId="12539"/>
    <cellStyle name="Normal 28 2 4 2 2 3 3" xfId="5281"/>
    <cellStyle name="Normal 28 2 4 2 2 3 3 2" xfId="9490"/>
    <cellStyle name="Normal 28 2 4 2 2 3 3 2 2" xfId="19942"/>
    <cellStyle name="Normal 28 2 4 2 2 3 3 3" xfId="15734"/>
    <cellStyle name="Normal 28 2 4 2 2 3 4" xfId="3256"/>
    <cellStyle name="Normal 28 2 4 2 2 3 4 2" xfId="13709"/>
    <cellStyle name="Normal 28 2 4 2 2 3 5" xfId="7465"/>
    <cellStyle name="Normal 28 2 4 2 2 3 5 2" xfId="17917"/>
    <cellStyle name="Normal 28 2 4 2 2 3 6" xfId="11526"/>
    <cellStyle name="Normal 28 2 4 2 2 4" xfId="1406"/>
    <cellStyle name="Normal 28 2 4 2 2 4 2" xfId="5615"/>
    <cellStyle name="Normal 28 2 4 2 2 4 2 2" xfId="9824"/>
    <cellStyle name="Normal 28 2 4 2 2 4 2 2 2" xfId="20276"/>
    <cellStyle name="Normal 28 2 4 2 2 4 2 3" xfId="16068"/>
    <cellStyle name="Normal 28 2 4 2 2 4 3" xfId="3590"/>
    <cellStyle name="Normal 28 2 4 2 2 4 3 2" xfId="14043"/>
    <cellStyle name="Normal 28 2 4 2 2 4 4" xfId="7799"/>
    <cellStyle name="Normal 28 2 4 2 2 4 4 2" xfId="18251"/>
    <cellStyle name="Normal 28 2 4 2 2 4 5" xfId="11860"/>
    <cellStyle name="Normal 28 2 4 2 2 5" xfId="4602"/>
    <cellStyle name="Normal 28 2 4 2 2 5 2" xfId="8811"/>
    <cellStyle name="Normal 28 2 4 2 2 5 2 2" xfId="19263"/>
    <cellStyle name="Normal 28 2 4 2 2 5 3" xfId="15055"/>
    <cellStyle name="Normal 28 2 4 2 2 6" xfId="2577"/>
    <cellStyle name="Normal 28 2 4 2 2 6 2" xfId="13030"/>
    <cellStyle name="Normal 28 2 4 2 2 7" xfId="6786"/>
    <cellStyle name="Normal 28 2 4 2 2 7 2" xfId="17238"/>
    <cellStyle name="Normal 28 2 4 2 2 8" xfId="10847"/>
    <cellStyle name="Normal 28 2 4 2 3" xfId="564"/>
    <cellStyle name="Normal 28 2 4 2 3 2" xfId="1578"/>
    <cellStyle name="Normal 28 2 4 2 3 2 2" xfId="5787"/>
    <cellStyle name="Normal 28 2 4 2 3 2 2 2" xfId="9996"/>
    <cellStyle name="Normal 28 2 4 2 3 2 2 2 2" xfId="20448"/>
    <cellStyle name="Normal 28 2 4 2 3 2 2 3" xfId="16240"/>
    <cellStyle name="Normal 28 2 4 2 3 2 3" xfId="3762"/>
    <cellStyle name="Normal 28 2 4 2 3 2 3 2" xfId="14215"/>
    <cellStyle name="Normal 28 2 4 2 3 2 4" xfId="7971"/>
    <cellStyle name="Normal 28 2 4 2 3 2 4 2" xfId="18423"/>
    <cellStyle name="Normal 28 2 4 2 3 2 5" xfId="12032"/>
    <cellStyle name="Normal 28 2 4 2 3 3" xfId="4774"/>
    <cellStyle name="Normal 28 2 4 2 3 3 2" xfId="8983"/>
    <cellStyle name="Normal 28 2 4 2 3 3 2 2" xfId="19435"/>
    <cellStyle name="Normal 28 2 4 2 3 3 3" xfId="15227"/>
    <cellStyle name="Normal 28 2 4 2 3 4" xfId="2749"/>
    <cellStyle name="Normal 28 2 4 2 3 4 2" xfId="13202"/>
    <cellStyle name="Normal 28 2 4 2 3 5" xfId="6958"/>
    <cellStyle name="Normal 28 2 4 2 3 5 2" xfId="17410"/>
    <cellStyle name="Normal 28 2 4 2 3 6" xfId="11019"/>
    <cellStyle name="Normal 28 2 4 2 4" xfId="897"/>
    <cellStyle name="Normal 28 2 4 2 4 2" xfId="1911"/>
    <cellStyle name="Normal 28 2 4 2 4 2 2" xfId="6120"/>
    <cellStyle name="Normal 28 2 4 2 4 2 2 2" xfId="10329"/>
    <cellStyle name="Normal 28 2 4 2 4 2 2 2 2" xfId="20781"/>
    <cellStyle name="Normal 28 2 4 2 4 2 2 3" xfId="16573"/>
    <cellStyle name="Normal 28 2 4 2 4 2 3" xfId="4095"/>
    <cellStyle name="Normal 28 2 4 2 4 2 3 2" xfId="14548"/>
    <cellStyle name="Normal 28 2 4 2 4 2 4" xfId="8304"/>
    <cellStyle name="Normal 28 2 4 2 4 2 4 2" xfId="18756"/>
    <cellStyle name="Normal 28 2 4 2 4 2 5" xfId="12365"/>
    <cellStyle name="Normal 28 2 4 2 4 3" xfId="5107"/>
    <cellStyle name="Normal 28 2 4 2 4 3 2" xfId="9316"/>
    <cellStyle name="Normal 28 2 4 2 4 3 2 2" xfId="19768"/>
    <cellStyle name="Normal 28 2 4 2 4 3 3" xfId="15560"/>
    <cellStyle name="Normal 28 2 4 2 4 4" xfId="3082"/>
    <cellStyle name="Normal 28 2 4 2 4 4 2" xfId="13535"/>
    <cellStyle name="Normal 28 2 4 2 4 5" xfId="7291"/>
    <cellStyle name="Normal 28 2 4 2 4 5 2" xfId="17743"/>
    <cellStyle name="Normal 28 2 4 2 4 6" xfId="11352"/>
    <cellStyle name="Normal 28 2 4 2 5" xfId="1232"/>
    <cellStyle name="Normal 28 2 4 2 5 2" xfId="5441"/>
    <cellStyle name="Normal 28 2 4 2 5 2 2" xfId="9650"/>
    <cellStyle name="Normal 28 2 4 2 5 2 2 2" xfId="20102"/>
    <cellStyle name="Normal 28 2 4 2 5 2 3" xfId="15894"/>
    <cellStyle name="Normal 28 2 4 2 5 3" xfId="3416"/>
    <cellStyle name="Normal 28 2 4 2 5 3 2" xfId="13869"/>
    <cellStyle name="Normal 28 2 4 2 5 4" xfId="7625"/>
    <cellStyle name="Normal 28 2 4 2 5 4 2" xfId="18077"/>
    <cellStyle name="Normal 28 2 4 2 5 5" xfId="11686"/>
    <cellStyle name="Normal 28 2 4 2 6" xfId="2403"/>
    <cellStyle name="Normal 28 2 4 2 6 2" xfId="6612"/>
    <cellStyle name="Normal 28 2 4 2 6 2 2" xfId="17064"/>
    <cellStyle name="Normal 28 2 4 2 6 3" xfId="12856"/>
    <cellStyle name="Normal 28 2 4 2 7" xfId="4427"/>
    <cellStyle name="Normal 28 2 4 2 7 2" xfId="8636"/>
    <cellStyle name="Normal 28 2 4 2 7 2 2" xfId="19088"/>
    <cellStyle name="Normal 28 2 4 2 7 3" xfId="14880"/>
    <cellStyle name="Normal 28 2 4 2 8" xfId="2244"/>
    <cellStyle name="Normal 28 2 4 2 8 2" xfId="12697"/>
    <cellStyle name="Normal 28 2 4 2 9" xfId="6453"/>
    <cellStyle name="Normal 28 2 4 2 9 2" xfId="16905"/>
    <cellStyle name="Normal 28 2 4 3" xfId="311"/>
    <cellStyle name="Normal 28 2 4 3 2" xfId="658"/>
    <cellStyle name="Normal 28 2 4 3 2 2" xfId="1672"/>
    <cellStyle name="Normal 28 2 4 3 2 2 2" xfId="5881"/>
    <cellStyle name="Normal 28 2 4 3 2 2 2 2" xfId="10090"/>
    <cellStyle name="Normal 28 2 4 3 2 2 2 2 2" xfId="20542"/>
    <cellStyle name="Normal 28 2 4 3 2 2 2 3" xfId="16334"/>
    <cellStyle name="Normal 28 2 4 3 2 2 3" xfId="3856"/>
    <cellStyle name="Normal 28 2 4 3 2 2 3 2" xfId="14309"/>
    <cellStyle name="Normal 28 2 4 3 2 2 4" xfId="8065"/>
    <cellStyle name="Normal 28 2 4 3 2 2 4 2" xfId="18517"/>
    <cellStyle name="Normal 28 2 4 3 2 2 5" xfId="12126"/>
    <cellStyle name="Normal 28 2 4 3 2 3" xfId="4868"/>
    <cellStyle name="Normal 28 2 4 3 2 3 2" xfId="9077"/>
    <cellStyle name="Normal 28 2 4 3 2 3 2 2" xfId="19529"/>
    <cellStyle name="Normal 28 2 4 3 2 3 3" xfId="15321"/>
    <cellStyle name="Normal 28 2 4 3 2 4" xfId="2843"/>
    <cellStyle name="Normal 28 2 4 3 2 4 2" xfId="13296"/>
    <cellStyle name="Normal 28 2 4 3 2 5" xfId="7052"/>
    <cellStyle name="Normal 28 2 4 3 2 5 2" xfId="17504"/>
    <cellStyle name="Normal 28 2 4 3 2 6" xfId="11113"/>
    <cellStyle name="Normal 28 2 4 3 3" xfId="991"/>
    <cellStyle name="Normal 28 2 4 3 3 2" xfId="2005"/>
    <cellStyle name="Normal 28 2 4 3 3 2 2" xfId="6214"/>
    <cellStyle name="Normal 28 2 4 3 3 2 2 2" xfId="10423"/>
    <cellStyle name="Normal 28 2 4 3 3 2 2 2 2" xfId="20875"/>
    <cellStyle name="Normal 28 2 4 3 3 2 2 3" xfId="16667"/>
    <cellStyle name="Normal 28 2 4 3 3 2 3" xfId="4189"/>
    <cellStyle name="Normal 28 2 4 3 3 2 3 2" xfId="14642"/>
    <cellStyle name="Normal 28 2 4 3 3 2 4" xfId="8398"/>
    <cellStyle name="Normal 28 2 4 3 3 2 4 2" xfId="18850"/>
    <cellStyle name="Normal 28 2 4 3 3 2 5" xfId="12459"/>
    <cellStyle name="Normal 28 2 4 3 3 3" xfId="5201"/>
    <cellStyle name="Normal 28 2 4 3 3 3 2" xfId="9410"/>
    <cellStyle name="Normal 28 2 4 3 3 3 2 2" xfId="19862"/>
    <cellStyle name="Normal 28 2 4 3 3 3 3" xfId="15654"/>
    <cellStyle name="Normal 28 2 4 3 3 4" xfId="3176"/>
    <cellStyle name="Normal 28 2 4 3 3 4 2" xfId="13629"/>
    <cellStyle name="Normal 28 2 4 3 3 5" xfId="7385"/>
    <cellStyle name="Normal 28 2 4 3 3 5 2" xfId="17837"/>
    <cellStyle name="Normal 28 2 4 3 3 6" xfId="11446"/>
    <cellStyle name="Normal 28 2 4 3 4" xfId="1326"/>
    <cellStyle name="Normal 28 2 4 3 4 2" xfId="5535"/>
    <cellStyle name="Normal 28 2 4 3 4 2 2" xfId="9744"/>
    <cellStyle name="Normal 28 2 4 3 4 2 2 2" xfId="20196"/>
    <cellStyle name="Normal 28 2 4 3 4 2 3" xfId="15988"/>
    <cellStyle name="Normal 28 2 4 3 4 3" xfId="3510"/>
    <cellStyle name="Normal 28 2 4 3 4 3 2" xfId="13963"/>
    <cellStyle name="Normal 28 2 4 3 4 4" xfId="7719"/>
    <cellStyle name="Normal 28 2 4 3 4 4 2" xfId="18171"/>
    <cellStyle name="Normal 28 2 4 3 4 5" xfId="11780"/>
    <cellStyle name="Normal 28 2 4 3 5" xfId="4522"/>
    <cellStyle name="Normal 28 2 4 3 5 2" xfId="8731"/>
    <cellStyle name="Normal 28 2 4 3 5 2 2" xfId="19183"/>
    <cellStyle name="Normal 28 2 4 3 5 3" xfId="14975"/>
    <cellStyle name="Normal 28 2 4 3 6" xfId="2497"/>
    <cellStyle name="Normal 28 2 4 3 6 2" xfId="12950"/>
    <cellStyle name="Normal 28 2 4 3 7" xfId="6706"/>
    <cellStyle name="Normal 28 2 4 3 7 2" xfId="17158"/>
    <cellStyle name="Normal 28 2 4 3 8" xfId="10767"/>
    <cellStyle name="Normal 28 2 4 4" xfId="484"/>
    <cellStyle name="Normal 28 2 4 4 2" xfId="1498"/>
    <cellStyle name="Normal 28 2 4 4 2 2" xfId="5707"/>
    <cellStyle name="Normal 28 2 4 4 2 2 2" xfId="9916"/>
    <cellStyle name="Normal 28 2 4 4 2 2 2 2" xfId="20368"/>
    <cellStyle name="Normal 28 2 4 4 2 2 3" xfId="16160"/>
    <cellStyle name="Normal 28 2 4 4 2 3" xfId="3682"/>
    <cellStyle name="Normal 28 2 4 4 2 3 2" xfId="14135"/>
    <cellStyle name="Normal 28 2 4 4 2 4" xfId="7891"/>
    <cellStyle name="Normal 28 2 4 4 2 4 2" xfId="18343"/>
    <cellStyle name="Normal 28 2 4 4 2 5" xfId="11952"/>
    <cellStyle name="Normal 28 2 4 4 3" xfId="4694"/>
    <cellStyle name="Normal 28 2 4 4 3 2" xfId="8903"/>
    <cellStyle name="Normal 28 2 4 4 3 2 2" xfId="19355"/>
    <cellStyle name="Normal 28 2 4 4 3 3" xfId="15147"/>
    <cellStyle name="Normal 28 2 4 4 4" xfId="2669"/>
    <cellStyle name="Normal 28 2 4 4 4 2" xfId="13122"/>
    <cellStyle name="Normal 28 2 4 4 5" xfId="6878"/>
    <cellStyle name="Normal 28 2 4 4 5 2" xfId="17330"/>
    <cellStyle name="Normal 28 2 4 4 6" xfId="10939"/>
    <cellStyle name="Normal 28 2 4 5" xfId="817"/>
    <cellStyle name="Normal 28 2 4 5 2" xfId="1831"/>
    <cellStyle name="Normal 28 2 4 5 2 2" xfId="6040"/>
    <cellStyle name="Normal 28 2 4 5 2 2 2" xfId="10249"/>
    <cellStyle name="Normal 28 2 4 5 2 2 2 2" xfId="20701"/>
    <cellStyle name="Normal 28 2 4 5 2 2 3" xfId="16493"/>
    <cellStyle name="Normal 28 2 4 5 2 3" xfId="4015"/>
    <cellStyle name="Normal 28 2 4 5 2 3 2" xfId="14468"/>
    <cellStyle name="Normal 28 2 4 5 2 4" xfId="8224"/>
    <cellStyle name="Normal 28 2 4 5 2 4 2" xfId="18676"/>
    <cellStyle name="Normal 28 2 4 5 2 5" xfId="12285"/>
    <cellStyle name="Normal 28 2 4 5 3" xfId="5027"/>
    <cellStyle name="Normal 28 2 4 5 3 2" xfId="9236"/>
    <cellStyle name="Normal 28 2 4 5 3 2 2" xfId="19688"/>
    <cellStyle name="Normal 28 2 4 5 3 3" xfId="15480"/>
    <cellStyle name="Normal 28 2 4 5 4" xfId="3002"/>
    <cellStyle name="Normal 28 2 4 5 4 2" xfId="13455"/>
    <cellStyle name="Normal 28 2 4 5 5" xfId="7211"/>
    <cellStyle name="Normal 28 2 4 5 5 2" xfId="17663"/>
    <cellStyle name="Normal 28 2 4 5 6" xfId="11272"/>
    <cellStyle name="Normal 28 2 4 6" xfId="1152"/>
    <cellStyle name="Normal 28 2 4 6 2" xfId="5361"/>
    <cellStyle name="Normal 28 2 4 6 2 2" xfId="9570"/>
    <cellStyle name="Normal 28 2 4 6 2 2 2" xfId="20022"/>
    <cellStyle name="Normal 28 2 4 6 2 3" xfId="15814"/>
    <cellStyle name="Normal 28 2 4 6 3" xfId="3336"/>
    <cellStyle name="Normal 28 2 4 6 3 2" xfId="13789"/>
    <cellStyle name="Normal 28 2 4 6 4" xfId="7545"/>
    <cellStyle name="Normal 28 2 4 6 4 2" xfId="17997"/>
    <cellStyle name="Normal 28 2 4 6 5" xfId="11606"/>
    <cellStyle name="Normal 28 2 4 7" xfId="2323"/>
    <cellStyle name="Normal 28 2 4 7 2" xfId="6532"/>
    <cellStyle name="Normal 28 2 4 7 2 2" xfId="16984"/>
    <cellStyle name="Normal 28 2 4 7 3" xfId="12776"/>
    <cellStyle name="Normal 28 2 4 8" xfId="4382"/>
    <cellStyle name="Normal 28 2 4 8 2" xfId="8591"/>
    <cellStyle name="Normal 28 2 4 8 2 2" xfId="19043"/>
    <cellStyle name="Normal 28 2 4 8 3" xfId="14835"/>
    <cellStyle name="Normal 28 2 4 9" xfId="2199"/>
    <cellStyle name="Normal 28 2 4 9 2" xfId="12652"/>
    <cellStyle name="Normal 28 2 5" xfId="201"/>
    <cellStyle name="Normal 28 2 5 10" xfId="10659"/>
    <cellStyle name="Normal 28 2 5 2" xfId="377"/>
    <cellStyle name="Normal 28 2 5 2 2" xfId="724"/>
    <cellStyle name="Normal 28 2 5 2 2 2" xfId="1738"/>
    <cellStyle name="Normal 28 2 5 2 2 2 2" xfId="5947"/>
    <cellStyle name="Normal 28 2 5 2 2 2 2 2" xfId="10156"/>
    <cellStyle name="Normal 28 2 5 2 2 2 2 2 2" xfId="20608"/>
    <cellStyle name="Normal 28 2 5 2 2 2 2 3" xfId="16400"/>
    <cellStyle name="Normal 28 2 5 2 2 2 3" xfId="3922"/>
    <cellStyle name="Normal 28 2 5 2 2 2 3 2" xfId="14375"/>
    <cellStyle name="Normal 28 2 5 2 2 2 4" xfId="8131"/>
    <cellStyle name="Normal 28 2 5 2 2 2 4 2" xfId="18583"/>
    <cellStyle name="Normal 28 2 5 2 2 2 5" xfId="12192"/>
    <cellStyle name="Normal 28 2 5 2 2 3" xfId="4934"/>
    <cellStyle name="Normal 28 2 5 2 2 3 2" xfId="9143"/>
    <cellStyle name="Normal 28 2 5 2 2 3 2 2" xfId="19595"/>
    <cellStyle name="Normal 28 2 5 2 2 3 3" xfId="15387"/>
    <cellStyle name="Normal 28 2 5 2 2 4" xfId="2909"/>
    <cellStyle name="Normal 28 2 5 2 2 4 2" xfId="13362"/>
    <cellStyle name="Normal 28 2 5 2 2 5" xfId="7118"/>
    <cellStyle name="Normal 28 2 5 2 2 5 2" xfId="17570"/>
    <cellStyle name="Normal 28 2 5 2 2 6" xfId="11179"/>
    <cellStyle name="Normal 28 2 5 2 3" xfId="1057"/>
    <cellStyle name="Normal 28 2 5 2 3 2" xfId="2071"/>
    <cellStyle name="Normal 28 2 5 2 3 2 2" xfId="6280"/>
    <cellStyle name="Normal 28 2 5 2 3 2 2 2" xfId="10489"/>
    <cellStyle name="Normal 28 2 5 2 3 2 2 2 2" xfId="20941"/>
    <cellStyle name="Normal 28 2 5 2 3 2 2 3" xfId="16733"/>
    <cellStyle name="Normal 28 2 5 2 3 2 3" xfId="4255"/>
    <cellStyle name="Normal 28 2 5 2 3 2 3 2" xfId="14708"/>
    <cellStyle name="Normal 28 2 5 2 3 2 4" xfId="8464"/>
    <cellStyle name="Normal 28 2 5 2 3 2 4 2" xfId="18916"/>
    <cellStyle name="Normal 28 2 5 2 3 2 5" xfId="12525"/>
    <cellStyle name="Normal 28 2 5 2 3 3" xfId="5267"/>
    <cellStyle name="Normal 28 2 5 2 3 3 2" xfId="9476"/>
    <cellStyle name="Normal 28 2 5 2 3 3 2 2" xfId="19928"/>
    <cellStyle name="Normal 28 2 5 2 3 3 3" xfId="15720"/>
    <cellStyle name="Normal 28 2 5 2 3 4" xfId="3242"/>
    <cellStyle name="Normal 28 2 5 2 3 4 2" xfId="13695"/>
    <cellStyle name="Normal 28 2 5 2 3 5" xfId="7451"/>
    <cellStyle name="Normal 28 2 5 2 3 5 2" xfId="17903"/>
    <cellStyle name="Normal 28 2 5 2 3 6" xfId="11512"/>
    <cellStyle name="Normal 28 2 5 2 4" xfId="1392"/>
    <cellStyle name="Normal 28 2 5 2 4 2" xfId="5601"/>
    <cellStyle name="Normal 28 2 5 2 4 2 2" xfId="9810"/>
    <cellStyle name="Normal 28 2 5 2 4 2 2 2" xfId="20262"/>
    <cellStyle name="Normal 28 2 5 2 4 2 3" xfId="16054"/>
    <cellStyle name="Normal 28 2 5 2 4 3" xfId="3576"/>
    <cellStyle name="Normal 28 2 5 2 4 3 2" xfId="14029"/>
    <cellStyle name="Normal 28 2 5 2 4 4" xfId="7785"/>
    <cellStyle name="Normal 28 2 5 2 4 4 2" xfId="18237"/>
    <cellStyle name="Normal 28 2 5 2 4 5" xfId="11846"/>
    <cellStyle name="Normal 28 2 5 2 5" xfId="4588"/>
    <cellStyle name="Normal 28 2 5 2 5 2" xfId="8797"/>
    <cellStyle name="Normal 28 2 5 2 5 2 2" xfId="19249"/>
    <cellStyle name="Normal 28 2 5 2 5 3" xfId="15041"/>
    <cellStyle name="Normal 28 2 5 2 6" xfId="2563"/>
    <cellStyle name="Normal 28 2 5 2 6 2" xfId="13016"/>
    <cellStyle name="Normal 28 2 5 2 7" xfId="6772"/>
    <cellStyle name="Normal 28 2 5 2 7 2" xfId="17224"/>
    <cellStyle name="Normal 28 2 5 2 8" xfId="10833"/>
    <cellStyle name="Normal 28 2 5 3" xfId="550"/>
    <cellStyle name="Normal 28 2 5 3 2" xfId="1564"/>
    <cellStyle name="Normal 28 2 5 3 2 2" xfId="5773"/>
    <cellStyle name="Normal 28 2 5 3 2 2 2" xfId="9982"/>
    <cellStyle name="Normal 28 2 5 3 2 2 2 2" xfId="20434"/>
    <cellStyle name="Normal 28 2 5 3 2 2 3" xfId="16226"/>
    <cellStyle name="Normal 28 2 5 3 2 3" xfId="3748"/>
    <cellStyle name="Normal 28 2 5 3 2 3 2" xfId="14201"/>
    <cellStyle name="Normal 28 2 5 3 2 4" xfId="7957"/>
    <cellStyle name="Normal 28 2 5 3 2 4 2" xfId="18409"/>
    <cellStyle name="Normal 28 2 5 3 2 5" xfId="12018"/>
    <cellStyle name="Normal 28 2 5 3 3" xfId="4760"/>
    <cellStyle name="Normal 28 2 5 3 3 2" xfId="8969"/>
    <cellStyle name="Normal 28 2 5 3 3 2 2" xfId="19421"/>
    <cellStyle name="Normal 28 2 5 3 3 3" xfId="15213"/>
    <cellStyle name="Normal 28 2 5 3 4" xfId="2735"/>
    <cellStyle name="Normal 28 2 5 3 4 2" xfId="13188"/>
    <cellStyle name="Normal 28 2 5 3 5" xfId="6944"/>
    <cellStyle name="Normal 28 2 5 3 5 2" xfId="17396"/>
    <cellStyle name="Normal 28 2 5 3 6" xfId="11005"/>
    <cellStyle name="Normal 28 2 5 4" xfId="883"/>
    <cellStyle name="Normal 28 2 5 4 2" xfId="1897"/>
    <cellStyle name="Normal 28 2 5 4 2 2" xfId="6106"/>
    <cellStyle name="Normal 28 2 5 4 2 2 2" xfId="10315"/>
    <cellStyle name="Normal 28 2 5 4 2 2 2 2" xfId="20767"/>
    <cellStyle name="Normal 28 2 5 4 2 2 3" xfId="16559"/>
    <cellStyle name="Normal 28 2 5 4 2 3" xfId="4081"/>
    <cellStyle name="Normal 28 2 5 4 2 3 2" xfId="14534"/>
    <cellStyle name="Normal 28 2 5 4 2 4" xfId="8290"/>
    <cellStyle name="Normal 28 2 5 4 2 4 2" xfId="18742"/>
    <cellStyle name="Normal 28 2 5 4 2 5" xfId="12351"/>
    <cellStyle name="Normal 28 2 5 4 3" xfId="5093"/>
    <cellStyle name="Normal 28 2 5 4 3 2" xfId="9302"/>
    <cellStyle name="Normal 28 2 5 4 3 2 2" xfId="19754"/>
    <cellStyle name="Normal 28 2 5 4 3 3" xfId="15546"/>
    <cellStyle name="Normal 28 2 5 4 4" xfId="3068"/>
    <cellStyle name="Normal 28 2 5 4 4 2" xfId="13521"/>
    <cellStyle name="Normal 28 2 5 4 5" xfId="7277"/>
    <cellStyle name="Normal 28 2 5 4 5 2" xfId="17729"/>
    <cellStyle name="Normal 28 2 5 4 6" xfId="11338"/>
    <cellStyle name="Normal 28 2 5 5" xfId="1218"/>
    <cellStyle name="Normal 28 2 5 5 2" xfId="5427"/>
    <cellStyle name="Normal 28 2 5 5 2 2" xfId="9636"/>
    <cellStyle name="Normal 28 2 5 5 2 2 2" xfId="20088"/>
    <cellStyle name="Normal 28 2 5 5 2 3" xfId="15880"/>
    <cellStyle name="Normal 28 2 5 5 3" xfId="3402"/>
    <cellStyle name="Normal 28 2 5 5 3 2" xfId="13855"/>
    <cellStyle name="Normal 28 2 5 5 4" xfId="7611"/>
    <cellStyle name="Normal 28 2 5 5 4 2" xfId="18063"/>
    <cellStyle name="Normal 28 2 5 5 5" xfId="11672"/>
    <cellStyle name="Normal 28 2 5 6" xfId="2389"/>
    <cellStyle name="Normal 28 2 5 6 2" xfId="6598"/>
    <cellStyle name="Normal 28 2 5 6 2 2" xfId="17050"/>
    <cellStyle name="Normal 28 2 5 6 3" xfId="12842"/>
    <cellStyle name="Normal 28 2 5 7" xfId="4410"/>
    <cellStyle name="Normal 28 2 5 7 2" xfId="8619"/>
    <cellStyle name="Normal 28 2 5 7 2 2" xfId="19071"/>
    <cellStyle name="Normal 28 2 5 7 3" xfId="14863"/>
    <cellStyle name="Normal 28 2 5 8" xfId="2227"/>
    <cellStyle name="Normal 28 2 5 8 2" xfId="12680"/>
    <cellStyle name="Normal 28 2 5 9" xfId="6436"/>
    <cellStyle name="Normal 28 2 5 9 2" xfId="16888"/>
    <cellStyle name="Normal 28 2 6" xfId="294"/>
    <cellStyle name="Normal 28 2 6 2" xfId="641"/>
    <cellStyle name="Normal 28 2 6 2 2" xfId="1655"/>
    <cellStyle name="Normal 28 2 6 2 2 2" xfId="5864"/>
    <cellStyle name="Normal 28 2 6 2 2 2 2" xfId="10073"/>
    <cellStyle name="Normal 28 2 6 2 2 2 2 2" xfId="20525"/>
    <cellStyle name="Normal 28 2 6 2 2 2 3" xfId="16317"/>
    <cellStyle name="Normal 28 2 6 2 2 3" xfId="3839"/>
    <cellStyle name="Normal 28 2 6 2 2 3 2" xfId="14292"/>
    <cellStyle name="Normal 28 2 6 2 2 4" xfId="8048"/>
    <cellStyle name="Normal 28 2 6 2 2 4 2" xfId="18500"/>
    <cellStyle name="Normal 28 2 6 2 2 5" xfId="12109"/>
    <cellStyle name="Normal 28 2 6 2 3" xfId="4851"/>
    <cellStyle name="Normal 28 2 6 2 3 2" xfId="9060"/>
    <cellStyle name="Normal 28 2 6 2 3 2 2" xfId="19512"/>
    <cellStyle name="Normal 28 2 6 2 3 3" xfId="15304"/>
    <cellStyle name="Normal 28 2 6 2 4" xfId="2826"/>
    <cellStyle name="Normal 28 2 6 2 4 2" xfId="13279"/>
    <cellStyle name="Normal 28 2 6 2 5" xfId="7035"/>
    <cellStyle name="Normal 28 2 6 2 5 2" xfId="17487"/>
    <cellStyle name="Normal 28 2 6 2 6" xfId="11096"/>
    <cellStyle name="Normal 28 2 6 3" xfId="974"/>
    <cellStyle name="Normal 28 2 6 3 2" xfId="1988"/>
    <cellStyle name="Normal 28 2 6 3 2 2" xfId="6197"/>
    <cellStyle name="Normal 28 2 6 3 2 2 2" xfId="10406"/>
    <cellStyle name="Normal 28 2 6 3 2 2 2 2" xfId="20858"/>
    <cellStyle name="Normal 28 2 6 3 2 2 3" xfId="16650"/>
    <cellStyle name="Normal 28 2 6 3 2 3" xfId="4172"/>
    <cellStyle name="Normal 28 2 6 3 2 3 2" xfId="14625"/>
    <cellStyle name="Normal 28 2 6 3 2 4" xfId="8381"/>
    <cellStyle name="Normal 28 2 6 3 2 4 2" xfId="18833"/>
    <cellStyle name="Normal 28 2 6 3 2 5" xfId="12442"/>
    <cellStyle name="Normal 28 2 6 3 3" xfId="5184"/>
    <cellStyle name="Normal 28 2 6 3 3 2" xfId="9393"/>
    <cellStyle name="Normal 28 2 6 3 3 2 2" xfId="19845"/>
    <cellStyle name="Normal 28 2 6 3 3 3" xfId="15637"/>
    <cellStyle name="Normal 28 2 6 3 4" xfId="3159"/>
    <cellStyle name="Normal 28 2 6 3 4 2" xfId="13612"/>
    <cellStyle name="Normal 28 2 6 3 5" xfId="7368"/>
    <cellStyle name="Normal 28 2 6 3 5 2" xfId="17820"/>
    <cellStyle name="Normal 28 2 6 3 6" xfId="11429"/>
    <cellStyle name="Normal 28 2 6 4" xfId="1309"/>
    <cellStyle name="Normal 28 2 6 4 2" xfId="5518"/>
    <cellStyle name="Normal 28 2 6 4 2 2" xfId="9727"/>
    <cellStyle name="Normal 28 2 6 4 2 2 2" xfId="20179"/>
    <cellStyle name="Normal 28 2 6 4 2 3" xfId="15971"/>
    <cellStyle name="Normal 28 2 6 4 3" xfId="3493"/>
    <cellStyle name="Normal 28 2 6 4 3 2" xfId="13946"/>
    <cellStyle name="Normal 28 2 6 4 4" xfId="7702"/>
    <cellStyle name="Normal 28 2 6 4 4 2" xfId="18154"/>
    <cellStyle name="Normal 28 2 6 4 5" xfId="11763"/>
    <cellStyle name="Normal 28 2 6 5" xfId="4505"/>
    <cellStyle name="Normal 28 2 6 5 2" xfId="8714"/>
    <cellStyle name="Normal 28 2 6 5 2 2" xfId="19166"/>
    <cellStyle name="Normal 28 2 6 5 3" xfId="14958"/>
    <cellStyle name="Normal 28 2 6 6" xfId="2480"/>
    <cellStyle name="Normal 28 2 6 6 2" xfId="12933"/>
    <cellStyle name="Normal 28 2 6 7" xfId="6689"/>
    <cellStyle name="Normal 28 2 6 7 2" xfId="17141"/>
    <cellStyle name="Normal 28 2 6 8" xfId="10750"/>
    <cellStyle name="Normal 28 2 7" xfId="274"/>
    <cellStyle name="Normal 28 2 7 2" xfId="622"/>
    <cellStyle name="Normal 28 2 7 2 2" xfId="1636"/>
    <cellStyle name="Normal 28 2 7 2 2 2" xfId="5845"/>
    <cellStyle name="Normal 28 2 7 2 2 2 2" xfId="10054"/>
    <cellStyle name="Normal 28 2 7 2 2 2 2 2" xfId="20506"/>
    <cellStyle name="Normal 28 2 7 2 2 2 3" xfId="16298"/>
    <cellStyle name="Normal 28 2 7 2 2 3" xfId="3820"/>
    <cellStyle name="Normal 28 2 7 2 2 3 2" xfId="14273"/>
    <cellStyle name="Normal 28 2 7 2 2 4" xfId="8029"/>
    <cellStyle name="Normal 28 2 7 2 2 4 2" xfId="18481"/>
    <cellStyle name="Normal 28 2 7 2 2 5" xfId="12090"/>
    <cellStyle name="Normal 28 2 7 2 3" xfId="4832"/>
    <cellStyle name="Normal 28 2 7 2 3 2" xfId="9041"/>
    <cellStyle name="Normal 28 2 7 2 3 2 2" xfId="19493"/>
    <cellStyle name="Normal 28 2 7 2 3 3" xfId="15285"/>
    <cellStyle name="Normal 28 2 7 2 4" xfId="2807"/>
    <cellStyle name="Normal 28 2 7 2 4 2" xfId="13260"/>
    <cellStyle name="Normal 28 2 7 2 5" xfId="7016"/>
    <cellStyle name="Normal 28 2 7 2 5 2" xfId="17468"/>
    <cellStyle name="Normal 28 2 7 2 6" xfId="11077"/>
    <cellStyle name="Normal 28 2 7 3" xfId="955"/>
    <cellStyle name="Normal 28 2 7 3 2" xfId="1969"/>
    <cellStyle name="Normal 28 2 7 3 2 2" xfId="6178"/>
    <cellStyle name="Normal 28 2 7 3 2 2 2" xfId="10387"/>
    <cellStyle name="Normal 28 2 7 3 2 2 2 2" xfId="20839"/>
    <cellStyle name="Normal 28 2 7 3 2 2 3" xfId="16631"/>
    <cellStyle name="Normal 28 2 7 3 2 3" xfId="4153"/>
    <cellStyle name="Normal 28 2 7 3 2 3 2" xfId="14606"/>
    <cellStyle name="Normal 28 2 7 3 2 4" xfId="8362"/>
    <cellStyle name="Normal 28 2 7 3 2 4 2" xfId="18814"/>
    <cellStyle name="Normal 28 2 7 3 2 5" xfId="12423"/>
    <cellStyle name="Normal 28 2 7 3 3" xfId="5165"/>
    <cellStyle name="Normal 28 2 7 3 3 2" xfId="9374"/>
    <cellStyle name="Normal 28 2 7 3 3 2 2" xfId="19826"/>
    <cellStyle name="Normal 28 2 7 3 3 3" xfId="15618"/>
    <cellStyle name="Normal 28 2 7 3 4" xfId="3140"/>
    <cellStyle name="Normal 28 2 7 3 4 2" xfId="13593"/>
    <cellStyle name="Normal 28 2 7 3 5" xfId="7349"/>
    <cellStyle name="Normal 28 2 7 3 5 2" xfId="17801"/>
    <cellStyle name="Normal 28 2 7 3 6" xfId="11410"/>
    <cellStyle name="Normal 28 2 7 4" xfId="1290"/>
    <cellStyle name="Normal 28 2 7 4 2" xfId="5499"/>
    <cellStyle name="Normal 28 2 7 4 2 2" xfId="9708"/>
    <cellStyle name="Normal 28 2 7 4 2 2 2" xfId="20160"/>
    <cellStyle name="Normal 28 2 7 4 2 3" xfId="15952"/>
    <cellStyle name="Normal 28 2 7 4 3" xfId="3474"/>
    <cellStyle name="Normal 28 2 7 4 3 2" xfId="13927"/>
    <cellStyle name="Normal 28 2 7 4 4" xfId="7683"/>
    <cellStyle name="Normal 28 2 7 4 4 2" xfId="18135"/>
    <cellStyle name="Normal 28 2 7 4 5" xfId="11744"/>
    <cellStyle name="Normal 28 2 7 5" xfId="4486"/>
    <cellStyle name="Normal 28 2 7 5 2" xfId="8695"/>
    <cellStyle name="Normal 28 2 7 5 2 2" xfId="19147"/>
    <cellStyle name="Normal 28 2 7 5 3" xfId="14939"/>
    <cellStyle name="Normal 28 2 7 6" xfId="2461"/>
    <cellStyle name="Normal 28 2 7 6 2" xfId="12914"/>
    <cellStyle name="Normal 28 2 7 7" xfId="6670"/>
    <cellStyle name="Normal 28 2 7 7 2" xfId="17122"/>
    <cellStyle name="Normal 28 2 7 8" xfId="10731"/>
    <cellStyle name="Normal 28 2 8" xfId="467"/>
    <cellStyle name="Normal 28 2 8 2" xfId="1481"/>
    <cellStyle name="Normal 28 2 8 2 2" xfId="5690"/>
    <cellStyle name="Normal 28 2 8 2 2 2" xfId="9899"/>
    <cellStyle name="Normal 28 2 8 2 2 2 2" xfId="20351"/>
    <cellStyle name="Normal 28 2 8 2 2 3" xfId="16143"/>
    <cellStyle name="Normal 28 2 8 2 3" xfId="3665"/>
    <cellStyle name="Normal 28 2 8 2 3 2" xfId="14118"/>
    <cellStyle name="Normal 28 2 8 2 4" xfId="7874"/>
    <cellStyle name="Normal 28 2 8 2 4 2" xfId="18326"/>
    <cellStyle name="Normal 28 2 8 2 5" xfId="11935"/>
    <cellStyle name="Normal 28 2 8 3" xfId="4677"/>
    <cellStyle name="Normal 28 2 8 3 2" xfId="8886"/>
    <cellStyle name="Normal 28 2 8 3 2 2" xfId="19338"/>
    <cellStyle name="Normal 28 2 8 3 3" xfId="15130"/>
    <cellStyle name="Normal 28 2 8 4" xfId="2652"/>
    <cellStyle name="Normal 28 2 8 4 2" xfId="13105"/>
    <cellStyle name="Normal 28 2 8 5" xfId="6861"/>
    <cellStyle name="Normal 28 2 8 5 2" xfId="17313"/>
    <cellStyle name="Normal 28 2 8 6" xfId="10922"/>
    <cellStyle name="Normal 28 2 9" xfId="451"/>
    <cellStyle name="Normal 28 2 9 2" xfId="1466"/>
    <cellStyle name="Normal 28 2 9 2 2" xfId="5675"/>
    <cellStyle name="Normal 28 2 9 2 2 2" xfId="9884"/>
    <cellStyle name="Normal 28 2 9 2 2 2 2" xfId="20336"/>
    <cellStyle name="Normal 28 2 9 2 2 3" xfId="16128"/>
    <cellStyle name="Normal 28 2 9 2 3" xfId="3650"/>
    <cellStyle name="Normal 28 2 9 2 3 2" xfId="14103"/>
    <cellStyle name="Normal 28 2 9 2 4" xfId="7859"/>
    <cellStyle name="Normal 28 2 9 2 4 2" xfId="18311"/>
    <cellStyle name="Normal 28 2 9 2 5" xfId="11920"/>
    <cellStyle name="Normal 28 2 9 3" xfId="4662"/>
    <cellStyle name="Normal 28 2 9 3 2" xfId="8871"/>
    <cellStyle name="Normal 28 2 9 3 2 2" xfId="19323"/>
    <cellStyle name="Normal 28 2 9 3 3" xfId="15115"/>
    <cellStyle name="Normal 28 2 9 4" xfId="2637"/>
    <cellStyle name="Normal 28 2 9 4 2" xfId="13090"/>
    <cellStyle name="Normal 28 2 9 5" xfId="6846"/>
    <cellStyle name="Normal 28 2 9 5 2" xfId="17298"/>
    <cellStyle name="Normal 28 2 9 6" xfId="10907"/>
    <cellStyle name="Normal 28 3" xfId="106"/>
    <cellStyle name="Normal 28 3 10" xfId="796"/>
    <cellStyle name="Normal 28 3 10 2" xfId="1810"/>
    <cellStyle name="Normal 28 3 10 2 2" xfId="6019"/>
    <cellStyle name="Normal 28 3 10 2 2 2" xfId="10228"/>
    <cellStyle name="Normal 28 3 10 2 2 2 2" xfId="20680"/>
    <cellStyle name="Normal 28 3 10 2 2 3" xfId="16472"/>
    <cellStyle name="Normal 28 3 10 2 3" xfId="3994"/>
    <cellStyle name="Normal 28 3 10 2 3 2" xfId="14447"/>
    <cellStyle name="Normal 28 3 10 2 4" xfId="8203"/>
    <cellStyle name="Normal 28 3 10 2 4 2" xfId="18655"/>
    <cellStyle name="Normal 28 3 10 2 5" xfId="12264"/>
    <cellStyle name="Normal 28 3 10 3" xfId="5006"/>
    <cellStyle name="Normal 28 3 10 3 2" xfId="9215"/>
    <cellStyle name="Normal 28 3 10 3 2 2" xfId="19667"/>
    <cellStyle name="Normal 28 3 10 3 3" xfId="15459"/>
    <cellStyle name="Normal 28 3 10 4" xfId="2981"/>
    <cellStyle name="Normal 28 3 10 4 2" xfId="13434"/>
    <cellStyle name="Normal 28 3 10 5" xfId="7190"/>
    <cellStyle name="Normal 28 3 10 5 2" xfId="17642"/>
    <cellStyle name="Normal 28 3 10 6" xfId="11251"/>
    <cellStyle name="Normal 28 3 11" xfId="1131"/>
    <cellStyle name="Normal 28 3 11 2" xfId="5340"/>
    <cellStyle name="Normal 28 3 11 2 2" xfId="9549"/>
    <cellStyle name="Normal 28 3 11 2 2 2" xfId="20001"/>
    <cellStyle name="Normal 28 3 11 2 3" xfId="15793"/>
    <cellStyle name="Normal 28 3 11 3" xfId="3315"/>
    <cellStyle name="Normal 28 3 11 3 2" xfId="13768"/>
    <cellStyle name="Normal 28 3 11 4" xfId="7524"/>
    <cellStyle name="Normal 28 3 11 4 2" xfId="17976"/>
    <cellStyle name="Normal 28 3 11 5" xfId="11585"/>
    <cellStyle name="Normal 28 3 12" xfId="2302"/>
    <cellStyle name="Normal 28 3 12 2" xfId="6511"/>
    <cellStyle name="Normal 28 3 12 2 2" xfId="16963"/>
    <cellStyle name="Normal 28 3 12 3" xfId="12755"/>
    <cellStyle name="Normal 28 3 13" xfId="4333"/>
    <cellStyle name="Normal 28 3 13 2" xfId="8542"/>
    <cellStyle name="Normal 28 3 13 2 2" xfId="18994"/>
    <cellStyle name="Normal 28 3 13 3" xfId="14786"/>
    <cellStyle name="Normal 28 3 14" xfId="2150"/>
    <cellStyle name="Normal 28 3 14 2" xfId="12603"/>
    <cellStyle name="Normal 28 3 15" xfId="6359"/>
    <cellStyle name="Normal 28 3 15 2" xfId="16811"/>
    <cellStyle name="Normal 28 3 16" xfId="10572"/>
    <cellStyle name="Normal 28 3 2" xfId="143"/>
    <cellStyle name="Normal 28 3 2 10" xfId="2167"/>
    <cellStyle name="Normal 28 3 2 10 2" xfId="12620"/>
    <cellStyle name="Normal 28 3 2 11" xfId="6376"/>
    <cellStyle name="Normal 28 3 2 11 2" xfId="16828"/>
    <cellStyle name="Normal 28 3 2 12" xfId="10606"/>
    <cellStyle name="Normal 28 3 2 2" xfId="179"/>
    <cellStyle name="Normal 28 3 2 2 10" xfId="6421"/>
    <cellStyle name="Normal 28 3 2 2 10 2" xfId="16873"/>
    <cellStyle name="Normal 28 3 2 2 11" xfId="10640"/>
    <cellStyle name="Normal 28 3 2 2 2" xfId="263"/>
    <cellStyle name="Normal 28 3 2 2 2 10" xfId="10720"/>
    <cellStyle name="Normal 28 3 2 2 2 2" xfId="438"/>
    <cellStyle name="Normal 28 3 2 2 2 2 2" xfId="785"/>
    <cellStyle name="Normal 28 3 2 2 2 2 2 2" xfId="1799"/>
    <cellStyle name="Normal 28 3 2 2 2 2 2 2 2" xfId="6008"/>
    <cellStyle name="Normal 28 3 2 2 2 2 2 2 2 2" xfId="10217"/>
    <cellStyle name="Normal 28 3 2 2 2 2 2 2 2 2 2" xfId="20669"/>
    <cellStyle name="Normal 28 3 2 2 2 2 2 2 2 3" xfId="16461"/>
    <cellStyle name="Normal 28 3 2 2 2 2 2 2 3" xfId="3983"/>
    <cellStyle name="Normal 28 3 2 2 2 2 2 2 3 2" xfId="14436"/>
    <cellStyle name="Normal 28 3 2 2 2 2 2 2 4" xfId="8192"/>
    <cellStyle name="Normal 28 3 2 2 2 2 2 2 4 2" xfId="18644"/>
    <cellStyle name="Normal 28 3 2 2 2 2 2 2 5" xfId="12253"/>
    <cellStyle name="Normal 28 3 2 2 2 2 2 3" xfId="4995"/>
    <cellStyle name="Normal 28 3 2 2 2 2 2 3 2" xfId="9204"/>
    <cellStyle name="Normal 28 3 2 2 2 2 2 3 2 2" xfId="19656"/>
    <cellStyle name="Normal 28 3 2 2 2 2 2 3 3" xfId="15448"/>
    <cellStyle name="Normal 28 3 2 2 2 2 2 4" xfId="2970"/>
    <cellStyle name="Normal 28 3 2 2 2 2 2 4 2" xfId="13423"/>
    <cellStyle name="Normal 28 3 2 2 2 2 2 5" xfId="7179"/>
    <cellStyle name="Normal 28 3 2 2 2 2 2 5 2" xfId="17631"/>
    <cellStyle name="Normal 28 3 2 2 2 2 2 6" xfId="11240"/>
    <cellStyle name="Normal 28 3 2 2 2 2 3" xfId="1118"/>
    <cellStyle name="Normal 28 3 2 2 2 2 3 2" xfId="2132"/>
    <cellStyle name="Normal 28 3 2 2 2 2 3 2 2" xfId="6341"/>
    <cellStyle name="Normal 28 3 2 2 2 2 3 2 2 2" xfId="10550"/>
    <cellStyle name="Normal 28 3 2 2 2 2 3 2 2 2 2" xfId="21002"/>
    <cellStyle name="Normal 28 3 2 2 2 2 3 2 2 3" xfId="16794"/>
    <cellStyle name="Normal 28 3 2 2 2 2 3 2 3" xfId="4316"/>
    <cellStyle name="Normal 28 3 2 2 2 2 3 2 3 2" xfId="14769"/>
    <cellStyle name="Normal 28 3 2 2 2 2 3 2 4" xfId="8525"/>
    <cellStyle name="Normal 28 3 2 2 2 2 3 2 4 2" xfId="18977"/>
    <cellStyle name="Normal 28 3 2 2 2 2 3 2 5" xfId="12586"/>
    <cellStyle name="Normal 28 3 2 2 2 2 3 3" xfId="5328"/>
    <cellStyle name="Normal 28 3 2 2 2 2 3 3 2" xfId="9537"/>
    <cellStyle name="Normal 28 3 2 2 2 2 3 3 2 2" xfId="19989"/>
    <cellStyle name="Normal 28 3 2 2 2 2 3 3 3" xfId="15781"/>
    <cellStyle name="Normal 28 3 2 2 2 2 3 4" xfId="3303"/>
    <cellStyle name="Normal 28 3 2 2 2 2 3 4 2" xfId="13756"/>
    <cellStyle name="Normal 28 3 2 2 2 2 3 5" xfId="7512"/>
    <cellStyle name="Normal 28 3 2 2 2 2 3 5 2" xfId="17964"/>
    <cellStyle name="Normal 28 3 2 2 2 2 3 6" xfId="11573"/>
    <cellStyle name="Normal 28 3 2 2 2 2 4" xfId="1453"/>
    <cellStyle name="Normal 28 3 2 2 2 2 4 2" xfId="5662"/>
    <cellStyle name="Normal 28 3 2 2 2 2 4 2 2" xfId="9871"/>
    <cellStyle name="Normal 28 3 2 2 2 2 4 2 2 2" xfId="20323"/>
    <cellStyle name="Normal 28 3 2 2 2 2 4 2 3" xfId="16115"/>
    <cellStyle name="Normal 28 3 2 2 2 2 4 3" xfId="3637"/>
    <cellStyle name="Normal 28 3 2 2 2 2 4 3 2" xfId="14090"/>
    <cellStyle name="Normal 28 3 2 2 2 2 4 4" xfId="7846"/>
    <cellStyle name="Normal 28 3 2 2 2 2 4 4 2" xfId="18298"/>
    <cellStyle name="Normal 28 3 2 2 2 2 4 5" xfId="11907"/>
    <cellStyle name="Normal 28 3 2 2 2 2 5" xfId="4649"/>
    <cellStyle name="Normal 28 3 2 2 2 2 5 2" xfId="8858"/>
    <cellStyle name="Normal 28 3 2 2 2 2 5 2 2" xfId="19310"/>
    <cellStyle name="Normal 28 3 2 2 2 2 5 3" xfId="15102"/>
    <cellStyle name="Normal 28 3 2 2 2 2 6" xfId="2624"/>
    <cellStyle name="Normal 28 3 2 2 2 2 6 2" xfId="13077"/>
    <cellStyle name="Normal 28 3 2 2 2 2 7" xfId="6833"/>
    <cellStyle name="Normal 28 3 2 2 2 2 7 2" xfId="17285"/>
    <cellStyle name="Normal 28 3 2 2 2 2 8" xfId="10894"/>
    <cellStyle name="Normal 28 3 2 2 2 3" xfId="611"/>
    <cellStyle name="Normal 28 3 2 2 2 3 2" xfId="1625"/>
    <cellStyle name="Normal 28 3 2 2 2 3 2 2" xfId="5834"/>
    <cellStyle name="Normal 28 3 2 2 2 3 2 2 2" xfId="10043"/>
    <cellStyle name="Normal 28 3 2 2 2 3 2 2 2 2" xfId="20495"/>
    <cellStyle name="Normal 28 3 2 2 2 3 2 2 3" xfId="16287"/>
    <cellStyle name="Normal 28 3 2 2 2 3 2 3" xfId="3809"/>
    <cellStyle name="Normal 28 3 2 2 2 3 2 3 2" xfId="14262"/>
    <cellStyle name="Normal 28 3 2 2 2 3 2 4" xfId="8018"/>
    <cellStyle name="Normal 28 3 2 2 2 3 2 4 2" xfId="18470"/>
    <cellStyle name="Normal 28 3 2 2 2 3 2 5" xfId="12079"/>
    <cellStyle name="Normal 28 3 2 2 2 3 3" xfId="4821"/>
    <cellStyle name="Normal 28 3 2 2 2 3 3 2" xfId="9030"/>
    <cellStyle name="Normal 28 3 2 2 2 3 3 2 2" xfId="19482"/>
    <cellStyle name="Normal 28 3 2 2 2 3 3 3" xfId="15274"/>
    <cellStyle name="Normal 28 3 2 2 2 3 4" xfId="2796"/>
    <cellStyle name="Normal 28 3 2 2 2 3 4 2" xfId="13249"/>
    <cellStyle name="Normal 28 3 2 2 2 3 5" xfId="7005"/>
    <cellStyle name="Normal 28 3 2 2 2 3 5 2" xfId="17457"/>
    <cellStyle name="Normal 28 3 2 2 2 3 6" xfId="11066"/>
    <cellStyle name="Normal 28 3 2 2 2 4" xfId="944"/>
    <cellStyle name="Normal 28 3 2 2 2 4 2" xfId="1958"/>
    <cellStyle name="Normal 28 3 2 2 2 4 2 2" xfId="6167"/>
    <cellStyle name="Normal 28 3 2 2 2 4 2 2 2" xfId="10376"/>
    <cellStyle name="Normal 28 3 2 2 2 4 2 2 2 2" xfId="20828"/>
    <cellStyle name="Normal 28 3 2 2 2 4 2 2 3" xfId="16620"/>
    <cellStyle name="Normal 28 3 2 2 2 4 2 3" xfId="4142"/>
    <cellStyle name="Normal 28 3 2 2 2 4 2 3 2" xfId="14595"/>
    <cellStyle name="Normal 28 3 2 2 2 4 2 4" xfId="8351"/>
    <cellStyle name="Normal 28 3 2 2 2 4 2 4 2" xfId="18803"/>
    <cellStyle name="Normal 28 3 2 2 2 4 2 5" xfId="12412"/>
    <cellStyle name="Normal 28 3 2 2 2 4 3" xfId="5154"/>
    <cellStyle name="Normal 28 3 2 2 2 4 3 2" xfId="9363"/>
    <cellStyle name="Normal 28 3 2 2 2 4 3 2 2" xfId="19815"/>
    <cellStyle name="Normal 28 3 2 2 2 4 3 3" xfId="15607"/>
    <cellStyle name="Normal 28 3 2 2 2 4 4" xfId="3129"/>
    <cellStyle name="Normal 28 3 2 2 2 4 4 2" xfId="13582"/>
    <cellStyle name="Normal 28 3 2 2 2 4 5" xfId="7338"/>
    <cellStyle name="Normal 28 3 2 2 2 4 5 2" xfId="17790"/>
    <cellStyle name="Normal 28 3 2 2 2 4 6" xfId="11399"/>
    <cellStyle name="Normal 28 3 2 2 2 5" xfId="1279"/>
    <cellStyle name="Normal 28 3 2 2 2 5 2" xfId="5488"/>
    <cellStyle name="Normal 28 3 2 2 2 5 2 2" xfId="9697"/>
    <cellStyle name="Normal 28 3 2 2 2 5 2 2 2" xfId="20149"/>
    <cellStyle name="Normal 28 3 2 2 2 5 2 3" xfId="15941"/>
    <cellStyle name="Normal 28 3 2 2 2 5 3" xfId="3463"/>
    <cellStyle name="Normal 28 3 2 2 2 5 3 2" xfId="13916"/>
    <cellStyle name="Normal 28 3 2 2 2 5 4" xfId="7672"/>
    <cellStyle name="Normal 28 3 2 2 2 5 4 2" xfId="18124"/>
    <cellStyle name="Normal 28 3 2 2 2 5 5" xfId="11733"/>
    <cellStyle name="Normal 28 3 2 2 2 6" xfId="2450"/>
    <cellStyle name="Normal 28 3 2 2 2 6 2" xfId="6659"/>
    <cellStyle name="Normal 28 3 2 2 2 6 2 2" xfId="17111"/>
    <cellStyle name="Normal 28 3 2 2 2 6 3" xfId="12903"/>
    <cellStyle name="Normal 28 3 2 2 2 7" xfId="4474"/>
    <cellStyle name="Normal 28 3 2 2 2 7 2" xfId="8683"/>
    <cellStyle name="Normal 28 3 2 2 2 7 2 2" xfId="19135"/>
    <cellStyle name="Normal 28 3 2 2 2 7 3" xfId="14927"/>
    <cellStyle name="Normal 28 3 2 2 2 8" xfId="2291"/>
    <cellStyle name="Normal 28 3 2 2 2 8 2" xfId="12744"/>
    <cellStyle name="Normal 28 3 2 2 2 9" xfId="6500"/>
    <cellStyle name="Normal 28 3 2 2 2 9 2" xfId="16952"/>
    <cellStyle name="Normal 28 3 2 2 3" xfId="358"/>
    <cellStyle name="Normal 28 3 2 2 3 2" xfId="705"/>
    <cellStyle name="Normal 28 3 2 2 3 2 2" xfId="1719"/>
    <cellStyle name="Normal 28 3 2 2 3 2 2 2" xfId="5928"/>
    <cellStyle name="Normal 28 3 2 2 3 2 2 2 2" xfId="10137"/>
    <cellStyle name="Normal 28 3 2 2 3 2 2 2 2 2" xfId="20589"/>
    <cellStyle name="Normal 28 3 2 2 3 2 2 2 3" xfId="16381"/>
    <cellStyle name="Normal 28 3 2 2 3 2 2 3" xfId="3903"/>
    <cellStyle name="Normal 28 3 2 2 3 2 2 3 2" xfId="14356"/>
    <cellStyle name="Normal 28 3 2 2 3 2 2 4" xfId="8112"/>
    <cellStyle name="Normal 28 3 2 2 3 2 2 4 2" xfId="18564"/>
    <cellStyle name="Normal 28 3 2 2 3 2 2 5" xfId="12173"/>
    <cellStyle name="Normal 28 3 2 2 3 2 3" xfId="4915"/>
    <cellStyle name="Normal 28 3 2 2 3 2 3 2" xfId="9124"/>
    <cellStyle name="Normal 28 3 2 2 3 2 3 2 2" xfId="19576"/>
    <cellStyle name="Normal 28 3 2 2 3 2 3 3" xfId="15368"/>
    <cellStyle name="Normal 28 3 2 2 3 2 4" xfId="2890"/>
    <cellStyle name="Normal 28 3 2 2 3 2 4 2" xfId="13343"/>
    <cellStyle name="Normal 28 3 2 2 3 2 5" xfId="7099"/>
    <cellStyle name="Normal 28 3 2 2 3 2 5 2" xfId="17551"/>
    <cellStyle name="Normal 28 3 2 2 3 2 6" xfId="11160"/>
    <cellStyle name="Normal 28 3 2 2 3 3" xfId="1038"/>
    <cellStyle name="Normal 28 3 2 2 3 3 2" xfId="2052"/>
    <cellStyle name="Normal 28 3 2 2 3 3 2 2" xfId="6261"/>
    <cellStyle name="Normal 28 3 2 2 3 3 2 2 2" xfId="10470"/>
    <cellStyle name="Normal 28 3 2 2 3 3 2 2 2 2" xfId="20922"/>
    <cellStyle name="Normal 28 3 2 2 3 3 2 2 3" xfId="16714"/>
    <cellStyle name="Normal 28 3 2 2 3 3 2 3" xfId="4236"/>
    <cellStyle name="Normal 28 3 2 2 3 3 2 3 2" xfId="14689"/>
    <cellStyle name="Normal 28 3 2 2 3 3 2 4" xfId="8445"/>
    <cellStyle name="Normal 28 3 2 2 3 3 2 4 2" xfId="18897"/>
    <cellStyle name="Normal 28 3 2 2 3 3 2 5" xfId="12506"/>
    <cellStyle name="Normal 28 3 2 2 3 3 3" xfId="5248"/>
    <cellStyle name="Normal 28 3 2 2 3 3 3 2" xfId="9457"/>
    <cellStyle name="Normal 28 3 2 2 3 3 3 2 2" xfId="19909"/>
    <cellStyle name="Normal 28 3 2 2 3 3 3 3" xfId="15701"/>
    <cellStyle name="Normal 28 3 2 2 3 3 4" xfId="3223"/>
    <cellStyle name="Normal 28 3 2 2 3 3 4 2" xfId="13676"/>
    <cellStyle name="Normal 28 3 2 2 3 3 5" xfId="7432"/>
    <cellStyle name="Normal 28 3 2 2 3 3 5 2" xfId="17884"/>
    <cellStyle name="Normal 28 3 2 2 3 3 6" xfId="11493"/>
    <cellStyle name="Normal 28 3 2 2 3 4" xfId="1373"/>
    <cellStyle name="Normal 28 3 2 2 3 4 2" xfId="5582"/>
    <cellStyle name="Normal 28 3 2 2 3 4 2 2" xfId="9791"/>
    <cellStyle name="Normal 28 3 2 2 3 4 2 2 2" xfId="20243"/>
    <cellStyle name="Normal 28 3 2 2 3 4 2 3" xfId="16035"/>
    <cellStyle name="Normal 28 3 2 2 3 4 3" xfId="3557"/>
    <cellStyle name="Normal 28 3 2 2 3 4 3 2" xfId="14010"/>
    <cellStyle name="Normal 28 3 2 2 3 4 4" xfId="7766"/>
    <cellStyle name="Normal 28 3 2 2 3 4 4 2" xfId="18218"/>
    <cellStyle name="Normal 28 3 2 2 3 4 5" xfId="11827"/>
    <cellStyle name="Normal 28 3 2 2 3 5" xfId="4569"/>
    <cellStyle name="Normal 28 3 2 2 3 5 2" xfId="8778"/>
    <cellStyle name="Normal 28 3 2 2 3 5 2 2" xfId="19230"/>
    <cellStyle name="Normal 28 3 2 2 3 5 3" xfId="15022"/>
    <cellStyle name="Normal 28 3 2 2 3 6" xfId="2544"/>
    <cellStyle name="Normal 28 3 2 2 3 6 2" xfId="12997"/>
    <cellStyle name="Normal 28 3 2 2 3 7" xfId="6753"/>
    <cellStyle name="Normal 28 3 2 2 3 7 2" xfId="17205"/>
    <cellStyle name="Normal 28 3 2 2 3 8" xfId="10814"/>
    <cellStyle name="Normal 28 3 2 2 4" xfId="531"/>
    <cellStyle name="Normal 28 3 2 2 4 2" xfId="1545"/>
    <cellStyle name="Normal 28 3 2 2 4 2 2" xfId="5754"/>
    <cellStyle name="Normal 28 3 2 2 4 2 2 2" xfId="9963"/>
    <cellStyle name="Normal 28 3 2 2 4 2 2 2 2" xfId="20415"/>
    <cellStyle name="Normal 28 3 2 2 4 2 2 3" xfId="16207"/>
    <cellStyle name="Normal 28 3 2 2 4 2 3" xfId="3729"/>
    <cellStyle name="Normal 28 3 2 2 4 2 3 2" xfId="14182"/>
    <cellStyle name="Normal 28 3 2 2 4 2 4" xfId="7938"/>
    <cellStyle name="Normal 28 3 2 2 4 2 4 2" xfId="18390"/>
    <cellStyle name="Normal 28 3 2 2 4 2 5" xfId="11999"/>
    <cellStyle name="Normal 28 3 2 2 4 3" xfId="4741"/>
    <cellStyle name="Normal 28 3 2 2 4 3 2" xfId="8950"/>
    <cellStyle name="Normal 28 3 2 2 4 3 2 2" xfId="19402"/>
    <cellStyle name="Normal 28 3 2 2 4 3 3" xfId="15194"/>
    <cellStyle name="Normal 28 3 2 2 4 4" xfId="2716"/>
    <cellStyle name="Normal 28 3 2 2 4 4 2" xfId="13169"/>
    <cellStyle name="Normal 28 3 2 2 4 5" xfId="6925"/>
    <cellStyle name="Normal 28 3 2 2 4 5 2" xfId="17377"/>
    <cellStyle name="Normal 28 3 2 2 4 6" xfId="10986"/>
    <cellStyle name="Normal 28 3 2 2 5" xfId="864"/>
    <cellStyle name="Normal 28 3 2 2 5 2" xfId="1878"/>
    <cellStyle name="Normal 28 3 2 2 5 2 2" xfId="6087"/>
    <cellStyle name="Normal 28 3 2 2 5 2 2 2" xfId="10296"/>
    <cellStyle name="Normal 28 3 2 2 5 2 2 2 2" xfId="20748"/>
    <cellStyle name="Normal 28 3 2 2 5 2 2 3" xfId="16540"/>
    <cellStyle name="Normal 28 3 2 2 5 2 3" xfId="4062"/>
    <cellStyle name="Normal 28 3 2 2 5 2 3 2" xfId="14515"/>
    <cellStyle name="Normal 28 3 2 2 5 2 4" xfId="8271"/>
    <cellStyle name="Normal 28 3 2 2 5 2 4 2" xfId="18723"/>
    <cellStyle name="Normal 28 3 2 2 5 2 5" xfId="12332"/>
    <cellStyle name="Normal 28 3 2 2 5 3" xfId="5074"/>
    <cellStyle name="Normal 28 3 2 2 5 3 2" xfId="9283"/>
    <cellStyle name="Normal 28 3 2 2 5 3 2 2" xfId="19735"/>
    <cellStyle name="Normal 28 3 2 2 5 3 3" xfId="15527"/>
    <cellStyle name="Normal 28 3 2 2 5 4" xfId="3049"/>
    <cellStyle name="Normal 28 3 2 2 5 4 2" xfId="13502"/>
    <cellStyle name="Normal 28 3 2 2 5 5" xfId="7258"/>
    <cellStyle name="Normal 28 3 2 2 5 5 2" xfId="17710"/>
    <cellStyle name="Normal 28 3 2 2 5 6" xfId="11319"/>
    <cellStyle name="Normal 28 3 2 2 6" xfId="1199"/>
    <cellStyle name="Normal 28 3 2 2 6 2" xfId="5408"/>
    <cellStyle name="Normal 28 3 2 2 6 2 2" xfId="9617"/>
    <cellStyle name="Normal 28 3 2 2 6 2 2 2" xfId="20069"/>
    <cellStyle name="Normal 28 3 2 2 6 2 3" xfId="15861"/>
    <cellStyle name="Normal 28 3 2 2 6 3" xfId="3383"/>
    <cellStyle name="Normal 28 3 2 2 6 3 2" xfId="13836"/>
    <cellStyle name="Normal 28 3 2 2 6 4" xfId="7592"/>
    <cellStyle name="Normal 28 3 2 2 6 4 2" xfId="18044"/>
    <cellStyle name="Normal 28 3 2 2 6 5" xfId="11653"/>
    <cellStyle name="Normal 28 3 2 2 7" xfId="2370"/>
    <cellStyle name="Normal 28 3 2 2 7 2" xfId="6579"/>
    <cellStyle name="Normal 28 3 2 2 7 2 2" xfId="17031"/>
    <cellStyle name="Normal 28 3 2 2 7 3" xfId="12823"/>
    <cellStyle name="Normal 28 3 2 2 8" xfId="4395"/>
    <cellStyle name="Normal 28 3 2 2 8 2" xfId="8604"/>
    <cellStyle name="Normal 28 3 2 2 8 2 2" xfId="19056"/>
    <cellStyle name="Normal 28 3 2 2 8 3" xfId="14848"/>
    <cellStyle name="Normal 28 3 2 2 9" xfId="2212"/>
    <cellStyle name="Normal 28 3 2 2 9 2" xfId="12665"/>
    <cellStyle name="Normal 28 3 2 3" xfId="229"/>
    <cellStyle name="Normal 28 3 2 3 10" xfId="10686"/>
    <cellStyle name="Normal 28 3 2 3 2" xfId="404"/>
    <cellStyle name="Normal 28 3 2 3 2 2" xfId="751"/>
    <cellStyle name="Normal 28 3 2 3 2 2 2" xfId="1765"/>
    <cellStyle name="Normal 28 3 2 3 2 2 2 2" xfId="5974"/>
    <cellStyle name="Normal 28 3 2 3 2 2 2 2 2" xfId="10183"/>
    <cellStyle name="Normal 28 3 2 3 2 2 2 2 2 2" xfId="20635"/>
    <cellStyle name="Normal 28 3 2 3 2 2 2 2 3" xfId="16427"/>
    <cellStyle name="Normal 28 3 2 3 2 2 2 3" xfId="3949"/>
    <cellStyle name="Normal 28 3 2 3 2 2 2 3 2" xfId="14402"/>
    <cellStyle name="Normal 28 3 2 3 2 2 2 4" xfId="8158"/>
    <cellStyle name="Normal 28 3 2 3 2 2 2 4 2" xfId="18610"/>
    <cellStyle name="Normal 28 3 2 3 2 2 2 5" xfId="12219"/>
    <cellStyle name="Normal 28 3 2 3 2 2 3" xfId="4961"/>
    <cellStyle name="Normal 28 3 2 3 2 2 3 2" xfId="9170"/>
    <cellStyle name="Normal 28 3 2 3 2 2 3 2 2" xfId="19622"/>
    <cellStyle name="Normal 28 3 2 3 2 2 3 3" xfId="15414"/>
    <cellStyle name="Normal 28 3 2 3 2 2 4" xfId="2936"/>
    <cellStyle name="Normal 28 3 2 3 2 2 4 2" xfId="13389"/>
    <cellStyle name="Normal 28 3 2 3 2 2 5" xfId="7145"/>
    <cellStyle name="Normal 28 3 2 3 2 2 5 2" xfId="17597"/>
    <cellStyle name="Normal 28 3 2 3 2 2 6" xfId="11206"/>
    <cellStyle name="Normal 28 3 2 3 2 3" xfId="1084"/>
    <cellStyle name="Normal 28 3 2 3 2 3 2" xfId="2098"/>
    <cellStyle name="Normal 28 3 2 3 2 3 2 2" xfId="6307"/>
    <cellStyle name="Normal 28 3 2 3 2 3 2 2 2" xfId="10516"/>
    <cellStyle name="Normal 28 3 2 3 2 3 2 2 2 2" xfId="20968"/>
    <cellStyle name="Normal 28 3 2 3 2 3 2 2 3" xfId="16760"/>
    <cellStyle name="Normal 28 3 2 3 2 3 2 3" xfId="4282"/>
    <cellStyle name="Normal 28 3 2 3 2 3 2 3 2" xfId="14735"/>
    <cellStyle name="Normal 28 3 2 3 2 3 2 4" xfId="8491"/>
    <cellStyle name="Normal 28 3 2 3 2 3 2 4 2" xfId="18943"/>
    <cellStyle name="Normal 28 3 2 3 2 3 2 5" xfId="12552"/>
    <cellStyle name="Normal 28 3 2 3 2 3 3" xfId="5294"/>
    <cellStyle name="Normal 28 3 2 3 2 3 3 2" xfId="9503"/>
    <cellStyle name="Normal 28 3 2 3 2 3 3 2 2" xfId="19955"/>
    <cellStyle name="Normal 28 3 2 3 2 3 3 3" xfId="15747"/>
    <cellStyle name="Normal 28 3 2 3 2 3 4" xfId="3269"/>
    <cellStyle name="Normal 28 3 2 3 2 3 4 2" xfId="13722"/>
    <cellStyle name="Normal 28 3 2 3 2 3 5" xfId="7478"/>
    <cellStyle name="Normal 28 3 2 3 2 3 5 2" xfId="17930"/>
    <cellStyle name="Normal 28 3 2 3 2 3 6" xfId="11539"/>
    <cellStyle name="Normal 28 3 2 3 2 4" xfId="1419"/>
    <cellStyle name="Normal 28 3 2 3 2 4 2" xfId="5628"/>
    <cellStyle name="Normal 28 3 2 3 2 4 2 2" xfId="9837"/>
    <cellStyle name="Normal 28 3 2 3 2 4 2 2 2" xfId="20289"/>
    <cellStyle name="Normal 28 3 2 3 2 4 2 3" xfId="16081"/>
    <cellStyle name="Normal 28 3 2 3 2 4 3" xfId="3603"/>
    <cellStyle name="Normal 28 3 2 3 2 4 3 2" xfId="14056"/>
    <cellStyle name="Normal 28 3 2 3 2 4 4" xfId="7812"/>
    <cellStyle name="Normal 28 3 2 3 2 4 4 2" xfId="18264"/>
    <cellStyle name="Normal 28 3 2 3 2 4 5" xfId="11873"/>
    <cellStyle name="Normal 28 3 2 3 2 5" xfId="4615"/>
    <cellStyle name="Normal 28 3 2 3 2 5 2" xfId="8824"/>
    <cellStyle name="Normal 28 3 2 3 2 5 2 2" xfId="19276"/>
    <cellStyle name="Normal 28 3 2 3 2 5 3" xfId="15068"/>
    <cellStyle name="Normal 28 3 2 3 2 6" xfId="2590"/>
    <cellStyle name="Normal 28 3 2 3 2 6 2" xfId="13043"/>
    <cellStyle name="Normal 28 3 2 3 2 7" xfId="6799"/>
    <cellStyle name="Normal 28 3 2 3 2 7 2" xfId="17251"/>
    <cellStyle name="Normal 28 3 2 3 2 8" xfId="10860"/>
    <cellStyle name="Normal 28 3 2 3 3" xfId="577"/>
    <cellStyle name="Normal 28 3 2 3 3 2" xfId="1591"/>
    <cellStyle name="Normal 28 3 2 3 3 2 2" xfId="5800"/>
    <cellStyle name="Normal 28 3 2 3 3 2 2 2" xfId="10009"/>
    <cellStyle name="Normal 28 3 2 3 3 2 2 2 2" xfId="20461"/>
    <cellStyle name="Normal 28 3 2 3 3 2 2 3" xfId="16253"/>
    <cellStyle name="Normal 28 3 2 3 3 2 3" xfId="3775"/>
    <cellStyle name="Normal 28 3 2 3 3 2 3 2" xfId="14228"/>
    <cellStyle name="Normal 28 3 2 3 3 2 4" xfId="7984"/>
    <cellStyle name="Normal 28 3 2 3 3 2 4 2" xfId="18436"/>
    <cellStyle name="Normal 28 3 2 3 3 2 5" xfId="12045"/>
    <cellStyle name="Normal 28 3 2 3 3 3" xfId="4787"/>
    <cellStyle name="Normal 28 3 2 3 3 3 2" xfId="8996"/>
    <cellStyle name="Normal 28 3 2 3 3 3 2 2" xfId="19448"/>
    <cellStyle name="Normal 28 3 2 3 3 3 3" xfId="15240"/>
    <cellStyle name="Normal 28 3 2 3 3 4" xfId="2762"/>
    <cellStyle name="Normal 28 3 2 3 3 4 2" xfId="13215"/>
    <cellStyle name="Normal 28 3 2 3 3 5" xfId="6971"/>
    <cellStyle name="Normal 28 3 2 3 3 5 2" xfId="17423"/>
    <cellStyle name="Normal 28 3 2 3 3 6" xfId="11032"/>
    <cellStyle name="Normal 28 3 2 3 4" xfId="910"/>
    <cellStyle name="Normal 28 3 2 3 4 2" xfId="1924"/>
    <cellStyle name="Normal 28 3 2 3 4 2 2" xfId="6133"/>
    <cellStyle name="Normal 28 3 2 3 4 2 2 2" xfId="10342"/>
    <cellStyle name="Normal 28 3 2 3 4 2 2 2 2" xfId="20794"/>
    <cellStyle name="Normal 28 3 2 3 4 2 2 3" xfId="16586"/>
    <cellStyle name="Normal 28 3 2 3 4 2 3" xfId="4108"/>
    <cellStyle name="Normal 28 3 2 3 4 2 3 2" xfId="14561"/>
    <cellStyle name="Normal 28 3 2 3 4 2 4" xfId="8317"/>
    <cellStyle name="Normal 28 3 2 3 4 2 4 2" xfId="18769"/>
    <cellStyle name="Normal 28 3 2 3 4 2 5" xfId="12378"/>
    <cellStyle name="Normal 28 3 2 3 4 3" xfId="5120"/>
    <cellStyle name="Normal 28 3 2 3 4 3 2" xfId="9329"/>
    <cellStyle name="Normal 28 3 2 3 4 3 2 2" xfId="19781"/>
    <cellStyle name="Normal 28 3 2 3 4 3 3" xfId="15573"/>
    <cellStyle name="Normal 28 3 2 3 4 4" xfId="3095"/>
    <cellStyle name="Normal 28 3 2 3 4 4 2" xfId="13548"/>
    <cellStyle name="Normal 28 3 2 3 4 5" xfId="7304"/>
    <cellStyle name="Normal 28 3 2 3 4 5 2" xfId="17756"/>
    <cellStyle name="Normal 28 3 2 3 4 6" xfId="11365"/>
    <cellStyle name="Normal 28 3 2 3 5" xfId="1245"/>
    <cellStyle name="Normal 28 3 2 3 5 2" xfId="5454"/>
    <cellStyle name="Normal 28 3 2 3 5 2 2" xfId="9663"/>
    <cellStyle name="Normal 28 3 2 3 5 2 2 2" xfId="20115"/>
    <cellStyle name="Normal 28 3 2 3 5 2 3" xfId="15907"/>
    <cellStyle name="Normal 28 3 2 3 5 3" xfId="3429"/>
    <cellStyle name="Normal 28 3 2 3 5 3 2" xfId="13882"/>
    <cellStyle name="Normal 28 3 2 3 5 4" xfId="7638"/>
    <cellStyle name="Normal 28 3 2 3 5 4 2" xfId="18090"/>
    <cellStyle name="Normal 28 3 2 3 5 5" xfId="11699"/>
    <cellStyle name="Normal 28 3 2 3 6" xfId="2416"/>
    <cellStyle name="Normal 28 3 2 3 6 2" xfId="6625"/>
    <cellStyle name="Normal 28 3 2 3 6 2 2" xfId="17077"/>
    <cellStyle name="Normal 28 3 2 3 6 3" xfId="12869"/>
    <cellStyle name="Normal 28 3 2 3 7" xfId="4440"/>
    <cellStyle name="Normal 28 3 2 3 7 2" xfId="8649"/>
    <cellStyle name="Normal 28 3 2 3 7 2 2" xfId="19101"/>
    <cellStyle name="Normal 28 3 2 3 7 3" xfId="14893"/>
    <cellStyle name="Normal 28 3 2 3 8" xfId="2257"/>
    <cellStyle name="Normal 28 3 2 3 8 2" xfId="12710"/>
    <cellStyle name="Normal 28 3 2 3 9" xfId="6466"/>
    <cellStyle name="Normal 28 3 2 3 9 2" xfId="16918"/>
    <cellStyle name="Normal 28 3 2 4" xfId="324"/>
    <cellStyle name="Normal 28 3 2 4 2" xfId="671"/>
    <cellStyle name="Normal 28 3 2 4 2 2" xfId="1685"/>
    <cellStyle name="Normal 28 3 2 4 2 2 2" xfId="5894"/>
    <cellStyle name="Normal 28 3 2 4 2 2 2 2" xfId="10103"/>
    <cellStyle name="Normal 28 3 2 4 2 2 2 2 2" xfId="20555"/>
    <cellStyle name="Normal 28 3 2 4 2 2 2 3" xfId="16347"/>
    <cellStyle name="Normal 28 3 2 4 2 2 3" xfId="3869"/>
    <cellStyle name="Normal 28 3 2 4 2 2 3 2" xfId="14322"/>
    <cellStyle name="Normal 28 3 2 4 2 2 4" xfId="8078"/>
    <cellStyle name="Normal 28 3 2 4 2 2 4 2" xfId="18530"/>
    <cellStyle name="Normal 28 3 2 4 2 2 5" xfId="12139"/>
    <cellStyle name="Normal 28 3 2 4 2 3" xfId="4881"/>
    <cellStyle name="Normal 28 3 2 4 2 3 2" xfId="9090"/>
    <cellStyle name="Normal 28 3 2 4 2 3 2 2" xfId="19542"/>
    <cellStyle name="Normal 28 3 2 4 2 3 3" xfId="15334"/>
    <cellStyle name="Normal 28 3 2 4 2 4" xfId="2856"/>
    <cellStyle name="Normal 28 3 2 4 2 4 2" xfId="13309"/>
    <cellStyle name="Normal 28 3 2 4 2 5" xfId="7065"/>
    <cellStyle name="Normal 28 3 2 4 2 5 2" xfId="17517"/>
    <cellStyle name="Normal 28 3 2 4 2 6" xfId="11126"/>
    <cellStyle name="Normal 28 3 2 4 3" xfId="1004"/>
    <cellStyle name="Normal 28 3 2 4 3 2" xfId="2018"/>
    <cellStyle name="Normal 28 3 2 4 3 2 2" xfId="6227"/>
    <cellStyle name="Normal 28 3 2 4 3 2 2 2" xfId="10436"/>
    <cellStyle name="Normal 28 3 2 4 3 2 2 2 2" xfId="20888"/>
    <cellStyle name="Normal 28 3 2 4 3 2 2 3" xfId="16680"/>
    <cellStyle name="Normal 28 3 2 4 3 2 3" xfId="4202"/>
    <cellStyle name="Normal 28 3 2 4 3 2 3 2" xfId="14655"/>
    <cellStyle name="Normal 28 3 2 4 3 2 4" xfId="8411"/>
    <cellStyle name="Normal 28 3 2 4 3 2 4 2" xfId="18863"/>
    <cellStyle name="Normal 28 3 2 4 3 2 5" xfId="12472"/>
    <cellStyle name="Normal 28 3 2 4 3 3" xfId="5214"/>
    <cellStyle name="Normal 28 3 2 4 3 3 2" xfId="9423"/>
    <cellStyle name="Normal 28 3 2 4 3 3 2 2" xfId="19875"/>
    <cellStyle name="Normal 28 3 2 4 3 3 3" xfId="15667"/>
    <cellStyle name="Normal 28 3 2 4 3 4" xfId="3189"/>
    <cellStyle name="Normal 28 3 2 4 3 4 2" xfId="13642"/>
    <cellStyle name="Normal 28 3 2 4 3 5" xfId="7398"/>
    <cellStyle name="Normal 28 3 2 4 3 5 2" xfId="17850"/>
    <cellStyle name="Normal 28 3 2 4 3 6" xfId="11459"/>
    <cellStyle name="Normal 28 3 2 4 4" xfId="1339"/>
    <cellStyle name="Normal 28 3 2 4 4 2" xfId="5548"/>
    <cellStyle name="Normal 28 3 2 4 4 2 2" xfId="9757"/>
    <cellStyle name="Normal 28 3 2 4 4 2 2 2" xfId="20209"/>
    <cellStyle name="Normal 28 3 2 4 4 2 3" xfId="16001"/>
    <cellStyle name="Normal 28 3 2 4 4 3" xfId="3523"/>
    <cellStyle name="Normal 28 3 2 4 4 3 2" xfId="13976"/>
    <cellStyle name="Normal 28 3 2 4 4 4" xfId="7732"/>
    <cellStyle name="Normal 28 3 2 4 4 4 2" xfId="18184"/>
    <cellStyle name="Normal 28 3 2 4 4 5" xfId="11793"/>
    <cellStyle name="Normal 28 3 2 4 5" xfId="4535"/>
    <cellStyle name="Normal 28 3 2 4 5 2" xfId="8744"/>
    <cellStyle name="Normal 28 3 2 4 5 2 2" xfId="19196"/>
    <cellStyle name="Normal 28 3 2 4 5 3" xfId="14988"/>
    <cellStyle name="Normal 28 3 2 4 6" xfId="2510"/>
    <cellStyle name="Normal 28 3 2 4 6 2" xfId="12963"/>
    <cellStyle name="Normal 28 3 2 4 7" xfId="6719"/>
    <cellStyle name="Normal 28 3 2 4 7 2" xfId="17171"/>
    <cellStyle name="Normal 28 3 2 4 8" xfId="10780"/>
    <cellStyle name="Normal 28 3 2 5" xfId="497"/>
    <cellStyle name="Normal 28 3 2 5 2" xfId="1511"/>
    <cellStyle name="Normal 28 3 2 5 2 2" xfId="5720"/>
    <cellStyle name="Normal 28 3 2 5 2 2 2" xfId="9929"/>
    <cellStyle name="Normal 28 3 2 5 2 2 2 2" xfId="20381"/>
    <cellStyle name="Normal 28 3 2 5 2 2 3" xfId="16173"/>
    <cellStyle name="Normal 28 3 2 5 2 3" xfId="3695"/>
    <cellStyle name="Normal 28 3 2 5 2 3 2" xfId="14148"/>
    <cellStyle name="Normal 28 3 2 5 2 4" xfId="7904"/>
    <cellStyle name="Normal 28 3 2 5 2 4 2" xfId="18356"/>
    <cellStyle name="Normal 28 3 2 5 2 5" xfId="11965"/>
    <cellStyle name="Normal 28 3 2 5 3" xfId="4707"/>
    <cellStyle name="Normal 28 3 2 5 3 2" xfId="8916"/>
    <cellStyle name="Normal 28 3 2 5 3 2 2" xfId="19368"/>
    <cellStyle name="Normal 28 3 2 5 3 3" xfId="15160"/>
    <cellStyle name="Normal 28 3 2 5 4" xfId="2682"/>
    <cellStyle name="Normal 28 3 2 5 4 2" xfId="13135"/>
    <cellStyle name="Normal 28 3 2 5 5" xfId="6891"/>
    <cellStyle name="Normal 28 3 2 5 5 2" xfId="17343"/>
    <cellStyle name="Normal 28 3 2 5 6" xfId="10952"/>
    <cellStyle name="Normal 28 3 2 6" xfId="830"/>
    <cellStyle name="Normal 28 3 2 6 2" xfId="1844"/>
    <cellStyle name="Normal 28 3 2 6 2 2" xfId="6053"/>
    <cellStyle name="Normal 28 3 2 6 2 2 2" xfId="10262"/>
    <cellStyle name="Normal 28 3 2 6 2 2 2 2" xfId="20714"/>
    <cellStyle name="Normal 28 3 2 6 2 2 3" xfId="16506"/>
    <cellStyle name="Normal 28 3 2 6 2 3" xfId="4028"/>
    <cellStyle name="Normal 28 3 2 6 2 3 2" xfId="14481"/>
    <cellStyle name="Normal 28 3 2 6 2 4" xfId="8237"/>
    <cellStyle name="Normal 28 3 2 6 2 4 2" xfId="18689"/>
    <cellStyle name="Normal 28 3 2 6 2 5" xfId="12298"/>
    <cellStyle name="Normal 28 3 2 6 3" xfId="5040"/>
    <cellStyle name="Normal 28 3 2 6 3 2" xfId="9249"/>
    <cellStyle name="Normal 28 3 2 6 3 2 2" xfId="19701"/>
    <cellStyle name="Normal 28 3 2 6 3 3" xfId="15493"/>
    <cellStyle name="Normal 28 3 2 6 4" xfId="3015"/>
    <cellStyle name="Normal 28 3 2 6 4 2" xfId="13468"/>
    <cellStyle name="Normal 28 3 2 6 5" xfId="7224"/>
    <cellStyle name="Normal 28 3 2 6 5 2" xfId="17676"/>
    <cellStyle name="Normal 28 3 2 6 6" xfId="11285"/>
    <cellStyle name="Normal 28 3 2 7" xfId="1165"/>
    <cellStyle name="Normal 28 3 2 7 2" xfId="5374"/>
    <cellStyle name="Normal 28 3 2 7 2 2" xfId="9583"/>
    <cellStyle name="Normal 28 3 2 7 2 2 2" xfId="20035"/>
    <cellStyle name="Normal 28 3 2 7 2 3" xfId="15827"/>
    <cellStyle name="Normal 28 3 2 7 3" xfId="3349"/>
    <cellStyle name="Normal 28 3 2 7 3 2" xfId="13802"/>
    <cellStyle name="Normal 28 3 2 7 4" xfId="7558"/>
    <cellStyle name="Normal 28 3 2 7 4 2" xfId="18010"/>
    <cellStyle name="Normal 28 3 2 7 5" xfId="11619"/>
    <cellStyle name="Normal 28 3 2 8" xfId="2336"/>
    <cellStyle name="Normal 28 3 2 8 2" xfId="6545"/>
    <cellStyle name="Normal 28 3 2 8 2 2" xfId="16997"/>
    <cellStyle name="Normal 28 3 2 8 3" xfId="12789"/>
    <cellStyle name="Normal 28 3 2 9" xfId="4350"/>
    <cellStyle name="Normal 28 3 2 9 2" xfId="8559"/>
    <cellStyle name="Normal 28 3 2 9 2 2" xfId="19011"/>
    <cellStyle name="Normal 28 3 2 9 3" xfId="14803"/>
    <cellStyle name="Normal 28 3 3" xfId="155"/>
    <cellStyle name="Normal 28 3 3 10" xfId="6387"/>
    <cellStyle name="Normal 28 3 3 10 2" xfId="16839"/>
    <cellStyle name="Normal 28 3 3 11" xfId="10617"/>
    <cellStyle name="Normal 28 3 3 2" xfId="240"/>
    <cellStyle name="Normal 28 3 3 2 10" xfId="10697"/>
    <cellStyle name="Normal 28 3 3 2 2" xfId="415"/>
    <cellStyle name="Normal 28 3 3 2 2 2" xfId="762"/>
    <cellStyle name="Normal 28 3 3 2 2 2 2" xfId="1776"/>
    <cellStyle name="Normal 28 3 3 2 2 2 2 2" xfId="5985"/>
    <cellStyle name="Normal 28 3 3 2 2 2 2 2 2" xfId="10194"/>
    <cellStyle name="Normal 28 3 3 2 2 2 2 2 2 2" xfId="20646"/>
    <cellStyle name="Normal 28 3 3 2 2 2 2 2 3" xfId="16438"/>
    <cellStyle name="Normal 28 3 3 2 2 2 2 3" xfId="3960"/>
    <cellStyle name="Normal 28 3 3 2 2 2 2 3 2" xfId="14413"/>
    <cellStyle name="Normal 28 3 3 2 2 2 2 4" xfId="8169"/>
    <cellStyle name="Normal 28 3 3 2 2 2 2 4 2" xfId="18621"/>
    <cellStyle name="Normal 28 3 3 2 2 2 2 5" xfId="12230"/>
    <cellStyle name="Normal 28 3 3 2 2 2 3" xfId="4972"/>
    <cellStyle name="Normal 28 3 3 2 2 2 3 2" xfId="9181"/>
    <cellStyle name="Normal 28 3 3 2 2 2 3 2 2" xfId="19633"/>
    <cellStyle name="Normal 28 3 3 2 2 2 3 3" xfId="15425"/>
    <cellStyle name="Normal 28 3 3 2 2 2 4" xfId="2947"/>
    <cellStyle name="Normal 28 3 3 2 2 2 4 2" xfId="13400"/>
    <cellStyle name="Normal 28 3 3 2 2 2 5" xfId="7156"/>
    <cellStyle name="Normal 28 3 3 2 2 2 5 2" xfId="17608"/>
    <cellStyle name="Normal 28 3 3 2 2 2 6" xfId="11217"/>
    <cellStyle name="Normal 28 3 3 2 2 3" xfId="1095"/>
    <cellStyle name="Normal 28 3 3 2 2 3 2" xfId="2109"/>
    <cellStyle name="Normal 28 3 3 2 2 3 2 2" xfId="6318"/>
    <cellStyle name="Normal 28 3 3 2 2 3 2 2 2" xfId="10527"/>
    <cellStyle name="Normal 28 3 3 2 2 3 2 2 2 2" xfId="20979"/>
    <cellStyle name="Normal 28 3 3 2 2 3 2 2 3" xfId="16771"/>
    <cellStyle name="Normal 28 3 3 2 2 3 2 3" xfId="4293"/>
    <cellStyle name="Normal 28 3 3 2 2 3 2 3 2" xfId="14746"/>
    <cellStyle name="Normal 28 3 3 2 2 3 2 4" xfId="8502"/>
    <cellStyle name="Normal 28 3 3 2 2 3 2 4 2" xfId="18954"/>
    <cellStyle name="Normal 28 3 3 2 2 3 2 5" xfId="12563"/>
    <cellStyle name="Normal 28 3 3 2 2 3 3" xfId="5305"/>
    <cellStyle name="Normal 28 3 3 2 2 3 3 2" xfId="9514"/>
    <cellStyle name="Normal 28 3 3 2 2 3 3 2 2" xfId="19966"/>
    <cellStyle name="Normal 28 3 3 2 2 3 3 3" xfId="15758"/>
    <cellStyle name="Normal 28 3 3 2 2 3 4" xfId="3280"/>
    <cellStyle name="Normal 28 3 3 2 2 3 4 2" xfId="13733"/>
    <cellStyle name="Normal 28 3 3 2 2 3 5" xfId="7489"/>
    <cellStyle name="Normal 28 3 3 2 2 3 5 2" xfId="17941"/>
    <cellStyle name="Normal 28 3 3 2 2 3 6" xfId="11550"/>
    <cellStyle name="Normal 28 3 3 2 2 4" xfId="1430"/>
    <cellStyle name="Normal 28 3 3 2 2 4 2" xfId="5639"/>
    <cellStyle name="Normal 28 3 3 2 2 4 2 2" xfId="9848"/>
    <cellStyle name="Normal 28 3 3 2 2 4 2 2 2" xfId="20300"/>
    <cellStyle name="Normal 28 3 3 2 2 4 2 3" xfId="16092"/>
    <cellStyle name="Normal 28 3 3 2 2 4 3" xfId="3614"/>
    <cellStyle name="Normal 28 3 3 2 2 4 3 2" xfId="14067"/>
    <cellStyle name="Normal 28 3 3 2 2 4 4" xfId="7823"/>
    <cellStyle name="Normal 28 3 3 2 2 4 4 2" xfId="18275"/>
    <cellStyle name="Normal 28 3 3 2 2 4 5" xfId="11884"/>
    <cellStyle name="Normal 28 3 3 2 2 5" xfId="4626"/>
    <cellStyle name="Normal 28 3 3 2 2 5 2" xfId="8835"/>
    <cellStyle name="Normal 28 3 3 2 2 5 2 2" xfId="19287"/>
    <cellStyle name="Normal 28 3 3 2 2 5 3" xfId="15079"/>
    <cellStyle name="Normal 28 3 3 2 2 6" xfId="2601"/>
    <cellStyle name="Normal 28 3 3 2 2 6 2" xfId="13054"/>
    <cellStyle name="Normal 28 3 3 2 2 7" xfId="6810"/>
    <cellStyle name="Normal 28 3 3 2 2 7 2" xfId="17262"/>
    <cellStyle name="Normal 28 3 3 2 2 8" xfId="10871"/>
    <cellStyle name="Normal 28 3 3 2 3" xfId="588"/>
    <cellStyle name="Normal 28 3 3 2 3 2" xfId="1602"/>
    <cellStyle name="Normal 28 3 3 2 3 2 2" xfId="5811"/>
    <cellStyle name="Normal 28 3 3 2 3 2 2 2" xfId="10020"/>
    <cellStyle name="Normal 28 3 3 2 3 2 2 2 2" xfId="20472"/>
    <cellStyle name="Normal 28 3 3 2 3 2 2 3" xfId="16264"/>
    <cellStyle name="Normal 28 3 3 2 3 2 3" xfId="3786"/>
    <cellStyle name="Normal 28 3 3 2 3 2 3 2" xfId="14239"/>
    <cellStyle name="Normal 28 3 3 2 3 2 4" xfId="7995"/>
    <cellStyle name="Normal 28 3 3 2 3 2 4 2" xfId="18447"/>
    <cellStyle name="Normal 28 3 3 2 3 2 5" xfId="12056"/>
    <cellStyle name="Normal 28 3 3 2 3 3" xfId="4798"/>
    <cellStyle name="Normal 28 3 3 2 3 3 2" xfId="9007"/>
    <cellStyle name="Normal 28 3 3 2 3 3 2 2" xfId="19459"/>
    <cellStyle name="Normal 28 3 3 2 3 3 3" xfId="15251"/>
    <cellStyle name="Normal 28 3 3 2 3 4" xfId="2773"/>
    <cellStyle name="Normal 28 3 3 2 3 4 2" xfId="13226"/>
    <cellStyle name="Normal 28 3 3 2 3 5" xfId="6982"/>
    <cellStyle name="Normal 28 3 3 2 3 5 2" xfId="17434"/>
    <cellStyle name="Normal 28 3 3 2 3 6" xfId="11043"/>
    <cellStyle name="Normal 28 3 3 2 4" xfId="921"/>
    <cellStyle name="Normal 28 3 3 2 4 2" xfId="1935"/>
    <cellStyle name="Normal 28 3 3 2 4 2 2" xfId="6144"/>
    <cellStyle name="Normal 28 3 3 2 4 2 2 2" xfId="10353"/>
    <cellStyle name="Normal 28 3 3 2 4 2 2 2 2" xfId="20805"/>
    <cellStyle name="Normal 28 3 3 2 4 2 2 3" xfId="16597"/>
    <cellStyle name="Normal 28 3 3 2 4 2 3" xfId="4119"/>
    <cellStyle name="Normal 28 3 3 2 4 2 3 2" xfId="14572"/>
    <cellStyle name="Normal 28 3 3 2 4 2 4" xfId="8328"/>
    <cellStyle name="Normal 28 3 3 2 4 2 4 2" xfId="18780"/>
    <cellStyle name="Normal 28 3 3 2 4 2 5" xfId="12389"/>
    <cellStyle name="Normal 28 3 3 2 4 3" xfId="5131"/>
    <cellStyle name="Normal 28 3 3 2 4 3 2" xfId="9340"/>
    <cellStyle name="Normal 28 3 3 2 4 3 2 2" xfId="19792"/>
    <cellStyle name="Normal 28 3 3 2 4 3 3" xfId="15584"/>
    <cellStyle name="Normal 28 3 3 2 4 4" xfId="3106"/>
    <cellStyle name="Normal 28 3 3 2 4 4 2" xfId="13559"/>
    <cellStyle name="Normal 28 3 3 2 4 5" xfId="7315"/>
    <cellStyle name="Normal 28 3 3 2 4 5 2" xfId="17767"/>
    <cellStyle name="Normal 28 3 3 2 4 6" xfId="11376"/>
    <cellStyle name="Normal 28 3 3 2 5" xfId="1256"/>
    <cellStyle name="Normal 28 3 3 2 5 2" xfId="5465"/>
    <cellStyle name="Normal 28 3 3 2 5 2 2" xfId="9674"/>
    <cellStyle name="Normal 28 3 3 2 5 2 2 2" xfId="20126"/>
    <cellStyle name="Normal 28 3 3 2 5 2 3" xfId="15918"/>
    <cellStyle name="Normal 28 3 3 2 5 3" xfId="3440"/>
    <cellStyle name="Normal 28 3 3 2 5 3 2" xfId="13893"/>
    <cellStyle name="Normal 28 3 3 2 5 4" xfId="7649"/>
    <cellStyle name="Normal 28 3 3 2 5 4 2" xfId="18101"/>
    <cellStyle name="Normal 28 3 3 2 5 5" xfId="11710"/>
    <cellStyle name="Normal 28 3 3 2 6" xfId="2427"/>
    <cellStyle name="Normal 28 3 3 2 6 2" xfId="6636"/>
    <cellStyle name="Normal 28 3 3 2 6 2 2" xfId="17088"/>
    <cellStyle name="Normal 28 3 3 2 6 3" xfId="12880"/>
    <cellStyle name="Normal 28 3 3 2 7" xfId="4451"/>
    <cellStyle name="Normal 28 3 3 2 7 2" xfId="8660"/>
    <cellStyle name="Normal 28 3 3 2 7 2 2" xfId="19112"/>
    <cellStyle name="Normal 28 3 3 2 7 3" xfId="14904"/>
    <cellStyle name="Normal 28 3 3 2 8" xfId="2268"/>
    <cellStyle name="Normal 28 3 3 2 8 2" xfId="12721"/>
    <cellStyle name="Normal 28 3 3 2 9" xfId="6477"/>
    <cellStyle name="Normal 28 3 3 2 9 2" xfId="16929"/>
    <cellStyle name="Normal 28 3 3 3" xfId="335"/>
    <cellStyle name="Normal 28 3 3 3 2" xfId="682"/>
    <cellStyle name="Normal 28 3 3 3 2 2" xfId="1696"/>
    <cellStyle name="Normal 28 3 3 3 2 2 2" xfId="5905"/>
    <cellStyle name="Normal 28 3 3 3 2 2 2 2" xfId="10114"/>
    <cellStyle name="Normal 28 3 3 3 2 2 2 2 2" xfId="20566"/>
    <cellStyle name="Normal 28 3 3 3 2 2 2 3" xfId="16358"/>
    <cellStyle name="Normal 28 3 3 3 2 2 3" xfId="3880"/>
    <cellStyle name="Normal 28 3 3 3 2 2 3 2" xfId="14333"/>
    <cellStyle name="Normal 28 3 3 3 2 2 4" xfId="8089"/>
    <cellStyle name="Normal 28 3 3 3 2 2 4 2" xfId="18541"/>
    <cellStyle name="Normal 28 3 3 3 2 2 5" xfId="12150"/>
    <cellStyle name="Normal 28 3 3 3 2 3" xfId="4892"/>
    <cellStyle name="Normal 28 3 3 3 2 3 2" xfId="9101"/>
    <cellStyle name="Normal 28 3 3 3 2 3 2 2" xfId="19553"/>
    <cellStyle name="Normal 28 3 3 3 2 3 3" xfId="15345"/>
    <cellStyle name="Normal 28 3 3 3 2 4" xfId="2867"/>
    <cellStyle name="Normal 28 3 3 3 2 4 2" xfId="13320"/>
    <cellStyle name="Normal 28 3 3 3 2 5" xfId="7076"/>
    <cellStyle name="Normal 28 3 3 3 2 5 2" xfId="17528"/>
    <cellStyle name="Normal 28 3 3 3 2 6" xfId="11137"/>
    <cellStyle name="Normal 28 3 3 3 3" xfId="1015"/>
    <cellStyle name="Normal 28 3 3 3 3 2" xfId="2029"/>
    <cellStyle name="Normal 28 3 3 3 3 2 2" xfId="6238"/>
    <cellStyle name="Normal 28 3 3 3 3 2 2 2" xfId="10447"/>
    <cellStyle name="Normal 28 3 3 3 3 2 2 2 2" xfId="20899"/>
    <cellStyle name="Normal 28 3 3 3 3 2 2 3" xfId="16691"/>
    <cellStyle name="Normal 28 3 3 3 3 2 3" xfId="4213"/>
    <cellStyle name="Normal 28 3 3 3 3 2 3 2" xfId="14666"/>
    <cellStyle name="Normal 28 3 3 3 3 2 4" xfId="8422"/>
    <cellStyle name="Normal 28 3 3 3 3 2 4 2" xfId="18874"/>
    <cellStyle name="Normal 28 3 3 3 3 2 5" xfId="12483"/>
    <cellStyle name="Normal 28 3 3 3 3 3" xfId="5225"/>
    <cellStyle name="Normal 28 3 3 3 3 3 2" xfId="9434"/>
    <cellStyle name="Normal 28 3 3 3 3 3 2 2" xfId="19886"/>
    <cellStyle name="Normal 28 3 3 3 3 3 3" xfId="15678"/>
    <cellStyle name="Normal 28 3 3 3 3 4" xfId="3200"/>
    <cellStyle name="Normal 28 3 3 3 3 4 2" xfId="13653"/>
    <cellStyle name="Normal 28 3 3 3 3 5" xfId="7409"/>
    <cellStyle name="Normal 28 3 3 3 3 5 2" xfId="17861"/>
    <cellStyle name="Normal 28 3 3 3 3 6" xfId="11470"/>
    <cellStyle name="Normal 28 3 3 3 4" xfId="1350"/>
    <cellStyle name="Normal 28 3 3 3 4 2" xfId="5559"/>
    <cellStyle name="Normal 28 3 3 3 4 2 2" xfId="9768"/>
    <cellStyle name="Normal 28 3 3 3 4 2 2 2" xfId="20220"/>
    <cellStyle name="Normal 28 3 3 3 4 2 3" xfId="16012"/>
    <cellStyle name="Normal 28 3 3 3 4 3" xfId="3534"/>
    <cellStyle name="Normal 28 3 3 3 4 3 2" xfId="13987"/>
    <cellStyle name="Normal 28 3 3 3 4 4" xfId="7743"/>
    <cellStyle name="Normal 28 3 3 3 4 4 2" xfId="18195"/>
    <cellStyle name="Normal 28 3 3 3 4 5" xfId="11804"/>
    <cellStyle name="Normal 28 3 3 3 5" xfId="4546"/>
    <cellStyle name="Normal 28 3 3 3 5 2" xfId="8755"/>
    <cellStyle name="Normal 28 3 3 3 5 2 2" xfId="19207"/>
    <cellStyle name="Normal 28 3 3 3 5 3" xfId="14999"/>
    <cellStyle name="Normal 28 3 3 3 6" xfId="2521"/>
    <cellStyle name="Normal 28 3 3 3 6 2" xfId="12974"/>
    <cellStyle name="Normal 28 3 3 3 7" xfId="6730"/>
    <cellStyle name="Normal 28 3 3 3 7 2" xfId="17182"/>
    <cellStyle name="Normal 28 3 3 3 8" xfId="10791"/>
    <cellStyle name="Normal 28 3 3 4" xfId="508"/>
    <cellStyle name="Normal 28 3 3 4 2" xfId="1522"/>
    <cellStyle name="Normal 28 3 3 4 2 2" xfId="5731"/>
    <cellStyle name="Normal 28 3 3 4 2 2 2" xfId="9940"/>
    <cellStyle name="Normal 28 3 3 4 2 2 2 2" xfId="20392"/>
    <cellStyle name="Normal 28 3 3 4 2 2 3" xfId="16184"/>
    <cellStyle name="Normal 28 3 3 4 2 3" xfId="3706"/>
    <cellStyle name="Normal 28 3 3 4 2 3 2" xfId="14159"/>
    <cellStyle name="Normal 28 3 3 4 2 4" xfId="7915"/>
    <cellStyle name="Normal 28 3 3 4 2 4 2" xfId="18367"/>
    <cellStyle name="Normal 28 3 3 4 2 5" xfId="11976"/>
    <cellStyle name="Normal 28 3 3 4 3" xfId="4718"/>
    <cellStyle name="Normal 28 3 3 4 3 2" xfId="8927"/>
    <cellStyle name="Normal 28 3 3 4 3 2 2" xfId="19379"/>
    <cellStyle name="Normal 28 3 3 4 3 3" xfId="15171"/>
    <cellStyle name="Normal 28 3 3 4 4" xfId="2693"/>
    <cellStyle name="Normal 28 3 3 4 4 2" xfId="13146"/>
    <cellStyle name="Normal 28 3 3 4 5" xfId="6902"/>
    <cellStyle name="Normal 28 3 3 4 5 2" xfId="17354"/>
    <cellStyle name="Normal 28 3 3 4 6" xfId="10963"/>
    <cellStyle name="Normal 28 3 3 5" xfId="841"/>
    <cellStyle name="Normal 28 3 3 5 2" xfId="1855"/>
    <cellStyle name="Normal 28 3 3 5 2 2" xfId="6064"/>
    <cellStyle name="Normal 28 3 3 5 2 2 2" xfId="10273"/>
    <cellStyle name="Normal 28 3 3 5 2 2 2 2" xfId="20725"/>
    <cellStyle name="Normal 28 3 3 5 2 2 3" xfId="16517"/>
    <cellStyle name="Normal 28 3 3 5 2 3" xfId="4039"/>
    <cellStyle name="Normal 28 3 3 5 2 3 2" xfId="14492"/>
    <cellStyle name="Normal 28 3 3 5 2 4" xfId="8248"/>
    <cellStyle name="Normal 28 3 3 5 2 4 2" xfId="18700"/>
    <cellStyle name="Normal 28 3 3 5 2 5" xfId="12309"/>
    <cellStyle name="Normal 28 3 3 5 3" xfId="5051"/>
    <cellStyle name="Normal 28 3 3 5 3 2" xfId="9260"/>
    <cellStyle name="Normal 28 3 3 5 3 2 2" xfId="19712"/>
    <cellStyle name="Normal 28 3 3 5 3 3" xfId="15504"/>
    <cellStyle name="Normal 28 3 3 5 4" xfId="3026"/>
    <cellStyle name="Normal 28 3 3 5 4 2" xfId="13479"/>
    <cellStyle name="Normal 28 3 3 5 5" xfId="7235"/>
    <cellStyle name="Normal 28 3 3 5 5 2" xfId="17687"/>
    <cellStyle name="Normal 28 3 3 5 6" xfId="11296"/>
    <cellStyle name="Normal 28 3 3 6" xfId="1176"/>
    <cellStyle name="Normal 28 3 3 6 2" xfId="5385"/>
    <cellStyle name="Normal 28 3 3 6 2 2" xfId="9594"/>
    <cellStyle name="Normal 28 3 3 6 2 2 2" xfId="20046"/>
    <cellStyle name="Normal 28 3 3 6 2 3" xfId="15838"/>
    <cellStyle name="Normal 28 3 3 6 3" xfId="3360"/>
    <cellStyle name="Normal 28 3 3 6 3 2" xfId="13813"/>
    <cellStyle name="Normal 28 3 3 6 4" xfId="7569"/>
    <cellStyle name="Normal 28 3 3 6 4 2" xfId="18021"/>
    <cellStyle name="Normal 28 3 3 6 5" xfId="11630"/>
    <cellStyle name="Normal 28 3 3 7" xfId="2347"/>
    <cellStyle name="Normal 28 3 3 7 2" xfId="6556"/>
    <cellStyle name="Normal 28 3 3 7 2 2" xfId="17008"/>
    <cellStyle name="Normal 28 3 3 7 3" xfId="12800"/>
    <cellStyle name="Normal 28 3 3 8" xfId="4361"/>
    <cellStyle name="Normal 28 3 3 8 2" xfId="8570"/>
    <cellStyle name="Normal 28 3 3 8 2 2" xfId="19022"/>
    <cellStyle name="Normal 28 3 3 8 3" xfId="14814"/>
    <cellStyle name="Normal 28 3 3 9" xfId="2178"/>
    <cellStyle name="Normal 28 3 3 9 2" xfId="12631"/>
    <cellStyle name="Normal 28 3 4" xfId="125"/>
    <cellStyle name="Normal 28 3 4 10" xfId="6404"/>
    <cellStyle name="Normal 28 3 4 10 2" xfId="16856"/>
    <cellStyle name="Normal 28 3 4 11" xfId="10589"/>
    <cellStyle name="Normal 28 3 4 2" xfId="212"/>
    <cellStyle name="Normal 28 3 4 2 10" xfId="10669"/>
    <cellStyle name="Normal 28 3 4 2 2" xfId="387"/>
    <cellStyle name="Normal 28 3 4 2 2 2" xfId="734"/>
    <cellStyle name="Normal 28 3 4 2 2 2 2" xfId="1748"/>
    <cellStyle name="Normal 28 3 4 2 2 2 2 2" xfId="5957"/>
    <cellStyle name="Normal 28 3 4 2 2 2 2 2 2" xfId="10166"/>
    <cellStyle name="Normal 28 3 4 2 2 2 2 2 2 2" xfId="20618"/>
    <cellStyle name="Normal 28 3 4 2 2 2 2 2 3" xfId="16410"/>
    <cellStyle name="Normal 28 3 4 2 2 2 2 3" xfId="3932"/>
    <cellStyle name="Normal 28 3 4 2 2 2 2 3 2" xfId="14385"/>
    <cellStyle name="Normal 28 3 4 2 2 2 2 4" xfId="8141"/>
    <cellStyle name="Normal 28 3 4 2 2 2 2 4 2" xfId="18593"/>
    <cellStyle name="Normal 28 3 4 2 2 2 2 5" xfId="12202"/>
    <cellStyle name="Normal 28 3 4 2 2 2 3" xfId="4944"/>
    <cellStyle name="Normal 28 3 4 2 2 2 3 2" xfId="9153"/>
    <cellStyle name="Normal 28 3 4 2 2 2 3 2 2" xfId="19605"/>
    <cellStyle name="Normal 28 3 4 2 2 2 3 3" xfId="15397"/>
    <cellStyle name="Normal 28 3 4 2 2 2 4" xfId="2919"/>
    <cellStyle name="Normal 28 3 4 2 2 2 4 2" xfId="13372"/>
    <cellStyle name="Normal 28 3 4 2 2 2 5" xfId="7128"/>
    <cellStyle name="Normal 28 3 4 2 2 2 5 2" xfId="17580"/>
    <cellStyle name="Normal 28 3 4 2 2 2 6" xfId="11189"/>
    <cellStyle name="Normal 28 3 4 2 2 3" xfId="1067"/>
    <cellStyle name="Normal 28 3 4 2 2 3 2" xfId="2081"/>
    <cellStyle name="Normal 28 3 4 2 2 3 2 2" xfId="6290"/>
    <cellStyle name="Normal 28 3 4 2 2 3 2 2 2" xfId="10499"/>
    <cellStyle name="Normal 28 3 4 2 2 3 2 2 2 2" xfId="20951"/>
    <cellStyle name="Normal 28 3 4 2 2 3 2 2 3" xfId="16743"/>
    <cellStyle name="Normal 28 3 4 2 2 3 2 3" xfId="4265"/>
    <cellStyle name="Normal 28 3 4 2 2 3 2 3 2" xfId="14718"/>
    <cellStyle name="Normal 28 3 4 2 2 3 2 4" xfId="8474"/>
    <cellStyle name="Normal 28 3 4 2 2 3 2 4 2" xfId="18926"/>
    <cellStyle name="Normal 28 3 4 2 2 3 2 5" xfId="12535"/>
    <cellStyle name="Normal 28 3 4 2 2 3 3" xfId="5277"/>
    <cellStyle name="Normal 28 3 4 2 2 3 3 2" xfId="9486"/>
    <cellStyle name="Normal 28 3 4 2 2 3 3 2 2" xfId="19938"/>
    <cellStyle name="Normal 28 3 4 2 2 3 3 3" xfId="15730"/>
    <cellStyle name="Normal 28 3 4 2 2 3 4" xfId="3252"/>
    <cellStyle name="Normal 28 3 4 2 2 3 4 2" xfId="13705"/>
    <cellStyle name="Normal 28 3 4 2 2 3 5" xfId="7461"/>
    <cellStyle name="Normal 28 3 4 2 2 3 5 2" xfId="17913"/>
    <cellStyle name="Normal 28 3 4 2 2 3 6" xfId="11522"/>
    <cellStyle name="Normal 28 3 4 2 2 4" xfId="1402"/>
    <cellStyle name="Normal 28 3 4 2 2 4 2" xfId="5611"/>
    <cellStyle name="Normal 28 3 4 2 2 4 2 2" xfId="9820"/>
    <cellStyle name="Normal 28 3 4 2 2 4 2 2 2" xfId="20272"/>
    <cellStyle name="Normal 28 3 4 2 2 4 2 3" xfId="16064"/>
    <cellStyle name="Normal 28 3 4 2 2 4 3" xfId="3586"/>
    <cellStyle name="Normal 28 3 4 2 2 4 3 2" xfId="14039"/>
    <cellStyle name="Normal 28 3 4 2 2 4 4" xfId="7795"/>
    <cellStyle name="Normal 28 3 4 2 2 4 4 2" xfId="18247"/>
    <cellStyle name="Normal 28 3 4 2 2 4 5" xfId="11856"/>
    <cellStyle name="Normal 28 3 4 2 2 5" xfId="4598"/>
    <cellStyle name="Normal 28 3 4 2 2 5 2" xfId="8807"/>
    <cellStyle name="Normal 28 3 4 2 2 5 2 2" xfId="19259"/>
    <cellStyle name="Normal 28 3 4 2 2 5 3" xfId="15051"/>
    <cellStyle name="Normal 28 3 4 2 2 6" xfId="2573"/>
    <cellStyle name="Normal 28 3 4 2 2 6 2" xfId="13026"/>
    <cellStyle name="Normal 28 3 4 2 2 7" xfId="6782"/>
    <cellStyle name="Normal 28 3 4 2 2 7 2" xfId="17234"/>
    <cellStyle name="Normal 28 3 4 2 2 8" xfId="10843"/>
    <cellStyle name="Normal 28 3 4 2 3" xfId="560"/>
    <cellStyle name="Normal 28 3 4 2 3 2" xfId="1574"/>
    <cellStyle name="Normal 28 3 4 2 3 2 2" xfId="5783"/>
    <cellStyle name="Normal 28 3 4 2 3 2 2 2" xfId="9992"/>
    <cellStyle name="Normal 28 3 4 2 3 2 2 2 2" xfId="20444"/>
    <cellStyle name="Normal 28 3 4 2 3 2 2 3" xfId="16236"/>
    <cellStyle name="Normal 28 3 4 2 3 2 3" xfId="3758"/>
    <cellStyle name="Normal 28 3 4 2 3 2 3 2" xfId="14211"/>
    <cellStyle name="Normal 28 3 4 2 3 2 4" xfId="7967"/>
    <cellStyle name="Normal 28 3 4 2 3 2 4 2" xfId="18419"/>
    <cellStyle name="Normal 28 3 4 2 3 2 5" xfId="12028"/>
    <cellStyle name="Normal 28 3 4 2 3 3" xfId="4770"/>
    <cellStyle name="Normal 28 3 4 2 3 3 2" xfId="8979"/>
    <cellStyle name="Normal 28 3 4 2 3 3 2 2" xfId="19431"/>
    <cellStyle name="Normal 28 3 4 2 3 3 3" xfId="15223"/>
    <cellStyle name="Normal 28 3 4 2 3 4" xfId="2745"/>
    <cellStyle name="Normal 28 3 4 2 3 4 2" xfId="13198"/>
    <cellStyle name="Normal 28 3 4 2 3 5" xfId="6954"/>
    <cellStyle name="Normal 28 3 4 2 3 5 2" xfId="17406"/>
    <cellStyle name="Normal 28 3 4 2 3 6" xfId="11015"/>
    <cellStyle name="Normal 28 3 4 2 4" xfId="893"/>
    <cellStyle name="Normal 28 3 4 2 4 2" xfId="1907"/>
    <cellStyle name="Normal 28 3 4 2 4 2 2" xfId="6116"/>
    <cellStyle name="Normal 28 3 4 2 4 2 2 2" xfId="10325"/>
    <cellStyle name="Normal 28 3 4 2 4 2 2 2 2" xfId="20777"/>
    <cellStyle name="Normal 28 3 4 2 4 2 2 3" xfId="16569"/>
    <cellStyle name="Normal 28 3 4 2 4 2 3" xfId="4091"/>
    <cellStyle name="Normal 28 3 4 2 4 2 3 2" xfId="14544"/>
    <cellStyle name="Normal 28 3 4 2 4 2 4" xfId="8300"/>
    <cellStyle name="Normal 28 3 4 2 4 2 4 2" xfId="18752"/>
    <cellStyle name="Normal 28 3 4 2 4 2 5" xfId="12361"/>
    <cellStyle name="Normal 28 3 4 2 4 3" xfId="5103"/>
    <cellStyle name="Normal 28 3 4 2 4 3 2" xfId="9312"/>
    <cellStyle name="Normal 28 3 4 2 4 3 2 2" xfId="19764"/>
    <cellStyle name="Normal 28 3 4 2 4 3 3" xfId="15556"/>
    <cellStyle name="Normal 28 3 4 2 4 4" xfId="3078"/>
    <cellStyle name="Normal 28 3 4 2 4 4 2" xfId="13531"/>
    <cellStyle name="Normal 28 3 4 2 4 5" xfId="7287"/>
    <cellStyle name="Normal 28 3 4 2 4 5 2" xfId="17739"/>
    <cellStyle name="Normal 28 3 4 2 4 6" xfId="11348"/>
    <cellStyle name="Normal 28 3 4 2 5" xfId="1228"/>
    <cellStyle name="Normal 28 3 4 2 5 2" xfId="5437"/>
    <cellStyle name="Normal 28 3 4 2 5 2 2" xfId="9646"/>
    <cellStyle name="Normal 28 3 4 2 5 2 2 2" xfId="20098"/>
    <cellStyle name="Normal 28 3 4 2 5 2 3" xfId="15890"/>
    <cellStyle name="Normal 28 3 4 2 5 3" xfId="3412"/>
    <cellStyle name="Normal 28 3 4 2 5 3 2" xfId="13865"/>
    <cellStyle name="Normal 28 3 4 2 5 4" xfId="7621"/>
    <cellStyle name="Normal 28 3 4 2 5 4 2" xfId="18073"/>
    <cellStyle name="Normal 28 3 4 2 5 5" xfId="11682"/>
    <cellStyle name="Normal 28 3 4 2 6" xfId="2399"/>
    <cellStyle name="Normal 28 3 4 2 6 2" xfId="6608"/>
    <cellStyle name="Normal 28 3 4 2 6 2 2" xfId="17060"/>
    <cellStyle name="Normal 28 3 4 2 6 3" xfId="12852"/>
    <cellStyle name="Normal 28 3 4 2 7" xfId="4423"/>
    <cellStyle name="Normal 28 3 4 2 7 2" xfId="8632"/>
    <cellStyle name="Normal 28 3 4 2 7 2 2" xfId="19084"/>
    <cellStyle name="Normal 28 3 4 2 7 3" xfId="14876"/>
    <cellStyle name="Normal 28 3 4 2 8" xfId="2240"/>
    <cellStyle name="Normal 28 3 4 2 8 2" xfId="12693"/>
    <cellStyle name="Normal 28 3 4 2 9" xfId="6449"/>
    <cellStyle name="Normal 28 3 4 2 9 2" xfId="16901"/>
    <cellStyle name="Normal 28 3 4 3" xfId="307"/>
    <cellStyle name="Normal 28 3 4 3 2" xfId="654"/>
    <cellStyle name="Normal 28 3 4 3 2 2" xfId="1668"/>
    <cellStyle name="Normal 28 3 4 3 2 2 2" xfId="5877"/>
    <cellStyle name="Normal 28 3 4 3 2 2 2 2" xfId="10086"/>
    <cellStyle name="Normal 28 3 4 3 2 2 2 2 2" xfId="20538"/>
    <cellStyle name="Normal 28 3 4 3 2 2 2 3" xfId="16330"/>
    <cellStyle name="Normal 28 3 4 3 2 2 3" xfId="3852"/>
    <cellStyle name="Normal 28 3 4 3 2 2 3 2" xfId="14305"/>
    <cellStyle name="Normal 28 3 4 3 2 2 4" xfId="8061"/>
    <cellStyle name="Normal 28 3 4 3 2 2 4 2" xfId="18513"/>
    <cellStyle name="Normal 28 3 4 3 2 2 5" xfId="12122"/>
    <cellStyle name="Normal 28 3 4 3 2 3" xfId="4864"/>
    <cellStyle name="Normal 28 3 4 3 2 3 2" xfId="9073"/>
    <cellStyle name="Normal 28 3 4 3 2 3 2 2" xfId="19525"/>
    <cellStyle name="Normal 28 3 4 3 2 3 3" xfId="15317"/>
    <cellStyle name="Normal 28 3 4 3 2 4" xfId="2839"/>
    <cellStyle name="Normal 28 3 4 3 2 4 2" xfId="13292"/>
    <cellStyle name="Normal 28 3 4 3 2 5" xfId="7048"/>
    <cellStyle name="Normal 28 3 4 3 2 5 2" xfId="17500"/>
    <cellStyle name="Normal 28 3 4 3 2 6" xfId="11109"/>
    <cellStyle name="Normal 28 3 4 3 3" xfId="987"/>
    <cellStyle name="Normal 28 3 4 3 3 2" xfId="2001"/>
    <cellStyle name="Normal 28 3 4 3 3 2 2" xfId="6210"/>
    <cellStyle name="Normal 28 3 4 3 3 2 2 2" xfId="10419"/>
    <cellStyle name="Normal 28 3 4 3 3 2 2 2 2" xfId="20871"/>
    <cellStyle name="Normal 28 3 4 3 3 2 2 3" xfId="16663"/>
    <cellStyle name="Normal 28 3 4 3 3 2 3" xfId="4185"/>
    <cellStyle name="Normal 28 3 4 3 3 2 3 2" xfId="14638"/>
    <cellStyle name="Normal 28 3 4 3 3 2 4" xfId="8394"/>
    <cellStyle name="Normal 28 3 4 3 3 2 4 2" xfId="18846"/>
    <cellStyle name="Normal 28 3 4 3 3 2 5" xfId="12455"/>
    <cellStyle name="Normal 28 3 4 3 3 3" xfId="5197"/>
    <cellStyle name="Normal 28 3 4 3 3 3 2" xfId="9406"/>
    <cellStyle name="Normal 28 3 4 3 3 3 2 2" xfId="19858"/>
    <cellStyle name="Normal 28 3 4 3 3 3 3" xfId="15650"/>
    <cellStyle name="Normal 28 3 4 3 3 4" xfId="3172"/>
    <cellStyle name="Normal 28 3 4 3 3 4 2" xfId="13625"/>
    <cellStyle name="Normal 28 3 4 3 3 5" xfId="7381"/>
    <cellStyle name="Normal 28 3 4 3 3 5 2" xfId="17833"/>
    <cellStyle name="Normal 28 3 4 3 3 6" xfId="11442"/>
    <cellStyle name="Normal 28 3 4 3 4" xfId="1322"/>
    <cellStyle name="Normal 28 3 4 3 4 2" xfId="5531"/>
    <cellStyle name="Normal 28 3 4 3 4 2 2" xfId="9740"/>
    <cellStyle name="Normal 28 3 4 3 4 2 2 2" xfId="20192"/>
    <cellStyle name="Normal 28 3 4 3 4 2 3" xfId="15984"/>
    <cellStyle name="Normal 28 3 4 3 4 3" xfId="3506"/>
    <cellStyle name="Normal 28 3 4 3 4 3 2" xfId="13959"/>
    <cellStyle name="Normal 28 3 4 3 4 4" xfId="7715"/>
    <cellStyle name="Normal 28 3 4 3 4 4 2" xfId="18167"/>
    <cellStyle name="Normal 28 3 4 3 4 5" xfId="11776"/>
    <cellStyle name="Normal 28 3 4 3 5" xfId="4518"/>
    <cellStyle name="Normal 28 3 4 3 5 2" xfId="8727"/>
    <cellStyle name="Normal 28 3 4 3 5 2 2" xfId="19179"/>
    <cellStyle name="Normal 28 3 4 3 5 3" xfId="14971"/>
    <cellStyle name="Normal 28 3 4 3 6" xfId="2493"/>
    <cellStyle name="Normal 28 3 4 3 6 2" xfId="12946"/>
    <cellStyle name="Normal 28 3 4 3 7" xfId="6702"/>
    <cellStyle name="Normal 28 3 4 3 7 2" xfId="17154"/>
    <cellStyle name="Normal 28 3 4 3 8" xfId="10763"/>
    <cellStyle name="Normal 28 3 4 4" xfId="480"/>
    <cellStyle name="Normal 28 3 4 4 2" xfId="1494"/>
    <cellStyle name="Normal 28 3 4 4 2 2" xfId="5703"/>
    <cellStyle name="Normal 28 3 4 4 2 2 2" xfId="9912"/>
    <cellStyle name="Normal 28 3 4 4 2 2 2 2" xfId="20364"/>
    <cellStyle name="Normal 28 3 4 4 2 2 3" xfId="16156"/>
    <cellStyle name="Normal 28 3 4 4 2 3" xfId="3678"/>
    <cellStyle name="Normal 28 3 4 4 2 3 2" xfId="14131"/>
    <cellStyle name="Normal 28 3 4 4 2 4" xfId="7887"/>
    <cellStyle name="Normal 28 3 4 4 2 4 2" xfId="18339"/>
    <cellStyle name="Normal 28 3 4 4 2 5" xfId="11948"/>
    <cellStyle name="Normal 28 3 4 4 3" xfId="4690"/>
    <cellStyle name="Normal 28 3 4 4 3 2" xfId="8899"/>
    <cellStyle name="Normal 28 3 4 4 3 2 2" xfId="19351"/>
    <cellStyle name="Normal 28 3 4 4 3 3" xfId="15143"/>
    <cellStyle name="Normal 28 3 4 4 4" xfId="2665"/>
    <cellStyle name="Normal 28 3 4 4 4 2" xfId="13118"/>
    <cellStyle name="Normal 28 3 4 4 5" xfId="6874"/>
    <cellStyle name="Normal 28 3 4 4 5 2" xfId="17326"/>
    <cellStyle name="Normal 28 3 4 4 6" xfId="10935"/>
    <cellStyle name="Normal 28 3 4 5" xfId="813"/>
    <cellStyle name="Normal 28 3 4 5 2" xfId="1827"/>
    <cellStyle name="Normal 28 3 4 5 2 2" xfId="6036"/>
    <cellStyle name="Normal 28 3 4 5 2 2 2" xfId="10245"/>
    <cellStyle name="Normal 28 3 4 5 2 2 2 2" xfId="20697"/>
    <cellStyle name="Normal 28 3 4 5 2 2 3" xfId="16489"/>
    <cellStyle name="Normal 28 3 4 5 2 3" xfId="4011"/>
    <cellStyle name="Normal 28 3 4 5 2 3 2" xfId="14464"/>
    <cellStyle name="Normal 28 3 4 5 2 4" xfId="8220"/>
    <cellStyle name="Normal 28 3 4 5 2 4 2" xfId="18672"/>
    <cellStyle name="Normal 28 3 4 5 2 5" xfId="12281"/>
    <cellStyle name="Normal 28 3 4 5 3" xfId="5023"/>
    <cellStyle name="Normal 28 3 4 5 3 2" xfId="9232"/>
    <cellStyle name="Normal 28 3 4 5 3 2 2" xfId="19684"/>
    <cellStyle name="Normal 28 3 4 5 3 3" xfId="15476"/>
    <cellStyle name="Normal 28 3 4 5 4" xfId="2998"/>
    <cellStyle name="Normal 28 3 4 5 4 2" xfId="13451"/>
    <cellStyle name="Normal 28 3 4 5 5" xfId="7207"/>
    <cellStyle name="Normal 28 3 4 5 5 2" xfId="17659"/>
    <cellStyle name="Normal 28 3 4 5 6" xfId="11268"/>
    <cellStyle name="Normal 28 3 4 6" xfId="1148"/>
    <cellStyle name="Normal 28 3 4 6 2" xfId="5357"/>
    <cellStyle name="Normal 28 3 4 6 2 2" xfId="9566"/>
    <cellStyle name="Normal 28 3 4 6 2 2 2" xfId="20018"/>
    <cellStyle name="Normal 28 3 4 6 2 3" xfId="15810"/>
    <cellStyle name="Normal 28 3 4 6 3" xfId="3332"/>
    <cellStyle name="Normal 28 3 4 6 3 2" xfId="13785"/>
    <cellStyle name="Normal 28 3 4 6 4" xfId="7541"/>
    <cellStyle name="Normal 28 3 4 6 4 2" xfId="17993"/>
    <cellStyle name="Normal 28 3 4 6 5" xfId="11602"/>
    <cellStyle name="Normal 28 3 4 7" xfId="2319"/>
    <cellStyle name="Normal 28 3 4 7 2" xfId="6528"/>
    <cellStyle name="Normal 28 3 4 7 2 2" xfId="16980"/>
    <cellStyle name="Normal 28 3 4 7 3" xfId="12772"/>
    <cellStyle name="Normal 28 3 4 8" xfId="4378"/>
    <cellStyle name="Normal 28 3 4 8 2" xfId="8587"/>
    <cellStyle name="Normal 28 3 4 8 2 2" xfId="19039"/>
    <cellStyle name="Normal 28 3 4 8 3" xfId="14831"/>
    <cellStyle name="Normal 28 3 4 9" xfId="2195"/>
    <cellStyle name="Normal 28 3 4 9 2" xfId="12648"/>
    <cellStyle name="Normal 28 3 5" xfId="197"/>
    <cellStyle name="Normal 28 3 5 10" xfId="10655"/>
    <cellStyle name="Normal 28 3 5 2" xfId="373"/>
    <cellStyle name="Normal 28 3 5 2 2" xfId="720"/>
    <cellStyle name="Normal 28 3 5 2 2 2" xfId="1734"/>
    <cellStyle name="Normal 28 3 5 2 2 2 2" xfId="5943"/>
    <cellStyle name="Normal 28 3 5 2 2 2 2 2" xfId="10152"/>
    <cellStyle name="Normal 28 3 5 2 2 2 2 2 2" xfId="20604"/>
    <cellStyle name="Normal 28 3 5 2 2 2 2 3" xfId="16396"/>
    <cellStyle name="Normal 28 3 5 2 2 2 3" xfId="3918"/>
    <cellStyle name="Normal 28 3 5 2 2 2 3 2" xfId="14371"/>
    <cellStyle name="Normal 28 3 5 2 2 2 4" xfId="8127"/>
    <cellStyle name="Normal 28 3 5 2 2 2 4 2" xfId="18579"/>
    <cellStyle name="Normal 28 3 5 2 2 2 5" xfId="12188"/>
    <cellStyle name="Normal 28 3 5 2 2 3" xfId="4930"/>
    <cellStyle name="Normal 28 3 5 2 2 3 2" xfId="9139"/>
    <cellStyle name="Normal 28 3 5 2 2 3 2 2" xfId="19591"/>
    <cellStyle name="Normal 28 3 5 2 2 3 3" xfId="15383"/>
    <cellStyle name="Normal 28 3 5 2 2 4" xfId="2905"/>
    <cellStyle name="Normal 28 3 5 2 2 4 2" xfId="13358"/>
    <cellStyle name="Normal 28 3 5 2 2 5" xfId="7114"/>
    <cellStyle name="Normal 28 3 5 2 2 5 2" xfId="17566"/>
    <cellStyle name="Normal 28 3 5 2 2 6" xfId="11175"/>
    <cellStyle name="Normal 28 3 5 2 3" xfId="1053"/>
    <cellStyle name="Normal 28 3 5 2 3 2" xfId="2067"/>
    <cellStyle name="Normal 28 3 5 2 3 2 2" xfId="6276"/>
    <cellStyle name="Normal 28 3 5 2 3 2 2 2" xfId="10485"/>
    <cellStyle name="Normal 28 3 5 2 3 2 2 2 2" xfId="20937"/>
    <cellStyle name="Normal 28 3 5 2 3 2 2 3" xfId="16729"/>
    <cellStyle name="Normal 28 3 5 2 3 2 3" xfId="4251"/>
    <cellStyle name="Normal 28 3 5 2 3 2 3 2" xfId="14704"/>
    <cellStyle name="Normal 28 3 5 2 3 2 4" xfId="8460"/>
    <cellStyle name="Normal 28 3 5 2 3 2 4 2" xfId="18912"/>
    <cellStyle name="Normal 28 3 5 2 3 2 5" xfId="12521"/>
    <cellStyle name="Normal 28 3 5 2 3 3" xfId="5263"/>
    <cellStyle name="Normal 28 3 5 2 3 3 2" xfId="9472"/>
    <cellStyle name="Normal 28 3 5 2 3 3 2 2" xfId="19924"/>
    <cellStyle name="Normal 28 3 5 2 3 3 3" xfId="15716"/>
    <cellStyle name="Normal 28 3 5 2 3 4" xfId="3238"/>
    <cellStyle name="Normal 28 3 5 2 3 4 2" xfId="13691"/>
    <cellStyle name="Normal 28 3 5 2 3 5" xfId="7447"/>
    <cellStyle name="Normal 28 3 5 2 3 5 2" xfId="17899"/>
    <cellStyle name="Normal 28 3 5 2 3 6" xfId="11508"/>
    <cellStyle name="Normal 28 3 5 2 4" xfId="1388"/>
    <cellStyle name="Normal 28 3 5 2 4 2" xfId="5597"/>
    <cellStyle name="Normal 28 3 5 2 4 2 2" xfId="9806"/>
    <cellStyle name="Normal 28 3 5 2 4 2 2 2" xfId="20258"/>
    <cellStyle name="Normal 28 3 5 2 4 2 3" xfId="16050"/>
    <cellStyle name="Normal 28 3 5 2 4 3" xfId="3572"/>
    <cellStyle name="Normal 28 3 5 2 4 3 2" xfId="14025"/>
    <cellStyle name="Normal 28 3 5 2 4 4" xfId="7781"/>
    <cellStyle name="Normal 28 3 5 2 4 4 2" xfId="18233"/>
    <cellStyle name="Normal 28 3 5 2 4 5" xfId="11842"/>
    <cellStyle name="Normal 28 3 5 2 5" xfId="4584"/>
    <cellStyle name="Normal 28 3 5 2 5 2" xfId="8793"/>
    <cellStyle name="Normal 28 3 5 2 5 2 2" xfId="19245"/>
    <cellStyle name="Normal 28 3 5 2 5 3" xfId="15037"/>
    <cellStyle name="Normal 28 3 5 2 6" xfId="2559"/>
    <cellStyle name="Normal 28 3 5 2 6 2" xfId="13012"/>
    <cellStyle name="Normal 28 3 5 2 7" xfId="6768"/>
    <cellStyle name="Normal 28 3 5 2 7 2" xfId="17220"/>
    <cellStyle name="Normal 28 3 5 2 8" xfId="10829"/>
    <cellStyle name="Normal 28 3 5 3" xfId="546"/>
    <cellStyle name="Normal 28 3 5 3 2" xfId="1560"/>
    <cellStyle name="Normal 28 3 5 3 2 2" xfId="5769"/>
    <cellStyle name="Normal 28 3 5 3 2 2 2" xfId="9978"/>
    <cellStyle name="Normal 28 3 5 3 2 2 2 2" xfId="20430"/>
    <cellStyle name="Normal 28 3 5 3 2 2 3" xfId="16222"/>
    <cellStyle name="Normal 28 3 5 3 2 3" xfId="3744"/>
    <cellStyle name="Normal 28 3 5 3 2 3 2" xfId="14197"/>
    <cellStyle name="Normal 28 3 5 3 2 4" xfId="7953"/>
    <cellStyle name="Normal 28 3 5 3 2 4 2" xfId="18405"/>
    <cellStyle name="Normal 28 3 5 3 2 5" xfId="12014"/>
    <cellStyle name="Normal 28 3 5 3 3" xfId="4756"/>
    <cellStyle name="Normal 28 3 5 3 3 2" xfId="8965"/>
    <cellStyle name="Normal 28 3 5 3 3 2 2" xfId="19417"/>
    <cellStyle name="Normal 28 3 5 3 3 3" xfId="15209"/>
    <cellStyle name="Normal 28 3 5 3 4" xfId="2731"/>
    <cellStyle name="Normal 28 3 5 3 4 2" xfId="13184"/>
    <cellStyle name="Normal 28 3 5 3 5" xfId="6940"/>
    <cellStyle name="Normal 28 3 5 3 5 2" xfId="17392"/>
    <cellStyle name="Normal 28 3 5 3 6" xfId="11001"/>
    <cellStyle name="Normal 28 3 5 4" xfId="879"/>
    <cellStyle name="Normal 28 3 5 4 2" xfId="1893"/>
    <cellStyle name="Normal 28 3 5 4 2 2" xfId="6102"/>
    <cellStyle name="Normal 28 3 5 4 2 2 2" xfId="10311"/>
    <cellStyle name="Normal 28 3 5 4 2 2 2 2" xfId="20763"/>
    <cellStyle name="Normal 28 3 5 4 2 2 3" xfId="16555"/>
    <cellStyle name="Normal 28 3 5 4 2 3" xfId="4077"/>
    <cellStyle name="Normal 28 3 5 4 2 3 2" xfId="14530"/>
    <cellStyle name="Normal 28 3 5 4 2 4" xfId="8286"/>
    <cellStyle name="Normal 28 3 5 4 2 4 2" xfId="18738"/>
    <cellStyle name="Normal 28 3 5 4 2 5" xfId="12347"/>
    <cellStyle name="Normal 28 3 5 4 3" xfId="5089"/>
    <cellStyle name="Normal 28 3 5 4 3 2" xfId="9298"/>
    <cellStyle name="Normal 28 3 5 4 3 2 2" xfId="19750"/>
    <cellStyle name="Normal 28 3 5 4 3 3" xfId="15542"/>
    <cellStyle name="Normal 28 3 5 4 4" xfId="3064"/>
    <cellStyle name="Normal 28 3 5 4 4 2" xfId="13517"/>
    <cellStyle name="Normal 28 3 5 4 5" xfId="7273"/>
    <cellStyle name="Normal 28 3 5 4 5 2" xfId="17725"/>
    <cellStyle name="Normal 28 3 5 4 6" xfId="11334"/>
    <cellStyle name="Normal 28 3 5 5" xfId="1214"/>
    <cellStyle name="Normal 28 3 5 5 2" xfId="5423"/>
    <cellStyle name="Normal 28 3 5 5 2 2" xfId="9632"/>
    <cellStyle name="Normal 28 3 5 5 2 2 2" xfId="20084"/>
    <cellStyle name="Normal 28 3 5 5 2 3" xfId="15876"/>
    <cellStyle name="Normal 28 3 5 5 3" xfId="3398"/>
    <cellStyle name="Normal 28 3 5 5 3 2" xfId="13851"/>
    <cellStyle name="Normal 28 3 5 5 4" xfId="7607"/>
    <cellStyle name="Normal 28 3 5 5 4 2" xfId="18059"/>
    <cellStyle name="Normal 28 3 5 5 5" xfId="11668"/>
    <cellStyle name="Normal 28 3 5 6" xfId="2385"/>
    <cellStyle name="Normal 28 3 5 6 2" xfId="6594"/>
    <cellStyle name="Normal 28 3 5 6 2 2" xfId="17046"/>
    <cellStyle name="Normal 28 3 5 6 3" xfId="12838"/>
    <cellStyle name="Normal 28 3 5 7" xfId="4406"/>
    <cellStyle name="Normal 28 3 5 7 2" xfId="8615"/>
    <cellStyle name="Normal 28 3 5 7 2 2" xfId="19067"/>
    <cellStyle name="Normal 28 3 5 7 3" xfId="14859"/>
    <cellStyle name="Normal 28 3 5 8" xfId="2223"/>
    <cellStyle name="Normal 28 3 5 8 2" xfId="12676"/>
    <cellStyle name="Normal 28 3 5 9" xfId="6432"/>
    <cellStyle name="Normal 28 3 5 9 2" xfId="16884"/>
    <cellStyle name="Normal 28 3 6" xfId="290"/>
    <cellStyle name="Normal 28 3 6 2" xfId="637"/>
    <cellStyle name="Normal 28 3 6 2 2" xfId="1651"/>
    <cellStyle name="Normal 28 3 6 2 2 2" xfId="5860"/>
    <cellStyle name="Normal 28 3 6 2 2 2 2" xfId="10069"/>
    <cellStyle name="Normal 28 3 6 2 2 2 2 2" xfId="20521"/>
    <cellStyle name="Normal 28 3 6 2 2 2 3" xfId="16313"/>
    <cellStyle name="Normal 28 3 6 2 2 3" xfId="3835"/>
    <cellStyle name="Normal 28 3 6 2 2 3 2" xfId="14288"/>
    <cellStyle name="Normal 28 3 6 2 2 4" xfId="8044"/>
    <cellStyle name="Normal 28 3 6 2 2 4 2" xfId="18496"/>
    <cellStyle name="Normal 28 3 6 2 2 5" xfId="12105"/>
    <cellStyle name="Normal 28 3 6 2 3" xfId="4847"/>
    <cellStyle name="Normal 28 3 6 2 3 2" xfId="9056"/>
    <cellStyle name="Normal 28 3 6 2 3 2 2" xfId="19508"/>
    <cellStyle name="Normal 28 3 6 2 3 3" xfId="15300"/>
    <cellStyle name="Normal 28 3 6 2 4" xfId="2822"/>
    <cellStyle name="Normal 28 3 6 2 4 2" xfId="13275"/>
    <cellStyle name="Normal 28 3 6 2 5" xfId="7031"/>
    <cellStyle name="Normal 28 3 6 2 5 2" xfId="17483"/>
    <cellStyle name="Normal 28 3 6 2 6" xfId="11092"/>
    <cellStyle name="Normal 28 3 6 3" xfId="970"/>
    <cellStyle name="Normal 28 3 6 3 2" xfId="1984"/>
    <cellStyle name="Normal 28 3 6 3 2 2" xfId="6193"/>
    <cellStyle name="Normal 28 3 6 3 2 2 2" xfId="10402"/>
    <cellStyle name="Normal 28 3 6 3 2 2 2 2" xfId="20854"/>
    <cellStyle name="Normal 28 3 6 3 2 2 3" xfId="16646"/>
    <cellStyle name="Normal 28 3 6 3 2 3" xfId="4168"/>
    <cellStyle name="Normal 28 3 6 3 2 3 2" xfId="14621"/>
    <cellStyle name="Normal 28 3 6 3 2 4" xfId="8377"/>
    <cellStyle name="Normal 28 3 6 3 2 4 2" xfId="18829"/>
    <cellStyle name="Normal 28 3 6 3 2 5" xfId="12438"/>
    <cellStyle name="Normal 28 3 6 3 3" xfId="5180"/>
    <cellStyle name="Normal 28 3 6 3 3 2" xfId="9389"/>
    <cellStyle name="Normal 28 3 6 3 3 2 2" xfId="19841"/>
    <cellStyle name="Normal 28 3 6 3 3 3" xfId="15633"/>
    <cellStyle name="Normal 28 3 6 3 4" xfId="3155"/>
    <cellStyle name="Normal 28 3 6 3 4 2" xfId="13608"/>
    <cellStyle name="Normal 28 3 6 3 5" xfId="7364"/>
    <cellStyle name="Normal 28 3 6 3 5 2" xfId="17816"/>
    <cellStyle name="Normal 28 3 6 3 6" xfId="11425"/>
    <cellStyle name="Normal 28 3 6 4" xfId="1305"/>
    <cellStyle name="Normal 28 3 6 4 2" xfId="5514"/>
    <cellStyle name="Normal 28 3 6 4 2 2" xfId="9723"/>
    <cellStyle name="Normal 28 3 6 4 2 2 2" xfId="20175"/>
    <cellStyle name="Normal 28 3 6 4 2 3" xfId="15967"/>
    <cellStyle name="Normal 28 3 6 4 3" xfId="3489"/>
    <cellStyle name="Normal 28 3 6 4 3 2" xfId="13942"/>
    <cellStyle name="Normal 28 3 6 4 4" xfId="7698"/>
    <cellStyle name="Normal 28 3 6 4 4 2" xfId="18150"/>
    <cellStyle name="Normal 28 3 6 4 5" xfId="11759"/>
    <cellStyle name="Normal 28 3 6 5" xfId="4501"/>
    <cellStyle name="Normal 28 3 6 5 2" xfId="8710"/>
    <cellStyle name="Normal 28 3 6 5 2 2" xfId="19162"/>
    <cellStyle name="Normal 28 3 6 5 3" xfId="14954"/>
    <cellStyle name="Normal 28 3 6 6" xfId="2476"/>
    <cellStyle name="Normal 28 3 6 6 2" xfId="12929"/>
    <cellStyle name="Normal 28 3 6 7" xfId="6685"/>
    <cellStyle name="Normal 28 3 6 7 2" xfId="17137"/>
    <cellStyle name="Normal 28 3 6 8" xfId="10746"/>
    <cellStyle name="Normal 28 3 7" xfId="278"/>
    <cellStyle name="Normal 28 3 7 2" xfId="626"/>
    <cellStyle name="Normal 28 3 7 2 2" xfId="1640"/>
    <cellStyle name="Normal 28 3 7 2 2 2" xfId="5849"/>
    <cellStyle name="Normal 28 3 7 2 2 2 2" xfId="10058"/>
    <cellStyle name="Normal 28 3 7 2 2 2 2 2" xfId="20510"/>
    <cellStyle name="Normal 28 3 7 2 2 2 3" xfId="16302"/>
    <cellStyle name="Normal 28 3 7 2 2 3" xfId="3824"/>
    <cellStyle name="Normal 28 3 7 2 2 3 2" xfId="14277"/>
    <cellStyle name="Normal 28 3 7 2 2 4" xfId="8033"/>
    <cellStyle name="Normal 28 3 7 2 2 4 2" xfId="18485"/>
    <cellStyle name="Normal 28 3 7 2 2 5" xfId="12094"/>
    <cellStyle name="Normal 28 3 7 2 3" xfId="4836"/>
    <cellStyle name="Normal 28 3 7 2 3 2" xfId="9045"/>
    <cellStyle name="Normal 28 3 7 2 3 2 2" xfId="19497"/>
    <cellStyle name="Normal 28 3 7 2 3 3" xfId="15289"/>
    <cellStyle name="Normal 28 3 7 2 4" xfId="2811"/>
    <cellStyle name="Normal 28 3 7 2 4 2" xfId="13264"/>
    <cellStyle name="Normal 28 3 7 2 5" xfId="7020"/>
    <cellStyle name="Normal 28 3 7 2 5 2" xfId="17472"/>
    <cellStyle name="Normal 28 3 7 2 6" xfId="11081"/>
    <cellStyle name="Normal 28 3 7 3" xfId="959"/>
    <cellStyle name="Normal 28 3 7 3 2" xfId="1973"/>
    <cellStyle name="Normal 28 3 7 3 2 2" xfId="6182"/>
    <cellStyle name="Normal 28 3 7 3 2 2 2" xfId="10391"/>
    <cellStyle name="Normal 28 3 7 3 2 2 2 2" xfId="20843"/>
    <cellStyle name="Normal 28 3 7 3 2 2 3" xfId="16635"/>
    <cellStyle name="Normal 28 3 7 3 2 3" xfId="4157"/>
    <cellStyle name="Normal 28 3 7 3 2 3 2" xfId="14610"/>
    <cellStyle name="Normal 28 3 7 3 2 4" xfId="8366"/>
    <cellStyle name="Normal 28 3 7 3 2 4 2" xfId="18818"/>
    <cellStyle name="Normal 28 3 7 3 2 5" xfId="12427"/>
    <cellStyle name="Normal 28 3 7 3 3" xfId="5169"/>
    <cellStyle name="Normal 28 3 7 3 3 2" xfId="9378"/>
    <cellStyle name="Normal 28 3 7 3 3 2 2" xfId="19830"/>
    <cellStyle name="Normal 28 3 7 3 3 3" xfId="15622"/>
    <cellStyle name="Normal 28 3 7 3 4" xfId="3144"/>
    <cellStyle name="Normal 28 3 7 3 4 2" xfId="13597"/>
    <cellStyle name="Normal 28 3 7 3 5" xfId="7353"/>
    <cellStyle name="Normal 28 3 7 3 5 2" xfId="17805"/>
    <cellStyle name="Normal 28 3 7 3 6" xfId="11414"/>
    <cellStyle name="Normal 28 3 7 4" xfId="1294"/>
    <cellStyle name="Normal 28 3 7 4 2" xfId="5503"/>
    <cellStyle name="Normal 28 3 7 4 2 2" xfId="9712"/>
    <cellStyle name="Normal 28 3 7 4 2 2 2" xfId="20164"/>
    <cellStyle name="Normal 28 3 7 4 2 3" xfId="15956"/>
    <cellStyle name="Normal 28 3 7 4 3" xfId="3478"/>
    <cellStyle name="Normal 28 3 7 4 3 2" xfId="13931"/>
    <cellStyle name="Normal 28 3 7 4 4" xfId="7687"/>
    <cellStyle name="Normal 28 3 7 4 4 2" xfId="18139"/>
    <cellStyle name="Normal 28 3 7 4 5" xfId="11748"/>
    <cellStyle name="Normal 28 3 7 5" xfId="4490"/>
    <cellStyle name="Normal 28 3 7 5 2" xfId="8699"/>
    <cellStyle name="Normal 28 3 7 5 2 2" xfId="19151"/>
    <cellStyle name="Normal 28 3 7 5 3" xfId="14943"/>
    <cellStyle name="Normal 28 3 7 6" xfId="2465"/>
    <cellStyle name="Normal 28 3 7 6 2" xfId="12918"/>
    <cellStyle name="Normal 28 3 7 7" xfId="6674"/>
    <cellStyle name="Normal 28 3 7 7 2" xfId="17126"/>
    <cellStyle name="Normal 28 3 7 8" xfId="10735"/>
    <cellStyle name="Normal 28 3 8" xfId="463"/>
    <cellStyle name="Normal 28 3 8 2" xfId="1477"/>
    <cellStyle name="Normal 28 3 8 2 2" xfId="5686"/>
    <cellStyle name="Normal 28 3 8 2 2 2" xfId="9895"/>
    <cellStyle name="Normal 28 3 8 2 2 2 2" xfId="20347"/>
    <cellStyle name="Normal 28 3 8 2 2 3" xfId="16139"/>
    <cellStyle name="Normal 28 3 8 2 3" xfId="3661"/>
    <cellStyle name="Normal 28 3 8 2 3 2" xfId="14114"/>
    <cellStyle name="Normal 28 3 8 2 4" xfId="7870"/>
    <cellStyle name="Normal 28 3 8 2 4 2" xfId="18322"/>
    <cellStyle name="Normal 28 3 8 2 5" xfId="11931"/>
    <cellStyle name="Normal 28 3 8 3" xfId="4673"/>
    <cellStyle name="Normal 28 3 8 3 2" xfId="8882"/>
    <cellStyle name="Normal 28 3 8 3 2 2" xfId="19334"/>
    <cellStyle name="Normal 28 3 8 3 3" xfId="15126"/>
    <cellStyle name="Normal 28 3 8 4" xfId="2648"/>
    <cellStyle name="Normal 28 3 8 4 2" xfId="13101"/>
    <cellStyle name="Normal 28 3 8 5" xfId="6857"/>
    <cellStyle name="Normal 28 3 8 5 2" xfId="17309"/>
    <cellStyle name="Normal 28 3 8 6" xfId="10918"/>
    <cellStyle name="Normal 28 3 9" xfId="448"/>
    <cellStyle name="Normal 28 3 9 2" xfId="1463"/>
    <cellStyle name="Normal 28 3 9 2 2" xfId="5672"/>
    <cellStyle name="Normal 28 3 9 2 2 2" xfId="9881"/>
    <cellStyle name="Normal 28 3 9 2 2 2 2" xfId="20333"/>
    <cellStyle name="Normal 28 3 9 2 2 3" xfId="16125"/>
    <cellStyle name="Normal 28 3 9 2 3" xfId="3647"/>
    <cellStyle name="Normal 28 3 9 2 3 2" xfId="14100"/>
    <cellStyle name="Normal 28 3 9 2 4" xfId="7856"/>
    <cellStyle name="Normal 28 3 9 2 4 2" xfId="18308"/>
    <cellStyle name="Normal 28 3 9 2 5" xfId="11917"/>
    <cellStyle name="Normal 28 3 9 3" xfId="4659"/>
    <cellStyle name="Normal 28 3 9 3 2" xfId="8868"/>
    <cellStyle name="Normal 28 3 9 3 2 2" xfId="19320"/>
    <cellStyle name="Normal 28 3 9 3 3" xfId="15112"/>
    <cellStyle name="Normal 28 3 9 4" xfId="2634"/>
    <cellStyle name="Normal 28 3 9 4 2" xfId="13087"/>
    <cellStyle name="Normal 28 3 9 5" xfId="6843"/>
    <cellStyle name="Normal 28 3 9 5 2" xfId="17295"/>
    <cellStyle name="Normal 28 3 9 6" xfId="10904"/>
    <cellStyle name="Normal 28 4" xfId="138"/>
    <cellStyle name="Normal 28 4 10" xfId="4346"/>
    <cellStyle name="Normal 28 4 10 2" xfId="8555"/>
    <cellStyle name="Normal 28 4 10 2 2" xfId="19007"/>
    <cellStyle name="Normal 28 4 10 3" xfId="14799"/>
    <cellStyle name="Normal 28 4 11" xfId="2163"/>
    <cellStyle name="Normal 28 4 11 2" xfId="12616"/>
    <cellStyle name="Normal 28 4 12" xfId="6372"/>
    <cellStyle name="Normal 28 4 12 2" xfId="16824"/>
    <cellStyle name="Normal 28 4 13" xfId="10602"/>
    <cellStyle name="Normal 28 4 2" xfId="174"/>
    <cellStyle name="Normal 28 4 2 10" xfId="6417"/>
    <cellStyle name="Normal 28 4 2 10 2" xfId="16869"/>
    <cellStyle name="Normal 28 4 2 11" xfId="10636"/>
    <cellStyle name="Normal 28 4 2 2" xfId="259"/>
    <cellStyle name="Normal 28 4 2 2 10" xfId="10716"/>
    <cellStyle name="Normal 28 4 2 2 2" xfId="434"/>
    <cellStyle name="Normal 28 4 2 2 2 2" xfId="781"/>
    <cellStyle name="Normal 28 4 2 2 2 2 2" xfId="1795"/>
    <cellStyle name="Normal 28 4 2 2 2 2 2 2" xfId="6004"/>
    <cellStyle name="Normal 28 4 2 2 2 2 2 2 2" xfId="10213"/>
    <cellStyle name="Normal 28 4 2 2 2 2 2 2 2 2" xfId="20665"/>
    <cellStyle name="Normal 28 4 2 2 2 2 2 2 3" xfId="16457"/>
    <cellStyle name="Normal 28 4 2 2 2 2 2 3" xfId="3979"/>
    <cellStyle name="Normal 28 4 2 2 2 2 2 3 2" xfId="14432"/>
    <cellStyle name="Normal 28 4 2 2 2 2 2 4" xfId="8188"/>
    <cellStyle name="Normal 28 4 2 2 2 2 2 4 2" xfId="18640"/>
    <cellStyle name="Normal 28 4 2 2 2 2 2 5" xfId="12249"/>
    <cellStyle name="Normal 28 4 2 2 2 2 3" xfId="4991"/>
    <cellStyle name="Normal 28 4 2 2 2 2 3 2" xfId="9200"/>
    <cellStyle name="Normal 28 4 2 2 2 2 3 2 2" xfId="19652"/>
    <cellStyle name="Normal 28 4 2 2 2 2 3 3" xfId="15444"/>
    <cellStyle name="Normal 28 4 2 2 2 2 4" xfId="2966"/>
    <cellStyle name="Normal 28 4 2 2 2 2 4 2" xfId="13419"/>
    <cellStyle name="Normal 28 4 2 2 2 2 5" xfId="7175"/>
    <cellStyle name="Normal 28 4 2 2 2 2 5 2" xfId="17627"/>
    <cellStyle name="Normal 28 4 2 2 2 2 6" xfId="11236"/>
    <cellStyle name="Normal 28 4 2 2 2 3" xfId="1114"/>
    <cellStyle name="Normal 28 4 2 2 2 3 2" xfId="2128"/>
    <cellStyle name="Normal 28 4 2 2 2 3 2 2" xfId="6337"/>
    <cellStyle name="Normal 28 4 2 2 2 3 2 2 2" xfId="10546"/>
    <cellStyle name="Normal 28 4 2 2 2 3 2 2 2 2" xfId="20998"/>
    <cellStyle name="Normal 28 4 2 2 2 3 2 2 3" xfId="16790"/>
    <cellStyle name="Normal 28 4 2 2 2 3 2 3" xfId="4312"/>
    <cellStyle name="Normal 28 4 2 2 2 3 2 3 2" xfId="14765"/>
    <cellStyle name="Normal 28 4 2 2 2 3 2 4" xfId="8521"/>
    <cellStyle name="Normal 28 4 2 2 2 3 2 4 2" xfId="18973"/>
    <cellStyle name="Normal 28 4 2 2 2 3 2 5" xfId="12582"/>
    <cellStyle name="Normal 28 4 2 2 2 3 3" xfId="5324"/>
    <cellStyle name="Normal 28 4 2 2 2 3 3 2" xfId="9533"/>
    <cellStyle name="Normal 28 4 2 2 2 3 3 2 2" xfId="19985"/>
    <cellStyle name="Normal 28 4 2 2 2 3 3 3" xfId="15777"/>
    <cellStyle name="Normal 28 4 2 2 2 3 4" xfId="3299"/>
    <cellStyle name="Normal 28 4 2 2 2 3 4 2" xfId="13752"/>
    <cellStyle name="Normal 28 4 2 2 2 3 5" xfId="7508"/>
    <cellStyle name="Normal 28 4 2 2 2 3 5 2" xfId="17960"/>
    <cellStyle name="Normal 28 4 2 2 2 3 6" xfId="11569"/>
    <cellStyle name="Normal 28 4 2 2 2 4" xfId="1449"/>
    <cellStyle name="Normal 28 4 2 2 2 4 2" xfId="5658"/>
    <cellStyle name="Normal 28 4 2 2 2 4 2 2" xfId="9867"/>
    <cellStyle name="Normal 28 4 2 2 2 4 2 2 2" xfId="20319"/>
    <cellStyle name="Normal 28 4 2 2 2 4 2 3" xfId="16111"/>
    <cellStyle name="Normal 28 4 2 2 2 4 3" xfId="3633"/>
    <cellStyle name="Normal 28 4 2 2 2 4 3 2" xfId="14086"/>
    <cellStyle name="Normal 28 4 2 2 2 4 4" xfId="7842"/>
    <cellStyle name="Normal 28 4 2 2 2 4 4 2" xfId="18294"/>
    <cellStyle name="Normal 28 4 2 2 2 4 5" xfId="11903"/>
    <cellStyle name="Normal 28 4 2 2 2 5" xfId="4645"/>
    <cellStyle name="Normal 28 4 2 2 2 5 2" xfId="8854"/>
    <cellStyle name="Normal 28 4 2 2 2 5 2 2" xfId="19306"/>
    <cellStyle name="Normal 28 4 2 2 2 5 3" xfId="15098"/>
    <cellStyle name="Normal 28 4 2 2 2 6" xfId="2620"/>
    <cellStyle name="Normal 28 4 2 2 2 6 2" xfId="13073"/>
    <cellStyle name="Normal 28 4 2 2 2 7" xfId="6829"/>
    <cellStyle name="Normal 28 4 2 2 2 7 2" xfId="17281"/>
    <cellStyle name="Normal 28 4 2 2 2 8" xfId="10890"/>
    <cellStyle name="Normal 28 4 2 2 3" xfId="607"/>
    <cellStyle name="Normal 28 4 2 2 3 2" xfId="1621"/>
    <cellStyle name="Normal 28 4 2 2 3 2 2" xfId="5830"/>
    <cellStyle name="Normal 28 4 2 2 3 2 2 2" xfId="10039"/>
    <cellStyle name="Normal 28 4 2 2 3 2 2 2 2" xfId="20491"/>
    <cellStyle name="Normal 28 4 2 2 3 2 2 3" xfId="16283"/>
    <cellStyle name="Normal 28 4 2 2 3 2 3" xfId="3805"/>
    <cellStyle name="Normal 28 4 2 2 3 2 3 2" xfId="14258"/>
    <cellStyle name="Normal 28 4 2 2 3 2 4" xfId="8014"/>
    <cellStyle name="Normal 28 4 2 2 3 2 4 2" xfId="18466"/>
    <cellStyle name="Normal 28 4 2 2 3 2 5" xfId="12075"/>
    <cellStyle name="Normal 28 4 2 2 3 3" xfId="4817"/>
    <cellStyle name="Normal 28 4 2 2 3 3 2" xfId="9026"/>
    <cellStyle name="Normal 28 4 2 2 3 3 2 2" xfId="19478"/>
    <cellStyle name="Normal 28 4 2 2 3 3 3" xfId="15270"/>
    <cellStyle name="Normal 28 4 2 2 3 4" xfId="2792"/>
    <cellStyle name="Normal 28 4 2 2 3 4 2" xfId="13245"/>
    <cellStyle name="Normal 28 4 2 2 3 5" xfId="7001"/>
    <cellStyle name="Normal 28 4 2 2 3 5 2" xfId="17453"/>
    <cellStyle name="Normal 28 4 2 2 3 6" xfId="11062"/>
    <cellStyle name="Normal 28 4 2 2 4" xfId="940"/>
    <cellStyle name="Normal 28 4 2 2 4 2" xfId="1954"/>
    <cellStyle name="Normal 28 4 2 2 4 2 2" xfId="6163"/>
    <cellStyle name="Normal 28 4 2 2 4 2 2 2" xfId="10372"/>
    <cellStyle name="Normal 28 4 2 2 4 2 2 2 2" xfId="20824"/>
    <cellStyle name="Normal 28 4 2 2 4 2 2 3" xfId="16616"/>
    <cellStyle name="Normal 28 4 2 2 4 2 3" xfId="4138"/>
    <cellStyle name="Normal 28 4 2 2 4 2 3 2" xfId="14591"/>
    <cellStyle name="Normal 28 4 2 2 4 2 4" xfId="8347"/>
    <cellStyle name="Normal 28 4 2 2 4 2 4 2" xfId="18799"/>
    <cellStyle name="Normal 28 4 2 2 4 2 5" xfId="12408"/>
    <cellStyle name="Normal 28 4 2 2 4 3" xfId="5150"/>
    <cellStyle name="Normal 28 4 2 2 4 3 2" xfId="9359"/>
    <cellStyle name="Normal 28 4 2 2 4 3 2 2" xfId="19811"/>
    <cellStyle name="Normal 28 4 2 2 4 3 3" xfId="15603"/>
    <cellStyle name="Normal 28 4 2 2 4 4" xfId="3125"/>
    <cellStyle name="Normal 28 4 2 2 4 4 2" xfId="13578"/>
    <cellStyle name="Normal 28 4 2 2 4 5" xfId="7334"/>
    <cellStyle name="Normal 28 4 2 2 4 5 2" xfId="17786"/>
    <cellStyle name="Normal 28 4 2 2 4 6" xfId="11395"/>
    <cellStyle name="Normal 28 4 2 2 5" xfId="1275"/>
    <cellStyle name="Normal 28 4 2 2 5 2" xfId="5484"/>
    <cellStyle name="Normal 28 4 2 2 5 2 2" xfId="9693"/>
    <cellStyle name="Normal 28 4 2 2 5 2 2 2" xfId="20145"/>
    <cellStyle name="Normal 28 4 2 2 5 2 3" xfId="15937"/>
    <cellStyle name="Normal 28 4 2 2 5 3" xfId="3459"/>
    <cellStyle name="Normal 28 4 2 2 5 3 2" xfId="13912"/>
    <cellStyle name="Normal 28 4 2 2 5 4" xfId="7668"/>
    <cellStyle name="Normal 28 4 2 2 5 4 2" xfId="18120"/>
    <cellStyle name="Normal 28 4 2 2 5 5" xfId="11729"/>
    <cellStyle name="Normal 28 4 2 2 6" xfId="2446"/>
    <cellStyle name="Normal 28 4 2 2 6 2" xfId="6655"/>
    <cellStyle name="Normal 28 4 2 2 6 2 2" xfId="17107"/>
    <cellStyle name="Normal 28 4 2 2 6 3" xfId="12899"/>
    <cellStyle name="Normal 28 4 2 2 7" xfId="4470"/>
    <cellStyle name="Normal 28 4 2 2 7 2" xfId="8679"/>
    <cellStyle name="Normal 28 4 2 2 7 2 2" xfId="19131"/>
    <cellStyle name="Normal 28 4 2 2 7 3" xfId="14923"/>
    <cellStyle name="Normal 28 4 2 2 8" xfId="2287"/>
    <cellStyle name="Normal 28 4 2 2 8 2" xfId="12740"/>
    <cellStyle name="Normal 28 4 2 2 9" xfId="6496"/>
    <cellStyle name="Normal 28 4 2 2 9 2" xfId="16948"/>
    <cellStyle name="Normal 28 4 2 3" xfId="354"/>
    <cellStyle name="Normal 28 4 2 3 2" xfId="701"/>
    <cellStyle name="Normal 28 4 2 3 2 2" xfId="1715"/>
    <cellStyle name="Normal 28 4 2 3 2 2 2" xfId="5924"/>
    <cellStyle name="Normal 28 4 2 3 2 2 2 2" xfId="10133"/>
    <cellStyle name="Normal 28 4 2 3 2 2 2 2 2" xfId="20585"/>
    <cellStyle name="Normal 28 4 2 3 2 2 2 3" xfId="16377"/>
    <cellStyle name="Normal 28 4 2 3 2 2 3" xfId="3899"/>
    <cellStyle name="Normal 28 4 2 3 2 2 3 2" xfId="14352"/>
    <cellStyle name="Normal 28 4 2 3 2 2 4" xfId="8108"/>
    <cellStyle name="Normal 28 4 2 3 2 2 4 2" xfId="18560"/>
    <cellStyle name="Normal 28 4 2 3 2 2 5" xfId="12169"/>
    <cellStyle name="Normal 28 4 2 3 2 3" xfId="4911"/>
    <cellStyle name="Normal 28 4 2 3 2 3 2" xfId="9120"/>
    <cellStyle name="Normal 28 4 2 3 2 3 2 2" xfId="19572"/>
    <cellStyle name="Normal 28 4 2 3 2 3 3" xfId="15364"/>
    <cellStyle name="Normal 28 4 2 3 2 4" xfId="2886"/>
    <cellStyle name="Normal 28 4 2 3 2 4 2" xfId="13339"/>
    <cellStyle name="Normal 28 4 2 3 2 5" xfId="7095"/>
    <cellStyle name="Normal 28 4 2 3 2 5 2" xfId="17547"/>
    <cellStyle name="Normal 28 4 2 3 2 6" xfId="11156"/>
    <cellStyle name="Normal 28 4 2 3 3" xfId="1034"/>
    <cellStyle name="Normal 28 4 2 3 3 2" xfId="2048"/>
    <cellStyle name="Normal 28 4 2 3 3 2 2" xfId="6257"/>
    <cellStyle name="Normal 28 4 2 3 3 2 2 2" xfId="10466"/>
    <cellStyle name="Normal 28 4 2 3 3 2 2 2 2" xfId="20918"/>
    <cellStyle name="Normal 28 4 2 3 3 2 2 3" xfId="16710"/>
    <cellStyle name="Normal 28 4 2 3 3 2 3" xfId="4232"/>
    <cellStyle name="Normal 28 4 2 3 3 2 3 2" xfId="14685"/>
    <cellStyle name="Normal 28 4 2 3 3 2 4" xfId="8441"/>
    <cellStyle name="Normal 28 4 2 3 3 2 4 2" xfId="18893"/>
    <cellStyle name="Normal 28 4 2 3 3 2 5" xfId="12502"/>
    <cellStyle name="Normal 28 4 2 3 3 3" xfId="5244"/>
    <cellStyle name="Normal 28 4 2 3 3 3 2" xfId="9453"/>
    <cellStyle name="Normal 28 4 2 3 3 3 2 2" xfId="19905"/>
    <cellStyle name="Normal 28 4 2 3 3 3 3" xfId="15697"/>
    <cellStyle name="Normal 28 4 2 3 3 4" xfId="3219"/>
    <cellStyle name="Normal 28 4 2 3 3 4 2" xfId="13672"/>
    <cellStyle name="Normal 28 4 2 3 3 5" xfId="7428"/>
    <cellStyle name="Normal 28 4 2 3 3 5 2" xfId="17880"/>
    <cellStyle name="Normal 28 4 2 3 3 6" xfId="11489"/>
    <cellStyle name="Normal 28 4 2 3 4" xfId="1369"/>
    <cellStyle name="Normal 28 4 2 3 4 2" xfId="5578"/>
    <cellStyle name="Normal 28 4 2 3 4 2 2" xfId="9787"/>
    <cellStyle name="Normal 28 4 2 3 4 2 2 2" xfId="20239"/>
    <cellStyle name="Normal 28 4 2 3 4 2 3" xfId="16031"/>
    <cellStyle name="Normal 28 4 2 3 4 3" xfId="3553"/>
    <cellStyle name="Normal 28 4 2 3 4 3 2" xfId="14006"/>
    <cellStyle name="Normal 28 4 2 3 4 4" xfId="7762"/>
    <cellStyle name="Normal 28 4 2 3 4 4 2" xfId="18214"/>
    <cellStyle name="Normal 28 4 2 3 4 5" xfId="11823"/>
    <cellStyle name="Normal 28 4 2 3 5" xfId="4565"/>
    <cellStyle name="Normal 28 4 2 3 5 2" xfId="8774"/>
    <cellStyle name="Normal 28 4 2 3 5 2 2" xfId="19226"/>
    <cellStyle name="Normal 28 4 2 3 5 3" xfId="15018"/>
    <cellStyle name="Normal 28 4 2 3 6" xfId="2540"/>
    <cellStyle name="Normal 28 4 2 3 6 2" xfId="12993"/>
    <cellStyle name="Normal 28 4 2 3 7" xfId="6749"/>
    <cellStyle name="Normal 28 4 2 3 7 2" xfId="17201"/>
    <cellStyle name="Normal 28 4 2 3 8" xfId="10810"/>
    <cellStyle name="Normal 28 4 2 4" xfId="527"/>
    <cellStyle name="Normal 28 4 2 4 2" xfId="1541"/>
    <cellStyle name="Normal 28 4 2 4 2 2" xfId="5750"/>
    <cellStyle name="Normal 28 4 2 4 2 2 2" xfId="9959"/>
    <cellStyle name="Normal 28 4 2 4 2 2 2 2" xfId="20411"/>
    <cellStyle name="Normal 28 4 2 4 2 2 3" xfId="16203"/>
    <cellStyle name="Normal 28 4 2 4 2 3" xfId="3725"/>
    <cellStyle name="Normal 28 4 2 4 2 3 2" xfId="14178"/>
    <cellStyle name="Normal 28 4 2 4 2 4" xfId="7934"/>
    <cellStyle name="Normal 28 4 2 4 2 4 2" xfId="18386"/>
    <cellStyle name="Normal 28 4 2 4 2 5" xfId="11995"/>
    <cellStyle name="Normal 28 4 2 4 3" xfId="4737"/>
    <cellStyle name="Normal 28 4 2 4 3 2" xfId="8946"/>
    <cellStyle name="Normal 28 4 2 4 3 2 2" xfId="19398"/>
    <cellStyle name="Normal 28 4 2 4 3 3" xfId="15190"/>
    <cellStyle name="Normal 28 4 2 4 4" xfId="2712"/>
    <cellStyle name="Normal 28 4 2 4 4 2" xfId="13165"/>
    <cellStyle name="Normal 28 4 2 4 5" xfId="6921"/>
    <cellStyle name="Normal 28 4 2 4 5 2" xfId="17373"/>
    <cellStyle name="Normal 28 4 2 4 6" xfId="10982"/>
    <cellStyle name="Normal 28 4 2 5" xfId="860"/>
    <cellStyle name="Normal 28 4 2 5 2" xfId="1874"/>
    <cellStyle name="Normal 28 4 2 5 2 2" xfId="6083"/>
    <cellStyle name="Normal 28 4 2 5 2 2 2" xfId="10292"/>
    <cellStyle name="Normal 28 4 2 5 2 2 2 2" xfId="20744"/>
    <cellStyle name="Normal 28 4 2 5 2 2 3" xfId="16536"/>
    <cellStyle name="Normal 28 4 2 5 2 3" xfId="4058"/>
    <cellStyle name="Normal 28 4 2 5 2 3 2" xfId="14511"/>
    <cellStyle name="Normal 28 4 2 5 2 4" xfId="8267"/>
    <cellStyle name="Normal 28 4 2 5 2 4 2" xfId="18719"/>
    <cellStyle name="Normal 28 4 2 5 2 5" xfId="12328"/>
    <cellStyle name="Normal 28 4 2 5 3" xfId="5070"/>
    <cellStyle name="Normal 28 4 2 5 3 2" xfId="9279"/>
    <cellStyle name="Normal 28 4 2 5 3 2 2" xfId="19731"/>
    <cellStyle name="Normal 28 4 2 5 3 3" xfId="15523"/>
    <cellStyle name="Normal 28 4 2 5 4" xfId="3045"/>
    <cellStyle name="Normal 28 4 2 5 4 2" xfId="13498"/>
    <cellStyle name="Normal 28 4 2 5 5" xfId="7254"/>
    <cellStyle name="Normal 28 4 2 5 5 2" xfId="17706"/>
    <cellStyle name="Normal 28 4 2 5 6" xfId="11315"/>
    <cellStyle name="Normal 28 4 2 6" xfId="1195"/>
    <cellStyle name="Normal 28 4 2 6 2" xfId="5404"/>
    <cellStyle name="Normal 28 4 2 6 2 2" xfId="9613"/>
    <cellStyle name="Normal 28 4 2 6 2 2 2" xfId="20065"/>
    <cellStyle name="Normal 28 4 2 6 2 3" xfId="15857"/>
    <cellStyle name="Normal 28 4 2 6 3" xfId="3379"/>
    <cellStyle name="Normal 28 4 2 6 3 2" xfId="13832"/>
    <cellStyle name="Normal 28 4 2 6 4" xfId="7588"/>
    <cellStyle name="Normal 28 4 2 6 4 2" xfId="18040"/>
    <cellStyle name="Normal 28 4 2 6 5" xfId="11649"/>
    <cellStyle name="Normal 28 4 2 7" xfId="2366"/>
    <cellStyle name="Normal 28 4 2 7 2" xfId="6575"/>
    <cellStyle name="Normal 28 4 2 7 2 2" xfId="17027"/>
    <cellStyle name="Normal 28 4 2 7 3" xfId="12819"/>
    <cellStyle name="Normal 28 4 2 8" xfId="4391"/>
    <cellStyle name="Normal 28 4 2 8 2" xfId="8600"/>
    <cellStyle name="Normal 28 4 2 8 2 2" xfId="19052"/>
    <cellStyle name="Normal 28 4 2 8 3" xfId="14844"/>
    <cellStyle name="Normal 28 4 2 9" xfId="2208"/>
    <cellStyle name="Normal 28 4 2 9 2" xfId="12661"/>
    <cellStyle name="Normal 28 4 3" xfId="225"/>
    <cellStyle name="Normal 28 4 3 10" xfId="10682"/>
    <cellStyle name="Normal 28 4 3 2" xfId="400"/>
    <cellStyle name="Normal 28 4 3 2 2" xfId="747"/>
    <cellStyle name="Normal 28 4 3 2 2 2" xfId="1761"/>
    <cellStyle name="Normal 28 4 3 2 2 2 2" xfId="5970"/>
    <cellStyle name="Normal 28 4 3 2 2 2 2 2" xfId="10179"/>
    <cellStyle name="Normal 28 4 3 2 2 2 2 2 2" xfId="20631"/>
    <cellStyle name="Normal 28 4 3 2 2 2 2 3" xfId="16423"/>
    <cellStyle name="Normal 28 4 3 2 2 2 3" xfId="3945"/>
    <cellStyle name="Normal 28 4 3 2 2 2 3 2" xfId="14398"/>
    <cellStyle name="Normal 28 4 3 2 2 2 4" xfId="8154"/>
    <cellStyle name="Normal 28 4 3 2 2 2 4 2" xfId="18606"/>
    <cellStyle name="Normal 28 4 3 2 2 2 5" xfId="12215"/>
    <cellStyle name="Normal 28 4 3 2 2 3" xfId="4957"/>
    <cellStyle name="Normal 28 4 3 2 2 3 2" xfId="9166"/>
    <cellStyle name="Normal 28 4 3 2 2 3 2 2" xfId="19618"/>
    <cellStyle name="Normal 28 4 3 2 2 3 3" xfId="15410"/>
    <cellStyle name="Normal 28 4 3 2 2 4" xfId="2932"/>
    <cellStyle name="Normal 28 4 3 2 2 4 2" xfId="13385"/>
    <cellStyle name="Normal 28 4 3 2 2 5" xfId="7141"/>
    <cellStyle name="Normal 28 4 3 2 2 5 2" xfId="17593"/>
    <cellStyle name="Normal 28 4 3 2 2 6" xfId="11202"/>
    <cellStyle name="Normal 28 4 3 2 3" xfId="1080"/>
    <cellStyle name="Normal 28 4 3 2 3 2" xfId="2094"/>
    <cellStyle name="Normal 28 4 3 2 3 2 2" xfId="6303"/>
    <cellStyle name="Normal 28 4 3 2 3 2 2 2" xfId="10512"/>
    <cellStyle name="Normal 28 4 3 2 3 2 2 2 2" xfId="20964"/>
    <cellStyle name="Normal 28 4 3 2 3 2 2 3" xfId="16756"/>
    <cellStyle name="Normal 28 4 3 2 3 2 3" xfId="4278"/>
    <cellStyle name="Normal 28 4 3 2 3 2 3 2" xfId="14731"/>
    <cellStyle name="Normal 28 4 3 2 3 2 4" xfId="8487"/>
    <cellStyle name="Normal 28 4 3 2 3 2 4 2" xfId="18939"/>
    <cellStyle name="Normal 28 4 3 2 3 2 5" xfId="12548"/>
    <cellStyle name="Normal 28 4 3 2 3 3" xfId="5290"/>
    <cellStyle name="Normal 28 4 3 2 3 3 2" xfId="9499"/>
    <cellStyle name="Normal 28 4 3 2 3 3 2 2" xfId="19951"/>
    <cellStyle name="Normal 28 4 3 2 3 3 3" xfId="15743"/>
    <cellStyle name="Normal 28 4 3 2 3 4" xfId="3265"/>
    <cellStyle name="Normal 28 4 3 2 3 4 2" xfId="13718"/>
    <cellStyle name="Normal 28 4 3 2 3 5" xfId="7474"/>
    <cellStyle name="Normal 28 4 3 2 3 5 2" xfId="17926"/>
    <cellStyle name="Normal 28 4 3 2 3 6" xfId="11535"/>
    <cellStyle name="Normal 28 4 3 2 4" xfId="1415"/>
    <cellStyle name="Normal 28 4 3 2 4 2" xfId="5624"/>
    <cellStyle name="Normal 28 4 3 2 4 2 2" xfId="9833"/>
    <cellStyle name="Normal 28 4 3 2 4 2 2 2" xfId="20285"/>
    <cellStyle name="Normal 28 4 3 2 4 2 3" xfId="16077"/>
    <cellStyle name="Normal 28 4 3 2 4 3" xfId="3599"/>
    <cellStyle name="Normal 28 4 3 2 4 3 2" xfId="14052"/>
    <cellStyle name="Normal 28 4 3 2 4 4" xfId="7808"/>
    <cellStyle name="Normal 28 4 3 2 4 4 2" xfId="18260"/>
    <cellStyle name="Normal 28 4 3 2 4 5" xfId="11869"/>
    <cellStyle name="Normal 28 4 3 2 5" xfId="4611"/>
    <cellStyle name="Normal 28 4 3 2 5 2" xfId="8820"/>
    <cellStyle name="Normal 28 4 3 2 5 2 2" xfId="19272"/>
    <cellStyle name="Normal 28 4 3 2 5 3" xfId="15064"/>
    <cellStyle name="Normal 28 4 3 2 6" xfId="2586"/>
    <cellStyle name="Normal 28 4 3 2 6 2" xfId="13039"/>
    <cellStyle name="Normal 28 4 3 2 7" xfId="6795"/>
    <cellStyle name="Normal 28 4 3 2 7 2" xfId="17247"/>
    <cellStyle name="Normal 28 4 3 2 8" xfId="10856"/>
    <cellStyle name="Normal 28 4 3 3" xfId="573"/>
    <cellStyle name="Normal 28 4 3 3 2" xfId="1587"/>
    <cellStyle name="Normal 28 4 3 3 2 2" xfId="5796"/>
    <cellStyle name="Normal 28 4 3 3 2 2 2" xfId="10005"/>
    <cellStyle name="Normal 28 4 3 3 2 2 2 2" xfId="20457"/>
    <cellStyle name="Normal 28 4 3 3 2 2 3" xfId="16249"/>
    <cellStyle name="Normal 28 4 3 3 2 3" xfId="3771"/>
    <cellStyle name="Normal 28 4 3 3 2 3 2" xfId="14224"/>
    <cellStyle name="Normal 28 4 3 3 2 4" xfId="7980"/>
    <cellStyle name="Normal 28 4 3 3 2 4 2" xfId="18432"/>
    <cellStyle name="Normal 28 4 3 3 2 5" xfId="12041"/>
    <cellStyle name="Normal 28 4 3 3 3" xfId="4783"/>
    <cellStyle name="Normal 28 4 3 3 3 2" xfId="8992"/>
    <cellStyle name="Normal 28 4 3 3 3 2 2" xfId="19444"/>
    <cellStyle name="Normal 28 4 3 3 3 3" xfId="15236"/>
    <cellStyle name="Normal 28 4 3 3 4" xfId="2758"/>
    <cellStyle name="Normal 28 4 3 3 4 2" xfId="13211"/>
    <cellStyle name="Normal 28 4 3 3 5" xfId="6967"/>
    <cellStyle name="Normal 28 4 3 3 5 2" xfId="17419"/>
    <cellStyle name="Normal 28 4 3 3 6" xfId="11028"/>
    <cellStyle name="Normal 28 4 3 4" xfId="906"/>
    <cellStyle name="Normal 28 4 3 4 2" xfId="1920"/>
    <cellStyle name="Normal 28 4 3 4 2 2" xfId="6129"/>
    <cellStyle name="Normal 28 4 3 4 2 2 2" xfId="10338"/>
    <cellStyle name="Normal 28 4 3 4 2 2 2 2" xfId="20790"/>
    <cellStyle name="Normal 28 4 3 4 2 2 3" xfId="16582"/>
    <cellStyle name="Normal 28 4 3 4 2 3" xfId="4104"/>
    <cellStyle name="Normal 28 4 3 4 2 3 2" xfId="14557"/>
    <cellStyle name="Normal 28 4 3 4 2 4" xfId="8313"/>
    <cellStyle name="Normal 28 4 3 4 2 4 2" xfId="18765"/>
    <cellStyle name="Normal 28 4 3 4 2 5" xfId="12374"/>
    <cellStyle name="Normal 28 4 3 4 3" xfId="5116"/>
    <cellStyle name="Normal 28 4 3 4 3 2" xfId="9325"/>
    <cellStyle name="Normal 28 4 3 4 3 2 2" xfId="19777"/>
    <cellStyle name="Normal 28 4 3 4 3 3" xfId="15569"/>
    <cellStyle name="Normal 28 4 3 4 4" xfId="3091"/>
    <cellStyle name="Normal 28 4 3 4 4 2" xfId="13544"/>
    <cellStyle name="Normal 28 4 3 4 5" xfId="7300"/>
    <cellStyle name="Normal 28 4 3 4 5 2" xfId="17752"/>
    <cellStyle name="Normal 28 4 3 4 6" xfId="11361"/>
    <cellStyle name="Normal 28 4 3 5" xfId="1241"/>
    <cellStyle name="Normal 28 4 3 5 2" xfId="5450"/>
    <cellStyle name="Normal 28 4 3 5 2 2" xfId="9659"/>
    <cellStyle name="Normal 28 4 3 5 2 2 2" xfId="20111"/>
    <cellStyle name="Normal 28 4 3 5 2 3" xfId="15903"/>
    <cellStyle name="Normal 28 4 3 5 3" xfId="3425"/>
    <cellStyle name="Normal 28 4 3 5 3 2" xfId="13878"/>
    <cellStyle name="Normal 28 4 3 5 4" xfId="7634"/>
    <cellStyle name="Normal 28 4 3 5 4 2" xfId="18086"/>
    <cellStyle name="Normal 28 4 3 5 5" xfId="11695"/>
    <cellStyle name="Normal 28 4 3 6" xfId="2412"/>
    <cellStyle name="Normal 28 4 3 6 2" xfId="6621"/>
    <cellStyle name="Normal 28 4 3 6 2 2" xfId="17073"/>
    <cellStyle name="Normal 28 4 3 6 3" xfId="12865"/>
    <cellStyle name="Normal 28 4 3 7" xfId="4436"/>
    <cellStyle name="Normal 28 4 3 7 2" xfId="8645"/>
    <cellStyle name="Normal 28 4 3 7 2 2" xfId="19097"/>
    <cellStyle name="Normal 28 4 3 7 3" xfId="14889"/>
    <cellStyle name="Normal 28 4 3 8" xfId="2253"/>
    <cellStyle name="Normal 28 4 3 8 2" xfId="12706"/>
    <cellStyle name="Normal 28 4 3 9" xfId="6462"/>
    <cellStyle name="Normal 28 4 3 9 2" xfId="16914"/>
    <cellStyle name="Normal 28 4 4" xfId="320"/>
    <cellStyle name="Normal 28 4 4 2" xfId="667"/>
    <cellStyle name="Normal 28 4 4 2 2" xfId="1681"/>
    <cellStyle name="Normal 28 4 4 2 2 2" xfId="5890"/>
    <cellStyle name="Normal 28 4 4 2 2 2 2" xfId="10099"/>
    <cellStyle name="Normal 28 4 4 2 2 2 2 2" xfId="20551"/>
    <cellStyle name="Normal 28 4 4 2 2 2 3" xfId="16343"/>
    <cellStyle name="Normal 28 4 4 2 2 3" xfId="3865"/>
    <cellStyle name="Normal 28 4 4 2 2 3 2" xfId="14318"/>
    <cellStyle name="Normal 28 4 4 2 2 4" xfId="8074"/>
    <cellStyle name="Normal 28 4 4 2 2 4 2" xfId="18526"/>
    <cellStyle name="Normal 28 4 4 2 2 5" xfId="12135"/>
    <cellStyle name="Normal 28 4 4 2 3" xfId="4877"/>
    <cellStyle name="Normal 28 4 4 2 3 2" xfId="9086"/>
    <cellStyle name="Normal 28 4 4 2 3 2 2" xfId="19538"/>
    <cellStyle name="Normal 28 4 4 2 3 3" xfId="15330"/>
    <cellStyle name="Normal 28 4 4 2 4" xfId="2852"/>
    <cellStyle name="Normal 28 4 4 2 4 2" xfId="13305"/>
    <cellStyle name="Normal 28 4 4 2 5" xfId="7061"/>
    <cellStyle name="Normal 28 4 4 2 5 2" xfId="17513"/>
    <cellStyle name="Normal 28 4 4 2 6" xfId="11122"/>
    <cellStyle name="Normal 28 4 4 3" xfId="1000"/>
    <cellStyle name="Normal 28 4 4 3 2" xfId="2014"/>
    <cellStyle name="Normal 28 4 4 3 2 2" xfId="6223"/>
    <cellStyle name="Normal 28 4 4 3 2 2 2" xfId="10432"/>
    <cellStyle name="Normal 28 4 4 3 2 2 2 2" xfId="20884"/>
    <cellStyle name="Normal 28 4 4 3 2 2 3" xfId="16676"/>
    <cellStyle name="Normal 28 4 4 3 2 3" xfId="4198"/>
    <cellStyle name="Normal 28 4 4 3 2 3 2" xfId="14651"/>
    <cellStyle name="Normal 28 4 4 3 2 4" xfId="8407"/>
    <cellStyle name="Normal 28 4 4 3 2 4 2" xfId="18859"/>
    <cellStyle name="Normal 28 4 4 3 2 5" xfId="12468"/>
    <cellStyle name="Normal 28 4 4 3 3" xfId="5210"/>
    <cellStyle name="Normal 28 4 4 3 3 2" xfId="9419"/>
    <cellStyle name="Normal 28 4 4 3 3 2 2" xfId="19871"/>
    <cellStyle name="Normal 28 4 4 3 3 3" xfId="15663"/>
    <cellStyle name="Normal 28 4 4 3 4" xfId="3185"/>
    <cellStyle name="Normal 28 4 4 3 4 2" xfId="13638"/>
    <cellStyle name="Normal 28 4 4 3 5" xfId="7394"/>
    <cellStyle name="Normal 28 4 4 3 5 2" xfId="17846"/>
    <cellStyle name="Normal 28 4 4 3 6" xfId="11455"/>
    <cellStyle name="Normal 28 4 4 4" xfId="1335"/>
    <cellStyle name="Normal 28 4 4 4 2" xfId="5544"/>
    <cellStyle name="Normal 28 4 4 4 2 2" xfId="9753"/>
    <cellStyle name="Normal 28 4 4 4 2 2 2" xfId="20205"/>
    <cellStyle name="Normal 28 4 4 4 2 3" xfId="15997"/>
    <cellStyle name="Normal 28 4 4 4 3" xfId="3519"/>
    <cellStyle name="Normal 28 4 4 4 3 2" xfId="13972"/>
    <cellStyle name="Normal 28 4 4 4 4" xfId="7728"/>
    <cellStyle name="Normal 28 4 4 4 4 2" xfId="18180"/>
    <cellStyle name="Normal 28 4 4 4 5" xfId="11789"/>
    <cellStyle name="Normal 28 4 4 5" xfId="4531"/>
    <cellStyle name="Normal 28 4 4 5 2" xfId="8740"/>
    <cellStyle name="Normal 28 4 4 5 2 2" xfId="19192"/>
    <cellStyle name="Normal 28 4 4 5 3" xfId="14984"/>
    <cellStyle name="Normal 28 4 4 6" xfId="2506"/>
    <cellStyle name="Normal 28 4 4 6 2" xfId="12959"/>
    <cellStyle name="Normal 28 4 4 7" xfId="6715"/>
    <cellStyle name="Normal 28 4 4 7 2" xfId="17167"/>
    <cellStyle name="Normal 28 4 4 8" xfId="10776"/>
    <cellStyle name="Normal 28 4 5" xfId="493"/>
    <cellStyle name="Normal 28 4 5 2" xfId="1507"/>
    <cellStyle name="Normal 28 4 5 2 2" xfId="5716"/>
    <cellStyle name="Normal 28 4 5 2 2 2" xfId="9925"/>
    <cellStyle name="Normal 28 4 5 2 2 2 2" xfId="20377"/>
    <cellStyle name="Normal 28 4 5 2 2 3" xfId="16169"/>
    <cellStyle name="Normal 28 4 5 2 3" xfId="3691"/>
    <cellStyle name="Normal 28 4 5 2 3 2" xfId="14144"/>
    <cellStyle name="Normal 28 4 5 2 4" xfId="7900"/>
    <cellStyle name="Normal 28 4 5 2 4 2" xfId="18352"/>
    <cellStyle name="Normal 28 4 5 2 5" xfId="11961"/>
    <cellStyle name="Normal 28 4 5 3" xfId="4703"/>
    <cellStyle name="Normal 28 4 5 3 2" xfId="8912"/>
    <cellStyle name="Normal 28 4 5 3 2 2" xfId="19364"/>
    <cellStyle name="Normal 28 4 5 3 3" xfId="15156"/>
    <cellStyle name="Normal 28 4 5 4" xfId="2678"/>
    <cellStyle name="Normal 28 4 5 4 2" xfId="13131"/>
    <cellStyle name="Normal 28 4 5 5" xfId="6887"/>
    <cellStyle name="Normal 28 4 5 5 2" xfId="17339"/>
    <cellStyle name="Normal 28 4 5 6" xfId="10948"/>
    <cellStyle name="Normal 28 4 6" xfId="455"/>
    <cellStyle name="Normal 28 4 6 2" xfId="1470"/>
    <cellStyle name="Normal 28 4 6 2 2" xfId="5679"/>
    <cellStyle name="Normal 28 4 6 2 2 2" xfId="9888"/>
    <cellStyle name="Normal 28 4 6 2 2 2 2" xfId="20340"/>
    <cellStyle name="Normal 28 4 6 2 2 3" xfId="16132"/>
    <cellStyle name="Normal 28 4 6 2 3" xfId="3654"/>
    <cellStyle name="Normal 28 4 6 2 3 2" xfId="14107"/>
    <cellStyle name="Normal 28 4 6 2 4" xfId="7863"/>
    <cellStyle name="Normal 28 4 6 2 4 2" xfId="18315"/>
    <cellStyle name="Normal 28 4 6 2 5" xfId="11924"/>
    <cellStyle name="Normal 28 4 6 3" xfId="4666"/>
    <cellStyle name="Normal 28 4 6 3 2" xfId="8875"/>
    <cellStyle name="Normal 28 4 6 3 2 2" xfId="19327"/>
    <cellStyle name="Normal 28 4 6 3 3" xfId="15119"/>
    <cellStyle name="Normal 28 4 6 4" xfId="2641"/>
    <cellStyle name="Normal 28 4 6 4 2" xfId="13094"/>
    <cellStyle name="Normal 28 4 6 5" xfId="6850"/>
    <cellStyle name="Normal 28 4 6 5 2" xfId="17302"/>
    <cellStyle name="Normal 28 4 6 6" xfId="10911"/>
    <cellStyle name="Normal 28 4 7" xfId="826"/>
    <cellStyle name="Normal 28 4 7 2" xfId="1840"/>
    <cellStyle name="Normal 28 4 7 2 2" xfId="6049"/>
    <cellStyle name="Normal 28 4 7 2 2 2" xfId="10258"/>
    <cellStyle name="Normal 28 4 7 2 2 2 2" xfId="20710"/>
    <cellStyle name="Normal 28 4 7 2 2 3" xfId="16502"/>
    <cellStyle name="Normal 28 4 7 2 3" xfId="4024"/>
    <cellStyle name="Normal 28 4 7 2 3 2" xfId="14477"/>
    <cellStyle name="Normal 28 4 7 2 4" xfId="8233"/>
    <cellStyle name="Normal 28 4 7 2 4 2" xfId="18685"/>
    <cellStyle name="Normal 28 4 7 2 5" xfId="12294"/>
    <cellStyle name="Normal 28 4 7 3" xfId="5036"/>
    <cellStyle name="Normal 28 4 7 3 2" xfId="9245"/>
    <cellStyle name="Normal 28 4 7 3 2 2" xfId="19697"/>
    <cellStyle name="Normal 28 4 7 3 3" xfId="15489"/>
    <cellStyle name="Normal 28 4 7 4" xfId="3011"/>
    <cellStyle name="Normal 28 4 7 4 2" xfId="13464"/>
    <cellStyle name="Normal 28 4 7 5" xfId="7220"/>
    <cellStyle name="Normal 28 4 7 5 2" xfId="17672"/>
    <cellStyle name="Normal 28 4 7 6" xfId="11281"/>
    <cellStyle name="Normal 28 4 8" xfId="1161"/>
    <cellStyle name="Normal 28 4 8 2" xfId="5370"/>
    <cellStyle name="Normal 28 4 8 2 2" xfId="9579"/>
    <cellStyle name="Normal 28 4 8 2 2 2" xfId="20031"/>
    <cellStyle name="Normal 28 4 8 2 3" xfId="15823"/>
    <cellStyle name="Normal 28 4 8 3" xfId="3345"/>
    <cellStyle name="Normal 28 4 8 3 2" xfId="13798"/>
    <cellStyle name="Normal 28 4 8 4" xfId="7554"/>
    <cellStyle name="Normal 28 4 8 4 2" xfId="18006"/>
    <cellStyle name="Normal 28 4 8 5" xfId="11615"/>
    <cellStyle name="Normal 28 4 9" xfId="2332"/>
    <cellStyle name="Normal 28 4 9 2" xfId="6541"/>
    <cellStyle name="Normal 28 4 9 2 2" xfId="16993"/>
    <cellStyle name="Normal 28 4 9 3" xfId="12785"/>
    <cellStyle name="Normal 28 5" xfId="150"/>
    <cellStyle name="Normal 28 5 10" xfId="6383"/>
    <cellStyle name="Normal 28 5 10 2" xfId="16835"/>
    <cellStyle name="Normal 28 5 11" xfId="10613"/>
    <cellStyle name="Normal 28 5 2" xfId="236"/>
    <cellStyle name="Normal 28 5 2 10" xfId="10693"/>
    <cellStyle name="Normal 28 5 2 2" xfId="411"/>
    <cellStyle name="Normal 28 5 2 2 2" xfId="758"/>
    <cellStyle name="Normal 28 5 2 2 2 2" xfId="1772"/>
    <cellStyle name="Normal 28 5 2 2 2 2 2" xfId="5981"/>
    <cellStyle name="Normal 28 5 2 2 2 2 2 2" xfId="10190"/>
    <cellStyle name="Normal 28 5 2 2 2 2 2 2 2" xfId="20642"/>
    <cellStyle name="Normal 28 5 2 2 2 2 2 3" xfId="16434"/>
    <cellStyle name="Normal 28 5 2 2 2 2 3" xfId="3956"/>
    <cellStyle name="Normal 28 5 2 2 2 2 3 2" xfId="14409"/>
    <cellStyle name="Normal 28 5 2 2 2 2 4" xfId="8165"/>
    <cellStyle name="Normal 28 5 2 2 2 2 4 2" xfId="18617"/>
    <cellStyle name="Normal 28 5 2 2 2 2 5" xfId="12226"/>
    <cellStyle name="Normal 28 5 2 2 2 3" xfId="4968"/>
    <cellStyle name="Normal 28 5 2 2 2 3 2" xfId="9177"/>
    <cellStyle name="Normal 28 5 2 2 2 3 2 2" xfId="19629"/>
    <cellStyle name="Normal 28 5 2 2 2 3 3" xfId="15421"/>
    <cellStyle name="Normal 28 5 2 2 2 4" xfId="2943"/>
    <cellStyle name="Normal 28 5 2 2 2 4 2" xfId="13396"/>
    <cellStyle name="Normal 28 5 2 2 2 5" xfId="7152"/>
    <cellStyle name="Normal 28 5 2 2 2 5 2" xfId="17604"/>
    <cellStyle name="Normal 28 5 2 2 2 6" xfId="11213"/>
    <cellStyle name="Normal 28 5 2 2 3" xfId="1091"/>
    <cellStyle name="Normal 28 5 2 2 3 2" xfId="2105"/>
    <cellStyle name="Normal 28 5 2 2 3 2 2" xfId="6314"/>
    <cellStyle name="Normal 28 5 2 2 3 2 2 2" xfId="10523"/>
    <cellStyle name="Normal 28 5 2 2 3 2 2 2 2" xfId="20975"/>
    <cellStyle name="Normal 28 5 2 2 3 2 2 3" xfId="16767"/>
    <cellStyle name="Normal 28 5 2 2 3 2 3" xfId="4289"/>
    <cellStyle name="Normal 28 5 2 2 3 2 3 2" xfId="14742"/>
    <cellStyle name="Normal 28 5 2 2 3 2 4" xfId="8498"/>
    <cellStyle name="Normal 28 5 2 2 3 2 4 2" xfId="18950"/>
    <cellStyle name="Normal 28 5 2 2 3 2 5" xfId="12559"/>
    <cellStyle name="Normal 28 5 2 2 3 3" xfId="5301"/>
    <cellStyle name="Normal 28 5 2 2 3 3 2" xfId="9510"/>
    <cellStyle name="Normal 28 5 2 2 3 3 2 2" xfId="19962"/>
    <cellStyle name="Normal 28 5 2 2 3 3 3" xfId="15754"/>
    <cellStyle name="Normal 28 5 2 2 3 4" xfId="3276"/>
    <cellStyle name="Normal 28 5 2 2 3 4 2" xfId="13729"/>
    <cellStyle name="Normal 28 5 2 2 3 5" xfId="7485"/>
    <cellStyle name="Normal 28 5 2 2 3 5 2" xfId="17937"/>
    <cellStyle name="Normal 28 5 2 2 3 6" xfId="11546"/>
    <cellStyle name="Normal 28 5 2 2 4" xfId="1426"/>
    <cellStyle name="Normal 28 5 2 2 4 2" xfId="5635"/>
    <cellStyle name="Normal 28 5 2 2 4 2 2" xfId="9844"/>
    <cellStyle name="Normal 28 5 2 2 4 2 2 2" xfId="20296"/>
    <cellStyle name="Normal 28 5 2 2 4 2 3" xfId="16088"/>
    <cellStyle name="Normal 28 5 2 2 4 3" xfId="3610"/>
    <cellStyle name="Normal 28 5 2 2 4 3 2" xfId="14063"/>
    <cellStyle name="Normal 28 5 2 2 4 4" xfId="7819"/>
    <cellStyle name="Normal 28 5 2 2 4 4 2" xfId="18271"/>
    <cellStyle name="Normal 28 5 2 2 4 5" xfId="11880"/>
    <cellStyle name="Normal 28 5 2 2 5" xfId="4622"/>
    <cellStyle name="Normal 28 5 2 2 5 2" xfId="8831"/>
    <cellStyle name="Normal 28 5 2 2 5 2 2" xfId="19283"/>
    <cellStyle name="Normal 28 5 2 2 5 3" xfId="15075"/>
    <cellStyle name="Normal 28 5 2 2 6" xfId="2597"/>
    <cellStyle name="Normal 28 5 2 2 6 2" xfId="13050"/>
    <cellStyle name="Normal 28 5 2 2 7" xfId="6806"/>
    <cellStyle name="Normal 28 5 2 2 7 2" xfId="17258"/>
    <cellStyle name="Normal 28 5 2 2 8" xfId="10867"/>
    <cellStyle name="Normal 28 5 2 3" xfId="584"/>
    <cellStyle name="Normal 28 5 2 3 2" xfId="1598"/>
    <cellStyle name="Normal 28 5 2 3 2 2" xfId="5807"/>
    <cellStyle name="Normal 28 5 2 3 2 2 2" xfId="10016"/>
    <cellStyle name="Normal 28 5 2 3 2 2 2 2" xfId="20468"/>
    <cellStyle name="Normal 28 5 2 3 2 2 3" xfId="16260"/>
    <cellStyle name="Normal 28 5 2 3 2 3" xfId="3782"/>
    <cellStyle name="Normal 28 5 2 3 2 3 2" xfId="14235"/>
    <cellStyle name="Normal 28 5 2 3 2 4" xfId="7991"/>
    <cellStyle name="Normal 28 5 2 3 2 4 2" xfId="18443"/>
    <cellStyle name="Normal 28 5 2 3 2 5" xfId="12052"/>
    <cellStyle name="Normal 28 5 2 3 3" xfId="4794"/>
    <cellStyle name="Normal 28 5 2 3 3 2" xfId="9003"/>
    <cellStyle name="Normal 28 5 2 3 3 2 2" xfId="19455"/>
    <cellStyle name="Normal 28 5 2 3 3 3" xfId="15247"/>
    <cellStyle name="Normal 28 5 2 3 4" xfId="2769"/>
    <cellStyle name="Normal 28 5 2 3 4 2" xfId="13222"/>
    <cellStyle name="Normal 28 5 2 3 5" xfId="6978"/>
    <cellStyle name="Normal 28 5 2 3 5 2" xfId="17430"/>
    <cellStyle name="Normal 28 5 2 3 6" xfId="11039"/>
    <cellStyle name="Normal 28 5 2 4" xfId="917"/>
    <cellStyle name="Normal 28 5 2 4 2" xfId="1931"/>
    <cellStyle name="Normal 28 5 2 4 2 2" xfId="6140"/>
    <cellStyle name="Normal 28 5 2 4 2 2 2" xfId="10349"/>
    <cellStyle name="Normal 28 5 2 4 2 2 2 2" xfId="20801"/>
    <cellStyle name="Normal 28 5 2 4 2 2 3" xfId="16593"/>
    <cellStyle name="Normal 28 5 2 4 2 3" xfId="4115"/>
    <cellStyle name="Normal 28 5 2 4 2 3 2" xfId="14568"/>
    <cellStyle name="Normal 28 5 2 4 2 4" xfId="8324"/>
    <cellStyle name="Normal 28 5 2 4 2 4 2" xfId="18776"/>
    <cellStyle name="Normal 28 5 2 4 2 5" xfId="12385"/>
    <cellStyle name="Normal 28 5 2 4 3" xfId="5127"/>
    <cellStyle name="Normal 28 5 2 4 3 2" xfId="9336"/>
    <cellStyle name="Normal 28 5 2 4 3 2 2" xfId="19788"/>
    <cellStyle name="Normal 28 5 2 4 3 3" xfId="15580"/>
    <cellStyle name="Normal 28 5 2 4 4" xfId="3102"/>
    <cellStyle name="Normal 28 5 2 4 4 2" xfId="13555"/>
    <cellStyle name="Normal 28 5 2 4 5" xfId="7311"/>
    <cellStyle name="Normal 28 5 2 4 5 2" xfId="17763"/>
    <cellStyle name="Normal 28 5 2 4 6" xfId="11372"/>
    <cellStyle name="Normal 28 5 2 5" xfId="1252"/>
    <cellStyle name="Normal 28 5 2 5 2" xfId="5461"/>
    <cellStyle name="Normal 28 5 2 5 2 2" xfId="9670"/>
    <cellStyle name="Normal 28 5 2 5 2 2 2" xfId="20122"/>
    <cellStyle name="Normal 28 5 2 5 2 3" xfId="15914"/>
    <cellStyle name="Normal 28 5 2 5 3" xfId="3436"/>
    <cellStyle name="Normal 28 5 2 5 3 2" xfId="13889"/>
    <cellStyle name="Normal 28 5 2 5 4" xfId="7645"/>
    <cellStyle name="Normal 28 5 2 5 4 2" xfId="18097"/>
    <cellStyle name="Normal 28 5 2 5 5" xfId="11706"/>
    <cellStyle name="Normal 28 5 2 6" xfId="2423"/>
    <cellStyle name="Normal 28 5 2 6 2" xfId="6632"/>
    <cellStyle name="Normal 28 5 2 6 2 2" xfId="17084"/>
    <cellStyle name="Normal 28 5 2 6 3" xfId="12876"/>
    <cellStyle name="Normal 28 5 2 7" xfId="4447"/>
    <cellStyle name="Normal 28 5 2 7 2" xfId="8656"/>
    <cellStyle name="Normal 28 5 2 7 2 2" xfId="19108"/>
    <cellStyle name="Normal 28 5 2 7 3" xfId="14900"/>
    <cellStyle name="Normal 28 5 2 8" xfId="2264"/>
    <cellStyle name="Normal 28 5 2 8 2" xfId="12717"/>
    <cellStyle name="Normal 28 5 2 9" xfId="6473"/>
    <cellStyle name="Normal 28 5 2 9 2" xfId="16925"/>
    <cellStyle name="Normal 28 5 3" xfId="331"/>
    <cellStyle name="Normal 28 5 3 2" xfId="678"/>
    <cellStyle name="Normal 28 5 3 2 2" xfId="1692"/>
    <cellStyle name="Normal 28 5 3 2 2 2" xfId="5901"/>
    <cellStyle name="Normal 28 5 3 2 2 2 2" xfId="10110"/>
    <cellStyle name="Normal 28 5 3 2 2 2 2 2" xfId="20562"/>
    <cellStyle name="Normal 28 5 3 2 2 2 3" xfId="16354"/>
    <cellStyle name="Normal 28 5 3 2 2 3" xfId="3876"/>
    <cellStyle name="Normal 28 5 3 2 2 3 2" xfId="14329"/>
    <cellStyle name="Normal 28 5 3 2 2 4" xfId="8085"/>
    <cellStyle name="Normal 28 5 3 2 2 4 2" xfId="18537"/>
    <cellStyle name="Normal 28 5 3 2 2 5" xfId="12146"/>
    <cellStyle name="Normal 28 5 3 2 3" xfId="4888"/>
    <cellStyle name="Normal 28 5 3 2 3 2" xfId="9097"/>
    <cellStyle name="Normal 28 5 3 2 3 2 2" xfId="19549"/>
    <cellStyle name="Normal 28 5 3 2 3 3" xfId="15341"/>
    <cellStyle name="Normal 28 5 3 2 4" xfId="2863"/>
    <cellStyle name="Normal 28 5 3 2 4 2" xfId="13316"/>
    <cellStyle name="Normal 28 5 3 2 5" xfId="7072"/>
    <cellStyle name="Normal 28 5 3 2 5 2" xfId="17524"/>
    <cellStyle name="Normal 28 5 3 2 6" xfId="11133"/>
    <cellStyle name="Normal 28 5 3 3" xfId="1011"/>
    <cellStyle name="Normal 28 5 3 3 2" xfId="2025"/>
    <cellStyle name="Normal 28 5 3 3 2 2" xfId="6234"/>
    <cellStyle name="Normal 28 5 3 3 2 2 2" xfId="10443"/>
    <cellStyle name="Normal 28 5 3 3 2 2 2 2" xfId="20895"/>
    <cellStyle name="Normal 28 5 3 3 2 2 3" xfId="16687"/>
    <cellStyle name="Normal 28 5 3 3 2 3" xfId="4209"/>
    <cellStyle name="Normal 28 5 3 3 2 3 2" xfId="14662"/>
    <cellStyle name="Normal 28 5 3 3 2 4" xfId="8418"/>
    <cellStyle name="Normal 28 5 3 3 2 4 2" xfId="18870"/>
    <cellStyle name="Normal 28 5 3 3 2 5" xfId="12479"/>
    <cellStyle name="Normal 28 5 3 3 3" xfId="5221"/>
    <cellStyle name="Normal 28 5 3 3 3 2" xfId="9430"/>
    <cellStyle name="Normal 28 5 3 3 3 2 2" xfId="19882"/>
    <cellStyle name="Normal 28 5 3 3 3 3" xfId="15674"/>
    <cellStyle name="Normal 28 5 3 3 4" xfId="3196"/>
    <cellStyle name="Normal 28 5 3 3 4 2" xfId="13649"/>
    <cellStyle name="Normal 28 5 3 3 5" xfId="7405"/>
    <cellStyle name="Normal 28 5 3 3 5 2" xfId="17857"/>
    <cellStyle name="Normal 28 5 3 3 6" xfId="11466"/>
    <cellStyle name="Normal 28 5 3 4" xfId="1346"/>
    <cellStyle name="Normal 28 5 3 4 2" xfId="5555"/>
    <cellStyle name="Normal 28 5 3 4 2 2" xfId="9764"/>
    <cellStyle name="Normal 28 5 3 4 2 2 2" xfId="20216"/>
    <cellStyle name="Normal 28 5 3 4 2 3" xfId="16008"/>
    <cellStyle name="Normal 28 5 3 4 3" xfId="3530"/>
    <cellStyle name="Normal 28 5 3 4 3 2" xfId="13983"/>
    <cellStyle name="Normal 28 5 3 4 4" xfId="7739"/>
    <cellStyle name="Normal 28 5 3 4 4 2" xfId="18191"/>
    <cellStyle name="Normal 28 5 3 4 5" xfId="11800"/>
    <cellStyle name="Normal 28 5 3 5" xfId="4542"/>
    <cellStyle name="Normal 28 5 3 5 2" xfId="8751"/>
    <cellStyle name="Normal 28 5 3 5 2 2" xfId="19203"/>
    <cellStyle name="Normal 28 5 3 5 3" xfId="14995"/>
    <cellStyle name="Normal 28 5 3 6" xfId="2517"/>
    <cellStyle name="Normal 28 5 3 6 2" xfId="12970"/>
    <cellStyle name="Normal 28 5 3 7" xfId="6726"/>
    <cellStyle name="Normal 28 5 3 7 2" xfId="17178"/>
    <cellStyle name="Normal 28 5 3 8" xfId="10787"/>
    <cellStyle name="Normal 28 5 4" xfId="504"/>
    <cellStyle name="Normal 28 5 4 2" xfId="1518"/>
    <cellStyle name="Normal 28 5 4 2 2" xfId="5727"/>
    <cellStyle name="Normal 28 5 4 2 2 2" xfId="9936"/>
    <cellStyle name="Normal 28 5 4 2 2 2 2" xfId="20388"/>
    <cellStyle name="Normal 28 5 4 2 2 3" xfId="16180"/>
    <cellStyle name="Normal 28 5 4 2 3" xfId="3702"/>
    <cellStyle name="Normal 28 5 4 2 3 2" xfId="14155"/>
    <cellStyle name="Normal 28 5 4 2 4" xfId="7911"/>
    <cellStyle name="Normal 28 5 4 2 4 2" xfId="18363"/>
    <cellStyle name="Normal 28 5 4 2 5" xfId="11972"/>
    <cellStyle name="Normal 28 5 4 3" xfId="4714"/>
    <cellStyle name="Normal 28 5 4 3 2" xfId="8923"/>
    <cellStyle name="Normal 28 5 4 3 2 2" xfId="19375"/>
    <cellStyle name="Normal 28 5 4 3 3" xfId="15167"/>
    <cellStyle name="Normal 28 5 4 4" xfId="2689"/>
    <cellStyle name="Normal 28 5 4 4 2" xfId="13142"/>
    <cellStyle name="Normal 28 5 4 5" xfId="6898"/>
    <cellStyle name="Normal 28 5 4 5 2" xfId="17350"/>
    <cellStyle name="Normal 28 5 4 6" xfId="10959"/>
    <cellStyle name="Normal 28 5 5" xfId="837"/>
    <cellStyle name="Normal 28 5 5 2" xfId="1851"/>
    <cellStyle name="Normal 28 5 5 2 2" xfId="6060"/>
    <cellStyle name="Normal 28 5 5 2 2 2" xfId="10269"/>
    <cellStyle name="Normal 28 5 5 2 2 2 2" xfId="20721"/>
    <cellStyle name="Normal 28 5 5 2 2 3" xfId="16513"/>
    <cellStyle name="Normal 28 5 5 2 3" xfId="4035"/>
    <cellStyle name="Normal 28 5 5 2 3 2" xfId="14488"/>
    <cellStyle name="Normal 28 5 5 2 4" xfId="8244"/>
    <cellStyle name="Normal 28 5 5 2 4 2" xfId="18696"/>
    <cellStyle name="Normal 28 5 5 2 5" xfId="12305"/>
    <cellStyle name="Normal 28 5 5 3" xfId="5047"/>
    <cellStyle name="Normal 28 5 5 3 2" xfId="9256"/>
    <cellStyle name="Normal 28 5 5 3 2 2" xfId="19708"/>
    <cellStyle name="Normal 28 5 5 3 3" xfId="15500"/>
    <cellStyle name="Normal 28 5 5 4" xfId="3022"/>
    <cellStyle name="Normal 28 5 5 4 2" xfId="13475"/>
    <cellStyle name="Normal 28 5 5 5" xfId="7231"/>
    <cellStyle name="Normal 28 5 5 5 2" xfId="17683"/>
    <cellStyle name="Normal 28 5 5 6" xfId="11292"/>
    <cellStyle name="Normal 28 5 6" xfId="1172"/>
    <cellStyle name="Normal 28 5 6 2" xfId="5381"/>
    <cellStyle name="Normal 28 5 6 2 2" xfId="9590"/>
    <cellStyle name="Normal 28 5 6 2 2 2" xfId="20042"/>
    <cellStyle name="Normal 28 5 6 2 3" xfId="15834"/>
    <cellStyle name="Normal 28 5 6 3" xfId="3356"/>
    <cellStyle name="Normal 28 5 6 3 2" xfId="13809"/>
    <cellStyle name="Normal 28 5 6 4" xfId="7565"/>
    <cellStyle name="Normal 28 5 6 4 2" xfId="18017"/>
    <cellStyle name="Normal 28 5 6 5" xfId="11626"/>
    <cellStyle name="Normal 28 5 7" xfId="2343"/>
    <cellStyle name="Normal 28 5 7 2" xfId="6552"/>
    <cellStyle name="Normal 28 5 7 2 2" xfId="17004"/>
    <cellStyle name="Normal 28 5 7 3" xfId="12796"/>
    <cellStyle name="Normal 28 5 8" xfId="4357"/>
    <cellStyle name="Normal 28 5 8 2" xfId="8566"/>
    <cellStyle name="Normal 28 5 8 2 2" xfId="19018"/>
    <cellStyle name="Normal 28 5 8 3" xfId="14810"/>
    <cellStyle name="Normal 28 5 9" xfId="2174"/>
    <cellStyle name="Normal 28 5 9 2" xfId="12627"/>
    <cellStyle name="Normal 28 6" xfId="120"/>
    <cellStyle name="Normal 28 6 10" xfId="6400"/>
    <cellStyle name="Normal 28 6 10 2" xfId="16852"/>
    <cellStyle name="Normal 28 6 11" xfId="10585"/>
    <cellStyle name="Normal 28 6 2" xfId="208"/>
    <cellStyle name="Normal 28 6 2 10" xfId="10665"/>
    <cellStyle name="Normal 28 6 2 2" xfId="383"/>
    <cellStyle name="Normal 28 6 2 2 2" xfId="730"/>
    <cellStyle name="Normal 28 6 2 2 2 2" xfId="1744"/>
    <cellStyle name="Normal 28 6 2 2 2 2 2" xfId="5953"/>
    <cellStyle name="Normal 28 6 2 2 2 2 2 2" xfId="10162"/>
    <cellStyle name="Normal 28 6 2 2 2 2 2 2 2" xfId="20614"/>
    <cellStyle name="Normal 28 6 2 2 2 2 2 3" xfId="16406"/>
    <cellStyle name="Normal 28 6 2 2 2 2 3" xfId="3928"/>
    <cellStyle name="Normal 28 6 2 2 2 2 3 2" xfId="14381"/>
    <cellStyle name="Normal 28 6 2 2 2 2 4" xfId="8137"/>
    <cellStyle name="Normal 28 6 2 2 2 2 4 2" xfId="18589"/>
    <cellStyle name="Normal 28 6 2 2 2 2 5" xfId="12198"/>
    <cellStyle name="Normal 28 6 2 2 2 3" xfId="4940"/>
    <cellStyle name="Normal 28 6 2 2 2 3 2" xfId="9149"/>
    <cellStyle name="Normal 28 6 2 2 2 3 2 2" xfId="19601"/>
    <cellStyle name="Normal 28 6 2 2 2 3 3" xfId="15393"/>
    <cellStyle name="Normal 28 6 2 2 2 4" xfId="2915"/>
    <cellStyle name="Normal 28 6 2 2 2 4 2" xfId="13368"/>
    <cellStyle name="Normal 28 6 2 2 2 5" xfId="7124"/>
    <cellStyle name="Normal 28 6 2 2 2 5 2" xfId="17576"/>
    <cellStyle name="Normal 28 6 2 2 2 6" xfId="11185"/>
    <cellStyle name="Normal 28 6 2 2 3" xfId="1063"/>
    <cellStyle name="Normal 28 6 2 2 3 2" xfId="2077"/>
    <cellStyle name="Normal 28 6 2 2 3 2 2" xfId="6286"/>
    <cellStyle name="Normal 28 6 2 2 3 2 2 2" xfId="10495"/>
    <cellStyle name="Normal 28 6 2 2 3 2 2 2 2" xfId="20947"/>
    <cellStyle name="Normal 28 6 2 2 3 2 2 3" xfId="16739"/>
    <cellStyle name="Normal 28 6 2 2 3 2 3" xfId="4261"/>
    <cellStyle name="Normal 28 6 2 2 3 2 3 2" xfId="14714"/>
    <cellStyle name="Normal 28 6 2 2 3 2 4" xfId="8470"/>
    <cellStyle name="Normal 28 6 2 2 3 2 4 2" xfId="18922"/>
    <cellStyle name="Normal 28 6 2 2 3 2 5" xfId="12531"/>
    <cellStyle name="Normal 28 6 2 2 3 3" xfId="5273"/>
    <cellStyle name="Normal 28 6 2 2 3 3 2" xfId="9482"/>
    <cellStyle name="Normal 28 6 2 2 3 3 2 2" xfId="19934"/>
    <cellStyle name="Normal 28 6 2 2 3 3 3" xfId="15726"/>
    <cellStyle name="Normal 28 6 2 2 3 4" xfId="3248"/>
    <cellStyle name="Normal 28 6 2 2 3 4 2" xfId="13701"/>
    <cellStyle name="Normal 28 6 2 2 3 5" xfId="7457"/>
    <cellStyle name="Normal 28 6 2 2 3 5 2" xfId="17909"/>
    <cellStyle name="Normal 28 6 2 2 3 6" xfId="11518"/>
    <cellStyle name="Normal 28 6 2 2 4" xfId="1398"/>
    <cellStyle name="Normal 28 6 2 2 4 2" xfId="5607"/>
    <cellStyle name="Normal 28 6 2 2 4 2 2" xfId="9816"/>
    <cellStyle name="Normal 28 6 2 2 4 2 2 2" xfId="20268"/>
    <cellStyle name="Normal 28 6 2 2 4 2 3" xfId="16060"/>
    <cellStyle name="Normal 28 6 2 2 4 3" xfId="3582"/>
    <cellStyle name="Normal 28 6 2 2 4 3 2" xfId="14035"/>
    <cellStyle name="Normal 28 6 2 2 4 4" xfId="7791"/>
    <cellStyle name="Normal 28 6 2 2 4 4 2" xfId="18243"/>
    <cellStyle name="Normal 28 6 2 2 4 5" xfId="11852"/>
    <cellStyle name="Normal 28 6 2 2 5" xfId="4594"/>
    <cellStyle name="Normal 28 6 2 2 5 2" xfId="8803"/>
    <cellStyle name="Normal 28 6 2 2 5 2 2" xfId="19255"/>
    <cellStyle name="Normal 28 6 2 2 5 3" xfId="15047"/>
    <cellStyle name="Normal 28 6 2 2 6" xfId="2569"/>
    <cellStyle name="Normal 28 6 2 2 6 2" xfId="13022"/>
    <cellStyle name="Normal 28 6 2 2 7" xfId="6778"/>
    <cellStyle name="Normal 28 6 2 2 7 2" xfId="17230"/>
    <cellStyle name="Normal 28 6 2 2 8" xfId="10839"/>
    <cellStyle name="Normal 28 6 2 3" xfId="556"/>
    <cellStyle name="Normal 28 6 2 3 2" xfId="1570"/>
    <cellStyle name="Normal 28 6 2 3 2 2" xfId="5779"/>
    <cellStyle name="Normal 28 6 2 3 2 2 2" xfId="9988"/>
    <cellStyle name="Normal 28 6 2 3 2 2 2 2" xfId="20440"/>
    <cellStyle name="Normal 28 6 2 3 2 2 3" xfId="16232"/>
    <cellStyle name="Normal 28 6 2 3 2 3" xfId="3754"/>
    <cellStyle name="Normal 28 6 2 3 2 3 2" xfId="14207"/>
    <cellStyle name="Normal 28 6 2 3 2 4" xfId="7963"/>
    <cellStyle name="Normal 28 6 2 3 2 4 2" xfId="18415"/>
    <cellStyle name="Normal 28 6 2 3 2 5" xfId="12024"/>
    <cellStyle name="Normal 28 6 2 3 3" xfId="4766"/>
    <cellStyle name="Normal 28 6 2 3 3 2" xfId="8975"/>
    <cellStyle name="Normal 28 6 2 3 3 2 2" xfId="19427"/>
    <cellStyle name="Normal 28 6 2 3 3 3" xfId="15219"/>
    <cellStyle name="Normal 28 6 2 3 4" xfId="2741"/>
    <cellStyle name="Normal 28 6 2 3 4 2" xfId="13194"/>
    <cellStyle name="Normal 28 6 2 3 5" xfId="6950"/>
    <cellStyle name="Normal 28 6 2 3 5 2" xfId="17402"/>
    <cellStyle name="Normal 28 6 2 3 6" xfId="11011"/>
    <cellStyle name="Normal 28 6 2 4" xfId="889"/>
    <cellStyle name="Normal 28 6 2 4 2" xfId="1903"/>
    <cellStyle name="Normal 28 6 2 4 2 2" xfId="6112"/>
    <cellStyle name="Normal 28 6 2 4 2 2 2" xfId="10321"/>
    <cellStyle name="Normal 28 6 2 4 2 2 2 2" xfId="20773"/>
    <cellStyle name="Normal 28 6 2 4 2 2 3" xfId="16565"/>
    <cellStyle name="Normal 28 6 2 4 2 3" xfId="4087"/>
    <cellStyle name="Normal 28 6 2 4 2 3 2" xfId="14540"/>
    <cellStyle name="Normal 28 6 2 4 2 4" xfId="8296"/>
    <cellStyle name="Normal 28 6 2 4 2 4 2" xfId="18748"/>
    <cellStyle name="Normal 28 6 2 4 2 5" xfId="12357"/>
    <cellStyle name="Normal 28 6 2 4 3" xfId="5099"/>
    <cellStyle name="Normal 28 6 2 4 3 2" xfId="9308"/>
    <cellStyle name="Normal 28 6 2 4 3 2 2" xfId="19760"/>
    <cellStyle name="Normal 28 6 2 4 3 3" xfId="15552"/>
    <cellStyle name="Normal 28 6 2 4 4" xfId="3074"/>
    <cellStyle name="Normal 28 6 2 4 4 2" xfId="13527"/>
    <cellStyle name="Normal 28 6 2 4 5" xfId="7283"/>
    <cellStyle name="Normal 28 6 2 4 5 2" xfId="17735"/>
    <cellStyle name="Normal 28 6 2 4 6" xfId="11344"/>
    <cellStyle name="Normal 28 6 2 5" xfId="1224"/>
    <cellStyle name="Normal 28 6 2 5 2" xfId="5433"/>
    <cellStyle name="Normal 28 6 2 5 2 2" xfId="9642"/>
    <cellStyle name="Normal 28 6 2 5 2 2 2" xfId="20094"/>
    <cellStyle name="Normal 28 6 2 5 2 3" xfId="15886"/>
    <cellStyle name="Normal 28 6 2 5 3" xfId="3408"/>
    <cellStyle name="Normal 28 6 2 5 3 2" xfId="13861"/>
    <cellStyle name="Normal 28 6 2 5 4" xfId="7617"/>
    <cellStyle name="Normal 28 6 2 5 4 2" xfId="18069"/>
    <cellStyle name="Normal 28 6 2 5 5" xfId="11678"/>
    <cellStyle name="Normal 28 6 2 6" xfId="2395"/>
    <cellStyle name="Normal 28 6 2 6 2" xfId="6604"/>
    <cellStyle name="Normal 28 6 2 6 2 2" xfId="17056"/>
    <cellStyle name="Normal 28 6 2 6 3" xfId="12848"/>
    <cellStyle name="Normal 28 6 2 7" xfId="4419"/>
    <cellStyle name="Normal 28 6 2 7 2" xfId="8628"/>
    <cellStyle name="Normal 28 6 2 7 2 2" xfId="19080"/>
    <cellStyle name="Normal 28 6 2 7 3" xfId="14872"/>
    <cellStyle name="Normal 28 6 2 8" xfId="2236"/>
    <cellStyle name="Normal 28 6 2 8 2" xfId="12689"/>
    <cellStyle name="Normal 28 6 2 9" xfId="6445"/>
    <cellStyle name="Normal 28 6 2 9 2" xfId="16897"/>
    <cellStyle name="Normal 28 6 3" xfId="303"/>
    <cellStyle name="Normal 28 6 3 2" xfId="650"/>
    <cellStyle name="Normal 28 6 3 2 2" xfId="1664"/>
    <cellStyle name="Normal 28 6 3 2 2 2" xfId="5873"/>
    <cellStyle name="Normal 28 6 3 2 2 2 2" xfId="10082"/>
    <cellStyle name="Normal 28 6 3 2 2 2 2 2" xfId="20534"/>
    <cellStyle name="Normal 28 6 3 2 2 2 3" xfId="16326"/>
    <cellStyle name="Normal 28 6 3 2 2 3" xfId="3848"/>
    <cellStyle name="Normal 28 6 3 2 2 3 2" xfId="14301"/>
    <cellStyle name="Normal 28 6 3 2 2 4" xfId="8057"/>
    <cellStyle name="Normal 28 6 3 2 2 4 2" xfId="18509"/>
    <cellStyle name="Normal 28 6 3 2 2 5" xfId="12118"/>
    <cellStyle name="Normal 28 6 3 2 3" xfId="4860"/>
    <cellStyle name="Normal 28 6 3 2 3 2" xfId="9069"/>
    <cellStyle name="Normal 28 6 3 2 3 2 2" xfId="19521"/>
    <cellStyle name="Normal 28 6 3 2 3 3" xfId="15313"/>
    <cellStyle name="Normal 28 6 3 2 4" xfId="2835"/>
    <cellStyle name="Normal 28 6 3 2 4 2" xfId="13288"/>
    <cellStyle name="Normal 28 6 3 2 5" xfId="7044"/>
    <cellStyle name="Normal 28 6 3 2 5 2" xfId="17496"/>
    <cellStyle name="Normal 28 6 3 2 6" xfId="11105"/>
    <cellStyle name="Normal 28 6 3 3" xfId="983"/>
    <cellStyle name="Normal 28 6 3 3 2" xfId="1997"/>
    <cellStyle name="Normal 28 6 3 3 2 2" xfId="6206"/>
    <cellStyle name="Normal 28 6 3 3 2 2 2" xfId="10415"/>
    <cellStyle name="Normal 28 6 3 3 2 2 2 2" xfId="20867"/>
    <cellStyle name="Normal 28 6 3 3 2 2 3" xfId="16659"/>
    <cellStyle name="Normal 28 6 3 3 2 3" xfId="4181"/>
    <cellStyle name="Normal 28 6 3 3 2 3 2" xfId="14634"/>
    <cellStyle name="Normal 28 6 3 3 2 4" xfId="8390"/>
    <cellStyle name="Normal 28 6 3 3 2 4 2" xfId="18842"/>
    <cellStyle name="Normal 28 6 3 3 2 5" xfId="12451"/>
    <cellStyle name="Normal 28 6 3 3 3" xfId="5193"/>
    <cellStyle name="Normal 28 6 3 3 3 2" xfId="9402"/>
    <cellStyle name="Normal 28 6 3 3 3 2 2" xfId="19854"/>
    <cellStyle name="Normal 28 6 3 3 3 3" xfId="15646"/>
    <cellStyle name="Normal 28 6 3 3 4" xfId="3168"/>
    <cellStyle name="Normal 28 6 3 3 4 2" xfId="13621"/>
    <cellStyle name="Normal 28 6 3 3 5" xfId="7377"/>
    <cellStyle name="Normal 28 6 3 3 5 2" xfId="17829"/>
    <cellStyle name="Normal 28 6 3 3 6" xfId="11438"/>
    <cellStyle name="Normal 28 6 3 4" xfId="1318"/>
    <cellStyle name="Normal 28 6 3 4 2" xfId="5527"/>
    <cellStyle name="Normal 28 6 3 4 2 2" xfId="9736"/>
    <cellStyle name="Normal 28 6 3 4 2 2 2" xfId="20188"/>
    <cellStyle name="Normal 28 6 3 4 2 3" xfId="15980"/>
    <cellStyle name="Normal 28 6 3 4 3" xfId="3502"/>
    <cellStyle name="Normal 28 6 3 4 3 2" xfId="13955"/>
    <cellStyle name="Normal 28 6 3 4 4" xfId="7711"/>
    <cellStyle name="Normal 28 6 3 4 4 2" xfId="18163"/>
    <cellStyle name="Normal 28 6 3 4 5" xfId="11772"/>
    <cellStyle name="Normal 28 6 3 5" xfId="4514"/>
    <cellStyle name="Normal 28 6 3 5 2" xfId="8723"/>
    <cellStyle name="Normal 28 6 3 5 2 2" xfId="19175"/>
    <cellStyle name="Normal 28 6 3 5 3" xfId="14967"/>
    <cellStyle name="Normal 28 6 3 6" xfId="2489"/>
    <cellStyle name="Normal 28 6 3 6 2" xfId="12942"/>
    <cellStyle name="Normal 28 6 3 7" xfId="6698"/>
    <cellStyle name="Normal 28 6 3 7 2" xfId="17150"/>
    <cellStyle name="Normal 28 6 3 8" xfId="10759"/>
    <cellStyle name="Normal 28 6 4" xfId="476"/>
    <cellStyle name="Normal 28 6 4 2" xfId="1490"/>
    <cellStyle name="Normal 28 6 4 2 2" xfId="5699"/>
    <cellStyle name="Normal 28 6 4 2 2 2" xfId="9908"/>
    <cellStyle name="Normal 28 6 4 2 2 2 2" xfId="20360"/>
    <cellStyle name="Normal 28 6 4 2 2 3" xfId="16152"/>
    <cellStyle name="Normal 28 6 4 2 3" xfId="3674"/>
    <cellStyle name="Normal 28 6 4 2 3 2" xfId="14127"/>
    <cellStyle name="Normal 28 6 4 2 4" xfId="7883"/>
    <cellStyle name="Normal 28 6 4 2 4 2" xfId="18335"/>
    <cellStyle name="Normal 28 6 4 2 5" xfId="11944"/>
    <cellStyle name="Normal 28 6 4 3" xfId="4686"/>
    <cellStyle name="Normal 28 6 4 3 2" xfId="8895"/>
    <cellStyle name="Normal 28 6 4 3 2 2" xfId="19347"/>
    <cellStyle name="Normal 28 6 4 3 3" xfId="15139"/>
    <cellStyle name="Normal 28 6 4 4" xfId="2661"/>
    <cellStyle name="Normal 28 6 4 4 2" xfId="13114"/>
    <cellStyle name="Normal 28 6 4 5" xfId="6870"/>
    <cellStyle name="Normal 28 6 4 5 2" xfId="17322"/>
    <cellStyle name="Normal 28 6 4 6" xfId="10931"/>
    <cellStyle name="Normal 28 6 5" xfId="809"/>
    <cellStyle name="Normal 28 6 5 2" xfId="1823"/>
    <cellStyle name="Normal 28 6 5 2 2" xfId="6032"/>
    <cellStyle name="Normal 28 6 5 2 2 2" xfId="10241"/>
    <cellStyle name="Normal 28 6 5 2 2 2 2" xfId="20693"/>
    <cellStyle name="Normal 28 6 5 2 2 3" xfId="16485"/>
    <cellStyle name="Normal 28 6 5 2 3" xfId="4007"/>
    <cellStyle name="Normal 28 6 5 2 3 2" xfId="14460"/>
    <cellStyle name="Normal 28 6 5 2 4" xfId="8216"/>
    <cellStyle name="Normal 28 6 5 2 4 2" xfId="18668"/>
    <cellStyle name="Normal 28 6 5 2 5" xfId="12277"/>
    <cellStyle name="Normal 28 6 5 3" xfId="5019"/>
    <cellStyle name="Normal 28 6 5 3 2" xfId="9228"/>
    <cellStyle name="Normal 28 6 5 3 2 2" xfId="19680"/>
    <cellStyle name="Normal 28 6 5 3 3" xfId="15472"/>
    <cellStyle name="Normal 28 6 5 4" xfId="2994"/>
    <cellStyle name="Normal 28 6 5 4 2" xfId="13447"/>
    <cellStyle name="Normal 28 6 5 5" xfId="7203"/>
    <cellStyle name="Normal 28 6 5 5 2" xfId="17655"/>
    <cellStyle name="Normal 28 6 5 6" xfId="11264"/>
    <cellStyle name="Normal 28 6 6" xfId="1144"/>
    <cellStyle name="Normal 28 6 6 2" xfId="5353"/>
    <cellStyle name="Normal 28 6 6 2 2" xfId="9562"/>
    <cellStyle name="Normal 28 6 6 2 2 2" xfId="20014"/>
    <cellStyle name="Normal 28 6 6 2 3" xfId="15806"/>
    <cellStyle name="Normal 28 6 6 3" xfId="3328"/>
    <cellStyle name="Normal 28 6 6 3 2" xfId="13781"/>
    <cellStyle name="Normal 28 6 6 4" xfId="7537"/>
    <cellStyle name="Normal 28 6 6 4 2" xfId="17989"/>
    <cellStyle name="Normal 28 6 6 5" xfId="11598"/>
    <cellStyle name="Normal 28 6 7" xfId="2315"/>
    <cellStyle name="Normal 28 6 7 2" xfId="6524"/>
    <cellStyle name="Normal 28 6 7 2 2" xfId="16976"/>
    <cellStyle name="Normal 28 6 7 3" xfId="12768"/>
    <cellStyle name="Normal 28 6 8" xfId="4374"/>
    <cellStyle name="Normal 28 6 8 2" xfId="8583"/>
    <cellStyle name="Normal 28 6 8 2 2" xfId="19035"/>
    <cellStyle name="Normal 28 6 8 3" xfId="14827"/>
    <cellStyle name="Normal 28 6 9" xfId="2191"/>
    <cellStyle name="Normal 28 6 9 2" xfId="12644"/>
    <cellStyle name="Normal 28 7" xfId="190"/>
    <cellStyle name="Normal 28 7 10" xfId="10649"/>
    <cellStyle name="Normal 28 7 2" xfId="367"/>
    <cellStyle name="Normal 28 7 2 2" xfId="714"/>
    <cellStyle name="Normal 28 7 2 2 2" xfId="1728"/>
    <cellStyle name="Normal 28 7 2 2 2 2" xfId="5937"/>
    <cellStyle name="Normal 28 7 2 2 2 2 2" xfId="10146"/>
    <cellStyle name="Normal 28 7 2 2 2 2 2 2" xfId="20598"/>
    <cellStyle name="Normal 28 7 2 2 2 2 3" xfId="16390"/>
    <cellStyle name="Normal 28 7 2 2 2 3" xfId="3912"/>
    <cellStyle name="Normal 28 7 2 2 2 3 2" xfId="14365"/>
    <cellStyle name="Normal 28 7 2 2 2 4" xfId="8121"/>
    <cellStyle name="Normal 28 7 2 2 2 4 2" xfId="18573"/>
    <cellStyle name="Normal 28 7 2 2 2 5" xfId="12182"/>
    <cellStyle name="Normal 28 7 2 2 3" xfId="4924"/>
    <cellStyle name="Normal 28 7 2 2 3 2" xfId="9133"/>
    <cellStyle name="Normal 28 7 2 2 3 2 2" xfId="19585"/>
    <cellStyle name="Normal 28 7 2 2 3 3" xfId="15377"/>
    <cellStyle name="Normal 28 7 2 2 4" xfId="2899"/>
    <cellStyle name="Normal 28 7 2 2 4 2" xfId="13352"/>
    <cellStyle name="Normal 28 7 2 2 5" xfId="7108"/>
    <cellStyle name="Normal 28 7 2 2 5 2" xfId="17560"/>
    <cellStyle name="Normal 28 7 2 2 6" xfId="11169"/>
    <cellStyle name="Normal 28 7 2 3" xfId="1047"/>
    <cellStyle name="Normal 28 7 2 3 2" xfId="2061"/>
    <cellStyle name="Normal 28 7 2 3 2 2" xfId="6270"/>
    <cellStyle name="Normal 28 7 2 3 2 2 2" xfId="10479"/>
    <cellStyle name="Normal 28 7 2 3 2 2 2 2" xfId="20931"/>
    <cellStyle name="Normal 28 7 2 3 2 2 3" xfId="16723"/>
    <cellStyle name="Normal 28 7 2 3 2 3" xfId="4245"/>
    <cellStyle name="Normal 28 7 2 3 2 3 2" xfId="14698"/>
    <cellStyle name="Normal 28 7 2 3 2 4" xfId="8454"/>
    <cellStyle name="Normal 28 7 2 3 2 4 2" xfId="18906"/>
    <cellStyle name="Normal 28 7 2 3 2 5" xfId="12515"/>
    <cellStyle name="Normal 28 7 2 3 3" xfId="5257"/>
    <cellStyle name="Normal 28 7 2 3 3 2" xfId="9466"/>
    <cellStyle name="Normal 28 7 2 3 3 2 2" xfId="19918"/>
    <cellStyle name="Normal 28 7 2 3 3 3" xfId="15710"/>
    <cellStyle name="Normal 28 7 2 3 4" xfId="3232"/>
    <cellStyle name="Normal 28 7 2 3 4 2" xfId="13685"/>
    <cellStyle name="Normal 28 7 2 3 5" xfId="7441"/>
    <cellStyle name="Normal 28 7 2 3 5 2" xfId="17893"/>
    <cellStyle name="Normal 28 7 2 3 6" xfId="11502"/>
    <cellStyle name="Normal 28 7 2 4" xfId="1382"/>
    <cellStyle name="Normal 28 7 2 4 2" xfId="5591"/>
    <cellStyle name="Normal 28 7 2 4 2 2" xfId="9800"/>
    <cellStyle name="Normal 28 7 2 4 2 2 2" xfId="20252"/>
    <cellStyle name="Normal 28 7 2 4 2 3" xfId="16044"/>
    <cellStyle name="Normal 28 7 2 4 3" xfId="3566"/>
    <cellStyle name="Normal 28 7 2 4 3 2" xfId="14019"/>
    <cellStyle name="Normal 28 7 2 4 4" xfId="7775"/>
    <cellStyle name="Normal 28 7 2 4 4 2" xfId="18227"/>
    <cellStyle name="Normal 28 7 2 4 5" xfId="11836"/>
    <cellStyle name="Normal 28 7 2 5" xfId="4578"/>
    <cellStyle name="Normal 28 7 2 5 2" xfId="8787"/>
    <cellStyle name="Normal 28 7 2 5 2 2" xfId="19239"/>
    <cellStyle name="Normal 28 7 2 5 3" xfId="15031"/>
    <cellStyle name="Normal 28 7 2 6" xfId="2553"/>
    <cellStyle name="Normal 28 7 2 6 2" xfId="13006"/>
    <cellStyle name="Normal 28 7 2 7" xfId="6762"/>
    <cellStyle name="Normal 28 7 2 7 2" xfId="17214"/>
    <cellStyle name="Normal 28 7 2 8" xfId="10823"/>
    <cellStyle name="Normal 28 7 3" xfId="540"/>
    <cellStyle name="Normal 28 7 3 2" xfId="1554"/>
    <cellStyle name="Normal 28 7 3 2 2" xfId="5763"/>
    <cellStyle name="Normal 28 7 3 2 2 2" xfId="9972"/>
    <cellStyle name="Normal 28 7 3 2 2 2 2" xfId="20424"/>
    <cellStyle name="Normal 28 7 3 2 2 3" xfId="16216"/>
    <cellStyle name="Normal 28 7 3 2 3" xfId="3738"/>
    <cellStyle name="Normal 28 7 3 2 3 2" xfId="14191"/>
    <cellStyle name="Normal 28 7 3 2 4" xfId="7947"/>
    <cellStyle name="Normal 28 7 3 2 4 2" xfId="18399"/>
    <cellStyle name="Normal 28 7 3 2 5" xfId="12008"/>
    <cellStyle name="Normal 28 7 3 3" xfId="4750"/>
    <cellStyle name="Normal 28 7 3 3 2" xfId="8959"/>
    <cellStyle name="Normal 28 7 3 3 2 2" xfId="19411"/>
    <cellStyle name="Normal 28 7 3 3 3" xfId="15203"/>
    <cellStyle name="Normal 28 7 3 4" xfId="2725"/>
    <cellStyle name="Normal 28 7 3 4 2" xfId="13178"/>
    <cellStyle name="Normal 28 7 3 5" xfId="6934"/>
    <cellStyle name="Normal 28 7 3 5 2" xfId="17386"/>
    <cellStyle name="Normal 28 7 3 6" xfId="10995"/>
    <cellStyle name="Normal 28 7 4" xfId="873"/>
    <cellStyle name="Normal 28 7 4 2" xfId="1887"/>
    <cellStyle name="Normal 28 7 4 2 2" xfId="6096"/>
    <cellStyle name="Normal 28 7 4 2 2 2" xfId="10305"/>
    <cellStyle name="Normal 28 7 4 2 2 2 2" xfId="20757"/>
    <cellStyle name="Normal 28 7 4 2 2 3" xfId="16549"/>
    <cellStyle name="Normal 28 7 4 2 3" xfId="4071"/>
    <cellStyle name="Normal 28 7 4 2 3 2" xfId="14524"/>
    <cellStyle name="Normal 28 7 4 2 4" xfId="8280"/>
    <cellStyle name="Normal 28 7 4 2 4 2" xfId="18732"/>
    <cellStyle name="Normal 28 7 4 2 5" xfId="12341"/>
    <cellStyle name="Normal 28 7 4 3" xfId="5083"/>
    <cellStyle name="Normal 28 7 4 3 2" xfId="9292"/>
    <cellStyle name="Normal 28 7 4 3 2 2" xfId="19744"/>
    <cellStyle name="Normal 28 7 4 3 3" xfId="15536"/>
    <cellStyle name="Normal 28 7 4 4" xfId="3058"/>
    <cellStyle name="Normal 28 7 4 4 2" xfId="13511"/>
    <cellStyle name="Normal 28 7 4 5" xfId="7267"/>
    <cellStyle name="Normal 28 7 4 5 2" xfId="17719"/>
    <cellStyle name="Normal 28 7 4 6" xfId="11328"/>
    <cellStyle name="Normal 28 7 5" xfId="1208"/>
    <cellStyle name="Normal 28 7 5 2" xfId="5417"/>
    <cellStyle name="Normal 28 7 5 2 2" xfId="9626"/>
    <cellStyle name="Normal 28 7 5 2 2 2" xfId="20078"/>
    <cellStyle name="Normal 28 7 5 2 3" xfId="15870"/>
    <cellStyle name="Normal 28 7 5 3" xfId="3392"/>
    <cellStyle name="Normal 28 7 5 3 2" xfId="13845"/>
    <cellStyle name="Normal 28 7 5 4" xfId="7601"/>
    <cellStyle name="Normal 28 7 5 4 2" xfId="18053"/>
    <cellStyle name="Normal 28 7 5 5" xfId="11662"/>
    <cellStyle name="Normal 28 7 6" xfId="2379"/>
    <cellStyle name="Normal 28 7 6 2" xfId="6588"/>
    <cellStyle name="Normal 28 7 6 2 2" xfId="17040"/>
    <cellStyle name="Normal 28 7 6 3" xfId="12832"/>
    <cellStyle name="Normal 28 7 7" xfId="4402"/>
    <cellStyle name="Normal 28 7 7 2" xfId="8611"/>
    <cellStyle name="Normal 28 7 7 2 2" xfId="19063"/>
    <cellStyle name="Normal 28 7 7 3" xfId="14855"/>
    <cellStyle name="Normal 28 7 8" xfId="2219"/>
    <cellStyle name="Normal 28 7 8 2" xfId="12672"/>
    <cellStyle name="Normal 28 7 9" xfId="6428"/>
    <cellStyle name="Normal 28 7 9 2" xfId="16880"/>
    <cellStyle name="Normal 28 8" xfId="285"/>
    <cellStyle name="Normal 28 8 2" xfId="633"/>
    <cellStyle name="Normal 28 8 2 2" xfId="1647"/>
    <cellStyle name="Normal 28 8 2 2 2" xfId="5856"/>
    <cellStyle name="Normal 28 8 2 2 2 2" xfId="10065"/>
    <cellStyle name="Normal 28 8 2 2 2 2 2" xfId="20517"/>
    <cellStyle name="Normal 28 8 2 2 2 3" xfId="16309"/>
    <cellStyle name="Normal 28 8 2 2 3" xfId="3831"/>
    <cellStyle name="Normal 28 8 2 2 3 2" xfId="14284"/>
    <cellStyle name="Normal 28 8 2 2 4" xfId="8040"/>
    <cellStyle name="Normal 28 8 2 2 4 2" xfId="18492"/>
    <cellStyle name="Normal 28 8 2 2 5" xfId="12101"/>
    <cellStyle name="Normal 28 8 2 3" xfId="4843"/>
    <cellStyle name="Normal 28 8 2 3 2" xfId="9052"/>
    <cellStyle name="Normal 28 8 2 3 2 2" xfId="19504"/>
    <cellStyle name="Normal 28 8 2 3 3" xfId="15296"/>
    <cellStyle name="Normal 28 8 2 4" xfId="2818"/>
    <cellStyle name="Normal 28 8 2 4 2" xfId="13271"/>
    <cellStyle name="Normal 28 8 2 5" xfId="7027"/>
    <cellStyle name="Normal 28 8 2 5 2" xfId="17479"/>
    <cellStyle name="Normal 28 8 2 6" xfId="11088"/>
    <cellStyle name="Normal 28 8 3" xfId="966"/>
    <cellStyle name="Normal 28 8 3 2" xfId="1980"/>
    <cellStyle name="Normal 28 8 3 2 2" xfId="6189"/>
    <cellStyle name="Normal 28 8 3 2 2 2" xfId="10398"/>
    <cellStyle name="Normal 28 8 3 2 2 2 2" xfId="20850"/>
    <cellStyle name="Normal 28 8 3 2 2 3" xfId="16642"/>
    <cellStyle name="Normal 28 8 3 2 3" xfId="4164"/>
    <cellStyle name="Normal 28 8 3 2 3 2" xfId="14617"/>
    <cellStyle name="Normal 28 8 3 2 4" xfId="8373"/>
    <cellStyle name="Normal 28 8 3 2 4 2" xfId="18825"/>
    <cellStyle name="Normal 28 8 3 2 5" xfId="12434"/>
    <cellStyle name="Normal 28 8 3 3" xfId="5176"/>
    <cellStyle name="Normal 28 8 3 3 2" xfId="9385"/>
    <cellStyle name="Normal 28 8 3 3 2 2" xfId="19837"/>
    <cellStyle name="Normal 28 8 3 3 3" xfId="15629"/>
    <cellStyle name="Normal 28 8 3 4" xfId="3151"/>
    <cellStyle name="Normal 28 8 3 4 2" xfId="13604"/>
    <cellStyle name="Normal 28 8 3 5" xfId="7360"/>
    <cellStyle name="Normal 28 8 3 5 2" xfId="17812"/>
    <cellStyle name="Normal 28 8 3 6" xfId="11421"/>
    <cellStyle name="Normal 28 8 4" xfId="1301"/>
    <cellStyle name="Normal 28 8 4 2" xfId="5510"/>
    <cellStyle name="Normal 28 8 4 2 2" xfId="9719"/>
    <cellStyle name="Normal 28 8 4 2 2 2" xfId="20171"/>
    <cellStyle name="Normal 28 8 4 2 3" xfId="15963"/>
    <cellStyle name="Normal 28 8 4 3" xfId="3485"/>
    <cellStyle name="Normal 28 8 4 3 2" xfId="13938"/>
    <cellStyle name="Normal 28 8 4 4" xfId="7694"/>
    <cellStyle name="Normal 28 8 4 4 2" xfId="18146"/>
    <cellStyle name="Normal 28 8 4 5" xfId="11755"/>
    <cellStyle name="Normal 28 8 5" xfId="4497"/>
    <cellStyle name="Normal 28 8 5 2" xfId="8706"/>
    <cellStyle name="Normal 28 8 5 2 2" xfId="19158"/>
    <cellStyle name="Normal 28 8 5 3" xfId="14950"/>
    <cellStyle name="Normal 28 8 6" xfId="2472"/>
    <cellStyle name="Normal 28 8 6 2" xfId="12925"/>
    <cellStyle name="Normal 28 8 7" xfId="6681"/>
    <cellStyle name="Normal 28 8 7 2" xfId="17133"/>
    <cellStyle name="Normal 28 8 8" xfId="10742"/>
    <cellStyle name="Normal 28 9" xfId="270"/>
    <cellStyle name="Normal 28 9 2" xfId="618"/>
    <cellStyle name="Normal 28 9 2 2" xfId="1632"/>
    <cellStyle name="Normal 28 9 2 2 2" xfId="5841"/>
    <cellStyle name="Normal 28 9 2 2 2 2" xfId="10050"/>
    <cellStyle name="Normal 28 9 2 2 2 2 2" xfId="20502"/>
    <cellStyle name="Normal 28 9 2 2 2 3" xfId="16294"/>
    <cellStyle name="Normal 28 9 2 2 3" xfId="3816"/>
    <cellStyle name="Normal 28 9 2 2 3 2" xfId="14269"/>
    <cellStyle name="Normal 28 9 2 2 4" xfId="8025"/>
    <cellStyle name="Normal 28 9 2 2 4 2" xfId="18477"/>
    <cellStyle name="Normal 28 9 2 2 5" xfId="12086"/>
    <cellStyle name="Normal 28 9 2 3" xfId="4828"/>
    <cellStyle name="Normal 28 9 2 3 2" xfId="9037"/>
    <cellStyle name="Normal 28 9 2 3 2 2" xfId="19489"/>
    <cellStyle name="Normal 28 9 2 3 3" xfId="15281"/>
    <cellStyle name="Normal 28 9 2 4" xfId="2803"/>
    <cellStyle name="Normal 28 9 2 4 2" xfId="13256"/>
    <cellStyle name="Normal 28 9 2 5" xfId="7012"/>
    <cellStyle name="Normal 28 9 2 5 2" xfId="17464"/>
    <cellStyle name="Normal 28 9 2 6" xfId="11073"/>
    <cellStyle name="Normal 28 9 3" xfId="951"/>
    <cellStyle name="Normal 28 9 3 2" xfId="1965"/>
    <cellStyle name="Normal 28 9 3 2 2" xfId="6174"/>
    <cellStyle name="Normal 28 9 3 2 2 2" xfId="10383"/>
    <cellStyle name="Normal 28 9 3 2 2 2 2" xfId="20835"/>
    <cellStyle name="Normal 28 9 3 2 2 3" xfId="16627"/>
    <cellStyle name="Normal 28 9 3 2 3" xfId="4149"/>
    <cellStyle name="Normal 28 9 3 2 3 2" xfId="14602"/>
    <cellStyle name="Normal 28 9 3 2 4" xfId="8358"/>
    <cellStyle name="Normal 28 9 3 2 4 2" xfId="18810"/>
    <cellStyle name="Normal 28 9 3 2 5" xfId="12419"/>
    <cellStyle name="Normal 28 9 3 3" xfId="5161"/>
    <cellStyle name="Normal 28 9 3 3 2" xfId="9370"/>
    <cellStyle name="Normal 28 9 3 3 2 2" xfId="19822"/>
    <cellStyle name="Normal 28 9 3 3 3" xfId="15614"/>
    <cellStyle name="Normal 28 9 3 4" xfId="3136"/>
    <cellStyle name="Normal 28 9 3 4 2" xfId="13589"/>
    <cellStyle name="Normal 28 9 3 5" xfId="7345"/>
    <cellStyle name="Normal 28 9 3 5 2" xfId="17797"/>
    <cellStyle name="Normal 28 9 3 6" xfId="11406"/>
    <cellStyle name="Normal 28 9 4" xfId="1286"/>
    <cellStyle name="Normal 28 9 4 2" xfId="5495"/>
    <cellStyle name="Normal 28 9 4 2 2" xfId="9704"/>
    <cellStyle name="Normal 28 9 4 2 2 2" xfId="20156"/>
    <cellStyle name="Normal 28 9 4 2 3" xfId="15948"/>
    <cellStyle name="Normal 28 9 4 3" xfId="3470"/>
    <cellStyle name="Normal 28 9 4 3 2" xfId="13923"/>
    <cellStyle name="Normal 28 9 4 4" xfId="7679"/>
    <cellStyle name="Normal 28 9 4 4 2" xfId="18131"/>
    <cellStyle name="Normal 28 9 4 5" xfId="11740"/>
    <cellStyle name="Normal 28 9 5" xfId="4482"/>
    <cellStyle name="Normal 28 9 5 2" xfId="8691"/>
    <cellStyle name="Normal 28 9 5 2 2" xfId="19143"/>
    <cellStyle name="Normal 28 9 5 3" xfId="14935"/>
    <cellStyle name="Normal 28 9 6" xfId="2457"/>
    <cellStyle name="Normal 28 9 6 2" xfId="12910"/>
    <cellStyle name="Normal 28 9 7" xfId="6666"/>
    <cellStyle name="Normal 28 9 7 2" xfId="17118"/>
    <cellStyle name="Normal 28 9 8" xfId="10727"/>
    <cellStyle name="Normal 29" xfId="55"/>
    <cellStyle name="Normal 3" xfId="96"/>
    <cellStyle name="Normal 3 10" xfId="56"/>
    <cellStyle name="Normal 3 11" xfId="57"/>
    <cellStyle name="Normal 3 2" xfId="58"/>
    <cellStyle name="Normal 3 3" xfId="59"/>
    <cellStyle name="Normal 3 4" xfId="60"/>
    <cellStyle name="Normal 3 5" xfId="61"/>
    <cellStyle name="Normal 3 6" xfId="62"/>
    <cellStyle name="Normal 3 7" xfId="63"/>
    <cellStyle name="Normal 3 8" xfId="64"/>
    <cellStyle name="Normal 3 9" xfId="65"/>
    <cellStyle name="Normal 30" xfId="66"/>
    <cellStyle name="Normal 31" xfId="67"/>
    <cellStyle name="Normal 31 10" xfId="457"/>
    <cellStyle name="Normal 31 10 2" xfId="1472"/>
    <cellStyle name="Normal 31 10 2 2" xfId="5681"/>
    <cellStyle name="Normal 31 10 2 2 2" xfId="9890"/>
    <cellStyle name="Normal 31 10 2 2 2 2" xfId="10556"/>
    <cellStyle name="Normal 31 10 2 2 2 2 2" xfId="21009"/>
    <cellStyle name="Normal 31 10 2 2 2 3" xfId="20342"/>
    <cellStyle name="Normal 31 10 2 2 3" xfId="16134"/>
    <cellStyle name="Normal 31 10 2 3" xfId="3656"/>
    <cellStyle name="Normal 31 10 2 3 2" xfId="14109"/>
    <cellStyle name="Normal 31 10 2 4" xfId="7865"/>
    <cellStyle name="Normal 31 10 2 4 2" xfId="18317"/>
    <cellStyle name="Normal 31 10 2 5" xfId="11926"/>
    <cellStyle name="Normal 31 10 3" xfId="4668"/>
    <cellStyle name="Normal 31 10 3 2" xfId="8877"/>
    <cellStyle name="Normal 31 10 3 2 2" xfId="19329"/>
    <cellStyle name="Normal 31 10 3 3" xfId="15121"/>
    <cellStyle name="Normal 31 10 4" xfId="2643"/>
    <cellStyle name="Normal 31 10 4 2" xfId="13096"/>
    <cellStyle name="Normal 31 10 5" xfId="6852"/>
    <cellStyle name="Normal 31 10 5 2" xfId="17304"/>
    <cellStyle name="Normal 31 10 6" xfId="10913"/>
    <cellStyle name="Normal 31 11" xfId="444"/>
    <cellStyle name="Normal 31 11 2" xfId="1459"/>
    <cellStyle name="Normal 31 11 2 2" xfId="5668"/>
    <cellStyle name="Normal 31 11 2 2 2" xfId="9877"/>
    <cellStyle name="Normal 31 11 2 2 2 2" xfId="20329"/>
    <cellStyle name="Normal 31 11 2 2 3" xfId="16121"/>
    <cellStyle name="Normal 31 11 2 3" xfId="3643"/>
    <cellStyle name="Normal 31 11 2 3 2" xfId="14096"/>
    <cellStyle name="Normal 31 11 2 4" xfId="7852"/>
    <cellStyle name="Normal 31 11 2 4 2" xfId="18304"/>
    <cellStyle name="Normal 31 11 2 5" xfId="11913"/>
    <cellStyle name="Normal 31 11 3" xfId="4655"/>
    <cellStyle name="Normal 31 11 3 2" xfId="8864"/>
    <cellStyle name="Normal 31 11 3 2 2" xfId="19316"/>
    <cellStyle name="Normal 31 11 3 3" xfId="15108"/>
    <cellStyle name="Normal 31 11 4" xfId="2630"/>
    <cellStyle name="Normal 31 11 4 2" xfId="13083"/>
    <cellStyle name="Normal 31 11 5" xfId="6839"/>
    <cellStyle name="Normal 31 11 5 2" xfId="17291"/>
    <cellStyle name="Normal 31 11 6" xfId="10900"/>
    <cellStyle name="Normal 31 12" xfId="791"/>
    <cellStyle name="Normal 31 12 2" xfId="1805"/>
    <cellStyle name="Normal 31 12 2 2" xfId="6014"/>
    <cellStyle name="Normal 31 12 2 2 2" xfId="10223"/>
    <cellStyle name="Normal 31 12 2 2 2 2" xfId="20675"/>
    <cellStyle name="Normal 31 12 2 2 3" xfId="16467"/>
    <cellStyle name="Normal 31 12 2 3" xfId="3989"/>
    <cellStyle name="Normal 31 12 2 3 2" xfId="14442"/>
    <cellStyle name="Normal 31 12 2 4" xfId="8198"/>
    <cellStyle name="Normal 31 12 2 4 2" xfId="18650"/>
    <cellStyle name="Normal 31 12 2 5" xfId="12259"/>
    <cellStyle name="Normal 31 12 3" xfId="5001"/>
    <cellStyle name="Normal 31 12 3 2" xfId="9210"/>
    <cellStyle name="Normal 31 12 3 2 2" xfId="19662"/>
    <cellStyle name="Normal 31 12 3 3" xfId="15454"/>
    <cellStyle name="Normal 31 12 4" xfId="2976"/>
    <cellStyle name="Normal 31 12 4 2" xfId="13429"/>
    <cellStyle name="Normal 31 12 5" xfId="7185"/>
    <cellStyle name="Normal 31 12 5 2" xfId="17637"/>
    <cellStyle name="Normal 31 12 6" xfId="11246"/>
    <cellStyle name="Normal 31 13" xfId="1126"/>
    <cellStyle name="Normal 31 13 2" xfId="5335"/>
    <cellStyle name="Normal 31 13 2 2" xfId="9544"/>
    <cellStyle name="Normal 31 13 2 2 2" xfId="19996"/>
    <cellStyle name="Normal 31 13 2 3" xfId="15788"/>
    <cellStyle name="Normal 31 13 3" xfId="3310"/>
    <cellStyle name="Normal 31 13 3 2" xfId="13763"/>
    <cellStyle name="Normal 31 13 4" xfId="7519"/>
    <cellStyle name="Normal 31 13 4 2" xfId="17971"/>
    <cellStyle name="Normal 31 13 5" xfId="11580"/>
    <cellStyle name="Normal 31 14" xfId="2297"/>
    <cellStyle name="Normal 31 14 2" xfId="6506"/>
    <cellStyle name="Normal 31 14 2 2" xfId="16958"/>
    <cellStyle name="Normal 31 14 3" xfId="12750"/>
    <cellStyle name="Normal 31 15" xfId="4328"/>
    <cellStyle name="Normal 31 15 2" xfId="8537"/>
    <cellStyle name="Normal 31 15 2 2" xfId="18989"/>
    <cellStyle name="Normal 31 15 3" xfId="14781"/>
    <cellStyle name="Normal 31 16" xfId="2145"/>
    <cellStyle name="Normal 31 16 2" xfId="12598"/>
    <cellStyle name="Normal 31 17" xfId="6354"/>
    <cellStyle name="Normal 31 17 2" xfId="16806"/>
    <cellStyle name="Normal 31 18" xfId="100"/>
    <cellStyle name="Normal 31 18 2" xfId="10567"/>
    <cellStyle name="Normal 31 19" xfId="10564"/>
    <cellStyle name="Normal 31 2" xfId="68"/>
    <cellStyle name="Normal 31 2 10" xfId="799"/>
    <cellStyle name="Normal 31 2 10 2" xfId="1813"/>
    <cellStyle name="Normal 31 2 10 2 2" xfId="6022"/>
    <cellStyle name="Normal 31 2 10 2 2 2" xfId="10231"/>
    <cellStyle name="Normal 31 2 10 2 2 2 2" xfId="20683"/>
    <cellStyle name="Normal 31 2 10 2 2 3" xfId="16475"/>
    <cellStyle name="Normal 31 2 10 2 3" xfId="3997"/>
    <cellStyle name="Normal 31 2 10 2 3 2" xfId="14450"/>
    <cellStyle name="Normal 31 2 10 2 4" xfId="8206"/>
    <cellStyle name="Normal 31 2 10 2 4 2" xfId="18658"/>
    <cellStyle name="Normal 31 2 10 2 5" xfId="12267"/>
    <cellStyle name="Normal 31 2 10 3" xfId="5009"/>
    <cellStyle name="Normal 31 2 10 3 2" xfId="9218"/>
    <cellStyle name="Normal 31 2 10 3 2 2" xfId="19670"/>
    <cellStyle name="Normal 31 2 10 3 3" xfId="15462"/>
    <cellStyle name="Normal 31 2 10 4" xfId="2984"/>
    <cellStyle name="Normal 31 2 10 4 2" xfId="13437"/>
    <cellStyle name="Normal 31 2 10 5" xfId="7193"/>
    <cellStyle name="Normal 31 2 10 5 2" xfId="17645"/>
    <cellStyle name="Normal 31 2 10 6" xfId="11254"/>
    <cellStyle name="Normal 31 2 11" xfId="1134"/>
    <cellStyle name="Normal 31 2 11 2" xfId="5343"/>
    <cellStyle name="Normal 31 2 11 2 2" xfId="9552"/>
    <cellStyle name="Normal 31 2 11 2 2 2" xfId="20004"/>
    <cellStyle name="Normal 31 2 11 2 3" xfId="15796"/>
    <cellStyle name="Normal 31 2 11 3" xfId="3318"/>
    <cellStyle name="Normal 31 2 11 3 2" xfId="13771"/>
    <cellStyle name="Normal 31 2 11 4" xfId="7527"/>
    <cellStyle name="Normal 31 2 11 4 2" xfId="17979"/>
    <cellStyle name="Normal 31 2 11 5" xfId="11588"/>
    <cellStyle name="Normal 31 2 12" xfId="2305"/>
    <cellStyle name="Normal 31 2 12 2" xfId="6514"/>
    <cellStyle name="Normal 31 2 12 2 2" xfId="16966"/>
    <cellStyle name="Normal 31 2 12 3" xfId="12758"/>
    <cellStyle name="Normal 31 2 13" xfId="4336"/>
    <cellStyle name="Normal 31 2 13 2" xfId="8545"/>
    <cellStyle name="Normal 31 2 13 2 2" xfId="18997"/>
    <cellStyle name="Normal 31 2 13 3" xfId="14789"/>
    <cellStyle name="Normal 31 2 14" xfId="2153"/>
    <cellStyle name="Normal 31 2 14 2" xfId="12606"/>
    <cellStyle name="Normal 31 2 15" xfId="6362"/>
    <cellStyle name="Normal 31 2 15 2" xfId="16814"/>
    <cellStyle name="Normal 31 2 16" xfId="109"/>
    <cellStyle name="Normal 31 2 17" xfId="10575"/>
    <cellStyle name="Normal 31 2 2" xfId="146"/>
    <cellStyle name="Normal 31 2 2 10" xfId="4353"/>
    <cellStyle name="Normal 31 2 2 10 2" xfId="8562"/>
    <cellStyle name="Normal 31 2 2 10 2 2" xfId="19014"/>
    <cellStyle name="Normal 31 2 2 10 3" xfId="14806"/>
    <cellStyle name="Normal 31 2 2 11" xfId="2170"/>
    <cellStyle name="Normal 31 2 2 11 2" xfId="12623"/>
    <cellStyle name="Normal 31 2 2 12" xfId="6379"/>
    <cellStyle name="Normal 31 2 2 12 2" xfId="16831"/>
    <cellStyle name="Normal 31 2 2 13" xfId="10609"/>
    <cellStyle name="Normal 31 2 2 2" xfId="182"/>
    <cellStyle name="Normal 31 2 2 2 10" xfId="6424"/>
    <cellStyle name="Normal 31 2 2 2 10 2" xfId="16876"/>
    <cellStyle name="Normal 31 2 2 2 11" xfId="10643"/>
    <cellStyle name="Normal 31 2 2 2 2" xfId="266"/>
    <cellStyle name="Normal 31 2 2 2 2 10" xfId="10723"/>
    <cellStyle name="Normal 31 2 2 2 2 2" xfId="441"/>
    <cellStyle name="Normal 31 2 2 2 2 2 2" xfId="788"/>
    <cellStyle name="Normal 31 2 2 2 2 2 2 2" xfId="1802"/>
    <cellStyle name="Normal 31 2 2 2 2 2 2 2 2" xfId="6011"/>
    <cellStyle name="Normal 31 2 2 2 2 2 2 2 2 2" xfId="10220"/>
    <cellStyle name="Normal 31 2 2 2 2 2 2 2 2 2 2" xfId="20672"/>
    <cellStyle name="Normal 31 2 2 2 2 2 2 2 2 3" xfId="16464"/>
    <cellStyle name="Normal 31 2 2 2 2 2 2 2 3" xfId="3986"/>
    <cellStyle name="Normal 31 2 2 2 2 2 2 2 3 2" xfId="14439"/>
    <cellStyle name="Normal 31 2 2 2 2 2 2 2 4" xfId="8195"/>
    <cellStyle name="Normal 31 2 2 2 2 2 2 2 4 2" xfId="18647"/>
    <cellStyle name="Normal 31 2 2 2 2 2 2 2 5" xfId="12256"/>
    <cellStyle name="Normal 31 2 2 2 2 2 2 3" xfId="4998"/>
    <cellStyle name="Normal 31 2 2 2 2 2 2 3 2" xfId="9207"/>
    <cellStyle name="Normal 31 2 2 2 2 2 2 3 2 2" xfId="19659"/>
    <cellStyle name="Normal 31 2 2 2 2 2 2 3 3" xfId="15451"/>
    <cellStyle name="Normal 31 2 2 2 2 2 2 4" xfId="2973"/>
    <cellStyle name="Normal 31 2 2 2 2 2 2 4 2" xfId="13426"/>
    <cellStyle name="Normal 31 2 2 2 2 2 2 5" xfId="7182"/>
    <cellStyle name="Normal 31 2 2 2 2 2 2 5 2" xfId="17634"/>
    <cellStyle name="Normal 31 2 2 2 2 2 2 6" xfId="11243"/>
    <cellStyle name="Normal 31 2 2 2 2 2 3" xfId="1121"/>
    <cellStyle name="Normal 31 2 2 2 2 2 3 2" xfId="2135"/>
    <cellStyle name="Normal 31 2 2 2 2 2 3 2 2" xfId="6344"/>
    <cellStyle name="Normal 31 2 2 2 2 2 3 2 2 2" xfId="10553"/>
    <cellStyle name="Normal 31 2 2 2 2 2 3 2 2 2 2" xfId="21005"/>
    <cellStyle name="Normal 31 2 2 2 2 2 3 2 2 3" xfId="16797"/>
    <cellStyle name="Normal 31 2 2 2 2 2 3 2 3" xfId="4319"/>
    <cellStyle name="Normal 31 2 2 2 2 2 3 2 3 2" xfId="14772"/>
    <cellStyle name="Normal 31 2 2 2 2 2 3 2 4" xfId="8528"/>
    <cellStyle name="Normal 31 2 2 2 2 2 3 2 4 2" xfId="18980"/>
    <cellStyle name="Normal 31 2 2 2 2 2 3 2 5" xfId="12589"/>
    <cellStyle name="Normal 31 2 2 2 2 2 3 3" xfId="5331"/>
    <cellStyle name="Normal 31 2 2 2 2 2 3 3 2" xfId="9540"/>
    <cellStyle name="Normal 31 2 2 2 2 2 3 3 2 2" xfId="19992"/>
    <cellStyle name="Normal 31 2 2 2 2 2 3 3 3" xfId="15784"/>
    <cellStyle name="Normal 31 2 2 2 2 2 3 4" xfId="3306"/>
    <cellStyle name="Normal 31 2 2 2 2 2 3 4 2" xfId="13759"/>
    <cellStyle name="Normal 31 2 2 2 2 2 3 5" xfId="7515"/>
    <cellStyle name="Normal 31 2 2 2 2 2 3 5 2" xfId="17967"/>
    <cellStyle name="Normal 31 2 2 2 2 2 3 6" xfId="11576"/>
    <cellStyle name="Normal 31 2 2 2 2 2 4" xfId="1456"/>
    <cellStyle name="Normal 31 2 2 2 2 2 4 2" xfId="5665"/>
    <cellStyle name="Normal 31 2 2 2 2 2 4 2 2" xfId="9874"/>
    <cellStyle name="Normal 31 2 2 2 2 2 4 2 2 2" xfId="20326"/>
    <cellStyle name="Normal 31 2 2 2 2 2 4 2 3" xfId="16118"/>
    <cellStyle name="Normal 31 2 2 2 2 2 4 3" xfId="3640"/>
    <cellStyle name="Normal 31 2 2 2 2 2 4 3 2" xfId="14093"/>
    <cellStyle name="Normal 31 2 2 2 2 2 4 4" xfId="7849"/>
    <cellStyle name="Normal 31 2 2 2 2 2 4 4 2" xfId="18301"/>
    <cellStyle name="Normal 31 2 2 2 2 2 4 5" xfId="11910"/>
    <cellStyle name="Normal 31 2 2 2 2 2 5" xfId="4652"/>
    <cellStyle name="Normal 31 2 2 2 2 2 5 2" xfId="8861"/>
    <cellStyle name="Normal 31 2 2 2 2 2 5 2 2" xfId="19313"/>
    <cellStyle name="Normal 31 2 2 2 2 2 5 3" xfId="15105"/>
    <cellStyle name="Normal 31 2 2 2 2 2 6" xfId="2627"/>
    <cellStyle name="Normal 31 2 2 2 2 2 6 2" xfId="13080"/>
    <cellStyle name="Normal 31 2 2 2 2 2 7" xfId="6836"/>
    <cellStyle name="Normal 31 2 2 2 2 2 7 2" xfId="17288"/>
    <cellStyle name="Normal 31 2 2 2 2 2 8" xfId="10897"/>
    <cellStyle name="Normal 31 2 2 2 2 3" xfId="614"/>
    <cellStyle name="Normal 31 2 2 2 2 3 2" xfId="1628"/>
    <cellStyle name="Normal 31 2 2 2 2 3 2 2" xfId="5837"/>
    <cellStyle name="Normal 31 2 2 2 2 3 2 2 2" xfId="10046"/>
    <cellStyle name="Normal 31 2 2 2 2 3 2 2 2 2" xfId="20498"/>
    <cellStyle name="Normal 31 2 2 2 2 3 2 2 3" xfId="16290"/>
    <cellStyle name="Normal 31 2 2 2 2 3 2 3" xfId="3812"/>
    <cellStyle name="Normal 31 2 2 2 2 3 2 3 2" xfId="14265"/>
    <cellStyle name="Normal 31 2 2 2 2 3 2 4" xfId="8021"/>
    <cellStyle name="Normal 31 2 2 2 2 3 2 4 2" xfId="18473"/>
    <cellStyle name="Normal 31 2 2 2 2 3 2 5" xfId="12082"/>
    <cellStyle name="Normal 31 2 2 2 2 3 3" xfId="4824"/>
    <cellStyle name="Normal 31 2 2 2 2 3 3 2" xfId="9033"/>
    <cellStyle name="Normal 31 2 2 2 2 3 3 2 2" xfId="19485"/>
    <cellStyle name="Normal 31 2 2 2 2 3 3 3" xfId="15277"/>
    <cellStyle name="Normal 31 2 2 2 2 3 4" xfId="2799"/>
    <cellStyle name="Normal 31 2 2 2 2 3 4 2" xfId="13252"/>
    <cellStyle name="Normal 31 2 2 2 2 3 5" xfId="7008"/>
    <cellStyle name="Normal 31 2 2 2 2 3 5 2" xfId="17460"/>
    <cellStyle name="Normal 31 2 2 2 2 3 6" xfId="11069"/>
    <cellStyle name="Normal 31 2 2 2 2 4" xfId="947"/>
    <cellStyle name="Normal 31 2 2 2 2 4 2" xfId="1961"/>
    <cellStyle name="Normal 31 2 2 2 2 4 2 2" xfId="6170"/>
    <cellStyle name="Normal 31 2 2 2 2 4 2 2 2" xfId="10379"/>
    <cellStyle name="Normal 31 2 2 2 2 4 2 2 2 2" xfId="20831"/>
    <cellStyle name="Normal 31 2 2 2 2 4 2 2 3" xfId="16623"/>
    <cellStyle name="Normal 31 2 2 2 2 4 2 3" xfId="4145"/>
    <cellStyle name="Normal 31 2 2 2 2 4 2 3 2" xfId="14598"/>
    <cellStyle name="Normal 31 2 2 2 2 4 2 4" xfId="8354"/>
    <cellStyle name="Normal 31 2 2 2 2 4 2 4 2" xfId="18806"/>
    <cellStyle name="Normal 31 2 2 2 2 4 2 5" xfId="12415"/>
    <cellStyle name="Normal 31 2 2 2 2 4 3" xfId="5157"/>
    <cellStyle name="Normal 31 2 2 2 2 4 3 2" xfId="9366"/>
    <cellStyle name="Normal 31 2 2 2 2 4 3 2 2" xfId="19818"/>
    <cellStyle name="Normal 31 2 2 2 2 4 3 3" xfId="15610"/>
    <cellStyle name="Normal 31 2 2 2 2 4 4" xfId="3132"/>
    <cellStyle name="Normal 31 2 2 2 2 4 4 2" xfId="13585"/>
    <cellStyle name="Normal 31 2 2 2 2 4 5" xfId="7341"/>
    <cellStyle name="Normal 31 2 2 2 2 4 5 2" xfId="17793"/>
    <cellStyle name="Normal 31 2 2 2 2 4 6" xfId="11402"/>
    <cellStyle name="Normal 31 2 2 2 2 5" xfId="1282"/>
    <cellStyle name="Normal 31 2 2 2 2 5 2" xfId="5491"/>
    <cellStyle name="Normal 31 2 2 2 2 5 2 2" xfId="9700"/>
    <cellStyle name="Normal 31 2 2 2 2 5 2 2 2" xfId="20152"/>
    <cellStyle name="Normal 31 2 2 2 2 5 2 3" xfId="15944"/>
    <cellStyle name="Normal 31 2 2 2 2 5 3" xfId="3466"/>
    <cellStyle name="Normal 31 2 2 2 2 5 3 2" xfId="13919"/>
    <cellStyle name="Normal 31 2 2 2 2 5 4" xfId="7675"/>
    <cellStyle name="Normal 31 2 2 2 2 5 4 2" xfId="18127"/>
    <cellStyle name="Normal 31 2 2 2 2 5 5" xfId="11736"/>
    <cellStyle name="Normal 31 2 2 2 2 6" xfId="2453"/>
    <cellStyle name="Normal 31 2 2 2 2 6 2" xfId="6662"/>
    <cellStyle name="Normal 31 2 2 2 2 6 2 2" xfId="17114"/>
    <cellStyle name="Normal 31 2 2 2 2 6 3" xfId="12906"/>
    <cellStyle name="Normal 31 2 2 2 2 7" xfId="4477"/>
    <cellStyle name="Normal 31 2 2 2 2 7 2" xfId="8686"/>
    <cellStyle name="Normal 31 2 2 2 2 7 2 2" xfId="19138"/>
    <cellStyle name="Normal 31 2 2 2 2 7 3" xfId="14930"/>
    <cellStyle name="Normal 31 2 2 2 2 8" xfId="2294"/>
    <cellStyle name="Normal 31 2 2 2 2 8 2" xfId="12747"/>
    <cellStyle name="Normal 31 2 2 2 2 9" xfId="6503"/>
    <cellStyle name="Normal 31 2 2 2 2 9 2" xfId="16955"/>
    <cellStyle name="Normal 31 2 2 2 3" xfId="361"/>
    <cellStyle name="Normal 31 2 2 2 3 2" xfId="708"/>
    <cellStyle name="Normal 31 2 2 2 3 2 2" xfId="1722"/>
    <cellStyle name="Normal 31 2 2 2 3 2 2 2" xfId="5931"/>
    <cellStyle name="Normal 31 2 2 2 3 2 2 2 2" xfId="10140"/>
    <cellStyle name="Normal 31 2 2 2 3 2 2 2 2 2" xfId="20592"/>
    <cellStyle name="Normal 31 2 2 2 3 2 2 2 3" xfId="16384"/>
    <cellStyle name="Normal 31 2 2 2 3 2 2 3" xfId="3906"/>
    <cellStyle name="Normal 31 2 2 2 3 2 2 3 2" xfId="14359"/>
    <cellStyle name="Normal 31 2 2 2 3 2 2 4" xfId="8115"/>
    <cellStyle name="Normal 31 2 2 2 3 2 2 4 2" xfId="18567"/>
    <cellStyle name="Normal 31 2 2 2 3 2 2 5" xfId="12176"/>
    <cellStyle name="Normal 31 2 2 2 3 2 3" xfId="4918"/>
    <cellStyle name="Normal 31 2 2 2 3 2 3 2" xfId="9127"/>
    <cellStyle name="Normal 31 2 2 2 3 2 3 2 2" xfId="19579"/>
    <cellStyle name="Normal 31 2 2 2 3 2 3 3" xfId="15371"/>
    <cellStyle name="Normal 31 2 2 2 3 2 4" xfId="2893"/>
    <cellStyle name="Normal 31 2 2 2 3 2 4 2" xfId="13346"/>
    <cellStyle name="Normal 31 2 2 2 3 2 5" xfId="7102"/>
    <cellStyle name="Normal 31 2 2 2 3 2 5 2" xfId="17554"/>
    <cellStyle name="Normal 31 2 2 2 3 2 6" xfId="11163"/>
    <cellStyle name="Normal 31 2 2 2 3 3" xfId="1041"/>
    <cellStyle name="Normal 31 2 2 2 3 3 2" xfId="2055"/>
    <cellStyle name="Normal 31 2 2 2 3 3 2 2" xfId="6264"/>
    <cellStyle name="Normal 31 2 2 2 3 3 2 2 2" xfId="10473"/>
    <cellStyle name="Normal 31 2 2 2 3 3 2 2 2 2" xfId="20925"/>
    <cellStyle name="Normal 31 2 2 2 3 3 2 2 3" xfId="16717"/>
    <cellStyle name="Normal 31 2 2 2 3 3 2 3" xfId="4239"/>
    <cellStyle name="Normal 31 2 2 2 3 3 2 3 2" xfId="14692"/>
    <cellStyle name="Normal 31 2 2 2 3 3 2 4" xfId="8448"/>
    <cellStyle name="Normal 31 2 2 2 3 3 2 4 2" xfId="18900"/>
    <cellStyle name="Normal 31 2 2 2 3 3 2 5" xfId="12509"/>
    <cellStyle name="Normal 31 2 2 2 3 3 3" xfId="5251"/>
    <cellStyle name="Normal 31 2 2 2 3 3 3 2" xfId="9460"/>
    <cellStyle name="Normal 31 2 2 2 3 3 3 2 2" xfId="19912"/>
    <cellStyle name="Normal 31 2 2 2 3 3 3 3" xfId="15704"/>
    <cellStyle name="Normal 31 2 2 2 3 3 4" xfId="3226"/>
    <cellStyle name="Normal 31 2 2 2 3 3 4 2" xfId="13679"/>
    <cellStyle name="Normal 31 2 2 2 3 3 5" xfId="7435"/>
    <cellStyle name="Normal 31 2 2 2 3 3 5 2" xfId="17887"/>
    <cellStyle name="Normal 31 2 2 2 3 3 6" xfId="11496"/>
    <cellStyle name="Normal 31 2 2 2 3 4" xfId="1376"/>
    <cellStyle name="Normal 31 2 2 2 3 4 2" xfId="5585"/>
    <cellStyle name="Normal 31 2 2 2 3 4 2 2" xfId="9794"/>
    <cellStyle name="Normal 31 2 2 2 3 4 2 2 2" xfId="20246"/>
    <cellStyle name="Normal 31 2 2 2 3 4 2 3" xfId="16038"/>
    <cellStyle name="Normal 31 2 2 2 3 4 3" xfId="3560"/>
    <cellStyle name="Normal 31 2 2 2 3 4 3 2" xfId="14013"/>
    <cellStyle name="Normal 31 2 2 2 3 4 4" xfId="7769"/>
    <cellStyle name="Normal 31 2 2 2 3 4 4 2" xfId="18221"/>
    <cellStyle name="Normal 31 2 2 2 3 4 5" xfId="11830"/>
    <cellStyle name="Normal 31 2 2 2 3 5" xfId="4572"/>
    <cellStyle name="Normal 31 2 2 2 3 5 2" xfId="8781"/>
    <cellStyle name="Normal 31 2 2 2 3 5 2 2" xfId="19233"/>
    <cellStyle name="Normal 31 2 2 2 3 5 3" xfId="15025"/>
    <cellStyle name="Normal 31 2 2 2 3 6" xfId="2547"/>
    <cellStyle name="Normal 31 2 2 2 3 6 2" xfId="13000"/>
    <cellStyle name="Normal 31 2 2 2 3 7" xfId="6756"/>
    <cellStyle name="Normal 31 2 2 2 3 7 2" xfId="17208"/>
    <cellStyle name="Normal 31 2 2 2 3 8" xfId="10817"/>
    <cellStyle name="Normal 31 2 2 2 4" xfId="534"/>
    <cellStyle name="Normal 31 2 2 2 4 2" xfId="1548"/>
    <cellStyle name="Normal 31 2 2 2 4 2 2" xfId="5757"/>
    <cellStyle name="Normal 31 2 2 2 4 2 2 2" xfId="9966"/>
    <cellStyle name="Normal 31 2 2 2 4 2 2 2 2" xfId="20418"/>
    <cellStyle name="Normal 31 2 2 2 4 2 2 3" xfId="16210"/>
    <cellStyle name="Normal 31 2 2 2 4 2 3" xfId="3732"/>
    <cellStyle name="Normal 31 2 2 2 4 2 3 2" xfId="14185"/>
    <cellStyle name="Normal 31 2 2 2 4 2 4" xfId="7941"/>
    <cellStyle name="Normal 31 2 2 2 4 2 4 2" xfId="18393"/>
    <cellStyle name="Normal 31 2 2 2 4 2 5" xfId="12002"/>
    <cellStyle name="Normal 31 2 2 2 4 3" xfId="4744"/>
    <cellStyle name="Normal 31 2 2 2 4 3 2" xfId="8953"/>
    <cellStyle name="Normal 31 2 2 2 4 3 2 2" xfId="19405"/>
    <cellStyle name="Normal 31 2 2 2 4 3 3" xfId="15197"/>
    <cellStyle name="Normal 31 2 2 2 4 4" xfId="2719"/>
    <cellStyle name="Normal 31 2 2 2 4 4 2" xfId="13172"/>
    <cellStyle name="Normal 31 2 2 2 4 5" xfId="6928"/>
    <cellStyle name="Normal 31 2 2 2 4 5 2" xfId="17380"/>
    <cellStyle name="Normal 31 2 2 2 4 6" xfId="10989"/>
    <cellStyle name="Normal 31 2 2 2 5" xfId="867"/>
    <cellStyle name="Normal 31 2 2 2 5 2" xfId="1881"/>
    <cellStyle name="Normal 31 2 2 2 5 2 2" xfId="6090"/>
    <cellStyle name="Normal 31 2 2 2 5 2 2 2" xfId="10299"/>
    <cellStyle name="Normal 31 2 2 2 5 2 2 2 2" xfId="20751"/>
    <cellStyle name="Normal 31 2 2 2 5 2 2 3" xfId="16543"/>
    <cellStyle name="Normal 31 2 2 2 5 2 3" xfId="4065"/>
    <cellStyle name="Normal 31 2 2 2 5 2 3 2" xfId="14518"/>
    <cellStyle name="Normal 31 2 2 2 5 2 4" xfId="8274"/>
    <cellStyle name="Normal 31 2 2 2 5 2 4 2" xfId="18726"/>
    <cellStyle name="Normal 31 2 2 2 5 2 5" xfId="12335"/>
    <cellStyle name="Normal 31 2 2 2 5 3" xfId="5077"/>
    <cellStyle name="Normal 31 2 2 2 5 3 2" xfId="9286"/>
    <cellStyle name="Normal 31 2 2 2 5 3 2 2" xfId="19738"/>
    <cellStyle name="Normal 31 2 2 2 5 3 3" xfId="15530"/>
    <cellStyle name="Normal 31 2 2 2 5 4" xfId="3052"/>
    <cellStyle name="Normal 31 2 2 2 5 4 2" xfId="13505"/>
    <cellStyle name="Normal 31 2 2 2 5 5" xfId="7261"/>
    <cellStyle name="Normal 31 2 2 2 5 5 2" xfId="17713"/>
    <cellStyle name="Normal 31 2 2 2 5 6" xfId="11322"/>
    <cellStyle name="Normal 31 2 2 2 6" xfId="1202"/>
    <cellStyle name="Normal 31 2 2 2 6 2" xfId="5411"/>
    <cellStyle name="Normal 31 2 2 2 6 2 2" xfId="9620"/>
    <cellStyle name="Normal 31 2 2 2 6 2 2 2" xfId="20072"/>
    <cellStyle name="Normal 31 2 2 2 6 2 3" xfId="15864"/>
    <cellStyle name="Normal 31 2 2 2 6 3" xfId="3386"/>
    <cellStyle name="Normal 31 2 2 2 6 3 2" xfId="13839"/>
    <cellStyle name="Normal 31 2 2 2 6 4" xfId="7595"/>
    <cellStyle name="Normal 31 2 2 2 6 4 2" xfId="18047"/>
    <cellStyle name="Normal 31 2 2 2 6 5" xfId="11656"/>
    <cellStyle name="Normal 31 2 2 2 7" xfId="2373"/>
    <cellStyle name="Normal 31 2 2 2 7 2" xfId="6582"/>
    <cellStyle name="Normal 31 2 2 2 7 2 2" xfId="17034"/>
    <cellStyle name="Normal 31 2 2 2 7 3" xfId="12826"/>
    <cellStyle name="Normal 31 2 2 2 8" xfId="4398"/>
    <cellStyle name="Normal 31 2 2 2 8 2" xfId="8607"/>
    <cellStyle name="Normal 31 2 2 2 8 2 2" xfId="19059"/>
    <cellStyle name="Normal 31 2 2 2 8 3" xfId="14851"/>
    <cellStyle name="Normal 31 2 2 2 9" xfId="2215"/>
    <cellStyle name="Normal 31 2 2 2 9 2" xfId="12668"/>
    <cellStyle name="Normal 31 2 2 3" xfId="232"/>
    <cellStyle name="Normal 31 2 2 3 10" xfId="10689"/>
    <cellStyle name="Normal 31 2 2 3 2" xfId="407"/>
    <cellStyle name="Normal 31 2 2 3 2 2" xfId="754"/>
    <cellStyle name="Normal 31 2 2 3 2 2 2" xfId="1768"/>
    <cellStyle name="Normal 31 2 2 3 2 2 2 2" xfId="5977"/>
    <cellStyle name="Normal 31 2 2 3 2 2 2 2 2" xfId="10186"/>
    <cellStyle name="Normal 31 2 2 3 2 2 2 2 2 2" xfId="20638"/>
    <cellStyle name="Normal 31 2 2 3 2 2 2 2 3" xfId="16430"/>
    <cellStyle name="Normal 31 2 2 3 2 2 2 3" xfId="3952"/>
    <cellStyle name="Normal 31 2 2 3 2 2 2 3 2" xfId="14405"/>
    <cellStyle name="Normal 31 2 2 3 2 2 2 4" xfId="8161"/>
    <cellStyle name="Normal 31 2 2 3 2 2 2 4 2" xfId="18613"/>
    <cellStyle name="Normal 31 2 2 3 2 2 2 5" xfId="12222"/>
    <cellStyle name="Normal 31 2 2 3 2 2 3" xfId="4964"/>
    <cellStyle name="Normal 31 2 2 3 2 2 3 2" xfId="9173"/>
    <cellStyle name="Normal 31 2 2 3 2 2 3 2 2" xfId="19625"/>
    <cellStyle name="Normal 31 2 2 3 2 2 3 3" xfId="15417"/>
    <cellStyle name="Normal 31 2 2 3 2 2 4" xfId="2939"/>
    <cellStyle name="Normal 31 2 2 3 2 2 4 2" xfId="13392"/>
    <cellStyle name="Normal 31 2 2 3 2 2 5" xfId="7148"/>
    <cellStyle name="Normal 31 2 2 3 2 2 5 2" xfId="17600"/>
    <cellStyle name="Normal 31 2 2 3 2 2 6" xfId="11209"/>
    <cellStyle name="Normal 31 2 2 3 2 3" xfId="1087"/>
    <cellStyle name="Normal 31 2 2 3 2 3 2" xfId="2101"/>
    <cellStyle name="Normal 31 2 2 3 2 3 2 2" xfId="6310"/>
    <cellStyle name="Normal 31 2 2 3 2 3 2 2 2" xfId="10519"/>
    <cellStyle name="Normal 31 2 2 3 2 3 2 2 2 2" xfId="20971"/>
    <cellStyle name="Normal 31 2 2 3 2 3 2 2 3" xfId="16763"/>
    <cellStyle name="Normal 31 2 2 3 2 3 2 3" xfId="4285"/>
    <cellStyle name="Normal 31 2 2 3 2 3 2 3 2" xfId="14738"/>
    <cellStyle name="Normal 31 2 2 3 2 3 2 4" xfId="8494"/>
    <cellStyle name="Normal 31 2 2 3 2 3 2 4 2" xfId="18946"/>
    <cellStyle name="Normal 31 2 2 3 2 3 2 5" xfId="12555"/>
    <cellStyle name="Normal 31 2 2 3 2 3 3" xfId="5297"/>
    <cellStyle name="Normal 31 2 2 3 2 3 3 2" xfId="9506"/>
    <cellStyle name="Normal 31 2 2 3 2 3 3 2 2" xfId="19958"/>
    <cellStyle name="Normal 31 2 2 3 2 3 3 3" xfId="15750"/>
    <cellStyle name="Normal 31 2 2 3 2 3 4" xfId="3272"/>
    <cellStyle name="Normal 31 2 2 3 2 3 4 2" xfId="13725"/>
    <cellStyle name="Normal 31 2 2 3 2 3 5" xfId="7481"/>
    <cellStyle name="Normal 31 2 2 3 2 3 5 2" xfId="17933"/>
    <cellStyle name="Normal 31 2 2 3 2 3 6" xfId="11542"/>
    <cellStyle name="Normal 31 2 2 3 2 4" xfId="1422"/>
    <cellStyle name="Normal 31 2 2 3 2 4 2" xfId="5631"/>
    <cellStyle name="Normal 31 2 2 3 2 4 2 2" xfId="9840"/>
    <cellStyle name="Normal 31 2 2 3 2 4 2 2 2" xfId="20292"/>
    <cellStyle name="Normal 31 2 2 3 2 4 2 3" xfId="16084"/>
    <cellStyle name="Normal 31 2 2 3 2 4 3" xfId="3606"/>
    <cellStyle name="Normal 31 2 2 3 2 4 3 2" xfId="14059"/>
    <cellStyle name="Normal 31 2 2 3 2 4 4" xfId="7815"/>
    <cellStyle name="Normal 31 2 2 3 2 4 4 2" xfId="18267"/>
    <cellStyle name="Normal 31 2 2 3 2 4 5" xfId="11876"/>
    <cellStyle name="Normal 31 2 2 3 2 5" xfId="4618"/>
    <cellStyle name="Normal 31 2 2 3 2 5 2" xfId="8827"/>
    <cellStyle name="Normal 31 2 2 3 2 5 2 2" xfId="19279"/>
    <cellStyle name="Normal 31 2 2 3 2 5 3" xfId="15071"/>
    <cellStyle name="Normal 31 2 2 3 2 6" xfId="2593"/>
    <cellStyle name="Normal 31 2 2 3 2 6 2" xfId="13046"/>
    <cellStyle name="Normal 31 2 2 3 2 7" xfId="6802"/>
    <cellStyle name="Normal 31 2 2 3 2 7 2" xfId="17254"/>
    <cellStyle name="Normal 31 2 2 3 2 8" xfId="10863"/>
    <cellStyle name="Normal 31 2 2 3 3" xfId="580"/>
    <cellStyle name="Normal 31 2 2 3 3 2" xfId="1594"/>
    <cellStyle name="Normal 31 2 2 3 3 2 2" xfId="5803"/>
    <cellStyle name="Normal 31 2 2 3 3 2 2 2" xfId="10012"/>
    <cellStyle name="Normal 31 2 2 3 3 2 2 2 2" xfId="20464"/>
    <cellStyle name="Normal 31 2 2 3 3 2 2 3" xfId="16256"/>
    <cellStyle name="Normal 31 2 2 3 3 2 3" xfId="3778"/>
    <cellStyle name="Normal 31 2 2 3 3 2 3 2" xfId="14231"/>
    <cellStyle name="Normal 31 2 2 3 3 2 4" xfId="7987"/>
    <cellStyle name="Normal 31 2 2 3 3 2 4 2" xfId="18439"/>
    <cellStyle name="Normal 31 2 2 3 3 2 5" xfId="12048"/>
    <cellStyle name="Normal 31 2 2 3 3 3" xfId="4790"/>
    <cellStyle name="Normal 31 2 2 3 3 3 2" xfId="8999"/>
    <cellStyle name="Normal 31 2 2 3 3 3 2 2" xfId="19451"/>
    <cellStyle name="Normal 31 2 2 3 3 3 3" xfId="15243"/>
    <cellStyle name="Normal 31 2 2 3 3 4" xfId="2765"/>
    <cellStyle name="Normal 31 2 2 3 3 4 2" xfId="13218"/>
    <cellStyle name="Normal 31 2 2 3 3 5" xfId="6974"/>
    <cellStyle name="Normal 31 2 2 3 3 5 2" xfId="17426"/>
    <cellStyle name="Normal 31 2 2 3 3 6" xfId="11035"/>
    <cellStyle name="Normal 31 2 2 3 4" xfId="913"/>
    <cellStyle name="Normal 31 2 2 3 4 2" xfId="1927"/>
    <cellStyle name="Normal 31 2 2 3 4 2 2" xfId="6136"/>
    <cellStyle name="Normal 31 2 2 3 4 2 2 2" xfId="10345"/>
    <cellStyle name="Normal 31 2 2 3 4 2 2 2 2" xfId="20797"/>
    <cellStyle name="Normal 31 2 2 3 4 2 2 3" xfId="16589"/>
    <cellStyle name="Normal 31 2 2 3 4 2 3" xfId="4111"/>
    <cellStyle name="Normal 31 2 2 3 4 2 3 2" xfId="14564"/>
    <cellStyle name="Normal 31 2 2 3 4 2 4" xfId="8320"/>
    <cellStyle name="Normal 31 2 2 3 4 2 4 2" xfId="18772"/>
    <cellStyle name="Normal 31 2 2 3 4 2 5" xfId="12381"/>
    <cellStyle name="Normal 31 2 2 3 4 3" xfId="5123"/>
    <cellStyle name="Normal 31 2 2 3 4 3 2" xfId="9332"/>
    <cellStyle name="Normal 31 2 2 3 4 3 2 2" xfId="19784"/>
    <cellStyle name="Normal 31 2 2 3 4 3 3" xfId="15576"/>
    <cellStyle name="Normal 31 2 2 3 4 4" xfId="3098"/>
    <cellStyle name="Normal 31 2 2 3 4 4 2" xfId="13551"/>
    <cellStyle name="Normal 31 2 2 3 4 5" xfId="7307"/>
    <cellStyle name="Normal 31 2 2 3 4 5 2" xfId="17759"/>
    <cellStyle name="Normal 31 2 2 3 4 6" xfId="11368"/>
    <cellStyle name="Normal 31 2 2 3 5" xfId="1248"/>
    <cellStyle name="Normal 31 2 2 3 5 2" xfId="5457"/>
    <cellStyle name="Normal 31 2 2 3 5 2 2" xfId="9666"/>
    <cellStyle name="Normal 31 2 2 3 5 2 2 2" xfId="20118"/>
    <cellStyle name="Normal 31 2 2 3 5 2 3" xfId="15910"/>
    <cellStyle name="Normal 31 2 2 3 5 3" xfId="3432"/>
    <cellStyle name="Normal 31 2 2 3 5 3 2" xfId="13885"/>
    <cellStyle name="Normal 31 2 2 3 5 4" xfId="7641"/>
    <cellStyle name="Normal 31 2 2 3 5 4 2" xfId="18093"/>
    <cellStyle name="Normal 31 2 2 3 5 5" xfId="11702"/>
    <cellStyle name="Normal 31 2 2 3 6" xfId="2419"/>
    <cellStyle name="Normal 31 2 2 3 6 2" xfId="6628"/>
    <cellStyle name="Normal 31 2 2 3 6 2 2" xfId="17080"/>
    <cellStyle name="Normal 31 2 2 3 6 3" xfId="12872"/>
    <cellStyle name="Normal 31 2 2 3 7" xfId="4443"/>
    <cellStyle name="Normal 31 2 2 3 7 2" xfId="8652"/>
    <cellStyle name="Normal 31 2 2 3 7 2 2" xfId="19104"/>
    <cellStyle name="Normal 31 2 2 3 7 3" xfId="14896"/>
    <cellStyle name="Normal 31 2 2 3 8" xfId="2260"/>
    <cellStyle name="Normal 31 2 2 3 8 2" xfId="12713"/>
    <cellStyle name="Normal 31 2 2 3 9" xfId="6469"/>
    <cellStyle name="Normal 31 2 2 3 9 2" xfId="16921"/>
    <cellStyle name="Normal 31 2 2 4" xfId="327"/>
    <cellStyle name="Normal 31 2 2 4 2" xfId="674"/>
    <cellStyle name="Normal 31 2 2 4 2 2" xfId="1688"/>
    <cellStyle name="Normal 31 2 2 4 2 2 2" xfId="5897"/>
    <cellStyle name="Normal 31 2 2 4 2 2 2 2" xfId="10106"/>
    <cellStyle name="Normal 31 2 2 4 2 2 2 2 2" xfId="20558"/>
    <cellStyle name="Normal 31 2 2 4 2 2 2 3" xfId="16350"/>
    <cellStyle name="Normal 31 2 2 4 2 2 3" xfId="3872"/>
    <cellStyle name="Normal 31 2 2 4 2 2 3 2" xfId="14325"/>
    <cellStyle name="Normal 31 2 2 4 2 2 4" xfId="8081"/>
    <cellStyle name="Normal 31 2 2 4 2 2 4 2" xfId="18533"/>
    <cellStyle name="Normal 31 2 2 4 2 2 5" xfId="12142"/>
    <cellStyle name="Normal 31 2 2 4 2 3" xfId="4884"/>
    <cellStyle name="Normal 31 2 2 4 2 3 2" xfId="9093"/>
    <cellStyle name="Normal 31 2 2 4 2 3 2 2" xfId="19545"/>
    <cellStyle name="Normal 31 2 2 4 2 3 3" xfId="15337"/>
    <cellStyle name="Normal 31 2 2 4 2 4" xfId="2859"/>
    <cellStyle name="Normal 31 2 2 4 2 4 2" xfId="13312"/>
    <cellStyle name="Normal 31 2 2 4 2 5" xfId="7068"/>
    <cellStyle name="Normal 31 2 2 4 2 5 2" xfId="17520"/>
    <cellStyle name="Normal 31 2 2 4 2 6" xfId="11129"/>
    <cellStyle name="Normal 31 2 2 4 3" xfId="1007"/>
    <cellStyle name="Normal 31 2 2 4 3 2" xfId="2021"/>
    <cellStyle name="Normal 31 2 2 4 3 2 2" xfId="6230"/>
    <cellStyle name="Normal 31 2 2 4 3 2 2 2" xfId="10439"/>
    <cellStyle name="Normal 31 2 2 4 3 2 2 2 2" xfId="20891"/>
    <cellStyle name="Normal 31 2 2 4 3 2 2 3" xfId="16683"/>
    <cellStyle name="Normal 31 2 2 4 3 2 3" xfId="4205"/>
    <cellStyle name="Normal 31 2 2 4 3 2 3 2" xfId="14658"/>
    <cellStyle name="Normal 31 2 2 4 3 2 4" xfId="8414"/>
    <cellStyle name="Normal 31 2 2 4 3 2 4 2" xfId="18866"/>
    <cellStyle name="Normal 31 2 2 4 3 2 5" xfId="12475"/>
    <cellStyle name="Normal 31 2 2 4 3 3" xfId="5217"/>
    <cellStyle name="Normal 31 2 2 4 3 3 2" xfId="9426"/>
    <cellStyle name="Normal 31 2 2 4 3 3 2 2" xfId="19878"/>
    <cellStyle name="Normal 31 2 2 4 3 3 3" xfId="15670"/>
    <cellStyle name="Normal 31 2 2 4 3 4" xfId="3192"/>
    <cellStyle name="Normal 31 2 2 4 3 4 2" xfId="13645"/>
    <cellStyle name="Normal 31 2 2 4 3 5" xfId="7401"/>
    <cellStyle name="Normal 31 2 2 4 3 5 2" xfId="17853"/>
    <cellStyle name="Normal 31 2 2 4 3 6" xfId="11462"/>
    <cellStyle name="Normal 31 2 2 4 4" xfId="1342"/>
    <cellStyle name="Normal 31 2 2 4 4 2" xfId="5551"/>
    <cellStyle name="Normal 31 2 2 4 4 2 2" xfId="9760"/>
    <cellStyle name="Normal 31 2 2 4 4 2 2 2" xfId="20212"/>
    <cellStyle name="Normal 31 2 2 4 4 2 3" xfId="16004"/>
    <cellStyle name="Normal 31 2 2 4 4 3" xfId="3526"/>
    <cellStyle name="Normal 31 2 2 4 4 3 2" xfId="13979"/>
    <cellStyle name="Normal 31 2 2 4 4 4" xfId="7735"/>
    <cellStyle name="Normal 31 2 2 4 4 4 2" xfId="18187"/>
    <cellStyle name="Normal 31 2 2 4 4 5" xfId="11796"/>
    <cellStyle name="Normal 31 2 2 4 5" xfId="4538"/>
    <cellStyle name="Normal 31 2 2 4 5 2" xfId="8747"/>
    <cellStyle name="Normal 31 2 2 4 5 2 2" xfId="19199"/>
    <cellStyle name="Normal 31 2 2 4 5 3" xfId="14991"/>
    <cellStyle name="Normal 31 2 2 4 6" xfId="2513"/>
    <cellStyle name="Normal 31 2 2 4 6 2" xfId="12966"/>
    <cellStyle name="Normal 31 2 2 4 7" xfId="6722"/>
    <cellStyle name="Normal 31 2 2 4 7 2" xfId="17174"/>
    <cellStyle name="Normal 31 2 2 4 8" xfId="10783"/>
    <cellStyle name="Normal 31 2 2 5" xfId="281"/>
    <cellStyle name="Normal 31 2 2 5 2" xfId="629"/>
    <cellStyle name="Normal 31 2 2 5 2 2" xfId="1643"/>
    <cellStyle name="Normal 31 2 2 5 2 2 2" xfId="5852"/>
    <cellStyle name="Normal 31 2 2 5 2 2 2 2" xfId="10061"/>
    <cellStyle name="Normal 31 2 2 5 2 2 2 2 2" xfId="20513"/>
    <cellStyle name="Normal 31 2 2 5 2 2 2 3" xfId="16305"/>
    <cellStyle name="Normal 31 2 2 5 2 2 3" xfId="3827"/>
    <cellStyle name="Normal 31 2 2 5 2 2 3 2" xfId="14280"/>
    <cellStyle name="Normal 31 2 2 5 2 2 4" xfId="8036"/>
    <cellStyle name="Normal 31 2 2 5 2 2 4 2" xfId="18488"/>
    <cellStyle name="Normal 31 2 2 5 2 2 5" xfId="12097"/>
    <cellStyle name="Normal 31 2 2 5 2 3" xfId="4839"/>
    <cellStyle name="Normal 31 2 2 5 2 3 2" xfId="9048"/>
    <cellStyle name="Normal 31 2 2 5 2 3 2 2" xfId="19500"/>
    <cellStyle name="Normal 31 2 2 5 2 3 3" xfId="15292"/>
    <cellStyle name="Normal 31 2 2 5 2 4" xfId="2814"/>
    <cellStyle name="Normal 31 2 2 5 2 4 2" xfId="13267"/>
    <cellStyle name="Normal 31 2 2 5 2 5" xfId="7023"/>
    <cellStyle name="Normal 31 2 2 5 2 5 2" xfId="17475"/>
    <cellStyle name="Normal 31 2 2 5 2 6" xfId="11084"/>
    <cellStyle name="Normal 31 2 2 5 3" xfId="962"/>
    <cellStyle name="Normal 31 2 2 5 3 2" xfId="1976"/>
    <cellStyle name="Normal 31 2 2 5 3 2 2" xfId="6185"/>
    <cellStyle name="Normal 31 2 2 5 3 2 2 2" xfId="10394"/>
    <cellStyle name="Normal 31 2 2 5 3 2 2 2 2" xfId="20846"/>
    <cellStyle name="Normal 31 2 2 5 3 2 2 3" xfId="16638"/>
    <cellStyle name="Normal 31 2 2 5 3 2 3" xfId="4160"/>
    <cellStyle name="Normal 31 2 2 5 3 2 3 2" xfId="14613"/>
    <cellStyle name="Normal 31 2 2 5 3 2 4" xfId="8369"/>
    <cellStyle name="Normal 31 2 2 5 3 2 4 2" xfId="18821"/>
    <cellStyle name="Normal 31 2 2 5 3 2 5" xfId="12430"/>
    <cellStyle name="Normal 31 2 2 5 3 3" xfId="5172"/>
    <cellStyle name="Normal 31 2 2 5 3 3 2" xfId="9381"/>
    <cellStyle name="Normal 31 2 2 5 3 3 2 2" xfId="19833"/>
    <cellStyle name="Normal 31 2 2 5 3 3 3" xfId="15625"/>
    <cellStyle name="Normal 31 2 2 5 3 4" xfId="3147"/>
    <cellStyle name="Normal 31 2 2 5 3 4 2" xfId="13600"/>
    <cellStyle name="Normal 31 2 2 5 3 5" xfId="7356"/>
    <cellStyle name="Normal 31 2 2 5 3 5 2" xfId="17808"/>
    <cellStyle name="Normal 31 2 2 5 3 6" xfId="11417"/>
    <cellStyle name="Normal 31 2 2 5 4" xfId="1297"/>
    <cellStyle name="Normal 31 2 2 5 4 2" xfId="5506"/>
    <cellStyle name="Normal 31 2 2 5 4 2 2" xfId="9715"/>
    <cellStyle name="Normal 31 2 2 5 4 2 2 2" xfId="20167"/>
    <cellStyle name="Normal 31 2 2 5 4 2 3" xfId="15959"/>
    <cellStyle name="Normal 31 2 2 5 4 3" xfId="3481"/>
    <cellStyle name="Normal 31 2 2 5 4 3 2" xfId="13934"/>
    <cellStyle name="Normal 31 2 2 5 4 4" xfId="7690"/>
    <cellStyle name="Normal 31 2 2 5 4 4 2" xfId="18142"/>
    <cellStyle name="Normal 31 2 2 5 4 5" xfId="11751"/>
    <cellStyle name="Normal 31 2 2 5 5" xfId="4493"/>
    <cellStyle name="Normal 31 2 2 5 5 2" xfId="8702"/>
    <cellStyle name="Normal 31 2 2 5 5 2 2" xfId="19154"/>
    <cellStyle name="Normal 31 2 2 5 5 3" xfId="14946"/>
    <cellStyle name="Normal 31 2 2 5 6" xfId="2468"/>
    <cellStyle name="Normal 31 2 2 5 6 2" xfId="12921"/>
    <cellStyle name="Normal 31 2 2 5 7" xfId="6677"/>
    <cellStyle name="Normal 31 2 2 5 7 2" xfId="17129"/>
    <cellStyle name="Normal 31 2 2 5 8" xfId="10738"/>
    <cellStyle name="Normal 31 2 2 6" xfId="500"/>
    <cellStyle name="Normal 31 2 2 6 2" xfId="1514"/>
    <cellStyle name="Normal 31 2 2 6 2 2" xfId="5723"/>
    <cellStyle name="Normal 31 2 2 6 2 2 2" xfId="9932"/>
    <cellStyle name="Normal 31 2 2 6 2 2 2 2" xfId="20384"/>
    <cellStyle name="Normal 31 2 2 6 2 2 3" xfId="16176"/>
    <cellStyle name="Normal 31 2 2 6 2 3" xfId="3698"/>
    <cellStyle name="Normal 31 2 2 6 2 3 2" xfId="14151"/>
    <cellStyle name="Normal 31 2 2 6 2 4" xfId="7907"/>
    <cellStyle name="Normal 31 2 2 6 2 4 2" xfId="18359"/>
    <cellStyle name="Normal 31 2 2 6 2 5" xfId="11968"/>
    <cellStyle name="Normal 31 2 2 6 3" xfId="4710"/>
    <cellStyle name="Normal 31 2 2 6 3 2" xfId="8919"/>
    <cellStyle name="Normal 31 2 2 6 3 2 2" xfId="19371"/>
    <cellStyle name="Normal 31 2 2 6 3 3" xfId="15163"/>
    <cellStyle name="Normal 31 2 2 6 4" xfId="2685"/>
    <cellStyle name="Normal 31 2 2 6 4 2" xfId="13138"/>
    <cellStyle name="Normal 31 2 2 6 5" xfId="6894"/>
    <cellStyle name="Normal 31 2 2 6 5 2" xfId="17346"/>
    <cellStyle name="Normal 31 2 2 6 6" xfId="10955"/>
    <cellStyle name="Normal 31 2 2 7" xfId="833"/>
    <cellStyle name="Normal 31 2 2 7 2" xfId="1847"/>
    <cellStyle name="Normal 31 2 2 7 2 2" xfId="6056"/>
    <cellStyle name="Normal 31 2 2 7 2 2 2" xfId="10265"/>
    <cellStyle name="Normal 31 2 2 7 2 2 2 2" xfId="20717"/>
    <cellStyle name="Normal 31 2 2 7 2 2 3" xfId="16509"/>
    <cellStyle name="Normal 31 2 2 7 2 3" xfId="4031"/>
    <cellStyle name="Normal 31 2 2 7 2 3 2" xfId="14484"/>
    <cellStyle name="Normal 31 2 2 7 2 4" xfId="8240"/>
    <cellStyle name="Normal 31 2 2 7 2 4 2" xfId="18692"/>
    <cellStyle name="Normal 31 2 2 7 2 5" xfId="12301"/>
    <cellStyle name="Normal 31 2 2 7 3" xfId="5043"/>
    <cellStyle name="Normal 31 2 2 7 3 2" xfId="9252"/>
    <cellStyle name="Normal 31 2 2 7 3 2 2" xfId="19704"/>
    <cellStyle name="Normal 31 2 2 7 3 3" xfId="15496"/>
    <cellStyle name="Normal 31 2 2 7 4" xfId="3018"/>
    <cellStyle name="Normal 31 2 2 7 4 2" xfId="13471"/>
    <cellStyle name="Normal 31 2 2 7 5" xfId="7227"/>
    <cellStyle name="Normal 31 2 2 7 5 2" xfId="17679"/>
    <cellStyle name="Normal 31 2 2 7 6" xfId="11288"/>
    <cellStyle name="Normal 31 2 2 8" xfId="1168"/>
    <cellStyle name="Normal 31 2 2 8 2" xfId="5377"/>
    <cellStyle name="Normal 31 2 2 8 2 2" xfId="9586"/>
    <cellStyle name="Normal 31 2 2 8 2 2 2" xfId="20038"/>
    <cellStyle name="Normal 31 2 2 8 2 3" xfId="15830"/>
    <cellStyle name="Normal 31 2 2 8 3" xfId="3352"/>
    <cellStyle name="Normal 31 2 2 8 3 2" xfId="13805"/>
    <cellStyle name="Normal 31 2 2 8 4" xfId="7561"/>
    <cellStyle name="Normal 31 2 2 8 4 2" xfId="18013"/>
    <cellStyle name="Normal 31 2 2 8 5" xfId="11622"/>
    <cellStyle name="Normal 31 2 2 9" xfId="2339"/>
    <cellStyle name="Normal 31 2 2 9 2" xfId="6548"/>
    <cellStyle name="Normal 31 2 2 9 2 2" xfId="17000"/>
    <cellStyle name="Normal 31 2 2 9 3" xfId="12792"/>
    <cellStyle name="Normal 31 2 3" xfId="158"/>
    <cellStyle name="Normal 31 2 3 10" xfId="6390"/>
    <cellStyle name="Normal 31 2 3 10 2" xfId="16842"/>
    <cellStyle name="Normal 31 2 3 11" xfId="10620"/>
    <cellStyle name="Normal 31 2 3 2" xfId="243"/>
    <cellStyle name="Normal 31 2 3 2 10" xfId="10700"/>
    <cellStyle name="Normal 31 2 3 2 2" xfId="418"/>
    <cellStyle name="Normal 31 2 3 2 2 2" xfId="765"/>
    <cellStyle name="Normal 31 2 3 2 2 2 2" xfId="1779"/>
    <cellStyle name="Normal 31 2 3 2 2 2 2 2" xfId="5988"/>
    <cellStyle name="Normal 31 2 3 2 2 2 2 2 2" xfId="10197"/>
    <cellStyle name="Normal 31 2 3 2 2 2 2 2 2 2" xfId="20649"/>
    <cellStyle name="Normal 31 2 3 2 2 2 2 2 3" xfId="16441"/>
    <cellStyle name="Normal 31 2 3 2 2 2 2 3" xfId="3963"/>
    <cellStyle name="Normal 31 2 3 2 2 2 2 3 2" xfId="14416"/>
    <cellStyle name="Normal 31 2 3 2 2 2 2 4" xfId="8172"/>
    <cellStyle name="Normal 31 2 3 2 2 2 2 4 2" xfId="18624"/>
    <cellStyle name="Normal 31 2 3 2 2 2 2 5" xfId="12233"/>
    <cellStyle name="Normal 31 2 3 2 2 2 3" xfId="4975"/>
    <cellStyle name="Normal 31 2 3 2 2 2 3 2" xfId="9184"/>
    <cellStyle name="Normal 31 2 3 2 2 2 3 2 2" xfId="19636"/>
    <cellStyle name="Normal 31 2 3 2 2 2 3 3" xfId="15428"/>
    <cellStyle name="Normal 31 2 3 2 2 2 4" xfId="2950"/>
    <cellStyle name="Normal 31 2 3 2 2 2 4 2" xfId="13403"/>
    <cellStyle name="Normal 31 2 3 2 2 2 5" xfId="7159"/>
    <cellStyle name="Normal 31 2 3 2 2 2 5 2" xfId="17611"/>
    <cellStyle name="Normal 31 2 3 2 2 2 6" xfId="11220"/>
    <cellStyle name="Normal 31 2 3 2 2 3" xfId="1098"/>
    <cellStyle name="Normal 31 2 3 2 2 3 2" xfId="2112"/>
    <cellStyle name="Normal 31 2 3 2 2 3 2 2" xfId="6321"/>
    <cellStyle name="Normal 31 2 3 2 2 3 2 2 2" xfId="10530"/>
    <cellStyle name="Normal 31 2 3 2 2 3 2 2 2 2" xfId="20982"/>
    <cellStyle name="Normal 31 2 3 2 2 3 2 2 3" xfId="16774"/>
    <cellStyle name="Normal 31 2 3 2 2 3 2 3" xfId="4296"/>
    <cellStyle name="Normal 31 2 3 2 2 3 2 3 2" xfId="14749"/>
    <cellStyle name="Normal 31 2 3 2 2 3 2 4" xfId="8505"/>
    <cellStyle name="Normal 31 2 3 2 2 3 2 4 2" xfId="18957"/>
    <cellStyle name="Normal 31 2 3 2 2 3 2 5" xfId="12566"/>
    <cellStyle name="Normal 31 2 3 2 2 3 3" xfId="5308"/>
    <cellStyle name="Normal 31 2 3 2 2 3 3 2" xfId="9517"/>
    <cellStyle name="Normal 31 2 3 2 2 3 3 2 2" xfId="19969"/>
    <cellStyle name="Normal 31 2 3 2 2 3 3 3" xfId="15761"/>
    <cellStyle name="Normal 31 2 3 2 2 3 4" xfId="3283"/>
    <cellStyle name="Normal 31 2 3 2 2 3 4 2" xfId="13736"/>
    <cellStyle name="Normal 31 2 3 2 2 3 5" xfId="7492"/>
    <cellStyle name="Normal 31 2 3 2 2 3 5 2" xfId="17944"/>
    <cellStyle name="Normal 31 2 3 2 2 3 6" xfId="11553"/>
    <cellStyle name="Normal 31 2 3 2 2 4" xfId="1433"/>
    <cellStyle name="Normal 31 2 3 2 2 4 2" xfId="5642"/>
    <cellStyle name="Normal 31 2 3 2 2 4 2 2" xfId="9851"/>
    <cellStyle name="Normal 31 2 3 2 2 4 2 2 2" xfId="20303"/>
    <cellStyle name="Normal 31 2 3 2 2 4 2 3" xfId="16095"/>
    <cellStyle name="Normal 31 2 3 2 2 4 3" xfId="3617"/>
    <cellStyle name="Normal 31 2 3 2 2 4 3 2" xfId="14070"/>
    <cellStyle name="Normal 31 2 3 2 2 4 4" xfId="7826"/>
    <cellStyle name="Normal 31 2 3 2 2 4 4 2" xfId="18278"/>
    <cellStyle name="Normal 31 2 3 2 2 4 5" xfId="11887"/>
    <cellStyle name="Normal 31 2 3 2 2 5" xfId="4629"/>
    <cellStyle name="Normal 31 2 3 2 2 5 2" xfId="8838"/>
    <cellStyle name="Normal 31 2 3 2 2 5 2 2" xfId="19290"/>
    <cellStyle name="Normal 31 2 3 2 2 5 3" xfId="15082"/>
    <cellStyle name="Normal 31 2 3 2 2 6" xfId="2604"/>
    <cellStyle name="Normal 31 2 3 2 2 6 2" xfId="13057"/>
    <cellStyle name="Normal 31 2 3 2 2 7" xfId="6813"/>
    <cellStyle name="Normal 31 2 3 2 2 7 2" xfId="17265"/>
    <cellStyle name="Normal 31 2 3 2 2 8" xfId="10874"/>
    <cellStyle name="Normal 31 2 3 2 3" xfId="591"/>
    <cellStyle name="Normal 31 2 3 2 3 2" xfId="1605"/>
    <cellStyle name="Normal 31 2 3 2 3 2 2" xfId="5814"/>
    <cellStyle name="Normal 31 2 3 2 3 2 2 2" xfId="10023"/>
    <cellStyle name="Normal 31 2 3 2 3 2 2 2 2" xfId="20475"/>
    <cellStyle name="Normal 31 2 3 2 3 2 2 3" xfId="16267"/>
    <cellStyle name="Normal 31 2 3 2 3 2 3" xfId="3789"/>
    <cellStyle name="Normal 31 2 3 2 3 2 3 2" xfId="14242"/>
    <cellStyle name="Normal 31 2 3 2 3 2 4" xfId="7998"/>
    <cellStyle name="Normal 31 2 3 2 3 2 4 2" xfId="18450"/>
    <cellStyle name="Normal 31 2 3 2 3 2 5" xfId="12059"/>
    <cellStyle name="Normal 31 2 3 2 3 3" xfId="4801"/>
    <cellStyle name="Normal 31 2 3 2 3 3 2" xfId="9010"/>
    <cellStyle name="Normal 31 2 3 2 3 3 2 2" xfId="19462"/>
    <cellStyle name="Normal 31 2 3 2 3 3 3" xfId="15254"/>
    <cellStyle name="Normal 31 2 3 2 3 4" xfId="2776"/>
    <cellStyle name="Normal 31 2 3 2 3 4 2" xfId="13229"/>
    <cellStyle name="Normal 31 2 3 2 3 5" xfId="6985"/>
    <cellStyle name="Normal 31 2 3 2 3 5 2" xfId="17437"/>
    <cellStyle name="Normal 31 2 3 2 3 6" xfId="11046"/>
    <cellStyle name="Normal 31 2 3 2 4" xfId="924"/>
    <cellStyle name="Normal 31 2 3 2 4 2" xfId="1938"/>
    <cellStyle name="Normal 31 2 3 2 4 2 2" xfId="6147"/>
    <cellStyle name="Normal 31 2 3 2 4 2 2 2" xfId="10356"/>
    <cellStyle name="Normal 31 2 3 2 4 2 2 2 2" xfId="20808"/>
    <cellStyle name="Normal 31 2 3 2 4 2 2 3" xfId="16600"/>
    <cellStyle name="Normal 31 2 3 2 4 2 3" xfId="4122"/>
    <cellStyle name="Normal 31 2 3 2 4 2 3 2" xfId="14575"/>
    <cellStyle name="Normal 31 2 3 2 4 2 4" xfId="8331"/>
    <cellStyle name="Normal 31 2 3 2 4 2 4 2" xfId="18783"/>
    <cellStyle name="Normal 31 2 3 2 4 2 5" xfId="12392"/>
    <cellStyle name="Normal 31 2 3 2 4 3" xfId="5134"/>
    <cellStyle name="Normal 31 2 3 2 4 3 2" xfId="9343"/>
    <cellStyle name="Normal 31 2 3 2 4 3 2 2" xfId="19795"/>
    <cellStyle name="Normal 31 2 3 2 4 3 3" xfId="15587"/>
    <cellStyle name="Normal 31 2 3 2 4 4" xfId="3109"/>
    <cellStyle name="Normal 31 2 3 2 4 4 2" xfId="13562"/>
    <cellStyle name="Normal 31 2 3 2 4 5" xfId="7318"/>
    <cellStyle name="Normal 31 2 3 2 4 5 2" xfId="17770"/>
    <cellStyle name="Normal 31 2 3 2 4 6" xfId="11379"/>
    <cellStyle name="Normal 31 2 3 2 5" xfId="1259"/>
    <cellStyle name="Normal 31 2 3 2 5 2" xfId="5468"/>
    <cellStyle name="Normal 31 2 3 2 5 2 2" xfId="9677"/>
    <cellStyle name="Normal 31 2 3 2 5 2 2 2" xfId="20129"/>
    <cellStyle name="Normal 31 2 3 2 5 2 3" xfId="15921"/>
    <cellStyle name="Normal 31 2 3 2 5 3" xfId="3443"/>
    <cellStyle name="Normal 31 2 3 2 5 3 2" xfId="13896"/>
    <cellStyle name="Normal 31 2 3 2 5 4" xfId="7652"/>
    <cellStyle name="Normal 31 2 3 2 5 4 2" xfId="18104"/>
    <cellStyle name="Normal 31 2 3 2 5 5" xfId="11713"/>
    <cellStyle name="Normal 31 2 3 2 6" xfId="2430"/>
    <cellStyle name="Normal 31 2 3 2 6 2" xfId="6639"/>
    <cellStyle name="Normal 31 2 3 2 6 2 2" xfId="17091"/>
    <cellStyle name="Normal 31 2 3 2 6 3" xfId="12883"/>
    <cellStyle name="Normal 31 2 3 2 7" xfId="4454"/>
    <cellStyle name="Normal 31 2 3 2 7 2" xfId="8663"/>
    <cellStyle name="Normal 31 2 3 2 7 2 2" xfId="19115"/>
    <cellStyle name="Normal 31 2 3 2 7 3" xfId="14907"/>
    <cellStyle name="Normal 31 2 3 2 8" xfId="2271"/>
    <cellStyle name="Normal 31 2 3 2 8 2" xfId="12724"/>
    <cellStyle name="Normal 31 2 3 2 9" xfId="6480"/>
    <cellStyle name="Normal 31 2 3 2 9 2" xfId="16932"/>
    <cellStyle name="Normal 31 2 3 3" xfId="338"/>
    <cellStyle name="Normal 31 2 3 3 2" xfId="685"/>
    <cellStyle name="Normal 31 2 3 3 2 2" xfId="1699"/>
    <cellStyle name="Normal 31 2 3 3 2 2 2" xfId="5908"/>
    <cellStyle name="Normal 31 2 3 3 2 2 2 2" xfId="10117"/>
    <cellStyle name="Normal 31 2 3 3 2 2 2 2 2" xfId="20569"/>
    <cellStyle name="Normal 31 2 3 3 2 2 2 3" xfId="16361"/>
    <cellStyle name="Normal 31 2 3 3 2 2 3" xfId="3883"/>
    <cellStyle name="Normal 31 2 3 3 2 2 3 2" xfId="14336"/>
    <cellStyle name="Normal 31 2 3 3 2 2 4" xfId="8092"/>
    <cellStyle name="Normal 31 2 3 3 2 2 4 2" xfId="18544"/>
    <cellStyle name="Normal 31 2 3 3 2 2 5" xfId="12153"/>
    <cellStyle name="Normal 31 2 3 3 2 3" xfId="4895"/>
    <cellStyle name="Normal 31 2 3 3 2 3 2" xfId="9104"/>
    <cellStyle name="Normal 31 2 3 3 2 3 2 2" xfId="19556"/>
    <cellStyle name="Normal 31 2 3 3 2 3 3" xfId="15348"/>
    <cellStyle name="Normal 31 2 3 3 2 4" xfId="2870"/>
    <cellStyle name="Normal 31 2 3 3 2 4 2" xfId="13323"/>
    <cellStyle name="Normal 31 2 3 3 2 5" xfId="7079"/>
    <cellStyle name="Normal 31 2 3 3 2 5 2" xfId="17531"/>
    <cellStyle name="Normal 31 2 3 3 2 6" xfId="11140"/>
    <cellStyle name="Normal 31 2 3 3 3" xfId="1018"/>
    <cellStyle name="Normal 31 2 3 3 3 2" xfId="2032"/>
    <cellStyle name="Normal 31 2 3 3 3 2 2" xfId="6241"/>
    <cellStyle name="Normal 31 2 3 3 3 2 2 2" xfId="10450"/>
    <cellStyle name="Normal 31 2 3 3 3 2 2 2 2" xfId="20902"/>
    <cellStyle name="Normal 31 2 3 3 3 2 2 3" xfId="16694"/>
    <cellStyle name="Normal 31 2 3 3 3 2 3" xfId="4216"/>
    <cellStyle name="Normal 31 2 3 3 3 2 3 2" xfId="14669"/>
    <cellStyle name="Normal 31 2 3 3 3 2 4" xfId="8425"/>
    <cellStyle name="Normal 31 2 3 3 3 2 4 2" xfId="18877"/>
    <cellStyle name="Normal 31 2 3 3 3 2 5" xfId="12486"/>
    <cellStyle name="Normal 31 2 3 3 3 3" xfId="5228"/>
    <cellStyle name="Normal 31 2 3 3 3 3 2" xfId="9437"/>
    <cellStyle name="Normal 31 2 3 3 3 3 2 2" xfId="19889"/>
    <cellStyle name="Normal 31 2 3 3 3 3 3" xfId="15681"/>
    <cellStyle name="Normal 31 2 3 3 3 4" xfId="3203"/>
    <cellStyle name="Normal 31 2 3 3 3 4 2" xfId="13656"/>
    <cellStyle name="Normal 31 2 3 3 3 5" xfId="7412"/>
    <cellStyle name="Normal 31 2 3 3 3 5 2" xfId="17864"/>
    <cellStyle name="Normal 31 2 3 3 3 6" xfId="11473"/>
    <cellStyle name="Normal 31 2 3 3 4" xfId="1353"/>
    <cellStyle name="Normal 31 2 3 3 4 2" xfId="5562"/>
    <cellStyle name="Normal 31 2 3 3 4 2 2" xfId="9771"/>
    <cellStyle name="Normal 31 2 3 3 4 2 2 2" xfId="20223"/>
    <cellStyle name="Normal 31 2 3 3 4 2 3" xfId="16015"/>
    <cellStyle name="Normal 31 2 3 3 4 3" xfId="3537"/>
    <cellStyle name="Normal 31 2 3 3 4 3 2" xfId="13990"/>
    <cellStyle name="Normal 31 2 3 3 4 4" xfId="7746"/>
    <cellStyle name="Normal 31 2 3 3 4 4 2" xfId="18198"/>
    <cellStyle name="Normal 31 2 3 3 4 5" xfId="11807"/>
    <cellStyle name="Normal 31 2 3 3 5" xfId="4549"/>
    <cellStyle name="Normal 31 2 3 3 5 2" xfId="8758"/>
    <cellStyle name="Normal 31 2 3 3 5 2 2" xfId="19210"/>
    <cellStyle name="Normal 31 2 3 3 5 3" xfId="15002"/>
    <cellStyle name="Normal 31 2 3 3 6" xfId="2524"/>
    <cellStyle name="Normal 31 2 3 3 6 2" xfId="12977"/>
    <cellStyle name="Normal 31 2 3 3 7" xfId="6733"/>
    <cellStyle name="Normal 31 2 3 3 7 2" xfId="17185"/>
    <cellStyle name="Normal 31 2 3 3 8" xfId="10794"/>
    <cellStyle name="Normal 31 2 3 4" xfId="511"/>
    <cellStyle name="Normal 31 2 3 4 2" xfId="1525"/>
    <cellStyle name="Normal 31 2 3 4 2 2" xfId="5734"/>
    <cellStyle name="Normal 31 2 3 4 2 2 2" xfId="9943"/>
    <cellStyle name="Normal 31 2 3 4 2 2 2 2" xfId="20395"/>
    <cellStyle name="Normal 31 2 3 4 2 2 3" xfId="16187"/>
    <cellStyle name="Normal 31 2 3 4 2 3" xfId="3709"/>
    <cellStyle name="Normal 31 2 3 4 2 3 2" xfId="14162"/>
    <cellStyle name="Normal 31 2 3 4 2 4" xfId="7918"/>
    <cellStyle name="Normal 31 2 3 4 2 4 2" xfId="18370"/>
    <cellStyle name="Normal 31 2 3 4 2 5" xfId="11979"/>
    <cellStyle name="Normal 31 2 3 4 3" xfId="4721"/>
    <cellStyle name="Normal 31 2 3 4 3 2" xfId="8930"/>
    <cellStyle name="Normal 31 2 3 4 3 2 2" xfId="19382"/>
    <cellStyle name="Normal 31 2 3 4 3 3" xfId="15174"/>
    <cellStyle name="Normal 31 2 3 4 4" xfId="2696"/>
    <cellStyle name="Normal 31 2 3 4 4 2" xfId="13149"/>
    <cellStyle name="Normal 31 2 3 4 5" xfId="6905"/>
    <cellStyle name="Normal 31 2 3 4 5 2" xfId="17357"/>
    <cellStyle name="Normal 31 2 3 4 6" xfId="10966"/>
    <cellStyle name="Normal 31 2 3 5" xfId="844"/>
    <cellStyle name="Normal 31 2 3 5 2" xfId="1858"/>
    <cellStyle name="Normal 31 2 3 5 2 2" xfId="6067"/>
    <cellStyle name="Normal 31 2 3 5 2 2 2" xfId="10276"/>
    <cellStyle name="Normal 31 2 3 5 2 2 2 2" xfId="20728"/>
    <cellStyle name="Normal 31 2 3 5 2 2 3" xfId="16520"/>
    <cellStyle name="Normal 31 2 3 5 2 3" xfId="4042"/>
    <cellStyle name="Normal 31 2 3 5 2 3 2" xfId="14495"/>
    <cellStyle name="Normal 31 2 3 5 2 4" xfId="8251"/>
    <cellStyle name="Normal 31 2 3 5 2 4 2" xfId="18703"/>
    <cellStyle name="Normal 31 2 3 5 2 5" xfId="12312"/>
    <cellStyle name="Normal 31 2 3 5 3" xfId="5054"/>
    <cellStyle name="Normal 31 2 3 5 3 2" xfId="9263"/>
    <cellStyle name="Normal 31 2 3 5 3 2 2" xfId="19715"/>
    <cellStyle name="Normal 31 2 3 5 3 3" xfId="15507"/>
    <cellStyle name="Normal 31 2 3 5 4" xfId="3029"/>
    <cellStyle name="Normal 31 2 3 5 4 2" xfId="13482"/>
    <cellStyle name="Normal 31 2 3 5 5" xfId="7238"/>
    <cellStyle name="Normal 31 2 3 5 5 2" xfId="17690"/>
    <cellStyle name="Normal 31 2 3 5 6" xfId="11299"/>
    <cellStyle name="Normal 31 2 3 6" xfId="1179"/>
    <cellStyle name="Normal 31 2 3 6 2" xfId="5388"/>
    <cellStyle name="Normal 31 2 3 6 2 2" xfId="9597"/>
    <cellStyle name="Normal 31 2 3 6 2 2 2" xfId="20049"/>
    <cellStyle name="Normal 31 2 3 6 2 3" xfId="15841"/>
    <cellStyle name="Normal 31 2 3 6 3" xfId="3363"/>
    <cellStyle name="Normal 31 2 3 6 3 2" xfId="13816"/>
    <cellStyle name="Normal 31 2 3 6 4" xfId="7572"/>
    <cellStyle name="Normal 31 2 3 6 4 2" xfId="18024"/>
    <cellStyle name="Normal 31 2 3 6 5" xfId="11633"/>
    <cellStyle name="Normal 31 2 3 7" xfId="2350"/>
    <cellStyle name="Normal 31 2 3 7 2" xfId="6559"/>
    <cellStyle name="Normal 31 2 3 7 2 2" xfId="17011"/>
    <cellStyle name="Normal 31 2 3 7 3" xfId="12803"/>
    <cellStyle name="Normal 31 2 3 8" xfId="4364"/>
    <cellStyle name="Normal 31 2 3 8 2" xfId="8573"/>
    <cellStyle name="Normal 31 2 3 8 2 2" xfId="19025"/>
    <cellStyle name="Normal 31 2 3 8 3" xfId="14817"/>
    <cellStyle name="Normal 31 2 3 9" xfId="2181"/>
    <cellStyle name="Normal 31 2 3 9 2" xfId="12634"/>
    <cellStyle name="Normal 31 2 4" xfId="128"/>
    <cellStyle name="Normal 31 2 4 10" xfId="6407"/>
    <cellStyle name="Normal 31 2 4 10 2" xfId="16859"/>
    <cellStyle name="Normal 31 2 4 11" xfId="10592"/>
    <cellStyle name="Normal 31 2 4 2" xfId="215"/>
    <cellStyle name="Normal 31 2 4 2 10" xfId="10672"/>
    <cellStyle name="Normal 31 2 4 2 2" xfId="390"/>
    <cellStyle name="Normal 31 2 4 2 2 2" xfId="737"/>
    <cellStyle name="Normal 31 2 4 2 2 2 2" xfId="1751"/>
    <cellStyle name="Normal 31 2 4 2 2 2 2 2" xfId="5960"/>
    <cellStyle name="Normal 31 2 4 2 2 2 2 2 2" xfId="10169"/>
    <cellStyle name="Normal 31 2 4 2 2 2 2 2 2 2" xfId="20621"/>
    <cellStyle name="Normal 31 2 4 2 2 2 2 2 3" xfId="16413"/>
    <cellStyle name="Normal 31 2 4 2 2 2 2 3" xfId="3935"/>
    <cellStyle name="Normal 31 2 4 2 2 2 2 3 2" xfId="14388"/>
    <cellStyle name="Normal 31 2 4 2 2 2 2 4" xfId="8144"/>
    <cellStyle name="Normal 31 2 4 2 2 2 2 4 2" xfId="18596"/>
    <cellStyle name="Normal 31 2 4 2 2 2 2 5" xfId="12205"/>
    <cellStyle name="Normal 31 2 4 2 2 2 3" xfId="4947"/>
    <cellStyle name="Normal 31 2 4 2 2 2 3 2" xfId="9156"/>
    <cellStyle name="Normal 31 2 4 2 2 2 3 2 2" xfId="19608"/>
    <cellStyle name="Normal 31 2 4 2 2 2 3 3" xfId="15400"/>
    <cellStyle name="Normal 31 2 4 2 2 2 4" xfId="2922"/>
    <cellStyle name="Normal 31 2 4 2 2 2 4 2" xfId="13375"/>
    <cellStyle name="Normal 31 2 4 2 2 2 5" xfId="7131"/>
    <cellStyle name="Normal 31 2 4 2 2 2 5 2" xfId="17583"/>
    <cellStyle name="Normal 31 2 4 2 2 2 6" xfId="11192"/>
    <cellStyle name="Normal 31 2 4 2 2 3" xfId="1070"/>
    <cellStyle name="Normal 31 2 4 2 2 3 2" xfId="2084"/>
    <cellStyle name="Normal 31 2 4 2 2 3 2 2" xfId="6293"/>
    <cellStyle name="Normal 31 2 4 2 2 3 2 2 2" xfId="10502"/>
    <cellStyle name="Normal 31 2 4 2 2 3 2 2 2 2" xfId="20954"/>
    <cellStyle name="Normal 31 2 4 2 2 3 2 2 3" xfId="16746"/>
    <cellStyle name="Normal 31 2 4 2 2 3 2 3" xfId="4268"/>
    <cellStyle name="Normal 31 2 4 2 2 3 2 3 2" xfId="14721"/>
    <cellStyle name="Normal 31 2 4 2 2 3 2 4" xfId="8477"/>
    <cellStyle name="Normal 31 2 4 2 2 3 2 4 2" xfId="18929"/>
    <cellStyle name="Normal 31 2 4 2 2 3 2 5" xfId="12538"/>
    <cellStyle name="Normal 31 2 4 2 2 3 3" xfId="5280"/>
    <cellStyle name="Normal 31 2 4 2 2 3 3 2" xfId="9489"/>
    <cellStyle name="Normal 31 2 4 2 2 3 3 2 2" xfId="19941"/>
    <cellStyle name="Normal 31 2 4 2 2 3 3 3" xfId="15733"/>
    <cellStyle name="Normal 31 2 4 2 2 3 4" xfId="3255"/>
    <cellStyle name="Normal 31 2 4 2 2 3 4 2" xfId="13708"/>
    <cellStyle name="Normal 31 2 4 2 2 3 5" xfId="7464"/>
    <cellStyle name="Normal 31 2 4 2 2 3 5 2" xfId="17916"/>
    <cellStyle name="Normal 31 2 4 2 2 3 6" xfId="11525"/>
    <cellStyle name="Normal 31 2 4 2 2 4" xfId="1405"/>
    <cellStyle name="Normal 31 2 4 2 2 4 2" xfId="5614"/>
    <cellStyle name="Normal 31 2 4 2 2 4 2 2" xfId="9823"/>
    <cellStyle name="Normal 31 2 4 2 2 4 2 2 2" xfId="20275"/>
    <cellStyle name="Normal 31 2 4 2 2 4 2 3" xfId="16067"/>
    <cellStyle name="Normal 31 2 4 2 2 4 3" xfId="3589"/>
    <cellStyle name="Normal 31 2 4 2 2 4 3 2" xfId="14042"/>
    <cellStyle name="Normal 31 2 4 2 2 4 4" xfId="7798"/>
    <cellStyle name="Normal 31 2 4 2 2 4 4 2" xfId="18250"/>
    <cellStyle name="Normal 31 2 4 2 2 4 5" xfId="11859"/>
    <cellStyle name="Normal 31 2 4 2 2 5" xfId="4601"/>
    <cellStyle name="Normal 31 2 4 2 2 5 2" xfId="8810"/>
    <cellStyle name="Normal 31 2 4 2 2 5 2 2" xfId="19262"/>
    <cellStyle name="Normal 31 2 4 2 2 5 3" xfId="15054"/>
    <cellStyle name="Normal 31 2 4 2 2 6" xfId="2576"/>
    <cellStyle name="Normal 31 2 4 2 2 6 2" xfId="13029"/>
    <cellStyle name="Normal 31 2 4 2 2 7" xfId="6785"/>
    <cellStyle name="Normal 31 2 4 2 2 7 2" xfId="17237"/>
    <cellStyle name="Normal 31 2 4 2 2 8" xfId="10846"/>
    <cellStyle name="Normal 31 2 4 2 3" xfId="563"/>
    <cellStyle name="Normal 31 2 4 2 3 2" xfId="1577"/>
    <cellStyle name="Normal 31 2 4 2 3 2 2" xfId="5786"/>
    <cellStyle name="Normal 31 2 4 2 3 2 2 2" xfId="9995"/>
    <cellStyle name="Normal 31 2 4 2 3 2 2 2 2" xfId="20447"/>
    <cellStyle name="Normal 31 2 4 2 3 2 2 3" xfId="16239"/>
    <cellStyle name="Normal 31 2 4 2 3 2 3" xfId="3761"/>
    <cellStyle name="Normal 31 2 4 2 3 2 3 2" xfId="14214"/>
    <cellStyle name="Normal 31 2 4 2 3 2 4" xfId="7970"/>
    <cellStyle name="Normal 31 2 4 2 3 2 4 2" xfId="18422"/>
    <cellStyle name="Normal 31 2 4 2 3 2 5" xfId="12031"/>
    <cellStyle name="Normal 31 2 4 2 3 3" xfId="4773"/>
    <cellStyle name="Normal 31 2 4 2 3 3 2" xfId="8982"/>
    <cellStyle name="Normal 31 2 4 2 3 3 2 2" xfId="19434"/>
    <cellStyle name="Normal 31 2 4 2 3 3 3" xfId="15226"/>
    <cellStyle name="Normal 31 2 4 2 3 4" xfId="2748"/>
    <cellStyle name="Normal 31 2 4 2 3 4 2" xfId="13201"/>
    <cellStyle name="Normal 31 2 4 2 3 5" xfId="6957"/>
    <cellStyle name="Normal 31 2 4 2 3 5 2" xfId="17409"/>
    <cellStyle name="Normal 31 2 4 2 3 6" xfId="11018"/>
    <cellStyle name="Normal 31 2 4 2 4" xfId="896"/>
    <cellStyle name="Normal 31 2 4 2 4 2" xfId="1910"/>
    <cellStyle name="Normal 31 2 4 2 4 2 2" xfId="6119"/>
    <cellStyle name="Normal 31 2 4 2 4 2 2 2" xfId="10328"/>
    <cellStyle name="Normal 31 2 4 2 4 2 2 2 2" xfId="20780"/>
    <cellStyle name="Normal 31 2 4 2 4 2 2 3" xfId="16572"/>
    <cellStyle name="Normal 31 2 4 2 4 2 3" xfId="4094"/>
    <cellStyle name="Normal 31 2 4 2 4 2 3 2" xfId="14547"/>
    <cellStyle name="Normal 31 2 4 2 4 2 4" xfId="8303"/>
    <cellStyle name="Normal 31 2 4 2 4 2 4 2" xfId="18755"/>
    <cellStyle name="Normal 31 2 4 2 4 2 5" xfId="12364"/>
    <cellStyle name="Normal 31 2 4 2 4 3" xfId="5106"/>
    <cellStyle name="Normal 31 2 4 2 4 3 2" xfId="9315"/>
    <cellStyle name="Normal 31 2 4 2 4 3 2 2" xfId="19767"/>
    <cellStyle name="Normal 31 2 4 2 4 3 3" xfId="15559"/>
    <cellStyle name="Normal 31 2 4 2 4 4" xfId="3081"/>
    <cellStyle name="Normal 31 2 4 2 4 4 2" xfId="13534"/>
    <cellStyle name="Normal 31 2 4 2 4 5" xfId="7290"/>
    <cellStyle name="Normal 31 2 4 2 4 5 2" xfId="17742"/>
    <cellStyle name="Normal 31 2 4 2 4 6" xfId="11351"/>
    <cellStyle name="Normal 31 2 4 2 5" xfId="1231"/>
    <cellStyle name="Normal 31 2 4 2 5 2" xfId="5440"/>
    <cellStyle name="Normal 31 2 4 2 5 2 2" xfId="9649"/>
    <cellStyle name="Normal 31 2 4 2 5 2 2 2" xfId="20101"/>
    <cellStyle name="Normal 31 2 4 2 5 2 3" xfId="15893"/>
    <cellStyle name="Normal 31 2 4 2 5 3" xfId="3415"/>
    <cellStyle name="Normal 31 2 4 2 5 3 2" xfId="13868"/>
    <cellStyle name="Normal 31 2 4 2 5 4" xfId="7624"/>
    <cellStyle name="Normal 31 2 4 2 5 4 2" xfId="18076"/>
    <cellStyle name="Normal 31 2 4 2 5 5" xfId="11685"/>
    <cellStyle name="Normal 31 2 4 2 6" xfId="2402"/>
    <cellStyle name="Normal 31 2 4 2 6 2" xfId="6611"/>
    <cellStyle name="Normal 31 2 4 2 6 2 2" xfId="17063"/>
    <cellStyle name="Normal 31 2 4 2 6 3" xfId="12855"/>
    <cellStyle name="Normal 31 2 4 2 7" xfId="4426"/>
    <cellStyle name="Normal 31 2 4 2 7 2" xfId="8635"/>
    <cellStyle name="Normal 31 2 4 2 7 2 2" xfId="19087"/>
    <cellStyle name="Normal 31 2 4 2 7 3" xfId="14879"/>
    <cellStyle name="Normal 31 2 4 2 8" xfId="2243"/>
    <cellStyle name="Normal 31 2 4 2 8 2" xfId="12696"/>
    <cellStyle name="Normal 31 2 4 2 9" xfId="6452"/>
    <cellStyle name="Normal 31 2 4 2 9 2" xfId="16904"/>
    <cellStyle name="Normal 31 2 4 3" xfId="310"/>
    <cellStyle name="Normal 31 2 4 3 2" xfId="657"/>
    <cellStyle name="Normal 31 2 4 3 2 2" xfId="1671"/>
    <cellStyle name="Normal 31 2 4 3 2 2 2" xfId="5880"/>
    <cellStyle name="Normal 31 2 4 3 2 2 2 2" xfId="10089"/>
    <cellStyle name="Normal 31 2 4 3 2 2 2 2 2" xfId="20541"/>
    <cellStyle name="Normal 31 2 4 3 2 2 2 3" xfId="16333"/>
    <cellStyle name="Normal 31 2 4 3 2 2 3" xfId="3855"/>
    <cellStyle name="Normal 31 2 4 3 2 2 3 2" xfId="14308"/>
    <cellStyle name="Normal 31 2 4 3 2 2 4" xfId="8064"/>
    <cellStyle name="Normal 31 2 4 3 2 2 4 2" xfId="18516"/>
    <cellStyle name="Normal 31 2 4 3 2 2 5" xfId="12125"/>
    <cellStyle name="Normal 31 2 4 3 2 3" xfId="4867"/>
    <cellStyle name="Normal 31 2 4 3 2 3 2" xfId="9076"/>
    <cellStyle name="Normal 31 2 4 3 2 3 2 2" xfId="19528"/>
    <cellStyle name="Normal 31 2 4 3 2 3 3" xfId="15320"/>
    <cellStyle name="Normal 31 2 4 3 2 4" xfId="2842"/>
    <cellStyle name="Normal 31 2 4 3 2 4 2" xfId="13295"/>
    <cellStyle name="Normal 31 2 4 3 2 5" xfId="7051"/>
    <cellStyle name="Normal 31 2 4 3 2 5 2" xfId="17503"/>
    <cellStyle name="Normal 31 2 4 3 2 6" xfId="11112"/>
    <cellStyle name="Normal 31 2 4 3 3" xfId="990"/>
    <cellStyle name="Normal 31 2 4 3 3 2" xfId="2004"/>
    <cellStyle name="Normal 31 2 4 3 3 2 2" xfId="6213"/>
    <cellStyle name="Normal 31 2 4 3 3 2 2 2" xfId="10422"/>
    <cellStyle name="Normal 31 2 4 3 3 2 2 2 2" xfId="20874"/>
    <cellStyle name="Normal 31 2 4 3 3 2 2 3" xfId="16666"/>
    <cellStyle name="Normal 31 2 4 3 3 2 3" xfId="4188"/>
    <cellStyle name="Normal 31 2 4 3 3 2 3 2" xfId="14641"/>
    <cellStyle name="Normal 31 2 4 3 3 2 4" xfId="8397"/>
    <cellStyle name="Normal 31 2 4 3 3 2 4 2" xfId="18849"/>
    <cellStyle name="Normal 31 2 4 3 3 2 5" xfId="12458"/>
    <cellStyle name="Normal 31 2 4 3 3 3" xfId="5200"/>
    <cellStyle name="Normal 31 2 4 3 3 3 2" xfId="9409"/>
    <cellStyle name="Normal 31 2 4 3 3 3 2 2" xfId="19861"/>
    <cellStyle name="Normal 31 2 4 3 3 3 3" xfId="15653"/>
    <cellStyle name="Normal 31 2 4 3 3 4" xfId="3175"/>
    <cellStyle name="Normal 31 2 4 3 3 4 2" xfId="13628"/>
    <cellStyle name="Normal 31 2 4 3 3 5" xfId="7384"/>
    <cellStyle name="Normal 31 2 4 3 3 5 2" xfId="17836"/>
    <cellStyle name="Normal 31 2 4 3 3 6" xfId="11445"/>
    <cellStyle name="Normal 31 2 4 3 4" xfId="1325"/>
    <cellStyle name="Normal 31 2 4 3 4 2" xfId="5534"/>
    <cellStyle name="Normal 31 2 4 3 4 2 2" xfId="9743"/>
    <cellStyle name="Normal 31 2 4 3 4 2 2 2" xfId="20195"/>
    <cellStyle name="Normal 31 2 4 3 4 2 3" xfId="15987"/>
    <cellStyle name="Normal 31 2 4 3 4 3" xfId="3509"/>
    <cellStyle name="Normal 31 2 4 3 4 3 2" xfId="13962"/>
    <cellStyle name="Normal 31 2 4 3 4 4" xfId="7718"/>
    <cellStyle name="Normal 31 2 4 3 4 4 2" xfId="18170"/>
    <cellStyle name="Normal 31 2 4 3 4 5" xfId="11779"/>
    <cellStyle name="Normal 31 2 4 3 5" xfId="4521"/>
    <cellStyle name="Normal 31 2 4 3 5 2" xfId="8730"/>
    <cellStyle name="Normal 31 2 4 3 5 2 2" xfId="19182"/>
    <cellStyle name="Normal 31 2 4 3 5 3" xfId="14974"/>
    <cellStyle name="Normal 31 2 4 3 6" xfId="2496"/>
    <cellStyle name="Normal 31 2 4 3 6 2" xfId="12949"/>
    <cellStyle name="Normal 31 2 4 3 7" xfId="6705"/>
    <cellStyle name="Normal 31 2 4 3 7 2" xfId="17157"/>
    <cellStyle name="Normal 31 2 4 3 8" xfId="10766"/>
    <cellStyle name="Normal 31 2 4 4" xfId="483"/>
    <cellStyle name="Normal 31 2 4 4 2" xfId="1497"/>
    <cellStyle name="Normal 31 2 4 4 2 2" xfId="5706"/>
    <cellStyle name="Normal 31 2 4 4 2 2 2" xfId="9915"/>
    <cellStyle name="Normal 31 2 4 4 2 2 2 2" xfId="20367"/>
    <cellStyle name="Normal 31 2 4 4 2 2 3" xfId="16159"/>
    <cellStyle name="Normal 31 2 4 4 2 3" xfId="3681"/>
    <cellStyle name="Normal 31 2 4 4 2 3 2" xfId="14134"/>
    <cellStyle name="Normal 31 2 4 4 2 4" xfId="7890"/>
    <cellStyle name="Normal 31 2 4 4 2 4 2" xfId="18342"/>
    <cellStyle name="Normal 31 2 4 4 2 5" xfId="11951"/>
    <cellStyle name="Normal 31 2 4 4 3" xfId="4693"/>
    <cellStyle name="Normal 31 2 4 4 3 2" xfId="8902"/>
    <cellStyle name="Normal 31 2 4 4 3 2 2" xfId="19354"/>
    <cellStyle name="Normal 31 2 4 4 3 3" xfId="15146"/>
    <cellStyle name="Normal 31 2 4 4 4" xfId="2668"/>
    <cellStyle name="Normal 31 2 4 4 4 2" xfId="13121"/>
    <cellStyle name="Normal 31 2 4 4 5" xfId="6877"/>
    <cellStyle name="Normal 31 2 4 4 5 2" xfId="17329"/>
    <cellStyle name="Normal 31 2 4 4 6" xfId="10938"/>
    <cellStyle name="Normal 31 2 4 5" xfId="816"/>
    <cellStyle name="Normal 31 2 4 5 2" xfId="1830"/>
    <cellStyle name="Normal 31 2 4 5 2 2" xfId="6039"/>
    <cellStyle name="Normal 31 2 4 5 2 2 2" xfId="10248"/>
    <cellStyle name="Normal 31 2 4 5 2 2 2 2" xfId="20700"/>
    <cellStyle name="Normal 31 2 4 5 2 2 3" xfId="16492"/>
    <cellStyle name="Normal 31 2 4 5 2 3" xfId="4014"/>
    <cellStyle name="Normal 31 2 4 5 2 3 2" xfId="14467"/>
    <cellStyle name="Normal 31 2 4 5 2 4" xfId="8223"/>
    <cellStyle name="Normal 31 2 4 5 2 4 2" xfId="18675"/>
    <cellStyle name="Normal 31 2 4 5 2 5" xfId="12284"/>
    <cellStyle name="Normal 31 2 4 5 3" xfId="5026"/>
    <cellStyle name="Normal 31 2 4 5 3 2" xfId="9235"/>
    <cellStyle name="Normal 31 2 4 5 3 2 2" xfId="19687"/>
    <cellStyle name="Normal 31 2 4 5 3 3" xfId="15479"/>
    <cellStyle name="Normal 31 2 4 5 4" xfId="3001"/>
    <cellStyle name="Normal 31 2 4 5 4 2" xfId="13454"/>
    <cellStyle name="Normal 31 2 4 5 5" xfId="7210"/>
    <cellStyle name="Normal 31 2 4 5 5 2" xfId="17662"/>
    <cellStyle name="Normal 31 2 4 5 6" xfId="11271"/>
    <cellStyle name="Normal 31 2 4 6" xfId="1151"/>
    <cellStyle name="Normal 31 2 4 6 2" xfId="5360"/>
    <cellStyle name="Normal 31 2 4 6 2 2" xfId="9569"/>
    <cellStyle name="Normal 31 2 4 6 2 2 2" xfId="20021"/>
    <cellStyle name="Normal 31 2 4 6 2 3" xfId="15813"/>
    <cellStyle name="Normal 31 2 4 6 3" xfId="3335"/>
    <cellStyle name="Normal 31 2 4 6 3 2" xfId="13788"/>
    <cellStyle name="Normal 31 2 4 6 4" xfId="7544"/>
    <cellStyle name="Normal 31 2 4 6 4 2" xfId="17996"/>
    <cellStyle name="Normal 31 2 4 6 5" xfId="11605"/>
    <cellStyle name="Normal 31 2 4 7" xfId="2322"/>
    <cellStyle name="Normal 31 2 4 7 2" xfId="6531"/>
    <cellStyle name="Normal 31 2 4 7 2 2" xfId="16983"/>
    <cellStyle name="Normal 31 2 4 7 3" xfId="12775"/>
    <cellStyle name="Normal 31 2 4 8" xfId="4381"/>
    <cellStyle name="Normal 31 2 4 8 2" xfId="8590"/>
    <cellStyle name="Normal 31 2 4 8 2 2" xfId="19042"/>
    <cellStyle name="Normal 31 2 4 8 3" xfId="14834"/>
    <cellStyle name="Normal 31 2 4 9" xfId="2198"/>
    <cellStyle name="Normal 31 2 4 9 2" xfId="12651"/>
    <cellStyle name="Normal 31 2 5" xfId="200"/>
    <cellStyle name="Normal 31 2 5 10" xfId="10658"/>
    <cellStyle name="Normal 31 2 5 2" xfId="376"/>
    <cellStyle name="Normal 31 2 5 2 2" xfId="723"/>
    <cellStyle name="Normal 31 2 5 2 2 2" xfId="1737"/>
    <cellStyle name="Normal 31 2 5 2 2 2 2" xfId="5946"/>
    <cellStyle name="Normal 31 2 5 2 2 2 2 2" xfId="10155"/>
    <cellStyle name="Normal 31 2 5 2 2 2 2 2 2" xfId="20607"/>
    <cellStyle name="Normal 31 2 5 2 2 2 2 3" xfId="16399"/>
    <cellStyle name="Normal 31 2 5 2 2 2 3" xfId="3921"/>
    <cellStyle name="Normal 31 2 5 2 2 2 3 2" xfId="14374"/>
    <cellStyle name="Normal 31 2 5 2 2 2 4" xfId="8130"/>
    <cellStyle name="Normal 31 2 5 2 2 2 4 2" xfId="18582"/>
    <cellStyle name="Normal 31 2 5 2 2 2 5" xfId="12191"/>
    <cellStyle name="Normal 31 2 5 2 2 3" xfId="4933"/>
    <cellStyle name="Normal 31 2 5 2 2 3 2" xfId="9142"/>
    <cellStyle name="Normal 31 2 5 2 2 3 2 2" xfId="19594"/>
    <cellStyle name="Normal 31 2 5 2 2 3 3" xfId="15386"/>
    <cellStyle name="Normal 31 2 5 2 2 4" xfId="2908"/>
    <cellStyle name="Normal 31 2 5 2 2 4 2" xfId="13361"/>
    <cellStyle name="Normal 31 2 5 2 2 5" xfId="7117"/>
    <cellStyle name="Normal 31 2 5 2 2 5 2" xfId="17569"/>
    <cellStyle name="Normal 31 2 5 2 2 6" xfId="11178"/>
    <cellStyle name="Normal 31 2 5 2 3" xfId="1056"/>
    <cellStyle name="Normal 31 2 5 2 3 2" xfId="2070"/>
    <cellStyle name="Normal 31 2 5 2 3 2 2" xfId="6279"/>
    <cellStyle name="Normal 31 2 5 2 3 2 2 2" xfId="10488"/>
    <cellStyle name="Normal 31 2 5 2 3 2 2 2 2" xfId="20940"/>
    <cellStyle name="Normal 31 2 5 2 3 2 2 3" xfId="16732"/>
    <cellStyle name="Normal 31 2 5 2 3 2 3" xfId="4254"/>
    <cellStyle name="Normal 31 2 5 2 3 2 3 2" xfId="14707"/>
    <cellStyle name="Normal 31 2 5 2 3 2 4" xfId="8463"/>
    <cellStyle name="Normal 31 2 5 2 3 2 4 2" xfId="18915"/>
    <cellStyle name="Normal 31 2 5 2 3 2 5" xfId="12524"/>
    <cellStyle name="Normal 31 2 5 2 3 3" xfId="5266"/>
    <cellStyle name="Normal 31 2 5 2 3 3 2" xfId="9475"/>
    <cellStyle name="Normal 31 2 5 2 3 3 2 2" xfId="19927"/>
    <cellStyle name="Normal 31 2 5 2 3 3 3" xfId="15719"/>
    <cellStyle name="Normal 31 2 5 2 3 4" xfId="3241"/>
    <cellStyle name="Normal 31 2 5 2 3 4 2" xfId="13694"/>
    <cellStyle name="Normal 31 2 5 2 3 5" xfId="7450"/>
    <cellStyle name="Normal 31 2 5 2 3 5 2" xfId="17902"/>
    <cellStyle name="Normal 31 2 5 2 3 6" xfId="11511"/>
    <cellStyle name="Normal 31 2 5 2 4" xfId="1391"/>
    <cellStyle name="Normal 31 2 5 2 4 2" xfId="5600"/>
    <cellStyle name="Normal 31 2 5 2 4 2 2" xfId="9809"/>
    <cellStyle name="Normal 31 2 5 2 4 2 2 2" xfId="20261"/>
    <cellStyle name="Normal 31 2 5 2 4 2 3" xfId="16053"/>
    <cellStyle name="Normal 31 2 5 2 4 3" xfId="3575"/>
    <cellStyle name="Normal 31 2 5 2 4 3 2" xfId="14028"/>
    <cellStyle name="Normal 31 2 5 2 4 4" xfId="7784"/>
    <cellStyle name="Normal 31 2 5 2 4 4 2" xfId="18236"/>
    <cellStyle name="Normal 31 2 5 2 4 5" xfId="11845"/>
    <cellStyle name="Normal 31 2 5 2 5" xfId="4587"/>
    <cellStyle name="Normal 31 2 5 2 5 2" xfId="8796"/>
    <cellStyle name="Normal 31 2 5 2 5 2 2" xfId="19248"/>
    <cellStyle name="Normal 31 2 5 2 5 3" xfId="15040"/>
    <cellStyle name="Normal 31 2 5 2 6" xfId="2562"/>
    <cellStyle name="Normal 31 2 5 2 6 2" xfId="13015"/>
    <cellStyle name="Normal 31 2 5 2 7" xfId="6771"/>
    <cellStyle name="Normal 31 2 5 2 7 2" xfId="17223"/>
    <cellStyle name="Normal 31 2 5 2 8" xfId="10832"/>
    <cellStyle name="Normal 31 2 5 3" xfId="549"/>
    <cellStyle name="Normal 31 2 5 3 2" xfId="1563"/>
    <cellStyle name="Normal 31 2 5 3 2 2" xfId="5772"/>
    <cellStyle name="Normal 31 2 5 3 2 2 2" xfId="9981"/>
    <cellStyle name="Normal 31 2 5 3 2 2 2 2" xfId="20433"/>
    <cellStyle name="Normal 31 2 5 3 2 2 3" xfId="16225"/>
    <cellStyle name="Normal 31 2 5 3 2 3" xfId="3747"/>
    <cellStyle name="Normal 31 2 5 3 2 3 2" xfId="14200"/>
    <cellStyle name="Normal 31 2 5 3 2 4" xfId="7956"/>
    <cellStyle name="Normal 31 2 5 3 2 4 2" xfId="18408"/>
    <cellStyle name="Normal 31 2 5 3 2 5" xfId="12017"/>
    <cellStyle name="Normal 31 2 5 3 3" xfId="4759"/>
    <cellStyle name="Normal 31 2 5 3 3 2" xfId="8968"/>
    <cellStyle name="Normal 31 2 5 3 3 2 2" xfId="19420"/>
    <cellStyle name="Normal 31 2 5 3 3 3" xfId="15212"/>
    <cellStyle name="Normal 31 2 5 3 4" xfId="2734"/>
    <cellStyle name="Normal 31 2 5 3 4 2" xfId="13187"/>
    <cellStyle name="Normal 31 2 5 3 5" xfId="6943"/>
    <cellStyle name="Normal 31 2 5 3 5 2" xfId="17395"/>
    <cellStyle name="Normal 31 2 5 3 6" xfId="11004"/>
    <cellStyle name="Normal 31 2 5 4" xfId="882"/>
    <cellStyle name="Normal 31 2 5 4 2" xfId="1896"/>
    <cellStyle name="Normal 31 2 5 4 2 2" xfId="6105"/>
    <cellStyle name="Normal 31 2 5 4 2 2 2" xfId="10314"/>
    <cellStyle name="Normal 31 2 5 4 2 2 2 2" xfId="20766"/>
    <cellStyle name="Normal 31 2 5 4 2 2 3" xfId="16558"/>
    <cellStyle name="Normal 31 2 5 4 2 3" xfId="4080"/>
    <cellStyle name="Normal 31 2 5 4 2 3 2" xfId="14533"/>
    <cellStyle name="Normal 31 2 5 4 2 4" xfId="8289"/>
    <cellStyle name="Normal 31 2 5 4 2 4 2" xfId="18741"/>
    <cellStyle name="Normal 31 2 5 4 2 5" xfId="12350"/>
    <cellStyle name="Normal 31 2 5 4 3" xfId="5092"/>
    <cellStyle name="Normal 31 2 5 4 3 2" xfId="9301"/>
    <cellStyle name="Normal 31 2 5 4 3 2 2" xfId="19753"/>
    <cellStyle name="Normal 31 2 5 4 3 3" xfId="15545"/>
    <cellStyle name="Normal 31 2 5 4 4" xfId="3067"/>
    <cellStyle name="Normal 31 2 5 4 4 2" xfId="13520"/>
    <cellStyle name="Normal 31 2 5 4 5" xfId="7276"/>
    <cellStyle name="Normal 31 2 5 4 5 2" xfId="17728"/>
    <cellStyle name="Normal 31 2 5 4 6" xfId="11337"/>
    <cellStyle name="Normal 31 2 5 5" xfId="1217"/>
    <cellStyle name="Normal 31 2 5 5 2" xfId="5426"/>
    <cellStyle name="Normal 31 2 5 5 2 2" xfId="9635"/>
    <cellStyle name="Normal 31 2 5 5 2 2 2" xfId="20087"/>
    <cellStyle name="Normal 31 2 5 5 2 3" xfId="15879"/>
    <cellStyle name="Normal 31 2 5 5 3" xfId="3401"/>
    <cellStyle name="Normal 31 2 5 5 3 2" xfId="13854"/>
    <cellStyle name="Normal 31 2 5 5 4" xfId="7610"/>
    <cellStyle name="Normal 31 2 5 5 4 2" xfId="18062"/>
    <cellStyle name="Normal 31 2 5 5 5" xfId="11671"/>
    <cellStyle name="Normal 31 2 5 6" xfId="2388"/>
    <cellStyle name="Normal 31 2 5 6 2" xfId="6597"/>
    <cellStyle name="Normal 31 2 5 6 2 2" xfId="17049"/>
    <cellStyle name="Normal 31 2 5 6 3" xfId="12841"/>
    <cellStyle name="Normal 31 2 5 7" xfId="4409"/>
    <cellStyle name="Normal 31 2 5 7 2" xfId="8618"/>
    <cellStyle name="Normal 31 2 5 7 2 2" xfId="19070"/>
    <cellStyle name="Normal 31 2 5 7 3" xfId="14862"/>
    <cellStyle name="Normal 31 2 5 8" xfId="2226"/>
    <cellStyle name="Normal 31 2 5 8 2" xfId="12679"/>
    <cellStyle name="Normal 31 2 5 9" xfId="6435"/>
    <cellStyle name="Normal 31 2 5 9 2" xfId="16887"/>
    <cellStyle name="Normal 31 2 6" xfId="293"/>
    <cellStyle name="Normal 31 2 6 2" xfId="640"/>
    <cellStyle name="Normal 31 2 6 2 2" xfId="1654"/>
    <cellStyle name="Normal 31 2 6 2 2 2" xfId="5863"/>
    <cellStyle name="Normal 31 2 6 2 2 2 2" xfId="10072"/>
    <cellStyle name="Normal 31 2 6 2 2 2 2 2" xfId="20524"/>
    <cellStyle name="Normal 31 2 6 2 2 2 3" xfId="16316"/>
    <cellStyle name="Normal 31 2 6 2 2 3" xfId="3838"/>
    <cellStyle name="Normal 31 2 6 2 2 3 2" xfId="14291"/>
    <cellStyle name="Normal 31 2 6 2 2 4" xfId="8047"/>
    <cellStyle name="Normal 31 2 6 2 2 4 2" xfId="18499"/>
    <cellStyle name="Normal 31 2 6 2 2 5" xfId="12108"/>
    <cellStyle name="Normal 31 2 6 2 3" xfId="4850"/>
    <cellStyle name="Normal 31 2 6 2 3 2" xfId="9059"/>
    <cellStyle name="Normal 31 2 6 2 3 2 2" xfId="19511"/>
    <cellStyle name="Normal 31 2 6 2 3 3" xfId="15303"/>
    <cellStyle name="Normal 31 2 6 2 4" xfId="2825"/>
    <cellStyle name="Normal 31 2 6 2 4 2" xfId="13278"/>
    <cellStyle name="Normal 31 2 6 2 5" xfId="7034"/>
    <cellStyle name="Normal 31 2 6 2 5 2" xfId="17486"/>
    <cellStyle name="Normal 31 2 6 2 6" xfId="11095"/>
    <cellStyle name="Normal 31 2 6 3" xfId="973"/>
    <cellStyle name="Normal 31 2 6 3 2" xfId="1987"/>
    <cellStyle name="Normal 31 2 6 3 2 2" xfId="6196"/>
    <cellStyle name="Normal 31 2 6 3 2 2 2" xfId="10405"/>
    <cellStyle name="Normal 31 2 6 3 2 2 2 2" xfId="20857"/>
    <cellStyle name="Normal 31 2 6 3 2 2 3" xfId="16649"/>
    <cellStyle name="Normal 31 2 6 3 2 3" xfId="4171"/>
    <cellStyle name="Normal 31 2 6 3 2 3 2" xfId="14624"/>
    <cellStyle name="Normal 31 2 6 3 2 4" xfId="8380"/>
    <cellStyle name="Normal 31 2 6 3 2 4 2" xfId="18832"/>
    <cellStyle name="Normal 31 2 6 3 2 5" xfId="12441"/>
    <cellStyle name="Normal 31 2 6 3 3" xfId="5183"/>
    <cellStyle name="Normal 31 2 6 3 3 2" xfId="9392"/>
    <cellStyle name="Normal 31 2 6 3 3 2 2" xfId="19844"/>
    <cellStyle name="Normal 31 2 6 3 3 3" xfId="15636"/>
    <cellStyle name="Normal 31 2 6 3 4" xfId="3158"/>
    <cellStyle name="Normal 31 2 6 3 4 2" xfId="13611"/>
    <cellStyle name="Normal 31 2 6 3 5" xfId="7367"/>
    <cellStyle name="Normal 31 2 6 3 5 2" xfId="17819"/>
    <cellStyle name="Normal 31 2 6 3 6" xfId="11428"/>
    <cellStyle name="Normal 31 2 6 4" xfId="1308"/>
    <cellStyle name="Normal 31 2 6 4 2" xfId="5517"/>
    <cellStyle name="Normal 31 2 6 4 2 2" xfId="9726"/>
    <cellStyle name="Normal 31 2 6 4 2 2 2" xfId="20178"/>
    <cellStyle name="Normal 31 2 6 4 2 3" xfId="15970"/>
    <cellStyle name="Normal 31 2 6 4 3" xfId="3492"/>
    <cellStyle name="Normal 31 2 6 4 3 2" xfId="13945"/>
    <cellStyle name="Normal 31 2 6 4 4" xfId="7701"/>
    <cellStyle name="Normal 31 2 6 4 4 2" xfId="18153"/>
    <cellStyle name="Normal 31 2 6 4 5" xfId="11762"/>
    <cellStyle name="Normal 31 2 6 5" xfId="4504"/>
    <cellStyle name="Normal 31 2 6 5 2" xfId="8713"/>
    <cellStyle name="Normal 31 2 6 5 2 2" xfId="19165"/>
    <cellStyle name="Normal 31 2 6 5 3" xfId="14957"/>
    <cellStyle name="Normal 31 2 6 6" xfId="2479"/>
    <cellStyle name="Normal 31 2 6 6 2" xfId="12932"/>
    <cellStyle name="Normal 31 2 6 7" xfId="6688"/>
    <cellStyle name="Normal 31 2 6 7 2" xfId="17140"/>
    <cellStyle name="Normal 31 2 6 8" xfId="10749"/>
    <cellStyle name="Normal 31 2 7" xfId="273"/>
    <cellStyle name="Normal 31 2 7 2" xfId="621"/>
    <cellStyle name="Normal 31 2 7 2 2" xfId="1635"/>
    <cellStyle name="Normal 31 2 7 2 2 2" xfId="5844"/>
    <cellStyle name="Normal 31 2 7 2 2 2 2" xfId="10053"/>
    <cellStyle name="Normal 31 2 7 2 2 2 2 2" xfId="20505"/>
    <cellStyle name="Normal 31 2 7 2 2 2 3" xfId="16297"/>
    <cellStyle name="Normal 31 2 7 2 2 3" xfId="3819"/>
    <cellStyle name="Normal 31 2 7 2 2 3 2" xfId="14272"/>
    <cellStyle name="Normal 31 2 7 2 2 4" xfId="8028"/>
    <cellStyle name="Normal 31 2 7 2 2 4 2" xfId="18480"/>
    <cellStyle name="Normal 31 2 7 2 2 5" xfId="12089"/>
    <cellStyle name="Normal 31 2 7 2 3" xfId="4831"/>
    <cellStyle name="Normal 31 2 7 2 3 2" xfId="9040"/>
    <cellStyle name="Normal 31 2 7 2 3 2 2" xfId="19492"/>
    <cellStyle name="Normal 31 2 7 2 3 3" xfId="15284"/>
    <cellStyle name="Normal 31 2 7 2 4" xfId="2806"/>
    <cellStyle name="Normal 31 2 7 2 4 2" xfId="13259"/>
    <cellStyle name="Normal 31 2 7 2 5" xfId="7015"/>
    <cellStyle name="Normal 31 2 7 2 5 2" xfId="17467"/>
    <cellStyle name="Normal 31 2 7 2 6" xfId="11076"/>
    <cellStyle name="Normal 31 2 7 3" xfId="954"/>
    <cellStyle name="Normal 31 2 7 3 2" xfId="1968"/>
    <cellStyle name="Normal 31 2 7 3 2 2" xfId="6177"/>
    <cellStyle name="Normal 31 2 7 3 2 2 2" xfId="10386"/>
    <cellStyle name="Normal 31 2 7 3 2 2 2 2" xfId="20838"/>
    <cellStyle name="Normal 31 2 7 3 2 2 3" xfId="16630"/>
    <cellStyle name="Normal 31 2 7 3 2 3" xfId="4152"/>
    <cellStyle name="Normal 31 2 7 3 2 3 2" xfId="14605"/>
    <cellStyle name="Normal 31 2 7 3 2 4" xfId="8361"/>
    <cellStyle name="Normal 31 2 7 3 2 4 2" xfId="18813"/>
    <cellStyle name="Normal 31 2 7 3 2 5" xfId="12422"/>
    <cellStyle name="Normal 31 2 7 3 3" xfId="5164"/>
    <cellStyle name="Normal 31 2 7 3 3 2" xfId="9373"/>
    <cellStyle name="Normal 31 2 7 3 3 2 2" xfId="19825"/>
    <cellStyle name="Normal 31 2 7 3 3 3" xfId="15617"/>
    <cellStyle name="Normal 31 2 7 3 4" xfId="3139"/>
    <cellStyle name="Normal 31 2 7 3 4 2" xfId="13592"/>
    <cellStyle name="Normal 31 2 7 3 5" xfId="7348"/>
    <cellStyle name="Normal 31 2 7 3 5 2" xfId="17800"/>
    <cellStyle name="Normal 31 2 7 3 6" xfId="11409"/>
    <cellStyle name="Normal 31 2 7 4" xfId="1289"/>
    <cellStyle name="Normal 31 2 7 4 2" xfId="5498"/>
    <cellStyle name="Normal 31 2 7 4 2 2" xfId="9707"/>
    <cellStyle name="Normal 31 2 7 4 2 2 2" xfId="20159"/>
    <cellStyle name="Normal 31 2 7 4 2 3" xfId="15951"/>
    <cellStyle name="Normal 31 2 7 4 3" xfId="3473"/>
    <cellStyle name="Normal 31 2 7 4 3 2" xfId="13926"/>
    <cellStyle name="Normal 31 2 7 4 4" xfId="7682"/>
    <cellStyle name="Normal 31 2 7 4 4 2" xfId="18134"/>
    <cellStyle name="Normal 31 2 7 4 5" xfId="11743"/>
    <cellStyle name="Normal 31 2 7 5" xfId="4485"/>
    <cellStyle name="Normal 31 2 7 5 2" xfId="8694"/>
    <cellStyle name="Normal 31 2 7 5 2 2" xfId="19146"/>
    <cellStyle name="Normal 31 2 7 5 3" xfId="14938"/>
    <cellStyle name="Normal 31 2 7 6" xfId="2460"/>
    <cellStyle name="Normal 31 2 7 6 2" xfId="12913"/>
    <cellStyle name="Normal 31 2 7 7" xfId="6669"/>
    <cellStyle name="Normal 31 2 7 7 2" xfId="17121"/>
    <cellStyle name="Normal 31 2 7 8" xfId="10730"/>
    <cellStyle name="Normal 31 2 8" xfId="466"/>
    <cellStyle name="Normal 31 2 8 2" xfId="1480"/>
    <cellStyle name="Normal 31 2 8 2 2" xfId="5689"/>
    <cellStyle name="Normal 31 2 8 2 2 2" xfId="9898"/>
    <cellStyle name="Normal 31 2 8 2 2 2 2" xfId="20350"/>
    <cellStyle name="Normal 31 2 8 2 2 3" xfId="16142"/>
    <cellStyle name="Normal 31 2 8 2 3" xfId="3664"/>
    <cellStyle name="Normal 31 2 8 2 3 2" xfId="14117"/>
    <cellStyle name="Normal 31 2 8 2 4" xfId="7873"/>
    <cellStyle name="Normal 31 2 8 2 4 2" xfId="18325"/>
    <cellStyle name="Normal 31 2 8 2 5" xfId="11934"/>
    <cellStyle name="Normal 31 2 8 3" xfId="4676"/>
    <cellStyle name="Normal 31 2 8 3 2" xfId="8885"/>
    <cellStyle name="Normal 31 2 8 3 2 2" xfId="19337"/>
    <cellStyle name="Normal 31 2 8 3 3" xfId="15129"/>
    <cellStyle name="Normal 31 2 8 4" xfId="2651"/>
    <cellStyle name="Normal 31 2 8 4 2" xfId="13104"/>
    <cellStyle name="Normal 31 2 8 5" xfId="6860"/>
    <cellStyle name="Normal 31 2 8 5 2" xfId="17312"/>
    <cellStyle name="Normal 31 2 8 6" xfId="10921"/>
    <cellStyle name="Normal 31 2 9" xfId="450"/>
    <cellStyle name="Normal 31 2 9 2" xfId="1465"/>
    <cellStyle name="Normal 31 2 9 2 2" xfId="5674"/>
    <cellStyle name="Normal 31 2 9 2 2 2" xfId="9883"/>
    <cellStyle name="Normal 31 2 9 2 2 2 2" xfId="20335"/>
    <cellStyle name="Normal 31 2 9 2 2 3" xfId="16127"/>
    <cellStyle name="Normal 31 2 9 2 3" xfId="3649"/>
    <cellStyle name="Normal 31 2 9 2 3 2" xfId="14102"/>
    <cellStyle name="Normal 31 2 9 2 4" xfId="7858"/>
    <cellStyle name="Normal 31 2 9 2 4 2" xfId="18310"/>
    <cellStyle name="Normal 31 2 9 2 5" xfId="11919"/>
    <cellStyle name="Normal 31 2 9 3" xfId="4661"/>
    <cellStyle name="Normal 31 2 9 3 2" xfId="8870"/>
    <cellStyle name="Normal 31 2 9 3 2 2" xfId="19322"/>
    <cellStyle name="Normal 31 2 9 3 3" xfId="15114"/>
    <cellStyle name="Normal 31 2 9 4" xfId="2636"/>
    <cellStyle name="Normal 31 2 9 4 2" xfId="13089"/>
    <cellStyle name="Normal 31 2 9 5" xfId="6845"/>
    <cellStyle name="Normal 31 2 9 5 2" xfId="17297"/>
    <cellStyle name="Normal 31 2 9 6" xfId="10906"/>
    <cellStyle name="Normal 31 3" xfId="105"/>
    <cellStyle name="Normal 31 3 10" xfId="795"/>
    <cellStyle name="Normal 31 3 10 2" xfId="1809"/>
    <cellStyle name="Normal 31 3 10 2 2" xfId="6018"/>
    <cellStyle name="Normal 31 3 10 2 2 2" xfId="10227"/>
    <cellStyle name="Normal 31 3 10 2 2 2 2" xfId="20679"/>
    <cellStyle name="Normal 31 3 10 2 2 3" xfId="16471"/>
    <cellStyle name="Normal 31 3 10 2 3" xfId="3993"/>
    <cellStyle name="Normal 31 3 10 2 3 2" xfId="14446"/>
    <cellStyle name="Normal 31 3 10 2 4" xfId="8202"/>
    <cellStyle name="Normal 31 3 10 2 4 2" xfId="18654"/>
    <cellStyle name="Normal 31 3 10 2 5" xfId="12263"/>
    <cellStyle name="Normal 31 3 10 3" xfId="5005"/>
    <cellStyle name="Normal 31 3 10 3 2" xfId="9214"/>
    <cellStyle name="Normal 31 3 10 3 2 2" xfId="19666"/>
    <cellStyle name="Normal 31 3 10 3 3" xfId="15458"/>
    <cellStyle name="Normal 31 3 10 4" xfId="2980"/>
    <cellStyle name="Normal 31 3 10 4 2" xfId="13433"/>
    <cellStyle name="Normal 31 3 10 5" xfId="7189"/>
    <cellStyle name="Normal 31 3 10 5 2" xfId="17641"/>
    <cellStyle name="Normal 31 3 10 6" xfId="11250"/>
    <cellStyle name="Normal 31 3 11" xfId="1130"/>
    <cellStyle name="Normal 31 3 11 2" xfId="5339"/>
    <cellStyle name="Normal 31 3 11 2 2" xfId="9548"/>
    <cellStyle name="Normal 31 3 11 2 2 2" xfId="20000"/>
    <cellStyle name="Normal 31 3 11 2 3" xfId="15792"/>
    <cellStyle name="Normal 31 3 11 3" xfId="3314"/>
    <cellStyle name="Normal 31 3 11 3 2" xfId="13767"/>
    <cellStyle name="Normal 31 3 11 4" xfId="7523"/>
    <cellStyle name="Normal 31 3 11 4 2" xfId="17975"/>
    <cellStyle name="Normal 31 3 11 5" xfId="11584"/>
    <cellStyle name="Normal 31 3 12" xfId="2301"/>
    <cellStyle name="Normal 31 3 12 2" xfId="6510"/>
    <cellStyle name="Normal 31 3 12 2 2" xfId="16962"/>
    <cellStyle name="Normal 31 3 12 3" xfId="12754"/>
    <cellStyle name="Normal 31 3 13" xfId="4332"/>
    <cellStyle name="Normal 31 3 13 2" xfId="8541"/>
    <cellStyle name="Normal 31 3 13 2 2" xfId="18993"/>
    <cellStyle name="Normal 31 3 13 3" xfId="14785"/>
    <cellStyle name="Normal 31 3 14" xfId="2149"/>
    <cellStyle name="Normal 31 3 14 2" xfId="12602"/>
    <cellStyle name="Normal 31 3 15" xfId="6358"/>
    <cellStyle name="Normal 31 3 15 2" xfId="16810"/>
    <cellStyle name="Normal 31 3 16" xfId="10571"/>
    <cellStyle name="Normal 31 3 2" xfId="142"/>
    <cellStyle name="Normal 31 3 2 10" xfId="2166"/>
    <cellStyle name="Normal 31 3 2 10 2" xfId="12619"/>
    <cellStyle name="Normal 31 3 2 11" xfId="6375"/>
    <cellStyle name="Normal 31 3 2 11 2" xfId="16827"/>
    <cellStyle name="Normal 31 3 2 12" xfId="10605"/>
    <cellStyle name="Normal 31 3 2 2" xfId="178"/>
    <cellStyle name="Normal 31 3 2 2 10" xfId="6420"/>
    <cellStyle name="Normal 31 3 2 2 10 2" xfId="16872"/>
    <cellStyle name="Normal 31 3 2 2 11" xfId="10639"/>
    <cellStyle name="Normal 31 3 2 2 2" xfId="262"/>
    <cellStyle name="Normal 31 3 2 2 2 10" xfId="10719"/>
    <cellStyle name="Normal 31 3 2 2 2 2" xfId="437"/>
    <cellStyle name="Normal 31 3 2 2 2 2 2" xfId="784"/>
    <cellStyle name="Normal 31 3 2 2 2 2 2 2" xfId="1798"/>
    <cellStyle name="Normal 31 3 2 2 2 2 2 2 2" xfId="6007"/>
    <cellStyle name="Normal 31 3 2 2 2 2 2 2 2 2" xfId="10216"/>
    <cellStyle name="Normal 31 3 2 2 2 2 2 2 2 2 2" xfId="20668"/>
    <cellStyle name="Normal 31 3 2 2 2 2 2 2 2 3" xfId="16460"/>
    <cellStyle name="Normal 31 3 2 2 2 2 2 2 3" xfId="3982"/>
    <cellStyle name="Normal 31 3 2 2 2 2 2 2 3 2" xfId="14435"/>
    <cellStyle name="Normal 31 3 2 2 2 2 2 2 4" xfId="8191"/>
    <cellStyle name="Normal 31 3 2 2 2 2 2 2 4 2" xfId="18643"/>
    <cellStyle name="Normal 31 3 2 2 2 2 2 2 5" xfId="12252"/>
    <cellStyle name="Normal 31 3 2 2 2 2 2 3" xfId="4994"/>
    <cellStyle name="Normal 31 3 2 2 2 2 2 3 2" xfId="9203"/>
    <cellStyle name="Normal 31 3 2 2 2 2 2 3 2 2" xfId="19655"/>
    <cellStyle name="Normal 31 3 2 2 2 2 2 3 3" xfId="15447"/>
    <cellStyle name="Normal 31 3 2 2 2 2 2 4" xfId="2969"/>
    <cellStyle name="Normal 31 3 2 2 2 2 2 4 2" xfId="13422"/>
    <cellStyle name="Normal 31 3 2 2 2 2 2 5" xfId="7178"/>
    <cellStyle name="Normal 31 3 2 2 2 2 2 5 2" xfId="17630"/>
    <cellStyle name="Normal 31 3 2 2 2 2 2 6" xfId="11239"/>
    <cellStyle name="Normal 31 3 2 2 2 2 3" xfId="1117"/>
    <cellStyle name="Normal 31 3 2 2 2 2 3 2" xfId="2131"/>
    <cellStyle name="Normal 31 3 2 2 2 2 3 2 2" xfId="6340"/>
    <cellStyle name="Normal 31 3 2 2 2 2 3 2 2 2" xfId="10549"/>
    <cellStyle name="Normal 31 3 2 2 2 2 3 2 2 2 2" xfId="21001"/>
    <cellStyle name="Normal 31 3 2 2 2 2 3 2 2 3" xfId="16793"/>
    <cellStyle name="Normal 31 3 2 2 2 2 3 2 3" xfId="4315"/>
    <cellStyle name="Normal 31 3 2 2 2 2 3 2 3 2" xfId="14768"/>
    <cellStyle name="Normal 31 3 2 2 2 2 3 2 4" xfId="8524"/>
    <cellStyle name="Normal 31 3 2 2 2 2 3 2 4 2" xfId="18976"/>
    <cellStyle name="Normal 31 3 2 2 2 2 3 2 5" xfId="12585"/>
    <cellStyle name="Normal 31 3 2 2 2 2 3 3" xfId="5327"/>
    <cellStyle name="Normal 31 3 2 2 2 2 3 3 2" xfId="9536"/>
    <cellStyle name="Normal 31 3 2 2 2 2 3 3 2 2" xfId="19988"/>
    <cellStyle name="Normal 31 3 2 2 2 2 3 3 3" xfId="15780"/>
    <cellStyle name="Normal 31 3 2 2 2 2 3 4" xfId="3302"/>
    <cellStyle name="Normal 31 3 2 2 2 2 3 4 2" xfId="13755"/>
    <cellStyle name="Normal 31 3 2 2 2 2 3 5" xfId="7511"/>
    <cellStyle name="Normal 31 3 2 2 2 2 3 5 2" xfId="17963"/>
    <cellStyle name="Normal 31 3 2 2 2 2 3 6" xfId="11572"/>
    <cellStyle name="Normal 31 3 2 2 2 2 4" xfId="1452"/>
    <cellStyle name="Normal 31 3 2 2 2 2 4 2" xfId="5661"/>
    <cellStyle name="Normal 31 3 2 2 2 2 4 2 2" xfId="9870"/>
    <cellStyle name="Normal 31 3 2 2 2 2 4 2 2 2" xfId="20322"/>
    <cellStyle name="Normal 31 3 2 2 2 2 4 2 3" xfId="16114"/>
    <cellStyle name="Normal 31 3 2 2 2 2 4 3" xfId="3636"/>
    <cellStyle name="Normal 31 3 2 2 2 2 4 3 2" xfId="14089"/>
    <cellStyle name="Normal 31 3 2 2 2 2 4 4" xfId="7845"/>
    <cellStyle name="Normal 31 3 2 2 2 2 4 4 2" xfId="18297"/>
    <cellStyle name="Normal 31 3 2 2 2 2 4 5" xfId="11906"/>
    <cellStyle name="Normal 31 3 2 2 2 2 5" xfId="4648"/>
    <cellStyle name="Normal 31 3 2 2 2 2 5 2" xfId="8857"/>
    <cellStyle name="Normal 31 3 2 2 2 2 5 2 2" xfId="19309"/>
    <cellStyle name="Normal 31 3 2 2 2 2 5 3" xfId="15101"/>
    <cellStyle name="Normal 31 3 2 2 2 2 6" xfId="2623"/>
    <cellStyle name="Normal 31 3 2 2 2 2 6 2" xfId="13076"/>
    <cellStyle name="Normal 31 3 2 2 2 2 7" xfId="6832"/>
    <cellStyle name="Normal 31 3 2 2 2 2 7 2" xfId="17284"/>
    <cellStyle name="Normal 31 3 2 2 2 2 8" xfId="10893"/>
    <cellStyle name="Normal 31 3 2 2 2 3" xfId="610"/>
    <cellStyle name="Normal 31 3 2 2 2 3 2" xfId="1624"/>
    <cellStyle name="Normal 31 3 2 2 2 3 2 2" xfId="5833"/>
    <cellStyle name="Normal 31 3 2 2 2 3 2 2 2" xfId="10042"/>
    <cellStyle name="Normal 31 3 2 2 2 3 2 2 2 2" xfId="20494"/>
    <cellStyle name="Normal 31 3 2 2 2 3 2 2 3" xfId="16286"/>
    <cellStyle name="Normal 31 3 2 2 2 3 2 3" xfId="3808"/>
    <cellStyle name="Normal 31 3 2 2 2 3 2 3 2" xfId="14261"/>
    <cellStyle name="Normal 31 3 2 2 2 3 2 4" xfId="8017"/>
    <cellStyle name="Normal 31 3 2 2 2 3 2 4 2" xfId="18469"/>
    <cellStyle name="Normal 31 3 2 2 2 3 2 5" xfId="12078"/>
    <cellStyle name="Normal 31 3 2 2 2 3 3" xfId="4820"/>
    <cellStyle name="Normal 31 3 2 2 2 3 3 2" xfId="9029"/>
    <cellStyle name="Normal 31 3 2 2 2 3 3 2 2" xfId="19481"/>
    <cellStyle name="Normal 31 3 2 2 2 3 3 3" xfId="15273"/>
    <cellStyle name="Normal 31 3 2 2 2 3 4" xfId="2795"/>
    <cellStyle name="Normal 31 3 2 2 2 3 4 2" xfId="13248"/>
    <cellStyle name="Normal 31 3 2 2 2 3 5" xfId="7004"/>
    <cellStyle name="Normal 31 3 2 2 2 3 5 2" xfId="17456"/>
    <cellStyle name="Normal 31 3 2 2 2 3 6" xfId="11065"/>
    <cellStyle name="Normal 31 3 2 2 2 4" xfId="943"/>
    <cellStyle name="Normal 31 3 2 2 2 4 2" xfId="1957"/>
    <cellStyle name="Normal 31 3 2 2 2 4 2 2" xfId="6166"/>
    <cellStyle name="Normal 31 3 2 2 2 4 2 2 2" xfId="10375"/>
    <cellStyle name="Normal 31 3 2 2 2 4 2 2 2 2" xfId="20827"/>
    <cellStyle name="Normal 31 3 2 2 2 4 2 2 3" xfId="16619"/>
    <cellStyle name="Normal 31 3 2 2 2 4 2 3" xfId="4141"/>
    <cellStyle name="Normal 31 3 2 2 2 4 2 3 2" xfId="14594"/>
    <cellStyle name="Normal 31 3 2 2 2 4 2 4" xfId="8350"/>
    <cellStyle name="Normal 31 3 2 2 2 4 2 4 2" xfId="18802"/>
    <cellStyle name="Normal 31 3 2 2 2 4 2 5" xfId="12411"/>
    <cellStyle name="Normal 31 3 2 2 2 4 3" xfId="5153"/>
    <cellStyle name="Normal 31 3 2 2 2 4 3 2" xfId="9362"/>
    <cellStyle name="Normal 31 3 2 2 2 4 3 2 2" xfId="19814"/>
    <cellStyle name="Normal 31 3 2 2 2 4 3 3" xfId="15606"/>
    <cellStyle name="Normal 31 3 2 2 2 4 4" xfId="3128"/>
    <cellStyle name="Normal 31 3 2 2 2 4 4 2" xfId="13581"/>
    <cellStyle name="Normal 31 3 2 2 2 4 5" xfId="7337"/>
    <cellStyle name="Normal 31 3 2 2 2 4 5 2" xfId="17789"/>
    <cellStyle name="Normal 31 3 2 2 2 4 6" xfId="11398"/>
    <cellStyle name="Normal 31 3 2 2 2 5" xfId="1278"/>
    <cellStyle name="Normal 31 3 2 2 2 5 2" xfId="5487"/>
    <cellStyle name="Normal 31 3 2 2 2 5 2 2" xfId="9696"/>
    <cellStyle name="Normal 31 3 2 2 2 5 2 2 2" xfId="20148"/>
    <cellStyle name="Normal 31 3 2 2 2 5 2 3" xfId="15940"/>
    <cellStyle name="Normal 31 3 2 2 2 5 3" xfId="3462"/>
    <cellStyle name="Normal 31 3 2 2 2 5 3 2" xfId="13915"/>
    <cellStyle name="Normal 31 3 2 2 2 5 4" xfId="7671"/>
    <cellStyle name="Normal 31 3 2 2 2 5 4 2" xfId="18123"/>
    <cellStyle name="Normal 31 3 2 2 2 5 5" xfId="11732"/>
    <cellStyle name="Normal 31 3 2 2 2 6" xfId="2449"/>
    <cellStyle name="Normal 31 3 2 2 2 6 2" xfId="6658"/>
    <cellStyle name="Normal 31 3 2 2 2 6 2 2" xfId="17110"/>
    <cellStyle name="Normal 31 3 2 2 2 6 3" xfId="12902"/>
    <cellStyle name="Normal 31 3 2 2 2 7" xfId="4473"/>
    <cellStyle name="Normal 31 3 2 2 2 7 2" xfId="8682"/>
    <cellStyle name="Normal 31 3 2 2 2 7 2 2" xfId="19134"/>
    <cellStyle name="Normal 31 3 2 2 2 7 3" xfId="14926"/>
    <cellStyle name="Normal 31 3 2 2 2 8" xfId="2290"/>
    <cellStyle name="Normal 31 3 2 2 2 8 2" xfId="12743"/>
    <cellStyle name="Normal 31 3 2 2 2 9" xfId="6499"/>
    <cellStyle name="Normal 31 3 2 2 2 9 2" xfId="16951"/>
    <cellStyle name="Normal 31 3 2 2 3" xfId="357"/>
    <cellStyle name="Normal 31 3 2 2 3 2" xfId="704"/>
    <cellStyle name="Normal 31 3 2 2 3 2 2" xfId="1718"/>
    <cellStyle name="Normal 31 3 2 2 3 2 2 2" xfId="5927"/>
    <cellStyle name="Normal 31 3 2 2 3 2 2 2 2" xfId="10136"/>
    <cellStyle name="Normal 31 3 2 2 3 2 2 2 2 2" xfId="20588"/>
    <cellStyle name="Normal 31 3 2 2 3 2 2 2 3" xfId="16380"/>
    <cellStyle name="Normal 31 3 2 2 3 2 2 3" xfId="3902"/>
    <cellStyle name="Normal 31 3 2 2 3 2 2 3 2" xfId="14355"/>
    <cellStyle name="Normal 31 3 2 2 3 2 2 4" xfId="8111"/>
    <cellStyle name="Normal 31 3 2 2 3 2 2 4 2" xfId="18563"/>
    <cellStyle name="Normal 31 3 2 2 3 2 2 5" xfId="12172"/>
    <cellStyle name="Normal 31 3 2 2 3 2 3" xfId="4914"/>
    <cellStyle name="Normal 31 3 2 2 3 2 3 2" xfId="9123"/>
    <cellStyle name="Normal 31 3 2 2 3 2 3 2 2" xfId="19575"/>
    <cellStyle name="Normal 31 3 2 2 3 2 3 3" xfId="15367"/>
    <cellStyle name="Normal 31 3 2 2 3 2 4" xfId="2889"/>
    <cellStyle name="Normal 31 3 2 2 3 2 4 2" xfId="13342"/>
    <cellStyle name="Normal 31 3 2 2 3 2 5" xfId="7098"/>
    <cellStyle name="Normal 31 3 2 2 3 2 5 2" xfId="17550"/>
    <cellStyle name="Normal 31 3 2 2 3 2 6" xfId="11159"/>
    <cellStyle name="Normal 31 3 2 2 3 3" xfId="1037"/>
    <cellStyle name="Normal 31 3 2 2 3 3 2" xfId="2051"/>
    <cellStyle name="Normal 31 3 2 2 3 3 2 2" xfId="6260"/>
    <cellStyle name="Normal 31 3 2 2 3 3 2 2 2" xfId="10469"/>
    <cellStyle name="Normal 31 3 2 2 3 3 2 2 2 2" xfId="20921"/>
    <cellStyle name="Normal 31 3 2 2 3 3 2 2 3" xfId="16713"/>
    <cellStyle name="Normal 31 3 2 2 3 3 2 3" xfId="4235"/>
    <cellStyle name="Normal 31 3 2 2 3 3 2 3 2" xfId="14688"/>
    <cellStyle name="Normal 31 3 2 2 3 3 2 4" xfId="8444"/>
    <cellStyle name="Normal 31 3 2 2 3 3 2 4 2" xfId="18896"/>
    <cellStyle name="Normal 31 3 2 2 3 3 2 5" xfId="12505"/>
    <cellStyle name="Normal 31 3 2 2 3 3 3" xfId="5247"/>
    <cellStyle name="Normal 31 3 2 2 3 3 3 2" xfId="9456"/>
    <cellStyle name="Normal 31 3 2 2 3 3 3 2 2" xfId="19908"/>
    <cellStyle name="Normal 31 3 2 2 3 3 3 3" xfId="15700"/>
    <cellStyle name="Normal 31 3 2 2 3 3 4" xfId="3222"/>
    <cellStyle name="Normal 31 3 2 2 3 3 4 2" xfId="13675"/>
    <cellStyle name="Normal 31 3 2 2 3 3 5" xfId="7431"/>
    <cellStyle name="Normal 31 3 2 2 3 3 5 2" xfId="17883"/>
    <cellStyle name="Normal 31 3 2 2 3 3 6" xfId="11492"/>
    <cellStyle name="Normal 31 3 2 2 3 4" xfId="1372"/>
    <cellStyle name="Normal 31 3 2 2 3 4 2" xfId="5581"/>
    <cellStyle name="Normal 31 3 2 2 3 4 2 2" xfId="9790"/>
    <cellStyle name="Normal 31 3 2 2 3 4 2 2 2" xfId="20242"/>
    <cellStyle name="Normal 31 3 2 2 3 4 2 3" xfId="16034"/>
    <cellStyle name="Normal 31 3 2 2 3 4 3" xfId="3556"/>
    <cellStyle name="Normal 31 3 2 2 3 4 3 2" xfId="14009"/>
    <cellStyle name="Normal 31 3 2 2 3 4 4" xfId="7765"/>
    <cellStyle name="Normal 31 3 2 2 3 4 4 2" xfId="18217"/>
    <cellStyle name="Normal 31 3 2 2 3 4 5" xfId="11826"/>
    <cellStyle name="Normal 31 3 2 2 3 5" xfId="4568"/>
    <cellStyle name="Normal 31 3 2 2 3 5 2" xfId="8777"/>
    <cellStyle name="Normal 31 3 2 2 3 5 2 2" xfId="19229"/>
    <cellStyle name="Normal 31 3 2 2 3 5 3" xfId="15021"/>
    <cellStyle name="Normal 31 3 2 2 3 6" xfId="2543"/>
    <cellStyle name="Normal 31 3 2 2 3 6 2" xfId="12996"/>
    <cellStyle name="Normal 31 3 2 2 3 7" xfId="6752"/>
    <cellStyle name="Normal 31 3 2 2 3 7 2" xfId="17204"/>
    <cellStyle name="Normal 31 3 2 2 3 8" xfId="10813"/>
    <cellStyle name="Normal 31 3 2 2 4" xfId="530"/>
    <cellStyle name="Normal 31 3 2 2 4 2" xfId="1544"/>
    <cellStyle name="Normal 31 3 2 2 4 2 2" xfId="5753"/>
    <cellStyle name="Normal 31 3 2 2 4 2 2 2" xfId="9962"/>
    <cellStyle name="Normal 31 3 2 2 4 2 2 2 2" xfId="20414"/>
    <cellStyle name="Normal 31 3 2 2 4 2 2 3" xfId="16206"/>
    <cellStyle name="Normal 31 3 2 2 4 2 3" xfId="3728"/>
    <cellStyle name="Normal 31 3 2 2 4 2 3 2" xfId="14181"/>
    <cellStyle name="Normal 31 3 2 2 4 2 4" xfId="7937"/>
    <cellStyle name="Normal 31 3 2 2 4 2 4 2" xfId="18389"/>
    <cellStyle name="Normal 31 3 2 2 4 2 5" xfId="11998"/>
    <cellStyle name="Normal 31 3 2 2 4 3" xfId="4740"/>
    <cellStyle name="Normal 31 3 2 2 4 3 2" xfId="8949"/>
    <cellStyle name="Normal 31 3 2 2 4 3 2 2" xfId="19401"/>
    <cellStyle name="Normal 31 3 2 2 4 3 3" xfId="15193"/>
    <cellStyle name="Normal 31 3 2 2 4 4" xfId="2715"/>
    <cellStyle name="Normal 31 3 2 2 4 4 2" xfId="13168"/>
    <cellStyle name="Normal 31 3 2 2 4 5" xfId="6924"/>
    <cellStyle name="Normal 31 3 2 2 4 5 2" xfId="17376"/>
    <cellStyle name="Normal 31 3 2 2 4 6" xfId="10985"/>
    <cellStyle name="Normal 31 3 2 2 5" xfId="863"/>
    <cellStyle name="Normal 31 3 2 2 5 2" xfId="1877"/>
    <cellStyle name="Normal 31 3 2 2 5 2 2" xfId="6086"/>
    <cellStyle name="Normal 31 3 2 2 5 2 2 2" xfId="10295"/>
    <cellStyle name="Normal 31 3 2 2 5 2 2 2 2" xfId="20747"/>
    <cellStyle name="Normal 31 3 2 2 5 2 2 3" xfId="16539"/>
    <cellStyle name="Normal 31 3 2 2 5 2 3" xfId="4061"/>
    <cellStyle name="Normal 31 3 2 2 5 2 3 2" xfId="14514"/>
    <cellStyle name="Normal 31 3 2 2 5 2 4" xfId="8270"/>
    <cellStyle name="Normal 31 3 2 2 5 2 4 2" xfId="18722"/>
    <cellStyle name="Normal 31 3 2 2 5 2 5" xfId="12331"/>
    <cellStyle name="Normal 31 3 2 2 5 3" xfId="5073"/>
    <cellStyle name="Normal 31 3 2 2 5 3 2" xfId="9282"/>
    <cellStyle name="Normal 31 3 2 2 5 3 2 2" xfId="19734"/>
    <cellStyle name="Normal 31 3 2 2 5 3 3" xfId="15526"/>
    <cellStyle name="Normal 31 3 2 2 5 4" xfId="3048"/>
    <cellStyle name="Normal 31 3 2 2 5 4 2" xfId="13501"/>
    <cellStyle name="Normal 31 3 2 2 5 5" xfId="7257"/>
    <cellStyle name="Normal 31 3 2 2 5 5 2" xfId="17709"/>
    <cellStyle name="Normal 31 3 2 2 5 6" xfId="11318"/>
    <cellStyle name="Normal 31 3 2 2 6" xfId="1198"/>
    <cellStyle name="Normal 31 3 2 2 6 2" xfId="5407"/>
    <cellStyle name="Normal 31 3 2 2 6 2 2" xfId="9616"/>
    <cellStyle name="Normal 31 3 2 2 6 2 2 2" xfId="20068"/>
    <cellStyle name="Normal 31 3 2 2 6 2 3" xfId="15860"/>
    <cellStyle name="Normal 31 3 2 2 6 3" xfId="3382"/>
    <cellStyle name="Normal 31 3 2 2 6 3 2" xfId="13835"/>
    <cellStyle name="Normal 31 3 2 2 6 4" xfId="7591"/>
    <cellStyle name="Normal 31 3 2 2 6 4 2" xfId="18043"/>
    <cellStyle name="Normal 31 3 2 2 6 5" xfId="11652"/>
    <cellStyle name="Normal 31 3 2 2 7" xfId="2369"/>
    <cellStyle name="Normal 31 3 2 2 7 2" xfId="6578"/>
    <cellStyle name="Normal 31 3 2 2 7 2 2" xfId="17030"/>
    <cellStyle name="Normal 31 3 2 2 7 3" xfId="12822"/>
    <cellStyle name="Normal 31 3 2 2 8" xfId="4394"/>
    <cellStyle name="Normal 31 3 2 2 8 2" xfId="8603"/>
    <cellStyle name="Normal 31 3 2 2 8 2 2" xfId="19055"/>
    <cellStyle name="Normal 31 3 2 2 8 3" xfId="14847"/>
    <cellStyle name="Normal 31 3 2 2 9" xfId="2211"/>
    <cellStyle name="Normal 31 3 2 2 9 2" xfId="12664"/>
    <cellStyle name="Normal 31 3 2 3" xfId="228"/>
    <cellStyle name="Normal 31 3 2 3 10" xfId="10685"/>
    <cellStyle name="Normal 31 3 2 3 2" xfId="403"/>
    <cellStyle name="Normal 31 3 2 3 2 2" xfId="750"/>
    <cellStyle name="Normal 31 3 2 3 2 2 2" xfId="1764"/>
    <cellStyle name="Normal 31 3 2 3 2 2 2 2" xfId="5973"/>
    <cellStyle name="Normal 31 3 2 3 2 2 2 2 2" xfId="10182"/>
    <cellStyle name="Normal 31 3 2 3 2 2 2 2 2 2" xfId="20634"/>
    <cellStyle name="Normal 31 3 2 3 2 2 2 2 3" xfId="16426"/>
    <cellStyle name="Normal 31 3 2 3 2 2 2 3" xfId="3948"/>
    <cellStyle name="Normal 31 3 2 3 2 2 2 3 2" xfId="14401"/>
    <cellStyle name="Normal 31 3 2 3 2 2 2 4" xfId="8157"/>
    <cellStyle name="Normal 31 3 2 3 2 2 2 4 2" xfId="18609"/>
    <cellStyle name="Normal 31 3 2 3 2 2 2 5" xfId="12218"/>
    <cellStyle name="Normal 31 3 2 3 2 2 3" xfId="4960"/>
    <cellStyle name="Normal 31 3 2 3 2 2 3 2" xfId="9169"/>
    <cellStyle name="Normal 31 3 2 3 2 2 3 2 2" xfId="19621"/>
    <cellStyle name="Normal 31 3 2 3 2 2 3 3" xfId="15413"/>
    <cellStyle name="Normal 31 3 2 3 2 2 4" xfId="2935"/>
    <cellStyle name="Normal 31 3 2 3 2 2 4 2" xfId="13388"/>
    <cellStyle name="Normal 31 3 2 3 2 2 5" xfId="7144"/>
    <cellStyle name="Normal 31 3 2 3 2 2 5 2" xfId="17596"/>
    <cellStyle name="Normal 31 3 2 3 2 2 6" xfId="11205"/>
    <cellStyle name="Normal 31 3 2 3 2 3" xfId="1083"/>
    <cellStyle name="Normal 31 3 2 3 2 3 2" xfId="2097"/>
    <cellStyle name="Normal 31 3 2 3 2 3 2 2" xfId="6306"/>
    <cellStyle name="Normal 31 3 2 3 2 3 2 2 2" xfId="10515"/>
    <cellStyle name="Normal 31 3 2 3 2 3 2 2 2 2" xfId="20967"/>
    <cellStyle name="Normal 31 3 2 3 2 3 2 2 3" xfId="16759"/>
    <cellStyle name="Normal 31 3 2 3 2 3 2 3" xfId="4281"/>
    <cellStyle name="Normal 31 3 2 3 2 3 2 3 2" xfId="14734"/>
    <cellStyle name="Normal 31 3 2 3 2 3 2 4" xfId="8490"/>
    <cellStyle name="Normal 31 3 2 3 2 3 2 4 2" xfId="18942"/>
    <cellStyle name="Normal 31 3 2 3 2 3 2 5" xfId="12551"/>
    <cellStyle name="Normal 31 3 2 3 2 3 3" xfId="5293"/>
    <cellStyle name="Normal 31 3 2 3 2 3 3 2" xfId="9502"/>
    <cellStyle name="Normal 31 3 2 3 2 3 3 2 2" xfId="19954"/>
    <cellStyle name="Normal 31 3 2 3 2 3 3 3" xfId="15746"/>
    <cellStyle name="Normal 31 3 2 3 2 3 4" xfId="3268"/>
    <cellStyle name="Normal 31 3 2 3 2 3 4 2" xfId="13721"/>
    <cellStyle name="Normal 31 3 2 3 2 3 5" xfId="7477"/>
    <cellStyle name="Normal 31 3 2 3 2 3 5 2" xfId="17929"/>
    <cellStyle name="Normal 31 3 2 3 2 3 6" xfId="11538"/>
    <cellStyle name="Normal 31 3 2 3 2 4" xfId="1418"/>
    <cellStyle name="Normal 31 3 2 3 2 4 2" xfId="5627"/>
    <cellStyle name="Normal 31 3 2 3 2 4 2 2" xfId="9836"/>
    <cellStyle name="Normal 31 3 2 3 2 4 2 2 2" xfId="20288"/>
    <cellStyle name="Normal 31 3 2 3 2 4 2 3" xfId="16080"/>
    <cellStyle name="Normal 31 3 2 3 2 4 3" xfId="3602"/>
    <cellStyle name="Normal 31 3 2 3 2 4 3 2" xfId="14055"/>
    <cellStyle name="Normal 31 3 2 3 2 4 4" xfId="7811"/>
    <cellStyle name="Normal 31 3 2 3 2 4 4 2" xfId="18263"/>
    <cellStyle name="Normal 31 3 2 3 2 4 5" xfId="11872"/>
    <cellStyle name="Normal 31 3 2 3 2 5" xfId="4614"/>
    <cellStyle name="Normal 31 3 2 3 2 5 2" xfId="8823"/>
    <cellStyle name="Normal 31 3 2 3 2 5 2 2" xfId="19275"/>
    <cellStyle name="Normal 31 3 2 3 2 5 3" xfId="15067"/>
    <cellStyle name="Normal 31 3 2 3 2 6" xfId="2589"/>
    <cellStyle name="Normal 31 3 2 3 2 6 2" xfId="13042"/>
    <cellStyle name="Normal 31 3 2 3 2 7" xfId="6798"/>
    <cellStyle name="Normal 31 3 2 3 2 7 2" xfId="17250"/>
    <cellStyle name="Normal 31 3 2 3 2 8" xfId="10859"/>
    <cellStyle name="Normal 31 3 2 3 3" xfId="576"/>
    <cellStyle name="Normal 31 3 2 3 3 2" xfId="1590"/>
    <cellStyle name="Normal 31 3 2 3 3 2 2" xfId="5799"/>
    <cellStyle name="Normal 31 3 2 3 3 2 2 2" xfId="10008"/>
    <cellStyle name="Normal 31 3 2 3 3 2 2 2 2" xfId="20460"/>
    <cellStyle name="Normal 31 3 2 3 3 2 2 3" xfId="16252"/>
    <cellStyle name="Normal 31 3 2 3 3 2 3" xfId="3774"/>
    <cellStyle name="Normal 31 3 2 3 3 2 3 2" xfId="14227"/>
    <cellStyle name="Normal 31 3 2 3 3 2 4" xfId="7983"/>
    <cellStyle name="Normal 31 3 2 3 3 2 4 2" xfId="18435"/>
    <cellStyle name="Normal 31 3 2 3 3 2 5" xfId="12044"/>
    <cellStyle name="Normal 31 3 2 3 3 3" xfId="4786"/>
    <cellStyle name="Normal 31 3 2 3 3 3 2" xfId="8995"/>
    <cellStyle name="Normal 31 3 2 3 3 3 2 2" xfId="19447"/>
    <cellStyle name="Normal 31 3 2 3 3 3 3" xfId="15239"/>
    <cellStyle name="Normal 31 3 2 3 3 4" xfId="2761"/>
    <cellStyle name="Normal 31 3 2 3 3 4 2" xfId="13214"/>
    <cellStyle name="Normal 31 3 2 3 3 5" xfId="6970"/>
    <cellStyle name="Normal 31 3 2 3 3 5 2" xfId="17422"/>
    <cellStyle name="Normal 31 3 2 3 3 6" xfId="11031"/>
    <cellStyle name="Normal 31 3 2 3 4" xfId="909"/>
    <cellStyle name="Normal 31 3 2 3 4 2" xfId="1923"/>
    <cellStyle name="Normal 31 3 2 3 4 2 2" xfId="6132"/>
    <cellStyle name="Normal 31 3 2 3 4 2 2 2" xfId="10341"/>
    <cellStyle name="Normal 31 3 2 3 4 2 2 2 2" xfId="20793"/>
    <cellStyle name="Normal 31 3 2 3 4 2 2 3" xfId="16585"/>
    <cellStyle name="Normal 31 3 2 3 4 2 3" xfId="4107"/>
    <cellStyle name="Normal 31 3 2 3 4 2 3 2" xfId="14560"/>
    <cellStyle name="Normal 31 3 2 3 4 2 4" xfId="8316"/>
    <cellStyle name="Normal 31 3 2 3 4 2 4 2" xfId="18768"/>
    <cellStyle name="Normal 31 3 2 3 4 2 5" xfId="12377"/>
    <cellStyle name="Normal 31 3 2 3 4 3" xfId="5119"/>
    <cellStyle name="Normal 31 3 2 3 4 3 2" xfId="9328"/>
    <cellStyle name="Normal 31 3 2 3 4 3 2 2" xfId="19780"/>
    <cellStyle name="Normal 31 3 2 3 4 3 3" xfId="15572"/>
    <cellStyle name="Normal 31 3 2 3 4 4" xfId="3094"/>
    <cellStyle name="Normal 31 3 2 3 4 4 2" xfId="13547"/>
    <cellStyle name="Normal 31 3 2 3 4 5" xfId="7303"/>
    <cellStyle name="Normal 31 3 2 3 4 5 2" xfId="17755"/>
    <cellStyle name="Normal 31 3 2 3 4 6" xfId="11364"/>
    <cellStyle name="Normal 31 3 2 3 5" xfId="1244"/>
    <cellStyle name="Normal 31 3 2 3 5 2" xfId="5453"/>
    <cellStyle name="Normal 31 3 2 3 5 2 2" xfId="9662"/>
    <cellStyle name="Normal 31 3 2 3 5 2 2 2" xfId="20114"/>
    <cellStyle name="Normal 31 3 2 3 5 2 3" xfId="15906"/>
    <cellStyle name="Normal 31 3 2 3 5 3" xfId="3428"/>
    <cellStyle name="Normal 31 3 2 3 5 3 2" xfId="13881"/>
    <cellStyle name="Normal 31 3 2 3 5 4" xfId="7637"/>
    <cellStyle name="Normal 31 3 2 3 5 4 2" xfId="18089"/>
    <cellStyle name="Normal 31 3 2 3 5 5" xfId="11698"/>
    <cellStyle name="Normal 31 3 2 3 6" xfId="2415"/>
    <cellStyle name="Normal 31 3 2 3 6 2" xfId="6624"/>
    <cellStyle name="Normal 31 3 2 3 6 2 2" xfId="17076"/>
    <cellStyle name="Normal 31 3 2 3 6 3" xfId="12868"/>
    <cellStyle name="Normal 31 3 2 3 7" xfId="4439"/>
    <cellStyle name="Normal 31 3 2 3 7 2" xfId="8648"/>
    <cellStyle name="Normal 31 3 2 3 7 2 2" xfId="19100"/>
    <cellStyle name="Normal 31 3 2 3 7 3" xfId="14892"/>
    <cellStyle name="Normal 31 3 2 3 8" xfId="2256"/>
    <cellStyle name="Normal 31 3 2 3 8 2" xfId="12709"/>
    <cellStyle name="Normal 31 3 2 3 9" xfId="6465"/>
    <cellStyle name="Normal 31 3 2 3 9 2" xfId="16917"/>
    <cellStyle name="Normal 31 3 2 4" xfId="323"/>
    <cellStyle name="Normal 31 3 2 4 2" xfId="670"/>
    <cellStyle name="Normal 31 3 2 4 2 2" xfId="1684"/>
    <cellStyle name="Normal 31 3 2 4 2 2 2" xfId="5893"/>
    <cellStyle name="Normal 31 3 2 4 2 2 2 2" xfId="10102"/>
    <cellStyle name="Normal 31 3 2 4 2 2 2 2 2" xfId="20554"/>
    <cellStyle name="Normal 31 3 2 4 2 2 2 3" xfId="16346"/>
    <cellStyle name="Normal 31 3 2 4 2 2 3" xfId="3868"/>
    <cellStyle name="Normal 31 3 2 4 2 2 3 2" xfId="14321"/>
    <cellStyle name="Normal 31 3 2 4 2 2 4" xfId="8077"/>
    <cellStyle name="Normal 31 3 2 4 2 2 4 2" xfId="18529"/>
    <cellStyle name="Normal 31 3 2 4 2 2 5" xfId="12138"/>
    <cellStyle name="Normal 31 3 2 4 2 3" xfId="4880"/>
    <cellStyle name="Normal 31 3 2 4 2 3 2" xfId="9089"/>
    <cellStyle name="Normal 31 3 2 4 2 3 2 2" xfId="19541"/>
    <cellStyle name="Normal 31 3 2 4 2 3 3" xfId="15333"/>
    <cellStyle name="Normal 31 3 2 4 2 4" xfId="2855"/>
    <cellStyle name="Normal 31 3 2 4 2 4 2" xfId="13308"/>
    <cellStyle name="Normal 31 3 2 4 2 5" xfId="7064"/>
    <cellStyle name="Normal 31 3 2 4 2 5 2" xfId="17516"/>
    <cellStyle name="Normal 31 3 2 4 2 6" xfId="11125"/>
    <cellStyle name="Normal 31 3 2 4 3" xfId="1003"/>
    <cellStyle name="Normal 31 3 2 4 3 2" xfId="2017"/>
    <cellStyle name="Normal 31 3 2 4 3 2 2" xfId="6226"/>
    <cellStyle name="Normal 31 3 2 4 3 2 2 2" xfId="10435"/>
    <cellStyle name="Normal 31 3 2 4 3 2 2 2 2" xfId="20887"/>
    <cellStyle name="Normal 31 3 2 4 3 2 2 3" xfId="16679"/>
    <cellStyle name="Normal 31 3 2 4 3 2 3" xfId="4201"/>
    <cellStyle name="Normal 31 3 2 4 3 2 3 2" xfId="14654"/>
    <cellStyle name="Normal 31 3 2 4 3 2 4" xfId="8410"/>
    <cellStyle name="Normal 31 3 2 4 3 2 4 2" xfId="18862"/>
    <cellStyle name="Normal 31 3 2 4 3 2 5" xfId="12471"/>
    <cellStyle name="Normal 31 3 2 4 3 3" xfId="5213"/>
    <cellStyle name="Normal 31 3 2 4 3 3 2" xfId="9422"/>
    <cellStyle name="Normal 31 3 2 4 3 3 2 2" xfId="19874"/>
    <cellStyle name="Normal 31 3 2 4 3 3 3" xfId="15666"/>
    <cellStyle name="Normal 31 3 2 4 3 4" xfId="3188"/>
    <cellStyle name="Normal 31 3 2 4 3 4 2" xfId="13641"/>
    <cellStyle name="Normal 31 3 2 4 3 5" xfId="7397"/>
    <cellStyle name="Normal 31 3 2 4 3 5 2" xfId="17849"/>
    <cellStyle name="Normal 31 3 2 4 3 6" xfId="11458"/>
    <cellStyle name="Normal 31 3 2 4 4" xfId="1338"/>
    <cellStyle name="Normal 31 3 2 4 4 2" xfId="5547"/>
    <cellStyle name="Normal 31 3 2 4 4 2 2" xfId="9756"/>
    <cellStyle name="Normal 31 3 2 4 4 2 2 2" xfId="20208"/>
    <cellStyle name="Normal 31 3 2 4 4 2 3" xfId="16000"/>
    <cellStyle name="Normal 31 3 2 4 4 3" xfId="3522"/>
    <cellStyle name="Normal 31 3 2 4 4 3 2" xfId="13975"/>
    <cellStyle name="Normal 31 3 2 4 4 4" xfId="7731"/>
    <cellStyle name="Normal 31 3 2 4 4 4 2" xfId="18183"/>
    <cellStyle name="Normal 31 3 2 4 4 5" xfId="11792"/>
    <cellStyle name="Normal 31 3 2 4 5" xfId="4534"/>
    <cellStyle name="Normal 31 3 2 4 5 2" xfId="8743"/>
    <cellStyle name="Normal 31 3 2 4 5 2 2" xfId="19195"/>
    <cellStyle name="Normal 31 3 2 4 5 3" xfId="14987"/>
    <cellStyle name="Normal 31 3 2 4 6" xfId="2509"/>
    <cellStyle name="Normal 31 3 2 4 6 2" xfId="12962"/>
    <cellStyle name="Normal 31 3 2 4 7" xfId="6718"/>
    <cellStyle name="Normal 31 3 2 4 7 2" xfId="17170"/>
    <cellStyle name="Normal 31 3 2 4 8" xfId="10779"/>
    <cellStyle name="Normal 31 3 2 5" xfId="496"/>
    <cellStyle name="Normal 31 3 2 5 2" xfId="1510"/>
    <cellStyle name="Normal 31 3 2 5 2 2" xfId="5719"/>
    <cellStyle name="Normal 31 3 2 5 2 2 2" xfId="9928"/>
    <cellStyle name="Normal 31 3 2 5 2 2 2 2" xfId="20380"/>
    <cellStyle name="Normal 31 3 2 5 2 2 3" xfId="16172"/>
    <cellStyle name="Normal 31 3 2 5 2 3" xfId="3694"/>
    <cellStyle name="Normal 31 3 2 5 2 3 2" xfId="14147"/>
    <cellStyle name="Normal 31 3 2 5 2 4" xfId="7903"/>
    <cellStyle name="Normal 31 3 2 5 2 4 2" xfId="18355"/>
    <cellStyle name="Normal 31 3 2 5 2 5" xfId="11964"/>
    <cellStyle name="Normal 31 3 2 5 3" xfId="4706"/>
    <cellStyle name="Normal 31 3 2 5 3 2" xfId="8915"/>
    <cellStyle name="Normal 31 3 2 5 3 2 2" xfId="19367"/>
    <cellStyle name="Normal 31 3 2 5 3 3" xfId="15159"/>
    <cellStyle name="Normal 31 3 2 5 4" xfId="2681"/>
    <cellStyle name="Normal 31 3 2 5 4 2" xfId="13134"/>
    <cellStyle name="Normal 31 3 2 5 5" xfId="6890"/>
    <cellStyle name="Normal 31 3 2 5 5 2" xfId="17342"/>
    <cellStyle name="Normal 31 3 2 5 6" xfId="10951"/>
    <cellStyle name="Normal 31 3 2 6" xfId="829"/>
    <cellStyle name="Normal 31 3 2 6 2" xfId="1843"/>
    <cellStyle name="Normal 31 3 2 6 2 2" xfId="6052"/>
    <cellStyle name="Normal 31 3 2 6 2 2 2" xfId="10261"/>
    <cellStyle name="Normal 31 3 2 6 2 2 2 2" xfId="20713"/>
    <cellStyle name="Normal 31 3 2 6 2 2 3" xfId="16505"/>
    <cellStyle name="Normal 31 3 2 6 2 3" xfId="4027"/>
    <cellStyle name="Normal 31 3 2 6 2 3 2" xfId="14480"/>
    <cellStyle name="Normal 31 3 2 6 2 4" xfId="8236"/>
    <cellStyle name="Normal 31 3 2 6 2 4 2" xfId="18688"/>
    <cellStyle name="Normal 31 3 2 6 2 5" xfId="12297"/>
    <cellStyle name="Normal 31 3 2 6 3" xfId="5039"/>
    <cellStyle name="Normal 31 3 2 6 3 2" xfId="9248"/>
    <cellStyle name="Normal 31 3 2 6 3 2 2" xfId="19700"/>
    <cellStyle name="Normal 31 3 2 6 3 3" xfId="15492"/>
    <cellStyle name="Normal 31 3 2 6 4" xfId="3014"/>
    <cellStyle name="Normal 31 3 2 6 4 2" xfId="13467"/>
    <cellStyle name="Normal 31 3 2 6 5" xfId="7223"/>
    <cellStyle name="Normal 31 3 2 6 5 2" xfId="17675"/>
    <cellStyle name="Normal 31 3 2 6 6" xfId="11284"/>
    <cellStyle name="Normal 31 3 2 7" xfId="1164"/>
    <cellStyle name="Normal 31 3 2 7 2" xfId="5373"/>
    <cellStyle name="Normal 31 3 2 7 2 2" xfId="9582"/>
    <cellStyle name="Normal 31 3 2 7 2 2 2" xfId="20034"/>
    <cellStyle name="Normal 31 3 2 7 2 3" xfId="15826"/>
    <cellStyle name="Normal 31 3 2 7 3" xfId="3348"/>
    <cellStyle name="Normal 31 3 2 7 3 2" xfId="13801"/>
    <cellStyle name="Normal 31 3 2 7 4" xfId="7557"/>
    <cellStyle name="Normal 31 3 2 7 4 2" xfId="18009"/>
    <cellStyle name="Normal 31 3 2 7 5" xfId="11618"/>
    <cellStyle name="Normal 31 3 2 8" xfId="2335"/>
    <cellStyle name="Normal 31 3 2 8 2" xfId="6544"/>
    <cellStyle name="Normal 31 3 2 8 2 2" xfId="16996"/>
    <cellStyle name="Normal 31 3 2 8 3" xfId="12788"/>
    <cellStyle name="Normal 31 3 2 9" xfId="4349"/>
    <cellStyle name="Normal 31 3 2 9 2" xfId="8558"/>
    <cellStyle name="Normal 31 3 2 9 2 2" xfId="19010"/>
    <cellStyle name="Normal 31 3 2 9 3" xfId="14802"/>
    <cellStyle name="Normal 31 3 3" xfId="154"/>
    <cellStyle name="Normal 31 3 3 10" xfId="6386"/>
    <cellStyle name="Normal 31 3 3 10 2" xfId="16838"/>
    <cellStyle name="Normal 31 3 3 11" xfId="10616"/>
    <cellStyle name="Normal 31 3 3 2" xfId="239"/>
    <cellStyle name="Normal 31 3 3 2 10" xfId="10696"/>
    <cellStyle name="Normal 31 3 3 2 2" xfId="414"/>
    <cellStyle name="Normal 31 3 3 2 2 2" xfId="761"/>
    <cellStyle name="Normal 31 3 3 2 2 2 2" xfId="1775"/>
    <cellStyle name="Normal 31 3 3 2 2 2 2 2" xfId="5984"/>
    <cellStyle name="Normal 31 3 3 2 2 2 2 2 2" xfId="10193"/>
    <cellStyle name="Normal 31 3 3 2 2 2 2 2 2 2" xfId="20645"/>
    <cellStyle name="Normal 31 3 3 2 2 2 2 2 3" xfId="16437"/>
    <cellStyle name="Normal 31 3 3 2 2 2 2 3" xfId="3959"/>
    <cellStyle name="Normal 31 3 3 2 2 2 2 3 2" xfId="14412"/>
    <cellStyle name="Normal 31 3 3 2 2 2 2 4" xfId="8168"/>
    <cellStyle name="Normal 31 3 3 2 2 2 2 4 2" xfId="18620"/>
    <cellStyle name="Normal 31 3 3 2 2 2 2 5" xfId="12229"/>
    <cellStyle name="Normal 31 3 3 2 2 2 3" xfId="4971"/>
    <cellStyle name="Normal 31 3 3 2 2 2 3 2" xfId="9180"/>
    <cellStyle name="Normal 31 3 3 2 2 2 3 2 2" xfId="19632"/>
    <cellStyle name="Normal 31 3 3 2 2 2 3 3" xfId="15424"/>
    <cellStyle name="Normal 31 3 3 2 2 2 4" xfId="2946"/>
    <cellStyle name="Normal 31 3 3 2 2 2 4 2" xfId="13399"/>
    <cellStyle name="Normal 31 3 3 2 2 2 5" xfId="7155"/>
    <cellStyle name="Normal 31 3 3 2 2 2 5 2" xfId="17607"/>
    <cellStyle name="Normal 31 3 3 2 2 2 6" xfId="11216"/>
    <cellStyle name="Normal 31 3 3 2 2 3" xfId="1094"/>
    <cellStyle name="Normal 31 3 3 2 2 3 2" xfId="2108"/>
    <cellStyle name="Normal 31 3 3 2 2 3 2 2" xfId="6317"/>
    <cellStyle name="Normal 31 3 3 2 2 3 2 2 2" xfId="10526"/>
    <cellStyle name="Normal 31 3 3 2 2 3 2 2 2 2" xfId="20978"/>
    <cellStyle name="Normal 31 3 3 2 2 3 2 2 3" xfId="16770"/>
    <cellStyle name="Normal 31 3 3 2 2 3 2 3" xfId="4292"/>
    <cellStyle name="Normal 31 3 3 2 2 3 2 3 2" xfId="14745"/>
    <cellStyle name="Normal 31 3 3 2 2 3 2 4" xfId="8501"/>
    <cellStyle name="Normal 31 3 3 2 2 3 2 4 2" xfId="18953"/>
    <cellStyle name="Normal 31 3 3 2 2 3 2 5" xfId="12562"/>
    <cellStyle name="Normal 31 3 3 2 2 3 3" xfId="5304"/>
    <cellStyle name="Normal 31 3 3 2 2 3 3 2" xfId="9513"/>
    <cellStyle name="Normal 31 3 3 2 2 3 3 2 2" xfId="19965"/>
    <cellStyle name="Normal 31 3 3 2 2 3 3 3" xfId="15757"/>
    <cellStyle name="Normal 31 3 3 2 2 3 4" xfId="3279"/>
    <cellStyle name="Normal 31 3 3 2 2 3 4 2" xfId="13732"/>
    <cellStyle name="Normal 31 3 3 2 2 3 5" xfId="7488"/>
    <cellStyle name="Normal 31 3 3 2 2 3 5 2" xfId="17940"/>
    <cellStyle name="Normal 31 3 3 2 2 3 6" xfId="11549"/>
    <cellStyle name="Normal 31 3 3 2 2 4" xfId="1429"/>
    <cellStyle name="Normal 31 3 3 2 2 4 2" xfId="5638"/>
    <cellStyle name="Normal 31 3 3 2 2 4 2 2" xfId="9847"/>
    <cellStyle name="Normal 31 3 3 2 2 4 2 2 2" xfId="20299"/>
    <cellStyle name="Normal 31 3 3 2 2 4 2 3" xfId="16091"/>
    <cellStyle name="Normal 31 3 3 2 2 4 3" xfId="3613"/>
    <cellStyle name="Normal 31 3 3 2 2 4 3 2" xfId="14066"/>
    <cellStyle name="Normal 31 3 3 2 2 4 4" xfId="7822"/>
    <cellStyle name="Normal 31 3 3 2 2 4 4 2" xfId="18274"/>
    <cellStyle name="Normal 31 3 3 2 2 4 5" xfId="11883"/>
    <cellStyle name="Normal 31 3 3 2 2 5" xfId="4625"/>
    <cellStyle name="Normal 31 3 3 2 2 5 2" xfId="8834"/>
    <cellStyle name="Normal 31 3 3 2 2 5 2 2" xfId="19286"/>
    <cellStyle name="Normal 31 3 3 2 2 5 3" xfId="15078"/>
    <cellStyle name="Normal 31 3 3 2 2 6" xfId="2600"/>
    <cellStyle name="Normal 31 3 3 2 2 6 2" xfId="13053"/>
    <cellStyle name="Normal 31 3 3 2 2 7" xfId="6809"/>
    <cellStyle name="Normal 31 3 3 2 2 7 2" xfId="17261"/>
    <cellStyle name="Normal 31 3 3 2 2 8" xfId="10870"/>
    <cellStyle name="Normal 31 3 3 2 3" xfId="587"/>
    <cellStyle name="Normal 31 3 3 2 3 2" xfId="1601"/>
    <cellStyle name="Normal 31 3 3 2 3 2 2" xfId="5810"/>
    <cellStyle name="Normal 31 3 3 2 3 2 2 2" xfId="10019"/>
    <cellStyle name="Normal 31 3 3 2 3 2 2 2 2" xfId="20471"/>
    <cellStyle name="Normal 31 3 3 2 3 2 2 3" xfId="16263"/>
    <cellStyle name="Normal 31 3 3 2 3 2 3" xfId="3785"/>
    <cellStyle name="Normal 31 3 3 2 3 2 3 2" xfId="14238"/>
    <cellStyle name="Normal 31 3 3 2 3 2 4" xfId="7994"/>
    <cellStyle name="Normal 31 3 3 2 3 2 4 2" xfId="18446"/>
    <cellStyle name="Normal 31 3 3 2 3 2 5" xfId="12055"/>
    <cellStyle name="Normal 31 3 3 2 3 3" xfId="4797"/>
    <cellStyle name="Normal 31 3 3 2 3 3 2" xfId="9006"/>
    <cellStyle name="Normal 31 3 3 2 3 3 2 2" xfId="19458"/>
    <cellStyle name="Normal 31 3 3 2 3 3 3" xfId="15250"/>
    <cellStyle name="Normal 31 3 3 2 3 4" xfId="2772"/>
    <cellStyle name="Normal 31 3 3 2 3 4 2" xfId="13225"/>
    <cellStyle name="Normal 31 3 3 2 3 5" xfId="6981"/>
    <cellStyle name="Normal 31 3 3 2 3 5 2" xfId="17433"/>
    <cellStyle name="Normal 31 3 3 2 3 6" xfId="11042"/>
    <cellStyle name="Normal 31 3 3 2 4" xfId="920"/>
    <cellStyle name="Normal 31 3 3 2 4 2" xfId="1934"/>
    <cellStyle name="Normal 31 3 3 2 4 2 2" xfId="6143"/>
    <cellStyle name="Normal 31 3 3 2 4 2 2 2" xfId="10352"/>
    <cellStyle name="Normal 31 3 3 2 4 2 2 2 2" xfId="20804"/>
    <cellStyle name="Normal 31 3 3 2 4 2 2 3" xfId="16596"/>
    <cellStyle name="Normal 31 3 3 2 4 2 3" xfId="4118"/>
    <cellStyle name="Normal 31 3 3 2 4 2 3 2" xfId="14571"/>
    <cellStyle name="Normal 31 3 3 2 4 2 4" xfId="8327"/>
    <cellStyle name="Normal 31 3 3 2 4 2 4 2" xfId="18779"/>
    <cellStyle name="Normal 31 3 3 2 4 2 5" xfId="12388"/>
    <cellStyle name="Normal 31 3 3 2 4 3" xfId="5130"/>
    <cellStyle name="Normal 31 3 3 2 4 3 2" xfId="9339"/>
    <cellStyle name="Normal 31 3 3 2 4 3 2 2" xfId="19791"/>
    <cellStyle name="Normal 31 3 3 2 4 3 3" xfId="15583"/>
    <cellStyle name="Normal 31 3 3 2 4 4" xfId="3105"/>
    <cellStyle name="Normal 31 3 3 2 4 4 2" xfId="13558"/>
    <cellStyle name="Normal 31 3 3 2 4 5" xfId="7314"/>
    <cellStyle name="Normal 31 3 3 2 4 5 2" xfId="17766"/>
    <cellStyle name="Normal 31 3 3 2 4 6" xfId="11375"/>
    <cellStyle name="Normal 31 3 3 2 5" xfId="1255"/>
    <cellStyle name="Normal 31 3 3 2 5 2" xfId="5464"/>
    <cellStyle name="Normal 31 3 3 2 5 2 2" xfId="9673"/>
    <cellStyle name="Normal 31 3 3 2 5 2 2 2" xfId="20125"/>
    <cellStyle name="Normal 31 3 3 2 5 2 3" xfId="15917"/>
    <cellStyle name="Normal 31 3 3 2 5 3" xfId="3439"/>
    <cellStyle name="Normal 31 3 3 2 5 3 2" xfId="13892"/>
    <cellStyle name="Normal 31 3 3 2 5 4" xfId="7648"/>
    <cellStyle name="Normal 31 3 3 2 5 4 2" xfId="18100"/>
    <cellStyle name="Normal 31 3 3 2 5 5" xfId="11709"/>
    <cellStyle name="Normal 31 3 3 2 6" xfId="2426"/>
    <cellStyle name="Normal 31 3 3 2 6 2" xfId="6635"/>
    <cellStyle name="Normal 31 3 3 2 6 2 2" xfId="17087"/>
    <cellStyle name="Normal 31 3 3 2 6 3" xfId="12879"/>
    <cellStyle name="Normal 31 3 3 2 7" xfId="4450"/>
    <cellStyle name="Normal 31 3 3 2 7 2" xfId="8659"/>
    <cellStyle name="Normal 31 3 3 2 7 2 2" xfId="19111"/>
    <cellStyle name="Normal 31 3 3 2 7 3" xfId="14903"/>
    <cellStyle name="Normal 31 3 3 2 8" xfId="2267"/>
    <cellStyle name="Normal 31 3 3 2 8 2" xfId="12720"/>
    <cellStyle name="Normal 31 3 3 2 9" xfId="6476"/>
    <cellStyle name="Normal 31 3 3 2 9 2" xfId="16928"/>
    <cellStyle name="Normal 31 3 3 3" xfId="334"/>
    <cellStyle name="Normal 31 3 3 3 2" xfId="681"/>
    <cellStyle name="Normal 31 3 3 3 2 2" xfId="1695"/>
    <cellStyle name="Normal 31 3 3 3 2 2 2" xfId="5904"/>
    <cellStyle name="Normal 31 3 3 3 2 2 2 2" xfId="10113"/>
    <cellStyle name="Normal 31 3 3 3 2 2 2 2 2" xfId="20565"/>
    <cellStyle name="Normal 31 3 3 3 2 2 2 3" xfId="16357"/>
    <cellStyle name="Normal 31 3 3 3 2 2 3" xfId="3879"/>
    <cellStyle name="Normal 31 3 3 3 2 2 3 2" xfId="14332"/>
    <cellStyle name="Normal 31 3 3 3 2 2 4" xfId="8088"/>
    <cellStyle name="Normal 31 3 3 3 2 2 4 2" xfId="18540"/>
    <cellStyle name="Normal 31 3 3 3 2 2 5" xfId="12149"/>
    <cellStyle name="Normal 31 3 3 3 2 3" xfId="4891"/>
    <cellStyle name="Normal 31 3 3 3 2 3 2" xfId="9100"/>
    <cellStyle name="Normal 31 3 3 3 2 3 2 2" xfId="19552"/>
    <cellStyle name="Normal 31 3 3 3 2 3 3" xfId="15344"/>
    <cellStyle name="Normal 31 3 3 3 2 4" xfId="2866"/>
    <cellStyle name="Normal 31 3 3 3 2 4 2" xfId="13319"/>
    <cellStyle name="Normal 31 3 3 3 2 5" xfId="7075"/>
    <cellStyle name="Normal 31 3 3 3 2 5 2" xfId="17527"/>
    <cellStyle name="Normal 31 3 3 3 2 6" xfId="11136"/>
    <cellStyle name="Normal 31 3 3 3 3" xfId="1014"/>
    <cellStyle name="Normal 31 3 3 3 3 2" xfId="2028"/>
    <cellStyle name="Normal 31 3 3 3 3 2 2" xfId="6237"/>
    <cellStyle name="Normal 31 3 3 3 3 2 2 2" xfId="10446"/>
    <cellStyle name="Normal 31 3 3 3 3 2 2 2 2" xfId="20898"/>
    <cellStyle name="Normal 31 3 3 3 3 2 2 3" xfId="16690"/>
    <cellStyle name="Normal 31 3 3 3 3 2 3" xfId="4212"/>
    <cellStyle name="Normal 31 3 3 3 3 2 3 2" xfId="14665"/>
    <cellStyle name="Normal 31 3 3 3 3 2 4" xfId="8421"/>
    <cellStyle name="Normal 31 3 3 3 3 2 4 2" xfId="18873"/>
    <cellStyle name="Normal 31 3 3 3 3 2 5" xfId="12482"/>
    <cellStyle name="Normal 31 3 3 3 3 3" xfId="5224"/>
    <cellStyle name="Normal 31 3 3 3 3 3 2" xfId="9433"/>
    <cellStyle name="Normal 31 3 3 3 3 3 2 2" xfId="19885"/>
    <cellStyle name="Normal 31 3 3 3 3 3 3" xfId="15677"/>
    <cellStyle name="Normal 31 3 3 3 3 4" xfId="3199"/>
    <cellStyle name="Normal 31 3 3 3 3 4 2" xfId="13652"/>
    <cellStyle name="Normal 31 3 3 3 3 5" xfId="7408"/>
    <cellStyle name="Normal 31 3 3 3 3 5 2" xfId="17860"/>
    <cellStyle name="Normal 31 3 3 3 3 6" xfId="11469"/>
    <cellStyle name="Normal 31 3 3 3 4" xfId="1349"/>
    <cellStyle name="Normal 31 3 3 3 4 2" xfId="5558"/>
    <cellStyle name="Normal 31 3 3 3 4 2 2" xfId="9767"/>
    <cellStyle name="Normal 31 3 3 3 4 2 2 2" xfId="20219"/>
    <cellStyle name="Normal 31 3 3 3 4 2 3" xfId="16011"/>
    <cellStyle name="Normal 31 3 3 3 4 3" xfId="3533"/>
    <cellStyle name="Normal 31 3 3 3 4 3 2" xfId="13986"/>
    <cellStyle name="Normal 31 3 3 3 4 4" xfId="7742"/>
    <cellStyle name="Normal 31 3 3 3 4 4 2" xfId="18194"/>
    <cellStyle name="Normal 31 3 3 3 4 5" xfId="11803"/>
    <cellStyle name="Normal 31 3 3 3 5" xfId="4545"/>
    <cellStyle name="Normal 31 3 3 3 5 2" xfId="8754"/>
    <cellStyle name="Normal 31 3 3 3 5 2 2" xfId="19206"/>
    <cellStyle name="Normal 31 3 3 3 5 3" xfId="14998"/>
    <cellStyle name="Normal 31 3 3 3 6" xfId="2520"/>
    <cellStyle name="Normal 31 3 3 3 6 2" xfId="12973"/>
    <cellStyle name="Normal 31 3 3 3 7" xfId="6729"/>
    <cellStyle name="Normal 31 3 3 3 7 2" xfId="17181"/>
    <cellStyle name="Normal 31 3 3 3 8" xfId="10790"/>
    <cellStyle name="Normal 31 3 3 4" xfId="507"/>
    <cellStyle name="Normal 31 3 3 4 2" xfId="1521"/>
    <cellStyle name="Normal 31 3 3 4 2 2" xfId="5730"/>
    <cellStyle name="Normal 31 3 3 4 2 2 2" xfId="9939"/>
    <cellStyle name="Normal 31 3 3 4 2 2 2 2" xfId="20391"/>
    <cellStyle name="Normal 31 3 3 4 2 2 3" xfId="16183"/>
    <cellStyle name="Normal 31 3 3 4 2 3" xfId="3705"/>
    <cellStyle name="Normal 31 3 3 4 2 3 2" xfId="14158"/>
    <cellStyle name="Normal 31 3 3 4 2 4" xfId="7914"/>
    <cellStyle name="Normal 31 3 3 4 2 4 2" xfId="18366"/>
    <cellStyle name="Normal 31 3 3 4 2 5" xfId="11975"/>
    <cellStyle name="Normal 31 3 3 4 3" xfId="4717"/>
    <cellStyle name="Normal 31 3 3 4 3 2" xfId="8926"/>
    <cellStyle name="Normal 31 3 3 4 3 2 2" xfId="19378"/>
    <cellStyle name="Normal 31 3 3 4 3 3" xfId="15170"/>
    <cellStyle name="Normal 31 3 3 4 4" xfId="2692"/>
    <cellStyle name="Normal 31 3 3 4 4 2" xfId="13145"/>
    <cellStyle name="Normal 31 3 3 4 5" xfId="6901"/>
    <cellStyle name="Normal 31 3 3 4 5 2" xfId="17353"/>
    <cellStyle name="Normal 31 3 3 4 6" xfId="10962"/>
    <cellStyle name="Normal 31 3 3 5" xfId="840"/>
    <cellStyle name="Normal 31 3 3 5 2" xfId="1854"/>
    <cellStyle name="Normal 31 3 3 5 2 2" xfId="6063"/>
    <cellStyle name="Normal 31 3 3 5 2 2 2" xfId="10272"/>
    <cellStyle name="Normal 31 3 3 5 2 2 2 2" xfId="20724"/>
    <cellStyle name="Normal 31 3 3 5 2 2 3" xfId="16516"/>
    <cellStyle name="Normal 31 3 3 5 2 3" xfId="4038"/>
    <cellStyle name="Normal 31 3 3 5 2 3 2" xfId="14491"/>
    <cellStyle name="Normal 31 3 3 5 2 4" xfId="8247"/>
    <cellStyle name="Normal 31 3 3 5 2 4 2" xfId="18699"/>
    <cellStyle name="Normal 31 3 3 5 2 5" xfId="12308"/>
    <cellStyle name="Normal 31 3 3 5 3" xfId="5050"/>
    <cellStyle name="Normal 31 3 3 5 3 2" xfId="9259"/>
    <cellStyle name="Normal 31 3 3 5 3 2 2" xfId="19711"/>
    <cellStyle name="Normal 31 3 3 5 3 3" xfId="15503"/>
    <cellStyle name="Normal 31 3 3 5 4" xfId="3025"/>
    <cellStyle name="Normal 31 3 3 5 4 2" xfId="13478"/>
    <cellStyle name="Normal 31 3 3 5 5" xfId="7234"/>
    <cellStyle name="Normal 31 3 3 5 5 2" xfId="17686"/>
    <cellStyle name="Normal 31 3 3 5 6" xfId="11295"/>
    <cellStyle name="Normal 31 3 3 6" xfId="1175"/>
    <cellStyle name="Normal 31 3 3 6 2" xfId="5384"/>
    <cellStyle name="Normal 31 3 3 6 2 2" xfId="9593"/>
    <cellStyle name="Normal 31 3 3 6 2 2 2" xfId="20045"/>
    <cellStyle name="Normal 31 3 3 6 2 3" xfId="15837"/>
    <cellStyle name="Normal 31 3 3 6 3" xfId="3359"/>
    <cellStyle name="Normal 31 3 3 6 3 2" xfId="13812"/>
    <cellStyle name="Normal 31 3 3 6 4" xfId="7568"/>
    <cellStyle name="Normal 31 3 3 6 4 2" xfId="18020"/>
    <cellStyle name="Normal 31 3 3 6 5" xfId="11629"/>
    <cellStyle name="Normal 31 3 3 7" xfId="2346"/>
    <cellStyle name="Normal 31 3 3 7 2" xfId="6555"/>
    <cellStyle name="Normal 31 3 3 7 2 2" xfId="17007"/>
    <cellStyle name="Normal 31 3 3 7 3" xfId="12799"/>
    <cellStyle name="Normal 31 3 3 8" xfId="4360"/>
    <cellStyle name="Normal 31 3 3 8 2" xfId="8569"/>
    <cellStyle name="Normal 31 3 3 8 2 2" xfId="19021"/>
    <cellStyle name="Normal 31 3 3 8 3" xfId="14813"/>
    <cellStyle name="Normal 31 3 3 9" xfId="2177"/>
    <cellStyle name="Normal 31 3 3 9 2" xfId="12630"/>
    <cellStyle name="Normal 31 3 4" xfId="124"/>
    <cellStyle name="Normal 31 3 4 10" xfId="6403"/>
    <cellStyle name="Normal 31 3 4 10 2" xfId="16855"/>
    <cellStyle name="Normal 31 3 4 11" xfId="10588"/>
    <cellStyle name="Normal 31 3 4 2" xfId="211"/>
    <cellStyle name="Normal 31 3 4 2 10" xfId="10668"/>
    <cellStyle name="Normal 31 3 4 2 2" xfId="386"/>
    <cellStyle name="Normal 31 3 4 2 2 2" xfId="733"/>
    <cellStyle name="Normal 31 3 4 2 2 2 2" xfId="1747"/>
    <cellStyle name="Normal 31 3 4 2 2 2 2 2" xfId="5956"/>
    <cellStyle name="Normal 31 3 4 2 2 2 2 2 2" xfId="10165"/>
    <cellStyle name="Normal 31 3 4 2 2 2 2 2 2 2" xfId="20617"/>
    <cellStyle name="Normal 31 3 4 2 2 2 2 2 3" xfId="16409"/>
    <cellStyle name="Normal 31 3 4 2 2 2 2 3" xfId="3931"/>
    <cellStyle name="Normal 31 3 4 2 2 2 2 3 2" xfId="14384"/>
    <cellStyle name="Normal 31 3 4 2 2 2 2 4" xfId="8140"/>
    <cellStyle name="Normal 31 3 4 2 2 2 2 4 2" xfId="18592"/>
    <cellStyle name="Normal 31 3 4 2 2 2 2 5" xfId="12201"/>
    <cellStyle name="Normal 31 3 4 2 2 2 3" xfId="4943"/>
    <cellStyle name="Normal 31 3 4 2 2 2 3 2" xfId="9152"/>
    <cellStyle name="Normal 31 3 4 2 2 2 3 2 2" xfId="19604"/>
    <cellStyle name="Normal 31 3 4 2 2 2 3 3" xfId="15396"/>
    <cellStyle name="Normal 31 3 4 2 2 2 4" xfId="2918"/>
    <cellStyle name="Normal 31 3 4 2 2 2 4 2" xfId="13371"/>
    <cellStyle name="Normal 31 3 4 2 2 2 5" xfId="7127"/>
    <cellStyle name="Normal 31 3 4 2 2 2 5 2" xfId="17579"/>
    <cellStyle name="Normal 31 3 4 2 2 2 6" xfId="11188"/>
    <cellStyle name="Normal 31 3 4 2 2 3" xfId="1066"/>
    <cellStyle name="Normal 31 3 4 2 2 3 2" xfId="2080"/>
    <cellStyle name="Normal 31 3 4 2 2 3 2 2" xfId="6289"/>
    <cellStyle name="Normal 31 3 4 2 2 3 2 2 2" xfId="10498"/>
    <cellStyle name="Normal 31 3 4 2 2 3 2 2 2 2" xfId="20950"/>
    <cellStyle name="Normal 31 3 4 2 2 3 2 2 3" xfId="16742"/>
    <cellStyle name="Normal 31 3 4 2 2 3 2 3" xfId="4264"/>
    <cellStyle name="Normal 31 3 4 2 2 3 2 3 2" xfId="14717"/>
    <cellStyle name="Normal 31 3 4 2 2 3 2 4" xfId="8473"/>
    <cellStyle name="Normal 31 3 4 2 2 3 2 4 2" xfId="18925"/>
    <cellStyle name="Normal 31 3 4 2 2 3 2 5" xfId="12534"/>
    <cellStyle name="Normal 31 3 4 2 2 3 3" xfId="5276"/>
    <cellStyle name="Normal 31 3 4 2 2 3 3 2" xfId="9485"/>
    <cellStyle name="Normal 31 3 4 2 2 3 3 2 2" xfId="19937"/>
    <cellStyle name="Normal 31 3 4 2 2 3 3 3" xfId="15729"/>
    <cellStyle name="Normal 31 3 4 2 2 3 4" xfId="3251"/>
    <cellStyle name="Normal 31 3 4 2 2 3 4 2" xfId="13704"/>
    <cellStyle name="Normal 31 3 4 2 2 3 5" xfId="7460"/>
    <cellStyle name="Normal 31 3 4 2 2 3 5 2" xfId="17912"/>
    <cellStyle name="Normal 31 3 4 2 2 3 6" xfId="11521"/>
    <cellStyle name="Normal 31 3 4 2 2 4" xfId="1401"/>
    <cellStyle name="Normal 31 3 4 2 2 4 2" xfId="5610"/>
    <cellStyle name="Normal 31 3 4 2 2 4 2 2" xfId="9819"/>
    <cellStyle name="Normal 31 3 4 2 2 4 2 2 2" xfId="20271"/>
    <cellStyle name="Normal 31 3 4 2 2 4 2 3" xfId="16063"/>
    <cellStyle name="Normal 31 3 4 2 2 4 3" xfId="3585"/>
    <cellStyle name="Normal 31 3 4 2 2 4 3 2" xfId="14038"/>
    <cellStyle name="Normal 31 3 4 2 2 4 4" xfId="7794"/>
    <cellStyle name="Normal 31 3 4 2 2 4 4 2" xfId="18246"/>
    <cellStyle name="Normal 31 3 4 2 2 4 5" xfId="11855"/>
    <cellStyle name="Normal 31 3 4 2 2 5" xfId="4597"/>
    <cellStyle name="Normal 31 3 4 2 2 5 2" xfId="8806"/>
    <cellStyle name="Normal 31 3 4 2 2 5 2 2" xfId="19258"/>
    <cellStyle name="Normal 31 3 4 2 2 5 3" xfId="15050"/>
    <cellStyle name="Normal 31 3 4 2 2 6" xfId="2572"/>
    <cellStyle name="Normal 31 3 4 2 2 6 2" xfId="13025"/>
    <cellStyle name="Normal 31 3 4 2 2 7" xfId="6781"/>
    <cellStyle name="Normal 31 3 4 2 2 7 2" xfId="17233"/>
    <cellStyle name="Normal 31 3 4 2 2 8" xfId="10842"/>
    <cellStyle name="Normal 31 3 4 2 3" xfId="559"/>
    <cellStyle name="Normal 31 3 4 2 3 2" xfId="1573"/>
    <cellStyle name="Normal 31 3 4 2 3 2 2" xfId="5782"/>
    <cellStyle name="Normal 31 3 4 2 3 2 2 2" xfId="9991"/>
    <cellStyle name="Normal 31 3 4 2 3 2 2 2 2" xfId="20443"/>
    <cellStyle name="Normal 31 3 4 2 3 2 2 3" xfId="16235"/>
    <cellStyle name="Normal 31 3 4 2 3 2 3" xfId="3757"/>
    <cellStyle name="Normal 31 3 4 2 3 2 3 2" xfId="14210"/>
    <cellStyle name="Normal 31 3 4 2 3 2 4" xfId="7966"/>
    <cellStyle name="Normal 31 3 4 2 3 2 4 2" xfId="18418"/>
    <cellStyle name="Normal 31 3 4 2 3 2 5" xfId="12027"/>
    <cellStyle name="Normal 31 3 4 2 3 3" xfId="4769"/>
    <cellStyle name="Normal 31 3 4 2 3 3 2" xfId="8978"/>
    <cellStyle name="Normal 31 3 4 2 3 3 2 2" xfId="19430"/>
    <cellStyle name="Normal 31 3 4 2 3 3 3" xfId="15222"/>
    <cellStyle name="Normal 31 3 4 2 3 4" xfId="2744"/>
    <cellStyle name="Normal 31 3 4 2 3 4 2" xfId="13197"/>
    <cellStyle name="Normal 31 3 4 2 3 5" xfId="6953"/>
    <cellStyle name="Normal 31 3 4 2 3 5 2" xfId="17405"/>
    <cellStyle name="Normal 31 3 4 2 3 6" xfId="11014"/>
    <cellStyle name="Normal 31 3 4 2 4" xfId="892"/>
    <cellStyle name="Normal 31 3 4 2 4 2" xfId="1906"/>
    <cellStyle name="Normal 31 3 4 2 4 2 2" xfId="6115"/>
    <cellStyle name="Normal 31 3 4 2 4 2 2 2" xfId="10324"/>
    <cellStyle name="Normal 31 3 4 2 4 2 2 2 2" xfId="20776"/>
    <cellStyle name="Normal 31 3 4 2 4 2 2 3" xfId="16568"/>
    <cellStyle name="Normal 31 3 4 2 4 2 3" xfId="4090"/>
    <cellStyle name="Normal 31 3 4 2 4 2 3 2" xfId="14543"/>
    <cellStyle name="Normal 31 3 4 2 4 2 4" xfId="8299"/>
    <cellStyle name="Normal 31 3 4 2 4 2 4 2" xfId="18751"/>
    <cellStyle name="Normal 31 3 4 2 4 2 5" xfId="12360"/>
    <cellStyle name="Normal 31 3 4 2 4 3" xfId="5102"/>
    <cellStyle name="Normal 31 3 4 2 4 3 2" xfId="9311"/>
    <cellStyle name="Normal 31 3 4 2 4 3 2 2" xfId="19763"/>
    <cellStyle name="Normal 31 3 4 2 4 3 3" xfId="15555"/>
    <cellStyle name="Normal 31 3 4 2 4 4" xfId="3077"/>
    <cellStyle name="Normal 31 3 4 2 4 4 2" xfId="13530"/>
    <cellStyle name="Normal 31 3 4 2 4 5" xfId="7286"/>
    <cellStyle name="Normal 31 3 4 2 4 5 2" xfId="17738"/>
    <cellStyle name="Normal 31 3 4 2 4 6" xfId="11347"/>
    <cellStyle name="Normal 31 3 4 2 5" xfId="1227"/>
    <cellStyle name="Normal 31 3 4 2 5 2" xfId="5436"/>
    <cellStyle name="Normal 31 3 4 2 5 2 2" xfId="9645"/>
    <cellStyle name="Normal 31 3 4 2 5 2 2 2" xfId="20097"/>
    <cellStyle name="Normal 31 3 4 2 5 2 3" xfId="15889"/>
    <cellStyle name="Normal 31 3 4 2 5 3" xfId="3411"/>
    <cellStyle name="Normal 31 3 4 2 5 3 2" xfId="13864"/>
    <cellStyle name="Normal 31 3 4 2 5 4" xfId="7620"/>
    <cellStyle name="Normal 31 3 4 2 5 4 2" xfId="18072"/>
    <cellStyle name="Normal 31 3 4 2 5 5" xfId="11681"/>
    <cellStyle name="Normal 31 3 4 2 6" xfId="2398"/>
    <cellStyle name="Normal 31 3 4 2 6 2" xfId="6607"/>
    <cellStyle name="Normal 31 3 4 2 6 2 2" xfId="17059"/>
    <cellStyle name="Normal 31 3 4 2 6 3" xfId="12851"/>
    <cellStyle name="Normal 31 3 4 2 7" xfId="4422"/>
    <cellStyle name="Normal 31 3 4 2 7 2" xfId="8631"/>
    <cellStyle name="Normal 31 3 4 2 7 2 2" xfId="19083"/>
    <cellStyle name="Normal 31 3 4 2 7 3" xfId="14875"/>
    <cellStyle name="Normal 31 3 4 2 8" xfId="2239"/>
    <cellStyle name="Normal 31 3 4 2 8 2" xfId="12692"/>
    <cellStyle name="Normal 31 3 4 2 9" xfId="6448"/>
    <cellStyle name="Normal 31 3 4 2 9 2" xfId="16900"/>
    <cellStyle name="Normal 31 3 4 3" xfId="306"/>
    <cellStyle name="Normal 31 3 4 3 2" xfId="653"/>
    <cellStyle name="Normal 31 3 4 3 2 2" xfId="1667"/>
    <cellStyle name="Normal 31 3 4 3 2 2 2" xfId="5876"/>
    <cellStyle name="Normal 31 3 4 3 2 2 2 2" xfId="10085"/>
    <cellStyle name="Normal 31 3 4 3 2 2 2 2 2" xfId="20537"/>
    <cellStyle name="Normal 31 3 4 3 2 2 2 3" xfId="16329"/>
    <cellStyle name="Normal 31 3 4 3 2 2 3" xfId="3851"/>
    <cellStyle name="Normal 31 3 4 3 2 2 3 2" xfId="14304"/>
    <cellStyle name="Normal 31 3 4 3 2 2 4" xfId="8060"/>
    <cellStyle name="Normal 31 3 4 3 2 2 4 2" xfId="18512"/>
    <cellStyle name="Normal 31 3 4 3 2 2 5" xfId="12121"/>
    <cellStyle name="Normal 31 3 4 3 2 3" xfId="4863"/>
    <cellStyle name="Normal 31 3 4 3 2 3 2" xfId="9072"/>
    <cellStyle name="Normal 31 3 4 3 2 3 2 2" xfId="19524"/>
    <cellStyle name="Normal 31 3 4 3 2 3 3" xfId="15316"/>
    <cellStyle name="Normal 31 3 4 3 2 4" xfId="2838"/>
    <cellStyle name="Normal 31 3 4 3 2 4 2" xfId="13291"/>
    <cellStyle name="Normal 31 3 4 3 2 5" xfId="7047"/>
    <cellStyle name="Normal 31 3 4 3 2 5 2" xfId="17499"/>
    <cellStyle name="Normal 31 3 4 3 2 6" xfId="11108"/>
    <cellStyle name="Normal 31 3 4 3 3" xfId="986"/>
    <cellStyle name="Normal 31 3 4 3 3 2" xfId="2000"/>
    <cellStyle name="Normal 31 3 4 3 3 2 2" xfId="6209"/>
    <cellStyle name="Normal 31 3 4 3 3 2 2 2" xfId="10418"/>
    <cellStyle name="Normal 31 3 4 3 3 2 2 2 2" xfId="20870"/>
    <cellStyle name="Normal 31 3 4 3 3 2 2 3" xfId="16662"/>
    <cellStyle name="Normal 31 3 4 3 3 2 3" xfId="4184"/>
    <cellStyle name="Normal 31 3 4 3 3 2 3 2" xfId="14637"/>
    <cellStyle name="Normal 31 3 4 3 3 2 4" xfId="8393"/>
    <cellStyle name="Normal 31 3 4 3 3 2 4 2" xfId="18845"/>
    <cellStyle name="Normal 31 3 4 3 3 2 5" xfId="12454"/>
    <cellStyle name="Normal 31 3 4 3 3 3" xfId="5196"/>
    <cellStyle name="Normal 31 3 4 3 3 3 2" xfId="9405"/>
    <cellStyle name="Normal 31 3 4 3 3 3 2 2" xfId="19857"/>
    <cellStyle name="Normal 31 3 4 3 3 3 3" xfId="15649"/>
    <cellStyle name="Normal 31 3 4 3 3 4" xfId="3171"/>
    <cellStyle name="Normal 31 3 4 3 3 4 2" xfId="13624"/>
    <cellStyle name="Normal 31 3 4 3 3 5" xfId="7380"/>
    <cellStyle name="Normal 31 3 4 3 3 5 2" xfId="17832"/>
    <cellStyle name="Normal 31 3 4 3 3 6" xfId="11441"/>
    <cellStyle name="Normal 31 3 4 3 4" xfId="1321"/>
    <cellStyle name="Normal 31 3 4 3 4 2" xfId="5530"/>
    <cellStyle name="Normal 31 3 4 3 4 2 2" xfId="9739"/>
    <cellStyle name="Normal 31 3 4 3 4 2 2 2" xfId="20191"/>
    <cellStyle name="Normal 31 3 4 3 4 2 3" xfId="15983"/>
    <cellStyle name="Normal 31 3 4 3 4 3" xfId="3505"/>
    <cellStyle name="Normal 31 3 4 3 4 3 2" xfId="13958"/>
    <cellStyle name="Normal 31 3 4 3 4 4" xfId="7714"/>
    <cellStyle name="Normal 31 3 4 3 4 4 2" xfId="18166"/>
    <cellStyle name="Normal 31 3 4 3 4 5" xfId="11775"/>
    <cellStyle name="Normal 31 3 4 3 5" xfId="4517"/>
    <cellStyle name="Normal 31 3 4 3 5 2" xfId="8726"/>
    <cellStyle name="Normal 31 3 4 3 5 2 2" xfId="19178"/>
    <cellStyle name="Normal 31 3 4 3 5 3" xfId="14970"/>
    <cellStyle name="Normal 31 3 4 3 6" xfId="2492"/>
    <cellStyle name="Normal 31 3 4 3 6 2" xfId="12945"/>
    <cellStyle name="Normal 31 3 4 3 7" xfId="6701"/>
    <cellStyle name="Normal 31 3 4 3 7 2" xfId="17153"/>
    <cellStyle name="Normal 31 3 4 3 8" xfId="10762"/>
    <cellStyle name="Normal 31 3 4 4" xfId="479"/>
    <cellStyle name="Normal 31 3 4 4 2" xfId="1493"/>
    <cellStyle name="Normal 31 3 4 4 2 2" xfId="5702"/>
    <cellStyle name="Normal 31 3 4 4 2 2 2" xfId="9911"/>
    <cellStyle name="Normal 31 3 4 4 2 2 2 2" xfId="20363"/>
    <cellStyle name="Normal 31 3 4 4 2 2 3" xfId="16155"/>
    <cellStyle name="Normal 31 3 4 4 2 3" xfId="3677"/>
    <cellStyle name="Normal 31 3 4 4 2 3 2" xfId="14130"/>
    <cellStyle name="Normal 31 3 4 4 2 4" xfId="7886"/>
    <cellStyle name="Normal 31 3 4 4 2 4 2" xfId="18338"/>
    <cellStyle name="Normal 31 3 4 4 2 5" xfId="11947"/>
    <cellStyle name="Normal 31 3 4 4 3" xfId="4689"/>
    <cellStyle name="Normal 31 3 4 4 3 2" xfId="8898"/>
    <cellStyle name="Normal 31 3 4 4 3 2 2" xfId="19350"/>
    <cellStyle name="Normal 31 3 4 4 3 3" xfId="15142"/>
    <cellStyle name="Normal 31 3 4 4 4" xfId="2664"/>
    <cellStyle name="Normal 31 3 4 4 4 2" xfId="13117"/>
    <cellStyle name="Normal 31 3 4 4 5" xfId="6873"/>
    <cellStyle name="Normal 31 3 4 4 5 2" xfId="17325"/>
    <cellStyle name="Normal 31 3 4 4 6" xfId="10934"/>
    <cellStyle name="Normal 31 3 4 5" xfId="812"/>
    <cellStyle name="Normal 31 3 4 5 2" xfId="1826"/>
    <cellStyle name="Normal 31 3 4 5 2 2" xfId="6035"/>
    <cellStyle name="Normal 31 3 4 5 2 2 2" xfId="10244"/>
    <cellStyle name="Normal 31 3 4 5 2 2 2 2" xfId="20696"/>
    <cellStyle name="Normal 31 3 4 5 2 2 3" xfId="16488"/>
    <cellStyle name="Normal 31 3 4 5 2 3" xfId="4010"/>
    <cellStyle name="Normal 31 3 4 5 2 3 2" xfId="14463"/>
    <cellStyle name="Normal 31 3 4 5 2 4" xfId="8219"/>
    <cellStyle name="Normal 31 3 4 5 2 4 2" xfId="18671"/>
    <cellStyle name="Normal 31 3 4 5 2 5" xfId="12280"/>
    <cellStyle name="Normal 31 3 4 5 3" xfId="5022"/>
    <cellStyle name="Normal 31 3 4 5 3 2" xfId="9231"/>
    <cellStyle name="Normal 31 3 4 5 3 2 2" xfId="19683"/>
    <cellStyle name="Normal 31 3 4 5 3 3" xfId="15475"/>
    <cellStyle name="Normal 31 3 4 5 4" xfId="2997"/>
    <cellStyle name="Normal 31 3 4 5 4 2" xfId="13450"/>
    <cellStyle name="Normal 31 3 4 5 5" xfId="7206"/>
    <cellStyle name="Normal 31 3 4 5 5 2" xfId="17658"/>
    <cellStyle name="Normal 31 3 4 5 6" xfId="11267"/>
    <cellStyle name="Normal 31 3 4 6" xfId="1147"/>
    <cellStyle name="Normal 31 3 4 6 2" xfId="5356"/>
    <cellStyle name="Normal 31 3 4 6 2 2" xfId="9565"/>
    <cellStyle name="Normal 31 3 4 6 2 2 2" xfId="20017"/>
    <cellStyle name="Normal 31 3 4 6 2 3" xfId="15809"/>
    <cellStyle name="Normal 31 3 4 6 3" xfId="3331"/>
    <cellStyle name="Normal 31 3 4 6 3 2" xfId="13784"/>
    <cellStyle name="Normal 31 3 4 6 4" xfId="7540"/>
    <cellStyle name="Normal 31 3 4 6 4 2" xfId="17992"/>
    <cellStyle name="Normal 31 3 4 6 5" xfId="11601"/>
    <cellStyle name="Normal 31 3 4 7" xfId="2318"/>
    <cellStyle name="Normal 31 3 4 7 2" xfId="6527"/>
    <cellStyle name="Normal 31 3 4 7 2 2" xfId="16979"/>
    <cellStyle name="Normal 31 3 4 7 3" xfId="12771"/>
    <cellStyle name="Normal 31 3 4 8" xfId="4377"/>
    <cellStyle name="Normal 31 3 4 8 2" xfId="8586"/>
    <cellStyle name="Normal 31 3 4 8 2 2" xfId="19038"/>
    <cellStyle name="Normal 31 3 4 8 3" xfId="14830"/>
    <cellStyle name="Normal 31 3 4 9" xfId="2194"/>
    <cellStyle name="Normal 31 3 4 9 2" xfId="12647"/>
    <cellStyle name="Normal 31 3 5" xfId="196"/>
    <cellStyle name="Normal 31 3 5 10" xfId="10654"/>
    <cellStyle name="Normal 31 3 5 2" xfId="372"/>
    <cellStyle name="Normal 31 3 5 2 2" xfId="719"/>
    <cellStyle name="Normal 31 3 5 2 2 2" xfId="1733"/>
    <cellStyle name="Normal 31 3 5 2 2 2 2" xfId="5942"/>
    <cellStyle name="Normal 31 3 5 2 2 2 2 2" xfId="10151"/>
    <cellStyle name="Normal 31 3 5 2 2 2 2 2 2" xfId="20603"/>
    <cellStyle name="Normal 31 3 5 2 2 2 2 3" xfId="16395"/>
    <cellStyle name="Normal 31 3 5 2 2 2 3" xfId="3917"/>
    <cellStyle name="Normal 31 3 5 2 2 2 3 2" xfId="14370"/>
    <cellStyle name="Normal 31 3 5 2 2 2 4" xfId="8126"/>
    <cellStyle name="Normal 31 3 5 2 2 2 4 2" xfId="18578"/>
    <cellStyle name="Normal 31 3 5 2 2 2 5" xfId="12187"/>
    <cellStyle name="Normal 31 3 5 2 2 3" xfId="4929"/>
    <cellStyle name="Normal 31 3 5 2 2 3 2" xfId="9138"/>
    <cellStyle name="Normal 31 3 5 2 2 3 2 2" xfId="19590"/>
    <cellStyle name="Normal 31 3 5 2 2 3 3" xfId="15382"/>
    <cellStyle name="Normal 31 3 5 2 2 4" xfId="2904"/>
    <cellStyle name="Normal 31 3 5 2 2 4 2" xfId="13357"/>
    <cellStyle name="Normal 31 3 5 2 2 5" xfId="7113"/>
    <cellStyle name="Normal 31 3 5 2 2 5 2" xfId="17565"/>
    <cellStyle name="Normal 31 3 5 2 2 6" xfId="11174"/>
    <cellStyle name="Normal 31 3 5 2 3" xfId="1052"/>
    <cellStyle name="Normal 31 3 5 2 3 2" xfId="2066"/>
    <cellStyle name="Normal 31 3 5 2 3 2 2" xfId="6275"/>
    <cellStyle name="Normal 31 3 5 2 3 2 2 2" xfId="10484"/>
    <cellStyle name="Normal 31 3 5 2 3 2 2 2 2" xfId="20936"/>
    <cellStyle name="Normal 31 3 5 2 3 2 2 3" xfId="16728"/>
    <cellStyle name="Normal 31 3 5 2 3 2 3" xfId="4250"/>
    <cellStyle name="Normal 31 3 5 2 3 2 3 2" xfId="14703"/>
    <cellStyle name="Normal 31 3 5 2 3 2 4" xfId="8459"/>
    <cellStyle name="Normal 31 3 5 2 3 2 4 2" xfId="18911"/>
    <cellStyle name="Normal 31 3 5 2 3 2 5" xfId="12520"/>
    <cellStyle name="Normal 31 3 5 2 3 3" xfId="5262"/>
    <cellStyle name="Normal 31 3 5 2 3 3 2" xfId="9471"/>
    <cellStyle name="Normal 31 3 5 2 3 3 2 2" xfId="19923"/>
    <cellStyle name="Normal 31 3 5 2 3 3 3" xfId="15715"/>
    <cellStyle name="Normal 31 3 5 2 3 4" xfId="3237"/>
    <cellStyle name="Normal 31 3 5 2 3 4 2" xfId="13690"/>
    <cellStyle name="Normal 31 3 5 2 3 5" xfId="7446"/>
    <cellStyle name="Normal 31 3 5 2 3 5 2" xfId="17898"/>
    <cellStyle name="Normal 31 3 5 2 3 6" xfId="11507"/>
    <cellStyle name="Normal 31 3 5 2 4" xfId="1387"/>
    <cellStyle name="Normal 31 3 5 2 4 2" xfId="5596"/>
    <cellStyle name="Normal 31 3 5 2 4 2 2" xfId="9805"/>
    <cellStyle name="Normal 31 3 5 2 4 2 2 2" xfId="20257"/>
    <cellStyle name="Normal 31 3 5 2 4 2 3" xfId="16049"/>
    <cellStyle name="Normal 31 3 5 2 4 3" xfId="3571"/>
    <cellStyle name="Normal 31 3 5 2 4 3 2" xfId="14024"/>
    <cellStyle name="Normal 31 3 5 2 4 4" xfId="7780"/>
    <cellStyle name="Normal 31 3 5 2 4 4 2" xfId="18232"/>
    <cellStyle name="Normal 31 3 5 2 4 5" xfId="11841"/>
    <cellStyle name="Normal 31 3 5 2 5" xfId="4583"/>
    <cellStyle name="Normal 31 3 5 2 5 2" xfId="8792"/>
    <cellStyle name="Normal 31 3 5 2 5 2 2" xfId="19244"/>
    <cellStyle name="Normal 31 3 5 2 5 3" xfId="15036"/>
    <cellStyle name="Normal 31 3 5 2 6" xfId="2558"/>
    <cellStyle name="Normal 31 3 5 2 6 2" xfId="13011"/>
    <cellStyle name="Normal 31 3 5 2 7" xfId="6767"/>
    <cellStyle name="Normal 31 3 5 2 7 2" xfId="17219"/>
    <cellStyle name="Normal 31 3 5 2 8" xfId="10828"/>
    <cellStyle name="Normal 31 3 5 3" xfId="545"/>
    <cellStyle name="Normal 31 3 5 3 2" xfId="1559"/>
    <cellStyle name="Normal 31 3 5 3 2 2" xfId="5768"/>
    <cellStyle name="Normal 31 3 5 3 2 2 2" xfId="9977"/>
    <cellStyle name="Normal 31 3 5 3 2 2 2 2" xfId="20429"/>
    <cellStyle name="Normal 31 3 5 3 2 2 3" xfId="16221"/>
    <cellStyle name="Normal 31 3 5 3 2 3" xfId="3743"/>
    <cellStyle name="Normal 31 3 5 3 2 3 2" xfId="14196"/>
    <cellStyle name="Normal 31 3 5 3 2 4" xfId="7952"/>
    <cellStyle name="Normal 31 3 5 3 2 4 2" xfId="18404"/>
    <cellStyle name="Normal 31 3 5 3 2 5" xfId="12013"/>
    <cellStyle name="Normal 31 3 5 3 3" xfId="4755"/>
    <cellStyle name="Normal 31 3 5 3 3 2" xfId="8964"/>
    <cellStyle name="Normal 31 3 5 3 3 2 2" xfId="19416"/>
    <cellStyle name="Normal 31 3 5 3 3 3" xfId="15208"/>
    <cellStyle name="Normal 31 3 5 3 4" xfId="2730"/>
    <cellStyle name="Normal 31 3 5 3 4 2" xfId="13183"/>
    <cellStyle name="Normal 31 3 5 3 5" xfId="6939"/>
    <cellStyle name="Normal 31 3 5 3 5 2" xfId="17391"/>
    <cellStyle name="Normal 31 3 5 3 6" xfId="11000"/>
    <cellStyle name="Normal 31 3 5 4" xfId="878"/>
    <cellStyle name="Normal 31 3 5 4 2" xfId="1892"/>
    <cellStyle name="Normal 31 3 5 4 2 2" xfId="6101"/>
    <cellStyle name="Normal 31 3 5 4 2 2 2" xfId="10310"/>
    <cellStyle name="Normal 31 3 5 4 2 2 2 2" xfId="20762"/>
    <cellStyle name="Normal 31 3 5 4 2 2 3" xfId="16554"/>
    <cellStyle name="Normal 31 3 5 4 2 3" xfId="4076"/>
    <cellStyle name="Normal 31 3 5 4 2 3 2" xfId="14529"/>
    <cellStyle name="Normal 31 3 5 4 2 4" xfId="8285"/>
    <cellStyle name="Normal 31 3 5 4 2 4 2" xfId="18737"/>
    <cellStyle name="Normal 31 3 5 4 2 5" xfId="12346"/>
    <cellStyle name="Normal 31 3 5 4 3" xfId="5088"/>
    <cellStyle name="Normal 31 3 5 4 3 2" xfId="9297"/>
    <cellStyle name="Normal 31 3 5 4 3 2 2" xfId="19749"/>
    <cellStyle name="Normal 31 3 5 4 3 3" xfId="15541"/>
    <cellStyle name="Normal 31 3 5 4 4" xfId="3063"/>
    <cellStyle name="Normal 31 3 5 4 4 2" xfId="13516"/>
    <cellStyle name="Normal 31 3 5 4 5" xfId="7272"/>
    <cellStyle name="Normal 31 3 5 4 5 2" xfId="17724"/>
    <cellStyle name="Normal 31 3 5 4 6" xfId="11333"/>
    <cellStyle name="Normal 31 3 5 5" xfId="1213"/>
    <cellStyle name="Normal 31 3 5 5 2" xfId="5422"/>
    <cellStyle name="Normal 31 3 5 5 2 2" xfId="9631"/>
    <cellStyle name="Normal 31 3 5 5 2 2 2" xfId="20083"/>
    <cellStyle name="Normal 31 3 5 5 2 3" xfId="15875"/>
    <cellStyle name="Normal 31 3 5 5 3" xfId="3397"/>
    <cellStyle name="Normal 31 3 5 5 3 2" xfId="13850"/>
    <cellStyle name="Normal 31 3 5 5 4" xfId="7606"/>
    <cellStyle name="Normal 31 3 5 5 4 2" xfId="18058"/>
    <cellStyle name="Normal 31 3 5 5 5" xfId="11667"/>
    <cellStyle name="Normal 31 3 5 6" xfId="2384"/>
    <cellStyle name="Normal 31 3 5 6 2" xfId="6593"/>
    <cellStyle name="Normal 31 3 5 6 2 2" xfId="17045"/>
    <cellStyle name="Normal 31 3 5 6 3" xfId="12837"/>
    <cellStyle name="Normal 31 3 5 7" xfId="4405"/>
    <cellStyle name="Normal 31 3 5 7 2" xfId="8614"/>
    <cellStyle name="Normal 31 3 5 7 2 2" xfId="19066"/>
    <cellStyle name="Normal 31 3 5 7 3" xfId="14858"/>
    <cellStyle name="Normal 31 3 5 8" xfId="2222"/>
    <cellStyle name="Normal 31 3 5 8 2" xfId="12675"/>
    <cellStyle name="Normal 31 3 5 9" xfId="6431"/>
    <cellStyle name="Normal 31 3 5 9 2" xfId="16883"/>
    <cellStyle name="Normal 31 3 6" xfId="289"/>
    <cellStyle name="Normal 31 3 6 2" xfId="636"/>
    <cellStyle name="Normal 31 3 6 2 2" xfId="1650"/>
    <cellStyle name="Normal 31 3 6 2 2 2" xfId="5859"/>
    <cellStyle name="Normal 31 3 6 2 2 2 2" xfId="10068"/>
    <cellStyle name="Normal 31 3 6 2 2 2 2 2" xfId="20520"/>
    <cellStyle name="Normal 31 3 6 2 2 2 3" xfId="16312"/>
    <cellStyle name="Normal 31 3 6 2 2 3" xfId="3834"/>
    <cellStyle name="Normal 31 3 6 2 2 3 2" xfId="14287"/>
    <cellStyle name="Normal 31 3 6 2 2 4" xfId="8043"/>
    <cellStyle name="Normal 31 3 6 2 2 4 2" xfId="18495"/>
    <cellStyle name="Normal 31 3 6 2 2 5" xfId="12104"/>
    <cellStyle name="Normal 31 3 6 2 3" xfId="4846"/>
    <cellStyle name="Normal 31 3 6 2 3 2" xfId="9055"/>
    <cellStyle name="Normal 31 3 6 2 3 2 2" xfId="19507"/>
    <cellStyle name="Normal 31 3 6 2 3 3" xfId="15299"/>
    <cellStyle name="Normal 31 3 6 2 4" xfId="2821"/>
    <cellStyle name="Normal 31 3 6 2 4 2" xfId="13274"/>
    <cellStyle name="Normal 31 3 6 2 5" xfId="7030"/>
    <cellStyle name="Normal 31 3 6 2 5 2" xfId="17482"/>
    <cellStyle name="Normal 31 3 6 2 6" xfId="11091"/>
    <cellStyle name="Normal 31 3 6 3" xfId="969"/>
    <cellStyle name="Normal 31 3 6 3 2" xfId="1983"/>
    <cellStyle name="Normal 31 3 6 3 2 2" xfId="6192"/>
    <cellStyle name="Normal 31 3 6 3 2 2 2" xfId="10401"/>
    <cellStyle name="Normal 31 3 6 3 2 2 2 2" xfId="20853"/>
    <cellStyle name="Normal 31 3 6 3 2 2 3" xfId="16645"/>
    <cellStyle name="Normal 31 3 6 3 2 3" xfId="4167"/>
    <cellStyle name="Normal 31 3 6 3 2 3 2" xfId="14620"/>
    <cellStyle name="Normal 31 3 6 3 2 4" xfId="8376"/>
    <cellStyle name="Normal 31 3 6 3 2 4 2" xfId="18828"/>
    <cellStyle name="Normal 31 3 6 3 2 5" xfId="12437"/>
    <cellStyle name="Normal 31 3 6 3 3" xfId="5179"/>
    <cellStyle name="Normal 31 3 6 3 3 2" xfId="9388"/>
    <cellStyle name="Normal 31 3 6 3 3 2 2" xfId="19840"/>
    <cellStyle name="Normal 31 3 6 3 3 3" xfId="15632"/>
    <cellStyle name="Normal 31 3 6 3 4" xfId="3154"/>
    <cellStyle name="Normal 31 3 6 3 4 2" xfId="13607"/>
    <cellStyle name="Normal 31 3 6 3 5" xfId="7363"/>
    <cellStyle name="Normal 31 3 6 3 5 2" xfId="17815"/>
    <cellStyle name="Normal 31 3 6 3 6" xfId="11424"/>
    <cellStyle name="Normal 31 3 6 4" xfId="1304"/>
    <cellStyle name="Normal 31 3 6 4 2" xfId="5513"/>
    <cellStyle name="Normal 31 3 6 4 2 2" xfId="9722"/>
    <cellStyle name="Normal 31 3 6 4 2 2 2" xfId="20174"/>
    <cellStyle name="Normal 31 3 6 4 2 3" xfId="15966"/>
    <cellStyle name="Normal 31 3 6 4 3" xfId="3488"/>
    <cellStyle name="Normal 31 3 6 4 3 2" xfId="13941"/>
    <cellStyle name="Normal 31 3 6 4 4" xfId="7697"/>
    <cellStyle name="Normal 31 3 6 4 4 2" xfId="18149"/>
    <cellStyle name="Normal 31 3 6 4 5" xfId="11758"/>
    <cellStyle name="Normal 31 3 6 5" xfId="4500"/>
    <cellStyle name="Normal 31 3 6 5 2" xfId="8709"/>
    <cellStyle name="Normal 31 3 6 5 2 2" xfId="19161"/>
    <cellStyle name="Normal 31 3 6 5 3" xfId="14953"/>
    <cellStyle name="Normal 31 3 6 6" xfId="2475"/>
    <cellStyle name="Normal 31 3 6 6 2" xfId="12928"/>
    <cellStyle name="Normal 31 3 6 7" xfId="6684"/>
    <cellStyle name="Normal 31 3 6 7 2" xfId="17136"/>
    <cellStyle name="Normal 31 3 6 8" xfId="10745"/>
    <cellStyle name="Normal 31 3 7" xfId="277"/>
    <cellStyle name="Normal 31 3 7 2" xfId="625"/>
    <cellStyle name="Normal 31 3 7 2 2" xfId="1639"/>
    <cellStyle name="Normal 31 3 7 2 2 2" xfId="5848"/>
    <cellStyle name="Normal 31 3 7 2 2 2 2" xfId="10057"/>
    <cellStyle name="Normal 31 3 7 2 2 2 2 2" xfId="20509"/>
    <cellStyle name="Normal 31 3 7 2 2 2 3" xfId="16301"/>
    <cellStyle name="Normal 31 3 7 2 2 3" xfId="3823"/>
    <cellStyle name="Normal 31 3 7 2 2 3 2" xfId="14276"/>
    <cellStyle name="Normal 31 3 7 2 2 4" xfId="8032"/>
    <cellStyle name="Normal 31 3 7 2 2 4 2" xfId="18484"/>
    <cellStyle name="Normal 31 3 7 2 2 5" xfId="12093"/>
    <cellStyle name="Normal 31 3 7 2 3" xfId="4835"/>
    <cellStyle name="Normal 31 3 7 2 3 2" xfId="9044"/>
    <cellStyle name="Normal 31 3 7 2 3 2 2" xfId="19496"/>
    <cellStyle name="Normal 31 3 7 2 3 3" xfId="15288"/>
    <cellStyle name="Normal 31 3 7 2 4" xfId="2810"/>
    <cellStyle name="Normal 31 3 7 2 4 2" xfId="13263"/>
    <cellStyle name="Normal 31 3 7 2 5" xfId="7019"/>
    <cellStyle name="Normal 31 3 7 2 5 2" xfId="17471"/>
    <cellStyle name="Normal 31 3 7 2 6" xfId="11080"/>
    <cellStyle name="Normal 31 3 7 3" xfId="958"/>
    <cellStyle name="Normal 31 3 7 3 2" xfId="1972"/>
    <cellStyle name="Normal 31 3 7 3 2 2" xfId="6181"/>
    <cellStyle name="Normal 31 3 7 3 2 2 2" xfId="10390"/>
    <cellStyle name="Normal 31 3 7 3 2 2 2 2" xfId="20842"/>
    <cellStyle name="Normal 31 3 7 3 2 2 3" xfId="16634"/>
    <cellStyle name="Normal 31 3 7 3 2 3" xfId="4156"/>
    <cellStyle name="Normal 31 3 7 3 2 3 2" xfId="14609"/>
    <cellStyle name="Normal 31 3 7 3 2 4" xfId="8365"/>
    <cellStyle name="Normal 31 3 7 3 2 4 2" xfId="18817"/>
    <cellStyle name="Normal 31 3 7 3 2 5" xfId="12426"/>
    <cellStyle name="Normal 31 3 7 3 3" xfId="5168"/>
    <cellStyle name="Normal 31 3 7 3 3 2" xfId="9377"/>
    <cellStyle name="Normal 31 3 7 3 3 2 2" xfId="19829"/>
    <cellStyle name="Normal 31 3 7 3 3 3" xfId="15621"/>
    <cellStyle name="Normal 31 3 7 3 4" xfId="3143"/>
    <cellStyle name="Normal 31 3 7 3 4 2" xfId="13596"/>
    <cellStyle name="Normal 31 3 7 3 5" xfId="7352"/>
    <cellStyle name="Normal 31 3 7 3 5 2" xfId="17804"/>
    <cellStyle name="Normal 31 3 7 3 6" xfId="11413"/>
    <cellStyle name="Normal 31 3 7 4" xfId="1293"/>
    <cellStyle name="Normal 31 3 7 4 2" xfId="5502"/>
    <cellStyle name="Normal 31 3 7 4 2 2" xfId="9711"/>
    <cellStyle name="Normal 31 3 7 4 2 2 2" xfId="20163"/>
    <cellStyle name="Normal 31 3 7 4 2 3" xfId="15955"/>
    <cellStyle name="Normal 31 3 7 4 3" xfId="3477"/>
    <cellStyle name="Normal 31 3 7 4 3 2" xfId="13930"/>
    <cellStyle name="Normal 31 3 7 4 4" xfId="7686"/>
    <cellStyle name="Normal 31 3 7 4 4 2" xfId="18138"/>
    <cellStyle name="Normal 31 3 7 4 5" xfId="11747"/>
    <cellStyle name="Normal 31 3 7 5" xfId="4489"/>
    <cellStyle name="Normal 31 3 7 5 2" xfId="8698"/>
    <cellStyle name="Normal 31 3 7 5 2 2" xfId="19150"/>
    <cellStyle name="Normal 31 3 7 5 3" xfId="14942"/>
    <cellStyle name="Normal 31 3 7 6" xfId="2464"/>
    <cellStyle name="Normal 31 3 7 6 2" xfId="12917"/>
    <cellStyle name="Normal 31 3 7 7" xfId="6673"/>
    <cellStyle name="Normal 31 3 7 7 2" xfId="17125"/>
    <cellStyle name="Normal 31 3 7 8" xfId="10734"/>
    <cellStyle name="Normal 31 3 8" xfId="462"/>
    <cellStyle name="Normal 31 3 8 2" xfId="1476"/>
    <cellStyle name="Normal 31 3 8 2 2" xfId="5685"/>
    <cellStyle name="Normal 31 3 8 2 2 2" xfId="9894"/>
    <cellStyle name="Normal 31 3 8 2 2 2 2" xfId="20346"/>
    <cellStyle name="Normal 31 3 8 2 2 3" xfId="16138"/>
    <cellStyle name="Normal 31 3 8 2 3" xfId="3660"/>
    <cellStyle name="Normal 31 3 8 2 3 2" xfId="14113"/>
    <cellStyle name="Normal 31 3 8 2 4" xfId="7869"/>
    <cellStyle name="Normal 31 3 8 2 4 2" xfId="18321"/>
    <cellStyle name="Normal 31 3 8 2 5" xfId="11930"/>
    <cellStyle name="Normal 31 3 8 3" xfId="4672"/>
    <cellStyle name="Normal 31 3 8 3 2" xfId="8881"/>
    <cellStyle name="Normal 31 3 8 3 2 2" xfId="19333"/>
    <cellStyle name="Normal 31 3 8 3 3" xfId="15125"/>
    <cellStyle name="Normal 31 3 8 4" xfId="2647"/>
    <cellStyle name="Normal 31 3 8 4 2" xfId="13100"/>
    <cellStyle name="Normal 31 3 8 5" xfId="6856"/>
    <cellStyle name="Normal 31 3 8 5 2" xfId="17308"/>
    <cellStyle name="Normal 31 3 8 6" xfId="10917"/>
    <cellStyle name="Normal 31 3 9" xfId="447"/>
    <cellStyle name="Normal 31 3 9 2" xfId="1462"/>
    <cellStyle name="Normal 31 3 9 2 2" xfId="5671"/>
    <cellStyle name="Normal 31 3 9 2 2 2" xfId="9880"/>
    <cellStyle name="Normal 31 3 9 2 2 2 2" xfId="20332"/>
    <cellStyle name="Normal 31 3 9 2 2 3" xfId="16124"/>
    <cellStyle name="Normal 31 3 9 2 3" xfId="3646"/>
    <cellStyle name="Normal 31 3 9 2 3 2" xfId="14099"/>
    <cellStyle name="Normal 31 3 9 2 4" xfId="7855"/>
    <cellStyle name="Normal 31 3 9 2 4 2" xfId="18307"/>
    <cellStyle name="Normal 31 3 9 2 5" xfId="11916"/>
    <cellStyle name="Normal 31 3 9 3" xfId="4658"/>
    <cellStyle name="Normal 31 3 9 3 2" xfId="8867"/>
    <cellStyle name="Normal 31 3 9 3 2 2" xfId="19319"/>
    <cellStyle name="Normal 31 3 9 3 3" xfId="15111"/>
    <cellStyle name="Normal 31 3 9 4" xfId="2633"/>
    <cellStyle name="Normal 31 3 9 4 2" xfId="13086"/>
    <cellStyle name="Normal 31 3 9 5" xfId="6842"/>
    <cellStyle name="Normal 31 3 9 5 2" xfId="17294"/>
    <cellStyle name="Normal 31 3 9 6" xfId="10903"/>
    <cellStyle name="Normal 31 4" xfId="137"/>
    <cellStyle name="Normal 31 4 10" xfId="4345"/>
    <cellStyle name="Normal 31 4 10 2" xfId="8554"/>
    <cellStyle name="Normal 31 4 10 2 2" xfId="19006"/>
    <cellStyle name="Normal 31 4 10 3" xfId="14798"/>
    <cellStyle name="Normal 31 4 11" xfId="2162"/>
    <cellStyle name="Normal 31 4 11 2" xfId="12615"/>
    <cellStyle name="Normal 31 4 12" xfId="6371"/>
    <cellStyle name="Normal 31 4 12 2" xfId="16823"/>
    <cellStyle name="Normal 31 4 13" xfId="10601"/>
    <cellStyle name="Normal 31 4 2" xfId="173"/>
    <cellStyle name="Normal 31 4 2 10" xfId="6416"/>
    <cellStyle name="Normal 31 4 2 10 2" xfId="16868"/>
    <cellStyle name="Normal 31 4 2 11" xfId="10635"/>
    <cellStyle name="Normal 31 4 2 2" xfId="258"/>
    <cellStyle name="Normal 31 4 2 2 10" xfId="10715"/>
    <cellStyle name="Normal 31 4 2 2 2" xfId="433"/>
    <cellStyle name="Normal 31 4 2 2 2 2" xfId="780"/>
    <cellStyle name="Normal 31 4 2 2 2 2 2" xfId="1794"/>
    <cellStyle name="Normal 31 4 2 2 2 2 2 2" xfId="6003"/>
    <cellStyle name="Normal 31 4 2 2 2 2 2 2 2" xfId="10212"/>
    <cellStyle name="Normal 31 4 2 2 2 2 2 2 2 2" xfId="20664"/>
    <cellStyle name="Normal 31 4 2 2 2 2 2 2 3" xfId="16456"/>
    <cellStyle name="Normal 31 4 2 2 2 2 2 3" xfId="3978"/>
    <cellStyle name="Normal 31 4 2 2 2 2 2 3 2" xfId="14431"/>
    <cellStyle name="Normal 31 4 2 2 2 2 2 4" xfId="8187"/>
    <cellStyle name="Normal 31 4 2 2 2 2 2 4 2" xfId="18639"/>
    <cellStyle name="Normal 31 4 2 2 2 2 2 5" xfId="12248"/>
    <cellStyle name="Normal 31 4 2 2 2 2 3" xfId="4990"/>
    <cellStyle name="Normal 31 4 2 2 2 2 3 2" xfId="9199"/>
    <cellStyle name="Normal 31 4 2 2 2 2 3 2 2" xfId="19651"/>
    <cellStyle name="Normal 31 4 2 2 2 2 3 3" xfId="15443"/>
    <cellStyle name="Normal 31 4 2 2 2 2 4" xfId="2965"/>
    <cellStyle name="Normal 31 4 2 2 2 2 4 2" xfId="13418"/>
    <cellStyle name="Normal 31 4 2 2 2 2 5" xfId="7174"/>
    <cellStyle name="Normal 31 4 2 2 2 2 5 2" xfId="17626"/>
    <cellStyle name="Normal 31 4 2 2 2 2 6" xfId="11235"/>
    <cellStyle name="Normal 31 4 2 2 2 3" xfId="1113"/>
    <cellStyle name="Normal 31 4 2 2 2 3 2" xfId="2127"/>
    <cellStyle name="Normal 31 4 2 2 2 3 2 2" xfId="6336"/>
    <cellStyle name="Normal 31 4 2 2 2 3 2 2 2" xfId="10545"/>
    <cellStyle name="Normal 31 4 2 2 2 3 2 2 2 2" xfId="20997"/>
    <cellStyle name="Normal 31 4 2 2 2 3 2 2 3" xfId="16789"/>
    <cellStyle name="Normal 31 4 2 2 2 3 2 3" xfId="4311"/>
    <cellStyle name="Normal 31 4 2 2 2 3 2 3 2" xfId="14764"/>
    <cellStyle name="Normal 31 4 2 2 2 3 2 4" xfId="8520"/>
    <cellStyle name="Normal 31 4 2 2 2 3 2 4 2" xfId="18972"/>
    <cellStyle name="Normal 31 4 2 2 2 3 2 5" xfId="12581"/>
    <cellStyle name="Normal 31 4 2 2 2 3 3" xfId="5323"/>
    <cellStyle name="Normal 31 4 2 2 2 3 3 2" xfId="9532"/>
    <cellStyle name="Normal 31 4 2 2 2 3 3 2 2" xfId="19984"/>
    <cellStyle name="Normal 31 4 2 2 2 3 3 3" xfId="15776"/>
    <cellStyle name="Normal 31 4 2 2 2 3 4" xfId="3298"/>
    <cellStyle name="Normal 31 4 2 2 2 3 4 2" xfId="13751"/>
    <cellStyle name="Normal 31 4 2 2 2 3 5" xfId="7507"/>
    <cellStyle name="Normal 31 4 2 2 2 3 5 2" xfId="17959"/>
    <cellStyle name="Normal 31 4 2 2 2 3 6" xfId="11568"/>
    <cellStyle name="Normal 31 4 2 2 2 4" xfId="1448"/>
    <cellStyle name="Normal 31 4 2 2 2 4 2" xfId="5657"/>
    <cellStyle name="Normal 31 4 2 2 2 4 2 2" xfId="9866"/>
    <cellStyle name="Normal 31 4 2 2 2 4 2 2 2" xfId="20318"/>
    <cellStyle name="Normal 31 4 2 2 2 4 2 3" xfId="16110"/>
    <cellStyle name="Normal 31 4 2 2 2 4 3" xfId="3632"/>
    <cellStyle name="Normal 31 4 2 2 2 4 3 2" xfId="14085"/>
    <cellStyle name="Normal 31 4 2 2 2 4 4" xfId="7841"/>
    <cellStyle name="Normal 31 4 2 2 2 4 4 2" xfId="18293"/>
    <cellStyle name="Normal 31 4 2 2 2 4 5" xfId="11902"/>
    <cellStyle name="Normal 31 4 2 2 2 5" xfId="4644"/>
    <cellStyle name="Normal 31 4 2 2 2 5 2" xfId="8853"/>
    <cellStyle name="Normal 31 4 2 2 2 5 2 2" xfId="19305"/>
    <cellStyle name="Normal 31 4 2 2 2 5 3" xfId="15097"/>
    <cellStyle name="Normal 31 4 2 2 2 6" xfId="2619"/>
    <cellStyle name="Normal 31 4 2 2 2 6 2" xfId="13072"/>
    <cellStyle name="Normal 31 4 2 2 2 7" xfId="6828"/>
    <cellStyle name="Normal 31 4 2 2 2 7 2" xfId="17280"/>
    <cellStyle name="Normal 31 4 2 2 2 8" xfId="10889"/>
    <cellStyle name="Normal 31 4 2 2 3" xfId="606"/>
    <cellStyle name="Normal 31 4 2 2 3 2" xfId="1620"/>
    <cellStyle name="Normal 31 4 2 2 3 2 2" xfId="5829"/>
    <cellStyle name="Normal 31 4 2 2 3 2 2 2" xfId="10038"/>
    <cellStyle name="Normal 31 4 2 2 3 2 2 2 2" xfId="20490"/>
    <cellStyle name="Normal 31 4 2 2 3 2 2 3" xfId="16282"/>
    <cellStyle name="Normal 31 4 2 2 3 2 3" xfId="3804"/>
    <cellStyle name="Normal 31 4 2 2 3 2 3 2" xfId="14257"/>
    <cellStyle name="Normal 31 4 2 2 3 2 4" xfId="8013"/>
    <cellStyle name="Normal 31 4 2 2 3 2 4 2" xfId="18465"/>
    <cellStyle name="Normal 31 4 2 2 3 2 5" xfId="12074"/>
    <cellStyle name="Normal 31 4 2 2 3 3" xfId="4816"/>
    <cellStyle name="Normal 31 4 2 2 3 3 2" xfId="9025"/>
    <cellStyle name="Normal 31 4 2 2 3 3 2 2" xfId="19477"/>
    <cellStyle name="Normal 31 4 2 2 3 3 3" xfId="15269"/>
    <cellStyle name="Normal 31 4 2 2 3 4" xfId="2791"/>
    <cellStyle name="Normal 31 4 2 2 3 4 2" xfId="13244"/>
    <cellStyle name="Normal 31 4 2 2 3 5" xfId="7000"/>
    <cellStyle name="Normal 31 4 2 2 3 5 2" xfId="17452"/>
    <cellStyle name="Normal 31 4 2 2 3 6" xfId="11061"/>
    <cellStyle name="Normal 31 4 2 2 4" xfId="939"/>
    <cellStyle name="Normal 31 4 2 2 4 2" xfId="1953"/>
    <cellStyle name="Normal 31 4 2 2 4 2 2" xfId="6162"/>
    <cellStyle name="Normal 31 4 2 2 4 2 2 2" xfId="10371"/>
    <cellStyle name="Normal 31 4 2 2 4 2 2 2 2" xfId="20823"/>
    <cellStyle name="Normal 31 4 2 2 4 2 2 3" xfId="16615"/>
    <cellStyle name="Normal 31 4 2 2 4 2 3" xfId="4137"/>
    <cellStyle name="Normal 31 4 2 2 4 2 3 2" xfId="14590"/>
    <cellStyle name="Normal 31 4 2 2 4 2 4" xfId="8346"/>
    <cellStyle name="Normal 31 4 2 2 4 2 4 2" xfId="18798"/>
    <cellStyle name="Normal 31 4 2 2 4 2 5" xfId="12407"/>
    <cellStyle name="Normal 31 4 2 2 4 3" xfId="5149"/>
    <cellStyle name="Normal 31 4 2 2 4 3 2" xfId="9358"/>
    <cellStyle name="Normal 31 4 2 2 4 3 2 2" xfId="19810"/>
    <cellStyle name="Normal 31 4 2 2 4 3 3" xfId="15602"/>
    <cellStyle name="Normal 31 4 2 2 4 4" xfId="3124"/>
    <cellStyle name="Normal 31 4 2 2 4 4 2" xfId="13577"/>
    <cellStyle name="Normal 31 4 2 2 4 5" xfId="7333"/>
    <cellStyle name="Normal 31 4 2 2 4 5 2" xfId="17785"/>
    <cellStyle name="Normal 31 4 2 2 4 6" xfId="11394"/>
    <cellStyle name="Normal 31 4 2 2 5" xfId="1274"/>
    <cellStyle name="Normal 31 4 2 2 5 2" xfId="5483"/>
    <cellStyle name="Normal 31 4 2 2 5 2 2" xfId="9692"/>
    <cellStyle name="Normal 31 4 2 2 5 2 2 2" xfId="20144"/>
    <cellStyle name="Normal 31 4 2 2 5 2 3" xfId="15936"/>
    <cellStyle name="Normal 31 4 2 2 5 3" xfId="3458"/>
    <cellStyle name="Normal 31 4 2 2 5 3 2" xfId="13911"/>
    <cellStyle name="Normal 31 4 2 2 5 4" xfId="7667"/>
    <cellStyle name="Normal 31 4 2 2 5 4 2" xfId="18119"/>
    <cellStyle name="Normal 31 4 2 2 5 5" xfId="11728"/>
    <cellStyle name="Normal 31 4 2 2 6" xfId="2445"/>
    <cellStyle name="Normal 31 4 2 2 6 2" xfId="6654"/>
    <cellStyle name="Normal 31 4 2 2 6 2 2" xfId="17106"/>
    <cellStyle name="Normal 31 4 2 2 6 3" xfId="12898"/>
    <cellStyle name="Normal 31 4 2 2 7" xfId="4469"/>
    <cellStyle name="Normal 31 4 2 2 7 2" xfId="8678"/>
    <cellStyle name="Normal 31 4 2 2 7 2 2" xfId="19130"/>
    <cellStyle name="Normal 31 4 2 2 7 3" xfId="14922"/>
    <cellStyle name="Normal 31 4 2 2 8" xfId="2286"/>
    <cellStyle name="Normal 31 4 2 2 8 2" xfId="12739"/>
    <cellStyle name="Normal 31 4 2 2 9" xfId="6495"/>
    <cellStyle name="Normal 31 4 2 2 9 2" xfId="16947"/>
    <cellStyle name="Normal 31 4 2 3" xfId="353"/>
    <cellStyle name="Normal 31 4 2 3 2" xfId="700"/>
    <cellStyle name="Normal 31 4 2 3 2 2" xfId="1714"/>
    <cellStyle name="Normal 31 4 2 3 2 2 2" xfId="5923"/>
    <cellStyle name="Normal 31 4 2 3 2 2 2 2" xfId="10132"/>
    <cellStyle name="Normal 31 4 2 3 2 2 2 2 2" xfId="20584"/>
    <cellStyle name="Normal 31 4 2 3 2 2 2 3" xfId="16376"/>
    <cellStyle name="Normal 31 4 2 3 2 2 3" xfId="3898"/>
    <cellStyle name="Normal 31 4 2 3 2 2 3 2" xfId="14351"/>
    <cellStyle name="Normal 31 4 2 3 2 2 4" xfId="8107"/>
    <cellStyle name="Normal 31 4 2 3 2 2 4 2" xfId="18559"/>
    <cellStyle name="Normal 31 4 2 3 2 2 5" xfId="12168"/>
    <cellStyle name="Normal 31 4 2 3 2 3" xfId="4910"/>
    <cellStyle name="Normal 31 4 2 3 2 3 2" xfId="9119"/>
    <cellStyle name="Normal 31 4 2 3 2 3 2 2" xfId="19571"/>
    <cellStyle name="Normal 31 4 2 3 2 3 3" xfId="15363"/>
    <cellStyle name="Normal 31 4 2 3 2 4" xfId="2885"/>
    <cellStyle name="Normal 31 4 2 3 2 4 2" xfId="13338"/>
    <cellStyle name="Normal 31 4 2 3 2 5" xfId="7094"/>
    <cellStyle name="Normal 31 4 2 3 2 5 2" xfId="17546"/>
    <cellStyle name="Normal 31 4 2 3 2 6" xfId="11155"/>
    <cellStyle name="Normal 31 4 2 3 3" xfId="1033"/>
    <cellStyle name="Normal 31 4 2 3 3 2" xfId="2047"/>
    <cellStyle name="Normal 31 4 2 3 3 2 2" xfId="6256"/>
    <cellStyle name="Normal 31 4 2 3 3 2 2 2" xfId="10465"/>
    <cellStyle name="Normal 31 4 2 3 3 2 2 2 2" xfId="20917"/>
    <cellStyle name="Normal 31 4 2 3 3 2 2 3" xfId="16709"/>
    <cellStyle name="Normal 31 4 2 3 3 2 3" xfId="4231"/>
    <cellStyle name="Normal 31 4 2 3 3 2 3 2" xfId="14684"/>
    <cellStyle name="Normal 31 4 2 3 3 2 4" xfId="8440"/>
    <cellStyle name="Normal 31 4 2 3 3 2 4 2" xfId="18892"/>
    <cellStyle name="Normal 31 4 2 3 3 2 5" xfId="12501"/>
    <cellStyle name="Normal 31 4 2 3 3 3" xfId="5243"/>
    <cellStyle name="Normal 31 4 2 3 3 3 2" xfId="9452"/>
    <cellStyle name="Normal 31 4 2 3 3 3 2 2" xfId="19904"/>
    <cellStyle name="Normal 31 4 2 3 3 3 3" xfId="15696"/>
    <cellStyle name="Normal 31 4 2 3 3 4" xfId="3218"/>
    <cellStyle name="Normal 31 4 2 3 3 4 2" xfId="13671"/>
    <cellStyle name="Normal 31 4 2 3 3 5" xfId="7427"/>
    <cellStyle name="Normal 31 4 2 3 3 5 2" xfId="17879"/>
    <cellStyle name="Normal 31 4 2 3 3 6" xfId="11488"/>
    <cellStyle name="Normal 31 4 2 3 4" xfId="1368"/>
    <cellStyle name="Normal 31 4 2 3 4 2" xfId="5577"/>
    <cellStyle name="Normal 31 4 2 3 4 2 2" xfId="9786"/>
    <cellStyle name="Normal 31 4 2 3 4 2 2 2" xfId="20238"/>
    <cellStyle name="Normal 31 4 2 3 4 2 3" xfId="16030"/>
    <cellStyle name="Normal 31 4 2 3 4 3" xfId="3552"/>
    <cellStyle name="Normal 31 4 2 3 4 3 2" xfId="14005"/>
    <cellStyle name="Normal 31 4 2 3 4 4" xfId="7761"/>
    <cellStyle name="Normal 31 4 2 3 4 4 2" xfId="18213"/>
    <cellStyle name="Normal 31 4 2 3 4 5" xfId="11822"/>
    <cellStyle name="Normal 31 4 2 3 5" xfId="4564"/>
    <cellStyle name="Normal 31 4 2 3 5 2" xfId="8773"/>
    <cellStyle name="Normal 31 4 2 3 5 2 2" xfId="19225"/>
    <cellStyle name="Normal 31 4 2 3 5 3" xfId="15017"/>
    <cellStyle name="Normal 31 4 2 3 6" xfId="2539"/>
    <cellStyle name="Normal 31 4 2 3 6 2" xfId="12992"/>
    <cellStyle name="Normal 31 4 2 3 7" xfId="6748"/>
    <cellStyle name="Normal 31 4 2 3 7 2" xfId="17200"/>
    <cellStyle name="Normal 31 4 2 3 8" xfId="10809"/>
    <cellStyle name="Normal 31 4 2 4" xfId="526"/>
    <cellStyle name="Normal 31 4 2 4 2" xfId="1540"/>
    <cellStyle name="Normal 31 4 2 4 2 2" xfId="5749"/>
    <cellStyle name="Normal 31 4 2 4 2 2 2" xfId="9958"/>
    <cellStyle name="Normal 31 4 2 4 2 2 2 2" xfId="20410"/>
    <cellStyle name="Normal 31 4 2 4 2 2 3" xfId="16202"/>
    <cellStyle name="Normal 31 4 2 4 2 3" xfId="3724"/>
    <cellStyle name="Normal 31 4 2 4 2 3 2" xfId="14177"/>
    <cellStyle name="Normal 31 4 2 4 2 4" xfId="7933"/>
    <cellStyle name="Normal 31 4 2 4 2 4 2" xfId="18385"/>
    <cellStyle name="Normal 31 4 2 4 2 5" xfId="11994"/>
    <cellStyle name="Normal 31 4 2 4 3" xfId="4736"/>
    <cellStyle name="Normal 31 4 2 4 3 2" xfId="8945"/>
    <cellStyle name="Normal 31 4 2 4 3 2 2" xfId="19397"/>
    <cellStyle name="Normal 31 4 2 4 3 3" xfId="15189"/>
    <cellStyle name="Normal 31 4 2 4 4" xfId="2711"/>
    <cellStyle name="Normal 31 4 2 4 4 2" xfId="13164"/>
    <cellStyle name="Normal 31 4 2 4 5" xfId="6920"/>
    <cellStyle name="Normal 31 4 2 4 5 2" xfId="17372"/>
    <cellStyle name="Normal 31 4 2 4 6" xfId="10981"/>
    <cellStyle name="Normal 31 4 2 5" xfId="859"/>
    <cellStyle name="Normal 31 4 2 5 2" xfId="1873"/>
    <cellStyle name="Normal 31 4 2 5 2 2" xfId="6082"/>
    <cellStyle name="Normal 31 4 2 5 2 2 2" xfId="10291"/>
    <cellStyle name="Normal 31 4 2 5 2 2 2 2" xfId="20743"/>
    <cellStyle name="Normal 31 4 2 5 2 2 3" xfId="16535"/>
    <cellStyle name="Normal 31 4 2 5 2 3" xfId="4057"/>
    <cellStyle name="Normal 31 4 2 5 2 3 2" xfId="14510"/>
    <cellStyle name="Normal 31 4 2 5 2 4" xfId="8266"/>
    <cellStyle name="Normal 31 4 2 5 2 4 2" xfId="18718"/>
    <cellStyle name="Normal 31 4 2 5 2 5" xfId="12327"/>
    <cellStyle name="Normal 31 4 2 5 3" xfId="5069"/>
    <cellStyle name="Normal 31 4 2 5 3 2" xfId="9278"/>
    <cellStyle name="Normal 31 4 2 5 3 2 2" xfId="19730"/>
    <cellStyle name="Normal 31 4 2 5 3 3" xfId="15522"/>
    <cellStyle name="Normal 31 4 2 5 4" xfId="3044"/>
    <cellStyle name="Normal 31 4 2 5 4 2" xfId="13497"/>
    <cellStyle name="Normal 31 4 2 5 5" xfId="7253"/>
    <cellStyle name="Normal 31 4 2 5 5 2" xfId="17705"/>
    <cellStyle name="Normal 31 4 2 5 6" xfId="11314"/>
    <cellStyle name="Normal 31 4 2 6" xfId="1194"/>
    <cellStyle name="Normal 31 4 2 6 2" xfId="5403"/>
    <cellStyle name="Normal 31 4 2 6 2 2" xfId="9612"/>
    <cellStyle name="Normal 31 4 2 6 2 2 2" xfId="20064"/>
    <cellStyle name="Normal 31 4 2 6 2 3" xfId="15856"/>
    <cellStyle name="Normal 31 4 2 6 3" xfId="3378"/>
    <cellStyle name="Normal 31 4 2 6 3 2" xfId="13831"/>
    <cellStyle name="Normal 31 4 2 6 4" xfId="7587"/>
    <cellStyle name="Normal 31 4 2 6 4 2" xfId="18039"/>
    <cellStyle name="Normal 31 4 2 6 5" xfId="11648"/>
    <cellStyle name="Normal 31 4 2 7" xfId="2365"/>
    <cellStyle name="Normal 31 4 2 7 2" xfId="6574"/>
    <cellStyle name="Normal 31 4 2 7 2 2" xfId="17026"/>
    <cellStyle name="Normal 31 4 2 7 3" xfId="12818"/>
    <cellStyle name="Normal 31 4 2 8" xfId="4390"/>
    <cellStyle name="Normal 31 4 2 8 2" xfId="8599"/>
    <cellStyle name="Normal 31 4 2 8 2 2" xfId="19051"/>
    <cellStyle name="Normal 31 4 2 8 3" xfId="14843"/>
    <cellStyle name="Normal 31 4 2 9" xfId="2207"/>
    <cellStyle name="Normal 31 4 2 9 2" xfId="12660"/>
    <cellStyle name="Normal 31 4 3" xfId="224"/>
    <cellStyle name="Normal 31 4 3 10" xfId="10681"/>
    <cellStyle name="Normal 31 4 3 2" xfId="399"/>
    <cellStyle name="Normal 31 4 3 2 2" xfId="746"/>
    <cellStyle name="Normal 31 4 3 2 2 2" xfId="1760"/>
    <cellStyle name="Normal 31 4 3 2 2 2 2" xfId="5969"/>
    <cellStyle name="Normal 31 4 3 2 2 2 2 2" xfId="10178"/>
    <cellStyle name="Normal 31 4 3 2 2 2 2 2 2" xfId="20630"/>
    <cellStyle name="Normal 31 4 3 2 2 2 2 3" xfId="16422"/>
    <cellStyle name="Normal 31 4 3 2 2 2 3" xfId="3944"/>
    <cellStyle name="Normal 31 4 3 2 2 2 3 2" xfId="14397"/>
    <cellStyle name="Normal 31 4 3 2 2 2 4" xfId="8153"/>
    <cellStyle name="Normal 31 4 3 2 2 2 4 2" xfId="18605"/>
    <cellStyle name="Normal 31 4 3 2 2 2 5" xfId="12214"/>
    <cellStyle name="Normal 31 4 3 2 2 3" xfId="4956"/>
    <cellStyle name="Normal 31 4 3 2 2 3 2" xfId="9165"/>
    <cellStyle name="Normal 31 4 3 2 2 3 2 2" xfId="19617"/>
    <cellStyle name="Normal 31 4 3 2 2 3 3" xfId="15409"/>
    <cellStyle name="Normal 31 4 3 2 2 4" xfId="2931"/>
    <cellStyle name="Normal 31 4 3 2 2 4 2" xfId="13384"/>
    <cellStyle name="Normal 31 4 3 2 2 5" xfId="7140"/>
    <cellStyle name="Normal 31 4 3 2 2 5 2" xfId="17592"/>
    <cellStyle name="Normal 31 4 3 2 2 6" xfId="11201"/>
    <cellStyle name="Normal 31 4 3 2 3" xfId="1079"/>
    <cellStyle name="Normal 31 4 3 2 3 2" xfId="2093"/>
    <cellStyle name="Normal 31 4 3 2 3 2 2" xfId="6302"/>
    <cellStyle name="Normal 31 4 3 2 3 2 2 2" xfId="10511"/>
    <cellStyle name="Normal 31 4 3 2 3 2 2 2 2" xfId="20963"/>
    <cellStyle name="Normal 31 4 3 2 3 2 2 3" xfId="16755"/>
    <cellStyle name="Normal 31 4 3 2 3 2 3" xfId="4277"/>
    <cellStyle name="Normal 31 4 3 2 3 2 3 2" xfId="14730"/>
    <cellStyle name="Normal 31 4 3 2 3 2 4" xfId="8486"/>
    <cellStyle name="Normal 31 4 3 2 3 2 4 2" xfId="18938"/>
    <cellStyle name="Normal 31 4 3 2 3 2 5" xfId="12547"/>
    <cellStyle name="Normal 31 4 3 2 3 3" xfId="5289"/>
    <cellStyle name="Normal 31 4 3 2 3 3 2" xfId="9498"/>
    <cellStyle name="Normal 31 4 3 2 3 3 2 2" xfId="19950"/>
    <cellStyle name="Normal 31 4 3 2 3 3 3" xfId="15742"/>
    <cellStyle name="Normal 31 4 3 2 3 4" xfId="3264"/>
    <cellStyle name="Normal 31 4 3 2 3 4 2" xfId="13717"/>
    <cellStyle name="Normal 31 4 3 2 3 5" xfId="7473"/>
    <cellStyle name="Normal 31 4 3 2 3 5 2" xfId="17925"/>
    <cellStyle name="Normal 31 4 3 2 3 6" xfId="11534"/>
    <cellStyle name="Normal 31 4 3 2 4" xfId="1414"/>
    <cellStyle name="Normal 31 4 3 2 4 2" xfId="5623"/>
    <cellStyle name="Normal 31 4 3 2 4 2 2" xfId="9832"/>
    <cellStyle name="Normal 31 4 3 2 4 2 2 2" xfId="20284"/>
    <cellStyle name="Normal 31 4 3 2 4 2 3" xfId="16076"/>
    <cellStyle name="Normal 31 4 3 2 4 3" xfId="3598"/>
    <cellStyle name="Normal 31 4 3 2 4 3 2" xfId="14051"/>
    <cellStyle name="Normal 31 4 3 2 4 4" xfId="7807"/>
    <cellStyle name="Normal 31 4 3 2 4 4 2" xfId="18259"/>
    <cellStyle name="Normal 31 4 3 2 4 5" xfId="11868"/>
    <cellStyle name="Normal 31 4 3 2 5" xfId="4610"/>
    <cellStyle name="Normal 31 4 3 2 5 2" xfId="8819"/>
    <cellStyle name="Normal 31 4 3 2 5 2 2" xfId="19271"/>
    <cellStyle name="Normal 31 4 3 2 5 3" xfId="15063"/>
    <cellStyle name="Normal 31 4 3 2 6" xfId="2585"/>
    <cellStyle name="Normal 31 4 3 2 6 2" xfId="13038"/>
    <cellStyle name="Normal 31 4 3 2 7" xfId="6794"/>
    <cellStyle name="Normal 31 4 3 2 7 2" xfId="17246"/>
    <cellStyle name="Normal 31 4 3 2 8" xfId="10855"/>
    <cellStyle name="Normal 31 4 3 3" xfId="572"/>
    <cellStyle name="Normal 31 4 3 3 2" xfId="1586"/>
    <cellStyle name="Normal 31 4 3 3 2 2" xfId="5795"/>
    <cellStyle name="Normal 31 4 3 3 2 2 2" xfId="10004"/>
    <cellStyle name="Normal 31 4 3 3 2 2 2 2" xfId="20456"/>
    <cellStyle name="Normal 31 4 3 3 2 2 3" xfId="16248"/>
    <cellStyle name="Normal 31 4 3 3 2 3" xfId="3770"/>
    <cellStyle name="Normal 31 4 3 3 2 3 2" xfId="14223"/>
    <cellStyle name="Normal 31 4 3 3 2 4" xfId="7979"/>
    <cellStyle name="Normal 31 4 3 3 2 4 2" xfId="18431"/>
    <cellStyle name="Normal 31 4 3 3 2 5" xfId="12040"/>
    <cellStyle name="Normal 31 4 3 3 3" xfId="4782"/>
    <cellStyle name="Normal 31 4 3 3 3 2" xfId="8991"/>
    <cellStyle name="Normal 31 4 3 3 3 2 2" xfId="19443"/>
    <cellStyle name="Normal 31 4 3 3 3 3" xfId="15235"/>
    <cellStyle name="Normal 31 4 3 3 4" xfId="2757"/>
    <cellStyle name="Normal 31 4 3 3 4 2" xfId="13210"/>
    <cellStyle name="Normal 31 4 3 3 5" xfId="6966"/>
    <cellStyle name="Normal 31 4 3 3 5 2" xfId="17418"/>
    <cellStyle name="Normal 31 4 3 3 6" xfId="11027"/>
    <cellStyle name="Normal 31 4 3 4" xfId="905"/>
    <cellStyle name="Normal 31 4 3 4 2" xfId="1919"/>
    <cellStyle name="Normal 31 4 3 4 2 2" xfId="6128"/>
    <cellStyle name="Normal 31 4 3 4 2 2 2" xfId="10337"/>
    <cellStyle name="Normal 31 4 3 4 2 2 2 2" xfId="20789"/>
    <cellStyle name="Normal 31 4 3 4 2 2 3" xfId="16581"/>
    <cellStyle name="Normal 31 4 3 4 2 3" xfId="4103"/>
    <cellStyle name="Normal 31 4 3 4 2 3 2" xfId="14556"/>
    <cellStyle name="Normal 31 4 3 4 2 4" xfId="8312"/>
    <cellStyle name="Normal 31 4 3 4 2 4 2" xfId="18764"/>
    <cellStyle name="Normal 31 4 3 4 2 5" xfId="12373"/>
    <cellStyle name="Normal 31 4 3 4 3" xfId="5115"/>
    <cellStyle name="Normal 31 4 3 4 3 2" xfId="9324"/>
    <cellStyle name="Normal 31 4 3 4 3 2 2" xfId="19776"/>
    <cellStyle name="Normal 31 4 3 4 3 3" xfId="15568"/>
    <cellStyle name="Normal 31 4 3 4 4" xfId="3090"/>
    <cellStyle name="Normal 31 4 3 4 4 2" xfId="13543"/>
    <cellStyle name="Normal 31 4 3 4 5" xfId="7299"/>
    <cellStyle name="Normal 31 4 3 4 5 2" xfId="17751"/>
    <cellStyle name="Normal 31 4 3 4 6" xfId="11360"/>
    <cellStyle name="Normal 31 4 3 5" xfId="1240"/>
    <cellStyle name="Normal 31 4 3 5 2" xfId="5449"/>
    <cellStyle name="Normal 31 4 3 5 2 2" xfId="9658"/>
    <cellStyle name="Normal 31 4 3 5 2 2 2" xfId="20110"/>
    <cellStyle name="Normal 31 4 3 5 2 3" xfId="15902"/>
    <cellStyle name="Normal 31 4 3 5 3" xfId="3424"/>
    <cellStyle name="Normal 31 4 3 5 3 2" xfId="13877"/>
    <cellStyle name="Normal 31 4 3 5 4" xfId="7633"/>
    <cellStyle name="Normal 31 4 3 5 4 2" xfId="18085"/>
    <cellStyle name="Normal 31 4 3 5 5" xfId="11694"/>
    <cellStyle name="Normal 31 4 3 6" xfId="2411"/>
    <cellStyle name="Normal 31 4 3 6 2" xfId="6620"/>
    <cellStyle name="Normal 31 4 3 6 2 2" xfId="17072"/>
    <cellStyle name="Normal 31 4 3 6 3" xfId="12864"/>
    <cellStyle name="Normal 31 4 3 7" xfId="4435"/>
    <cellStyle name="Normal 31 4 3 7 2" xfId="8644"/>
    <cellStyle name="Normal 31 4 3 7 2 2" xfId="19096"/>
    <cellStyle name="Normal 31 4 3 7 3" xfId="14888"/>
    <cellStyle name="Normal 31 4 3 8" xfId="2252"/>
    <cellStyle name="Normal 31 4 3 8 2" xfId="12705"/>
    <cellStyle name="Normal 31 4 3 9" xfId="6461"/>
    <cellStyle name="Normal 31 4 3 9 2" xfId="16913"/>
    <cellStyle name="Normal 31 4 4" xfId="319"/>
    <cellStyle name="Normal 31 4 4 2" xfId="666"/>
    <cellStyle name="Normal 31 4 4 2 2" xfId="1680"/>
    <cellStyle name="Normal 31 4 4 2 2 2" xfId="5889"/>
    <cellStyle name="Normal 31 4 4 2 2 2 2" xfId="10098"/>
    <cellStyle name="Normal 31 4 4 2 2 2 2 2" xfId="20550"/>
    <cellStyle name="Normal 31 4 4 2 2 2 3" xfId="16342"/>
    <cellStyle name="Normal 31 4 4 2 2 3" xfId="3864"/>
    <cellStyle name="Normal 31 4 4 2 2 3 2" xfId="14317"/>
    <cellStyle name="Normal 31 4 4 2 2 4" xfId="8073"/>
    <cellStyle name="Normal 31 4 4 2 2 4 2" xfId="18525"/>
    <cellStyle name="Normal 31 4 4 2 2 5" xfId="12134"/>
    <cellStyle name="Normal 31 4 4 2 3" xfId="4876"/>
    <cellStyle name="Normal 31 4 4 2 3 2" xfId="9085"/>
    <cellStyle name="Normal 31 4 4 2 3 2 2" xfId="19537"/>
    <cellStyle name="Normal 31 4 4 2 3 3" xfId="15329"/>
    <cellStyle name="Normal 31 4 4 2 4" xfId="2851"/>
    <cellStyle name="Normal 31 4 4 2 4 2" xfId="13304"/>
    <cellStyle name="Normal 31 4 4 2 5" xfId="7060"/>
    <cellStyle name="Normal 31 4 4 2 5 2" xfId="17512"/>
    <cellStyle name="Normal 31 4 4 2 6" xfId="11121"/>
    <cellStyle name="Normal 31 4 4 3" xfId="999"/>
    <cellStyle name="Normal 31 4 4 3 2" xfId="2013"/>
    <cellStyle name="Normal 31 4 4 3 2 2" xfId="6222"/>
    <cellStyle name="Normal 31 4 4 3 2 2 2" xfId="10431"/>
    <cellStyle name="Normal 31 4 4 3 2 2 2 2" xfId="20883"/>
    <cellStyle name="Normal 31 4 4 3 2 2 3" xfId="16675"/>
    <cellStyle name="Normal 31 4 4 3 2 3" xfId="4197"/>
    <cellStyle name="Normal 31 4 4 3 2 3 2" xfId="14650"/>
    <cellStyle name="Normal 31 4 4 3 2 4" xfId="8406"/>
    <cellStyle name="Normal 31 4 4 3 2 4 2" xfId="18858"/>
    <cellStyle name="Normal 31 4 4 3 2 5" xfId="12467"/>
    <cellStyle name="Normal 31 4 4 3 3" xfId="5209"/>
    <cellStyle name="Normal 31 4 4 3 3 2" xfId="9418"/>
    <cellStyle name="Normal 31 4 4 3 3 2 2" xfId="19870"/>
    <cellStyle name="Normal 31 4 4 3 3 3" xfId="15662"/>
    <cellStyle name="Normal 31 4 4 3 4" xfId="3184"/>
    <cellStyle name="Normal 31 4 4 3 4 2" xfId="13637"/>
    <cellStyle name="Normal 31 4 4 3 5" xfId="7393"/>
    <cellStyle name="Normal 31 4 4 3 5 2" xfId="17845"/>
    <cellStyle name="Normal 31 4 4 3 6" xfId="11454"/>
    <cellStyle name="Normal 31 4 4 4" xfId="1334"/>
    <cellStyle name="Normal 31 4 4 4 2" xfId="5543"/>
    <cellStyle name="Normal 31 4 4 4 2 2" xfId="9752"/>
    <cellStyle name="Normal 31 4 4 4 2 2 2" xfId="20204"/>
    <cellStyle name="Normal 31 4 4 4 2 3" xfId="15996"/>
    <cellStyle name="Normal 31 4 4 4 3" xfId="3518"/>
    <cellStyle name="Normal 31 4 4 4 3 2" xfId="13971"/>
    <cellStyle name="Normal 31 4 4 4 4" xfId="7727"/>
    <cellStyle name="Normal 31 4 4 4 4 2" xfId="18179"/>
    <cellStyle name="Normal 31 4 4 4 5" xfId="11788"/>
    <cellStyle name="Normal 31 4 4 5" xfId="4530"/>
    <cellStyle name="Normal 31 4 4 5 2" xfId="8739"/>
    <cellStyle name="Normal 31 4 4 5 2 2" xfId="19191"/>
    <cellStyle name="Normal 31 4 4 5 3" xfId="14983"/>
    <cellStyle name="Normal 31 4 4 6" xfId="2505"/>
    <cellStyle name="Normal 31 4 4 6 2" xfId="12958"/>
    <cellStyle name="Normal 31 4 4 7" xfId="6714"/>
    <cellStyle name="Normal 31 4 4 7 2" xfId="17166"/>
    <cellStyle name="Normal 31 4 4 8" xfId="10775"/>
    <cellStyle name="Normal 31 4 5" xfId="492"/>
    <cellStyle name="Normal 31 4 5 2" xfId="1506"/>
    <cellStyle name="Normal 31 4 5 2 2" xfId="5715"/>
    <cellStyle name="Normal 31 4 5 2 2 2" xfId="9924"/>
    <cellStyle name="Normal 31 4 5 2 2 2 2" xfId="20376"/>
    <cellStyle name="Normal 31 4 5 2 2 3" xfId="16168"/>
    <cellStyle name="Normal 31 4 5 2 3" xfId="3690"/>
    <cellStyle name="Normal 31 4 5 2 3 2" xfId="14143"/>
    <cellStyle name="Normal 31 4 5 2 4" xfId="7899"/>
    <cellStyle name="Normal 31 4 5 2 4 2" xfId="18351"/>
    <cellStyle name="Normal 31 4 5 2 5" xfId="11960"/>
    <cellStyle name="Normal 31 4 5 3" xfId="4702"/>
    <cellStyle name="Normal 31 4 5 3 2" xfId="8911"/>
    <cellStyle name="Normal 31 4 5 3 2 2" xfId="19363"/>
    <cellStyle name="Normal 31 4 5 3 3" xfId="15155"/>
    <cellStyle name="Normal 31 4 5 4" xfId="2677"/>
    <cellStyle name="Normal 31 4 5 4 2" xfId="13130"/>
    <cellStyle name="Normal 31 4 5 5" xfId="6886"/>
    <cellStyle name="Normal 31 4 5 5 2" xfId="17338"/>
    <cellStyle name="Normal 31 4 5 6" xfId="10947"/>
    <cellStyle name="Normal 31 4 6" xfId="454"/>
    <cellStyle name="Normal 31 4 6 2" xfId="1469"/>
    <cellStyle name="Normal 31 4 6 2 2" xfId="5678"/>
    <cellStyle name="Normal 31 4 6 2 2 2" xfId="9887"/>
    <cellStyle name="Normal 31 4 6 2 2 2 2" xfId="20339"/>
    <cellStyle name="Normal 31 4 6 2 2 3" xfId="16131"/>
    <cellStyle name="Normal 31 4 6 2 3" xfId="3653"/>
    <cellStyle name="Normal 31 4 6 2 3 2" xfId="14106"/>
    <cellStyle name="Normal 31 4 6 2 4" xfId="7862"/>
    <cellStyle name="Normal 31 4 6 2 4 2" xfId="18314"/>
    <cellStyle name="Normal 31 4 6 2 5" xfId="11923"/>
    <cellStyle name="Normal 31 4 6 3" xfId="4665"/>
    <cellStyle name="Normal 31 4 6 3 2" xfId="8874"/>
    <cellStyle name="Normal 31 4 6 3 2 2" xfId="19326"/>
    <cellStyle name="Normal 31 4 6 3 3" xfId="15118"/>
    <cellStyle name="Normal 31 4 6 4" xfId="2640"/>
    <cellStyle name="Normal 31 4 6 4 2" xfId="13093"/>
    <cellStyle name="Normal 31 4 6 5" xfId="6849"/>
    <cellStyle name="Normal 31 4 6 5 2" xfId="17301"/>
    <cellStyle name="Normal 31 4 6 6" xfId="10910"/>
    <cellStyle name="Normal 31 4 7" xfId="825"/>
    <cellStyle name="Normal 31 4 7 2" xfId="1839"/>
    <cellStyle name="Normal 31 4 7 2 2" xfId="6048"/>
    <cellStyle name="Normal 31 4 7 2 2 2" xfId="10257"/>
    <cellStyle name="Normal 31 4 7 2 2 2 2" xfId="20709"/>
    <cellStyle name="Normal 31 4 7 2 2 3" xfId="16501"/>
    <cellStyle name="Normal 31 4 7 2 3" xfId="4023"/>
    <cellStyle name="Normal 31 4 7 2 3 2" xfId="14476"/>
    <cellStyle name="Normal 31 4 7 2 4" xfId="8232"/>
    <cellStyle name="Normal 31 4 7 2 4 2" xfId="18684"/>
    <cellStyle name="Normal 31 4 7 2 5" xfId="12293"/>
    <cellStyle name="Normal 31 4 7 3" xfId="5035"/>
    <cellStyle name="Normal 31 4 7 3 2" xfId="9244"/>
    <cellStyle name="Normal 31 4 7 3 2 2" xfId="19696"/>
    <cellStyle name="Normal 31 4 7 3 3" xfId="15488"/>
    <cellStyle name="Normal 31 4 7 4" xfId="3010"/>
    <cellStyle name="Normal 31 4 7 4 2" xfId="13463"/>
    <cellStyle name="Normal 31 4 7 5" xfId="7219"/>
    <cellStyle name="Normal 31 4 7 5 2" xfId="17671"/>
    <cellStyle name="Normal 31 4 7 6" xfId="11280"/>
    <cellStyle name="Normal 31 4 8" xfId="1160"/>
    <cellStyle name="Normal 31 4 8 2" xfId="5369"/>
    <cellStyle name="Normal 31 4 8 2 2" xfId="9578"/>
    <cellStyle name="Normal 31 4 8 2 2 2" xfId="20030"/>
    <cellStyle name="Normal 31 4 8 2 3" xfId="15822"/>
    <cellStyle name="Normal 31 4 8 3" xfId="3344"/>
    <cellStyle name="Normal 31 4 8 3 2" xfId="13797"/>
    <cellStyle name="Normal 31 4 8 4" xfId="7553"/>
    <cellStyle name="Normal 31 4 8 4 2" xfId="18005"/>
    <cellStyle name="Normal 31 4 8 5" xfId="11614"/>
    <cellStyle name="Normal 31 4 9" xfId="2331"/>
    <cellStyle name="Normal 31 4 9 2" xfId="6540"/>
    <cellStyle name="Normal 31 4 9 2 2" xfId="16992"/>
    <cellStyle name="Normal 31 4 9 3" xfId="12784"/>
    <cellStyle name="Normal 31 5" xfId="149"/>
    <cellStyle name="Normal 31 5 10" xfId="6382"/>
    <cellStyle name="Normal 31 5 10 2" xfId="16834"/>
    <cellStyle name="Normal 31 5 11" xfId="10612"/>
    <cellStyle name="Normal 31 5 2" xfId="235"/>
    <cellStyle name="Normal 31 5 2 10" xfId="10692"/>
    <cellStyle name="Normal 31 5 2 2" xfId="410"/>
    <cellStyle name="Normal 31 5 2 2 2" xfId="757"/>
    <cellStyle name="Normal 31 5 2 2 2 2" xfId="1771"/>
    <cellStyle name="Normal 31 5 2 2 2 2 2" xfId="5980"/>
    <cellStyle name="Normal 31 5 2 2 2 2 2 2" xfId="10189"/>
    <cellStyle name="Normal 31 5 2 2 2 2 2 2 2" xfId="20641"/>
    <cellStyle name="Normal 31 5 2 2 2 2 2 3" xfId="16433"/>
    <cellStyle name="Normal 31 5 2 2 2 2 3" xfId="3955"/>
    <cellStyle name="Normal 31 5 2 2 2 2 3 2" xfId="14408"/>
    <cellStyle name="Normal 31 5 2 2 2 2 4" xfId="8164"/>
    <cellStyle name="Normal 31 5 2 2 2 2 4 2" xfId="18616"/>
    <cellStyle name="Normal 31 5 2 2 2 2 5" xfId="12225"/>
    <cellStyle name="Normal 31 5 2 2 2 3" xfId="4967"/>
    <cellStyle name="Normal 31 5 2 2 2 3 2" xfId="9176"/>
    <cellStyle name="Normal 31 5 2 2 2 3 2 2" xfId="19628"/>
    <cellStyle name="Normal 31 5 2 2 2 3 3" xfId="15420"/>
    <cellStyle name="Normal 31 5 2 2 2 4" xfId="2942"/>
    <cellStyle name="Normal 31 5 2 2 2 4 2" xfId="13395"/>
    <cellStyle name="Normal 31 5 2 2 2 5" xfId="7151"/>
    <cellStyle name="Normal 31 5 2 2 2 5 2" xfId="17603"/>
    <cellStyle name="Normal 31 5 2 2 2 6" xfId="11212"/>
    <cellStyle name="Normal 31 5 2 2 3" xfId="1090"/>
    <cellStyle name="Normal 31 5 2 2 3 2" xfId="2104"/>
    <cellStyle name="Normal 31 5 2 2 3 2 2" xfId="6313"/>
    <cellStyle name="Normal 31 5 2 2 3 2 2 2" xfId="10522"/>
    <cellStyle name="Normal 31 5 2 2 3 2 2 2 2" xfId="20974"/>
    <cellStyle name="Normal 31 5 2 2 3 2 2 3" xfId="16766"/>
    <cellStyle name="Normal 31 5 2 2 3 2 3" xfId="4288"/>
    <cellStyle name="Normal 31 5 2 2 3 2 3 2" xfId="14741"/>
    <cellStyle name="Normal 31 5 2 2 3 2 4" xfId="8497"/>
    <cellStyle name="Normal 31 5 2 2 3 2 4 2" xfId="18949"/>
    <cellStyle name="Normal 31 5 2 2 3 2 5" xfId="12558"/>
    <cellStyle name="Normal 31 5 2 2 3 3" xfId="5300"/>
    <cellStyle name="Normal 31 5 2 2 3 3 2" xfId="9509"/>
    <cellStyle name="Normal 31 5 2 2 3 3 2 2" xfId="19961"/>
    <cellStyle name="Normal 31 5 2 2 3 3 3" xfId="15753"/>
    <cellStyle name="Normal 31 5 2 2 3 4" xfId="3275"/>
    <cellStyle name="Normal 31 5 2 2 3 4 2" xfId="13728"/>
    <cellStyle name="Normal 31 5 2 2 3 5" xfId="7484"/>
    <cellStyle name="Normal 31 5 2 2 3 5 2" xfId="17936"/>
    <cellStyle name="Normal 31 5 2 2 3 6" xfId="11545"/>
    <cellStyle name="Normal 31 5 2 2 4" xfId="1425"/>
    <cellStyle name="Normal 31 5 2 2 4 2" xfId="5634"/>
    <cellStyle name="Normal 31 5 2 2 4 2 2" xfId="9843"/>
    <cellStyle name="Normal 31 5 2 2 4 2 2 2" xfId="20295"/>
    <cellStyle name="Normal 31 5 2 2 4 2 3" xfId="16087"/>
    <cellStyle name="Normal 31 5 2 2 4 3" xfId="3609"/>
    <cellStyle name="Normal 31 5 2 2 4 3 2" xfId="14062"/>
    <cellStyle name="Normal 31 5 2 2 4 4" xfId="7818"/>
    <cellStyle name="Normal 31 5 2 2 4 4 2" xfId="18270"/>
    <cellStyle name="Normal 31 5 2 2 4 5" xfId="11879"/>
    <cellStyle name="Normal 31 5 2 2 5" xfId="4621"/>
    <cellStyle name="Normal 31 5 2 2 5 2" xfId="8830"/>
    <cellStyle name="Normal 31 5 2 2 5 2 2" xfId="19282"/>
    <cellStyle name="Normal 31 5 2 2 5 3" xfId="15074"/>
    <cellStyle name="Normal 31 5 2 2 6" xfId="2596"/>
    <cellStyle name="Normal 31 5 2 2 6 2" xfId="13049"/>
    <cellStyle name="Normal 31 5 2 2 7" xfId="6805"/>
    <cellStyle name="Normal 31 5 2 2 7 2" xfId="17257"/>
    <cellStyle name="Normal 31 5 2 2 8" xfId="10866"/>
    <cellStyle name="Normal 31 5 2 3" xfId="583"/>
    <cellStyle name="Normal 31 5 2 3 2" xfId="1597"/>
    <cellStyle name="Normal 31 5 2 3 2 2" xfId="5806"/>
    <cellStyle name="Normal 31 5 2 3 2 2 2" xfId="10015"/>
    <cellStyle name="Normal 31 5 2 3 2 2 2 2" xfId="20467"/>
    <cellStyle name="Normal 31 5 2 3 2 2 3" xfId="16259"/>
    <cellStyle name="Normal 31 5 2 3 2 3" xfId="3781"/>
    <cellStyle name="Normal 31 5 2 3 2 3 2" xfId="14234"/>
    <cellStyle name="Normal 31 5 2 3 2 4" xfId="7990"/>
    <cellStyle name="Normal 31 5 2 3 2 4 2" xfId="18442"/>
    <cellStyle name="Normal 31 5 2 3 2 5" xfId="12051"/>
    <cellStyle name="Normal 31 5 2 3 3" xfId="4793"/>
    <cellStyle name="Normal 31 5 2 3 3 2" xfId="9002"/>
    <cellStyle name="Normal 31 5 2 3 3 2 2" xfId="19454"/>
    <cellStyle name="Normal 31 5 2 3 3 3" xfId="15246"/>
    <cellStyle name="Normal 31 5 2 3 4" xfId="2768"/>
    <cellStyle name="Normal 31 5 2 3 4 2" xfId="13221"/>
    <cellStyle name="Normal 31 5 2 3 5" xfId="6977"/>
    <cellStyle name="Normal 31 5 2 3 5 2" xfId="17429"/>
    <cellStyle name="Normal 31 5 2 3 6" xfId="11038"/>
    <cellStyle name="Normal 31 5 2 4" xfId="916"/>
    <cellStyle name="Normal 31 5 2 4 2" xfId="1930"/>
    <cellStyle name="Normal 31 5 2 4 2 2" xfId="6139"/>
    <cellStyle name="Normal 31 5 2 4 2 2 2" xfId="10348"/>
    <cellStyle name="Normal 31 5 2 4 2 2 2 2" xfId="20800"/>
    <cellStyle name="Normal 31 5 2 4 2 2 3" xfId="16592"/>
    <cellStyle name="Normal 31 5 2 4 2 3" xfId="4114"/>
    <cellStyle name="Normal 31 5 2 4 2 3 2" xfId="14567"/>
    <cellStyle name="Normal 31 5 2 4 2 4" xfId="8323"/>
    <cellStyle name="Normal 31 5 2 4 2 4 2" xfId="18775"/>
    <cellStyle name="Normal 31 5 2 4 2 5" xfId="12384"/>
    <cellStyle name="Normal 31 5 2 4 3" xfId="5126"/>
    <cellStyle name="Normal 31 5 2 4 3 2" xfId="9335"/>
    <cellStyle name="Normal 31 5 2 4 3 2 2" xfId="19787"/>
    <cellStyle name="Normal 31 5 2 4 3 3" xfId="15579"/>
    <cellStyle name="Normal 31 5 2 4 4" xfId="3101"/>
    <cellStyle name="Normal 31 5 2 4 4 2" xfId="13554"/>
    <cellStyle name="Normal 31 5 2 4 5" xfId="7310"/>
    <cellStyle name="Normal 31 5 2 4 5 2" xfId="17762"/>
    <cellStyle name="Normal 31 5 2 4 6" xfId="11371"/>
    <cellStyle name="Normal 31 5 2 5" xfId="1251"/>
    <cellStyle name="Normal 31 5 2 5 2" xfId="5460"/>
    <cellStyle name="Normal 31 5 2 5 2 2" xfId="9669"/>
    <cellStyle name="Normal 31 5 2 5 2 2 2" xfId="20121"/>
    <cellStyle name="Normal 31 5 2 5 2 3" xfId="15913"/>
    <cellStyle name="Normal 31 5 2 5 3" xfId="3435"/>
    <cellStyle name="Normal 31 5 2 5 3 2" xfId="13888"/>
    <cellStyle name="Normal 31 5 2 5 4" xfId="7644"/>
    <cellStyle name="Normal 31 5 2 5 4 2" xfId="18096"/>
    <cellStyle name="Normal 31 5 2 5 5" xfId="11705"/>
    <cellStyle name="Normal 31 5 2 6" xfId="2422"/>
    <cellStyle name="Normal 31 5 2 6 2" xfId="6631"/>
    <cellStyle name="Normal 31 5 2 6 2 2" xfId="17083"/>
    <cellStyle name="Normal 31 5 2 6 3" xfId="12875"/>
    <cellStyle name="Normal 31 5 2 7" xfId="4446"/>
    <cellStyle name="Normal 31 5 2 7 2" xfId="8655"/>
    <cellStyle name="Normal 31 5 2 7 2 2" xfId="19107"/>
    <cellStyle name="Normal 31 5 2 7 3" xfId="14899"/>
    <cellStyle name="Normal 31 5 2 8" xfId="2263"/>
    <cellStyle name="Normal 31 5 2 8 2" xfId="12716"/>
    <cellStyle name="Normal 31 5 2 9" xfId="6472"/>
    <cellStyle name="Normal 31 5 2 9 2" xfId="16924"/>
    <cellStyle name="Normal 31 5 3" xfId="330"/>
    <cellStyle name="Normal 31 5 3 2" xfId="677"/>
    <cellStyle name="Normal 31 5 3 2 2" xfId="1691"/>
    <cellStyle name="Normal 31 5 3 2 2 2" xfId="5900"/>
    <cellStyle name="Normal 31 5 3 2 2 2 2" xfId="10109"/>
    <cellStyle name="Normal 31 5 3 2 2 2 2 2" xfId="20561"/>
    <cellStyle name="Normal 31 5 3 2 2 2 3" xfId="16353"/>
    <cellStyle name="Normal 31 5 3 2 2 3" xfId="3875"/>
    <cellStyle name="Normal 31 5 3 2 2 3 2" xfId="14328"/>
    <cellStyle name="Normal 31 5 3 2 2 4" xfId="8084"/>
    <cellStyle name="Normal 31 5 3 2 2 4 2" xfId="18536"/>
    <cellStyle name="Normal 31 5 3 2 2 5" xfId="12145"/>
    <cellStyle name="Normal 31 5 3 2 3" xfId="4887"/>
    <cellStyle name="Normal 31 5 3 2 3 2" xfId="9096"/>
    <cellStyle name="Normal 31 5 3 2 3 2 2" xfId="19548"/>
    <cellStyle name="Normal 31 5 3 2 3 3" xfId="15340"/>
    <cellStyle name="Normal 31 5 3 2 4" xfId="2862"/>
    <cellStyle name="Normal 31 5 3 2 4 2" xfId="13315"/>
    <cellStyle name="Normal 31 5 3 2 5" xfId="7071"/>
    <cellStyle name="Normal 31 5 3 2 5 2" xfId="17523"/>
    <cellStyle name="Normal 31 5 3 2 6" xfId="11132"/>
    <cellStyle name="Normal 31 5 3 3" xfId="1010"/>
    <cellStyle name="Normal 31 5 3 3 2" xfId="2024"/>
    <cellStyle name="Normal 31 5 3 3 2 2" xfId="6233"/>
    <cellStyle name="Normal 31 5 3 3 2 2 2" xfId="10442"/>
    <cellStyle name="Normal 31 5 3 3 2 2 2 2" xfId="20894"/>
    <cellStyle name="Normal 31 5 3 3 2 2 3" xfId="16686"/>
    <cellStyle name="Normal 31 5 3 3 2 3" xfId="4208"/>
    <cellStyle name="Normal 31 5 3 3 2 3 2" xfId="14661"/>
    <cellStyle name="Normal 31 5 3 3 2 4" xfId="8417"/>
    <cellStyle name="Normal 31 5 3 3 2 4 2" xfId="18869"/>
    <cellStyle name="Normal 31 5 3 3 2 5" xfId="12478"/>
    <cellStyle name="Normal 31 5 3 3 3" xfId="5220"/>
    <cellStyle name="Normal 31 5 3 3 3 2" xfId="9429"/>
    <cellStyle name="Normal 31 5 3 3 3 2 2" xfId="19881"/>
    <cellStyle name="Normal 31 5 3 3 3 3" xfId="15673"/>
    <cellStyle name="Normal 31 5 3 3 4" xfId="3195"/>
    <cellStyle name="Normal 31 5 3 3 4 2" xfId="13648"/>
    <cellStyle name="Normal 31 5 3 3 5" xfId="7404"/>
    <cellStyle name="Normal 31 5 3 3 5 2" xfId="17856"/>
    <cellStyle name="Normal 31 5 3 3 6" xfId="11465"/>
    <cellStyle name="Normal 31 5 3 4" xfId="1345"/>
    <cellStyle name="Normal 31 5 3 4 2" xfId="5554"/>
    <cellStyle name="Normal 31 5 3 4 2 2" xfId="9763"/>
    <cellStyle name="Normal 31 5 3 4 2 2 2" xfId="20215"/>
    <cellStyle name="Normal 31 5 3 4 2 3" xfId="16007"/>
    <cellStyle name="Normal 31 5 3 4 3" xfId="3529"/>
    <cellStyle name="Normal 31 5 3 4 3 2" xfId="13982"/>
    <cellStyle name="Normal 31 5 3 4 4" xfId="7738"/>
    <cellStyle name="Normal 31 5 3 4 4 2" xfId="18190"/>
    <cellStyle name="Normal 31 5 3 4 5" xfId="11799"/>
    <cellStyle name="Normal 31 5 3 5" xfId="4541"/>
    <cellStyle name="Normal 31 5 3 5 2" xfId="8750"/>
    <cellStyle name="Normal 31 5 3 5 2 2" xfId="19202"/>
    <cellStyle name="Normal 31 5 3 5 3" xfId="14994"/>
    <cellStyle name="Normal 31 5 3 6" xfId="2516"/>
    <cellStyle name="Normal 31 5 3 6 2" xfId="12969"/>
    <cellStyle name="Normal 31 5 3 7" xfId="6725"/>
    <cellStyle name="Normal 31 5 3 7 2" xfId="17177"/>
    <cellStyle name="Normal 31 5 3 8" xfId="10786"/>
    <cellStyle name="Normal 31 5 4" xfId="503"/>
    <cellStyle name="Normal 31 5 4 2" xfId="1517"/>
    <cellStyle name="Normal 31 5 4 2 2" xfId="5726"/>
    <cellStyle name="Normal 31 5 4 2 2 2" xfId="9935"/>
    <cellStyle name="Normal 31 5 4 2 2 2 2" xfId="20387"/>
    <cellStyle name="Normal 31 5 4 2 2 3" xfId="16179"/>
    <cellStyle name="Normal 31 5 4 2 3" xfId="3701"/>
    <cellStyle name="Normal 31 5 4 2 3 2" xfId="14154"/>
    <cellStyle name="Normal 31 5 4 2 4" xfId="7910"/>
    <cellStyle name="Normal 31 5 4 2 4 2" xfId="18362"/>
    <cellStyle name="Normal 31 5 4 2 5" xfId="11971"/>
    <cellStyle name="Normal 31 5 4 3" xfId="4713"/>
    <cellStyle name="Normal 31 5 4 3 2" xfId="8922"/>
    <cellStyle name="Normal 31 5 4 3 2 2" xfId="19374"/>
    <cellStyle name="Normal 31 5 4 3 3" xfId="15166"/>
    <cellStyle name="Normal 31 5 4 4" xfId="2688"/>
    <cellStyle name="Normal 31 5 4 4 2" xfId="13141"/>
    <cellStyle name="Normal 31 5 4 5" xfId="6897"/>
    <cellStyle name="Normal 31 5 4 5 2" xfId="17349"/>
    <cellStyle name="Normal 31 5 4 6" xfId="10958"/>
    <cellStyle name="Normal 31 5 5" xfId="836"/>
    <cellStyle name="Normal 31 5 5 2" xfId="1850"/>
    <cellStyle name="Normal 31 5 5 2 2" xfId="6059"/>
    <cellStyle name="Normal 31 5 5 2 2 2" xfId="10268"/>
    <cellStyle name="Normal 31 5 5 2 2 2 2" xfId="20720"/>
    <cellStyle name="Normal 31 5 5 2 2 3" xfId="16512"/>
    <cellStyle name="Normal 31 5 5 2 3" xfId="4034"/>
    <cellStyle name="Normal 31 5 5 2 3 2" xfId="14487"/>
    <cellStyle name="Normal 31 5 5 2 4" xfId="8243"/>
    <cellStyle name="Normal 31 5 5 2 4 2" xfId="18695"/>
    <cellStyle name="Normal 31 5 5 2 5" xfId="12304"/>
    <cellStyle name="Normal 31 5 5 3" xfId="5046"/>
    <cellStyle name="Normal 31 5 5 3 2" xfId="9255"/>
    <cellStyle name="Normal 31 5 5 3 2 2" xfId="19707"/>
    <cellStyle name="Normal 31 5 5 3 3" xfId="15499"/>
    <cellStyle name="Normal 31 5 5 4" xfId="3021"/>
    <cellStyle name="Normal 31 5 5 4 2" xfId="13474"/>
    <cellStyle name="Normal 31 5 5 5" xfId="7230"/>
    <cellStyle name="Normal 31 5 5 5 2" xfId="17682"/>
    <cellStyle name="Normal 31 5 5 6" xfId="11291"/>
    <cellStyle name="Normal 31 5 6" xfId="1171"/>
    <cellStyle name="Normal 31 5 6 2" xfId="5380"/>
    <cellStyle name="Normal 31 5 6 2 2" xfId="9589"/>
    <cellStyle name="Normal 31 5 6 2 2 2" xfId="20041"/>
    <cellStyle name="Normal 31 5 6 2 3" xfId="15833"/>
    <cellStyle name="Normal 31 5 6 3" xfId="3355"/>
    <cellStyle name="Normal 31 5 6 3 2" xfId="13808"/>
    <cellStyle name="Normal 31 5 6 4" xfId="7564"/>
    <cellStyle name="Normal 31 5 6 4 2" xfId="18016"/>
    <cellStyle name="Normal 31 5 6 5" xfId="11625"/>
    <cellStyle name="Normal 31 5 7" xfId="2342"/>
    <cellStyle name="Normal 31 5 7 2" xfId="6551"/>
    <cellStyle name="Normal 31 5 7 2 2" xfId="17003"/>
    <cellStyle name="Normal 31 5 7 3" xfId="12795"/>
    <cellStyle name="Normal 31 5 8" xfId="4356"/>
    <cellStyle name="Normal 31 5 8 2" xfId="8565"/>
    <cellStyle name="Normal 31 5 8 2 2" xfId="19017"/>
    <cellStyle name="Normal 31 5 8 3" xfId="14809"/>
    <cellStyle name="Normal 31 5 9" xfId="2173"/>
    <cellStyle name="Normal 31 5 9 2" xfId="12626"/>
    <cellStyle name="Normal 31 6" xfId="119"/>
    <cellStyle name="Normal 31 6 10" xfId="6399"/>
    <cellStyle name="Normal 31 6 10 2" xfId="16851"/>
    <cellStyle name="Normal 31 6 11" xfId="10584"/>
    <cellStyle name="Normal 31 6 2" xfId="207"/>
    <cellStyle name="Normal 31 6 2 10" xfId="10664"/>
    <cellStyle name="Normal 31 6 2 2" xfId="382"/>
    <cellStyle name="Normal 31 6 2 2 2" xfId="729"/>
    <cellStyle name="Normal 31 6 2 2 2 2" xfId="1743"/>
    <cellStyle name="Normal 31 6 2 2 2 2 2" xfId="5952"/>
    <cellStyle name="Normal 31 6 2 2 2 2 2 2" xfId="10161"/>
    <cellStyle name="Normal 31 6 2 2 2 2 2 2 2" xfId="20613"/>
    <cellStyle name="Normal 31 6 2 2 2 2 2 3" xfId="16405"/>
    <cellStyle name="Normal 31 6 2 2 2 2 3" xfId="3927"/>
    <cellStyle name="Normal 31 6 2 2 2 2 3 2" xfId="14380"/>
    <cellStyle name="Normal 31 6 2 2 2 2 4" xfId="8136"/>
    <cellStyle name="Normal 31 6 2 2 2 2 4 2" xfId="18588"/>
    <cellStyle name="Normal 31 6 2 2 2 2 5" xfId="12197"/>
    <cellStyle name="Normal 31 6 2 2 2 3" xfId="4939"/>
    <cellStyle name="Normal 31 6 2 2 2 3 2" xfId="9148"/>
    <cellStyle name="Normal 31 6 2 2 2 3 2 2" xfId="19600"/>
    <cellStyle name="Normal 31 6 2 2 2 3 3" xfId="15392"/>
    <cellStyle name="Normal 31 6 2 2 2 4" xfId="2914"/>
    <cellStyle name="Normal 31 6 2 2 2 4 2" xfId="13367"/>
    <cellStyle name="Normal 31 6 2 2 2 5" xfId="7123"/>
    <cellStyle name="Normal 31 6 2 2 2 5 2" xfId="17575"/>
    <cellStyle name="Normal 31 6 2 2 2 6" xfId="11184"/>
    <cellStyle name="Normal 31 6 2 2 3" xfId="1062"/>
    <cellStyle name="Normal 31 6 2 2 3 2" xfId="2076"/>
    <cellStyle name="Normal 31 6 2 2 3 2 2" xfId="6285"/>
    <cellStyle name="Normal 31 6 2 2 3 2 2 2" xfId="10494"/>
    <cellStyle name="Normal 31 6 2 2 3 2 2 2 2" xfId="20946"/>
    <cellStyle name="Normal 31 6 2 2 3 2 2 3" xfId="16738"/>
    <cellStyle name="Normal 31 6 2 2 3 2 3" xfId="4260"/>
    <cellStyle name="Normal 31 6 2 2 3 2 3 2" xfId="14713"/>
    <cellStyle name="Normal 31 6 2 2 3 2 4" xfId="8469"/>
    <cellStyle name="Normal 31 6 2 2 3 2 4 2" xfId="18921"/>
    <cellStyle name="Normal 31 6 2 2 3 2 5" xfId="12530"/>
    <cellStyle name="Normal 31 6 2 2 3 3" xfId="5272"/>
    <cellStyle name="Normal 31 6 2 2 3 3 2" xfId="9481"/>
    <cellStyle name="Normal 31 6 2 2 3 3 2 2" xfId="19933"/>
    <cellStyle name="Normal 31 6 2 2 3 3 3" xfId="15725"/>
    <cellStyle name="Normal 31 6 2 2 3 4" xfId="3247"/>
    <cellStyle name="Normal 31 6 2 2 3 4 2" xfId="13700"/>
    <cellStyle name="Normal 31 6 2 2 3 5" xfId="7456"/>
    <cellStyle name="Normal 31 6 2 2 3 5 2" xfId="17908"/>
    <cellStyle name="Normal 31 6 2 2 3 6" xfId="11517"/>
    <cellStyle name="Normal 31 6 2 2 4" xfId="1397"/>
    <cellStyle name="Normal 31 6 2 2 4 2" xfId="5606"/>
    <cellStyle name="Normal 31 6 2 2 4 2 2" xfId="9815"/>
    <cellStyle name="Normal 31 6 2 2 4 2 2 2" xfId="20267"/>
    <cellStyle name="Normal 31 6 2 2 4 2 3" xfId="16059"/>
    <cellStyle name="Normal 31 6 2 2 4 3" xfId="3581"/>
    <cellStyle name="Normal 31 6 2 2 4 3 2" xfId="14034"/>
    <cellStyle name="Normal 31 6 2 2 4 4" xfId="7790"/>
    <cellStyle name="Normal 31 6 2 2 4 4 2" xfId="18242"/>
    <cellStyle name="Normal 31 6 2 2 4 5" xfId="11851"/>
    <cellStyle name="Normal 31 6 2 2 5" xfId="4593"/>
    <cellStyle name="Normal 31 6 2 2 5 2" xfId="8802"/>
    <cellStyle name="Normal 31 6 2 2 5 2 2" xfId="19254"/>
    <cellStyle name="Normal 31 6 2 2 5 3" xfId="15046"/>
    <cellStyle name="Normal 31 6 2 2 6" xfId="2568"/>
    <cellStyle name="Normal 31 6 2 2 6 2" xfId="13021"/>
    <cellStyle name="Normal 31 6 2 2 7" xfId="6777"/>
    <cellStyle name="Normal 31 6 2 2 7 2" xfId="17229"/>
    <cellStyle name="Normal 31 6 2 2 8" xfId="10838"/>
    <cellStyle name="Normal 31 6 2 3" xfId="555"/>
    <cellStyle name="Normal 31 6 2 3 2" xfId="1569"/>
    <cellStyle name="Normal 31 6 2 3 2 2" xfId="5778"/>
    <cellStyle name="Normal 31 6 2 3 2 2 2" xfId="9987"/>
    <cellStyle name="Normal 31 6 2 3 2 2 2 2" xfId="20439"/>
    <cellStyle name="Normal 31 6 2 3 2 2 3" xfId="16231"/>
    <cellStyle name="Normal 31 6 2 3 2 3" xfId="3753"/>
    <cellStyle name="Normal 31 6 2 3 2 3 2" xfId="14206"/>
    <cellStyle name="Normal 31 6 2 3 2 4" xfId="7962"/>
    <cellStyle name="Normal 31 6 2 3 2 4 2" xfId="18414"/>
    <cellStyle name="Normal 31 6 2 3 2 5" xfId="12023"/>
    <cellStyle name="Normal 31 6 2 3 3" xfId="4765"/>
    <cellStyle name="Normal 31 6 2 3 3 2" xfId="8974"/>
    <cellStyle name="Normal 31 6 2 3 3 2 2" xfId="19426"/>
    <cellStyle name="Normal 31 6 2 3 3 3" xfId="15218"/>
    <cellStyle name="Normal 31 6 2 3 4" xfId="2740"/>
    <cellStyle name="Normal 31 6 2 3 4 2" xfId="13193"/>
    <cellStyle name="Normal 31 6 2 3 5" xfId="6949"/>
    <cellStyle name="Normal 31 6 2 3 5 2" xfId="17401"/>
    <cellStyle name="Normal 31 6 2 3 6" xfId="11010"/>
    <cellStyle name="Normal 31 6 2 4" xfId="888"/>
    <cellStyle name="Normal 31 6 2 4 2" xfId="1902"/>
    <cellStyle name="Normal 31 6 2 4 2 2" xfId="6111"/>
    <cellStyle name="Normal 31 6 2 4 2 2 2" xfId="10320"/>
    <cellStyle name="Normal 31 6 2 4 2 2 2 2" xfId="20772"/>
    <cellStyle name="Normal 31 6 2 4 2 2 3" xfId="16564"/>
    <cellStyle name="Normal 31 6 2 4 2 3" xfId="4086"/>
    <cellStyle name="Normal 31 6 2 4 2 3 2" xfId="14539"/>
    <cellStyle name="Normal 31 6 2 4 2 4" xfId="8295"/>
    <cellStyle name="Normal 31 6 2 4 2 4 2" xfId="18747"/>
    <cellStyle name="Normal 31 6 2 4 2 5" xfId="12356"/>
    <cellStyle name="Normal 31 6 2 4 3" xfId="5098"/>
    <cellStyle name="Normal 31 6 2 4 3 2" xfId="9307"/>
    <cellStyle name="Normal 31 6 2 4 3 2 2" xfId="19759"/>
    <cellStyle name="Normal 31 6 2 4 3 3" xfId="15551"/>
    <cellStyle name="Normal 31 6 2 4 4" xfId="3073"/>
    <cellStyle name="Normal 31 6 2 4 4 2" xfId="13526"/>
    <cellStyle name="Normal 31 6 2 4 5" xfId="7282"/>
    <cellStyle name="Normal 31 6 2 4 5 2" xfId="17734"/>
    <cellStyle name="Normal 31 6 2 4 6" xfId="11343"/>
    <cellStyle name="Normal 31 6 2 5" xfId="1223"/>
    <cellStyle name="Normal 31 6 2 5 2" xfId="5432"/>
    <cellStyle name="Normal 31 6 2 5 2 2" xfId="9641"/>
    <cellStyle name="Normal 31 6 2 5 2 2 2" xfId="20093"/>
    <cellStyle name="Normal 31 6 2 5 2 3" xfId="15885"/>
    <cellStyle name="Normal 31 6 2 5 3" xfId="3407"/>
    <cellStyle name="Normal 31 6 2 5 3 2" xfId="13860"/>
    <cellStyle name="Normal 31 6 2 5 4" xfId="7616"/>
    <cellStyle name="Normal 31 6 2 5 4 2" xfId="18068"/>
    <cellStyle name="Normal 31 6 2 5 5" xfId="11677"/>
    <cellStyle name="Normal 31 6 2 6" xfId="2394"/>
    <cellStyle name="Normal 31 6 2 6 2" xfId="6603"/>
    <cellStyle name="Normal 31 6 2 6 2 2" xfId="17055"/>
    <cellStyle name="Normal 31 6 2 6 3" xfId="12847"/>
    <cellStyle name="Normal 31 6 2 7" xfId="4418"/>
    <cellStyle name="Normal 31 6 2 7 2" xfId="8627"/>
    <cellStyle name="Normal 31 6 2 7 2 2" xfId="19079"/>
    <cellStyle name="Normal 31 6 2 7 3" xfId="14871"/>
    <cellStyle name="Normal 31 6 2 8" xfId="2235"/>
    <cellStyle name="Normal 31 6 2 8 2" xfId="12688"/>
    <cellStyle name="Normal 31 6 2 9" xfId="6444"/>
    <cellStyle name="Normal 31 6 2 9 2" xfId="16896"/>
    <cellStyle name="Normal 31 6 3" xfId="302"/>
    <cellStyle name="Normal 31 6 3 2" xfId="649"/>
    <cellStyle name="Normal 31 6 3 2 2" xfId="1663"/>
    <cellStyle name="Normal 31 6 3 2 2 2" xfId="5872"/>
    <cellStyle name="Normal 31 6 3 2 2 2 2" xfId="10081"/>
    <cellStyle name="Normal 31 6 3 2 2 2 2 2" xfId="20533"/>
    <cellStyle name="Normal 31 6 3 2 2 2 3" xfId="16325"/>
    <cellStyle name="Normal 31 6 3 2 2 3" xfId="3847"/>
    <cellStyle name="Normal 31 6 3 2 2 3 2" xfId="14300"/>
    <cellStyle name="Normal 31 6 3 2 2 4" xfId="8056"/>
    <cellStyle name="Normal 31 6 3 2 2 4 2" xfId="18508"/>
    <cellStyle name="Normal 31 6 3 2 2 5" xfId="12117"/>
    <cellStyle name="Normal 31 6 3 2 3" xfId="4859"/>
    <cellStyle name="Normal 31 6 3 2 3 2" xfId="9068"/>
    <cellStyle name="Normal 31 6 3 2 3 2 2" xfId="19520"/>
    <cellStyle name="Normal 31 6 3 2 3 3" xfId="15312"/>
    <cellStyle name="Normal 31 6 3 2 4" xfId="2834"/>
    <cellStyle name="Normal 31 6 3 2 4 2" xfId="13287"/>
    <cellStyle name="Normal 31 6 3 2 5" xfId="7043"/>
    <cellStyle name="Normal 31 6 3 2 5 2" xfId="17495"/>
    <cellStyle name="Normal 31 6 3 2 6" xfId="11104"/>
    <cellStyle name="Normal 31 6 3 3" xfId="982"/>
    <cellStyle name="Normal 31 6 3 3 2" xfId="1996"/>
    <cellStyle name="Normal 31 6 3 3 2 2" xfId="6205"/>
    <cellStyle name="Normal 31 6 3 3 2 2 2" xfId="10414"/>
    <cellStyle name="Normal 31 6 3 3 2 2 2 2" xfId="20866"/>
    <cellStyle name="Normal 31 6 3 3 2 2 3" xfId="16658"/>
    <cellStyle name="Normal 31 6 3 3 2 3" xfId="4180"/>
    <cellStyle name="Normal 31 6 3 3 2 3 2" xfId="14633"/>
    <cellStyle name="Normal 31 6 3 3 2 4" xfId="8389"/>
    <cellStyle name="Normal 31 6 3 3 2 4 2" xfId="18841"/>
    <cellStyle name="Normal 31 6 3 3 2 5" xfId="12450"/>
    <cellStyle name="Normal 31 6 3 3 3" xfId="5192"/>
    <cellStyle name="Normal 31 6 3 3 3 2" xfId="9401"/>
    <cellStyle name="Normal 31 6 3 3 3 2 2" xfId="19853"/>
    <cellStyle name="Normal 31 6 3 3 3 3" xfId="15645"/>
    <cellStyle name="Normal 31 6 3 3 4" xfId="3167"/>
    <cellStyle name="Normal 31 6 3 3 4 2" xfId="13620"/>
    <cellStyle name="Normal 31 6 3 3 5" xfId="7376"/>
    <cellStyle name="Normal 31 6 3 3 5 2" xfId="17828"/>
    <cellStyle name="Normal 31 6 3 3 6" xfId="11437"/>
    <cellStyle name="Normal 31 6 3 4" xfId="1317"/>
    <cellStyle name="Normal 31 6 3 4 2" xfId="5526"/>
    <cellStyle name="Normal 31 6 3 4 2 2" xfId="9735"/>
    <cellStyle name="Normal 31 6 3 4 2 2 2" xfId="20187"/>
    <cellStyle name="Normal 31 6 3 4 2 3" xfId="15979"/>
    <cellStyle name="Normal 31 6 3 4 3" xfId="3501"/>
    <cellStyle name="Normal 31 6 3 4 3 2" xfId="13954"/>
    <cellStyle name="Normal 31 6 3 4 4" xfId="7710"/>
    <cellStyle name="Normal 31 6 3 4 4 2" xfId="18162"/>
    <cellStyle name="Normal 31 6 3 4 5" xfId="11771"/>
    <cellStyle name="Normal 31 6 3 5" xfId="4513"/>
    <cellStyle name="Normal 31 6 3 5 2" xfId="8722"/>
    <cellStyle name="Normal 31 6 3 5 2 2" xfId="19174"/>
    <cellStyle name="Normal 31 6 3 5 3" xfId="14966"/>
    <cellStyle name="Normal 31 6 3 6" xfId="2488"/>
    <cellStyle name="Normal 31 6 3 6 2" xfId="12941"/>
    <cellStyle name="Normal 31 6 3 7" xfId="6697"/>
    <cellStyle name="Normal 31 6 3 7 2" xfId="17149"/>
    <cellStyle name="Normal 31 6 3 8" xfId="10758"/>
    <cellStyle name="Normal 31 6 4" xfId="475"/>
    <cellStyle name="Normal 31 6 4 2" xfId="1489"/>
    <cellStyle name="Normal 31 6 4 2 2" xfId="5698"/>
    <cellStyle name="Normal 31 6 4 2 2 2" xfId="9907"/>
    <cellStyle name="Normal 31 6 4 2 2 2 2" xfId="20359"/>
    <cellStyle name="Normal 31 6 4 2 2 3" xfId="16151"/>
    <cellStyle name="Normal 31 6 4 2 3" xfId="3673"/>
    <cellStyle name="Normal 31 6 4 2 3 2" xfId="14126"/>
    <cellStyle name="Normal 31 6 4 2 4" xfId="7882"/>
    <cellStyle name="Normal 31 6 4 2 4 2" xfId="18334"/>
    <cellStyle name="Normal 31 6 4 2 5" xfId="11943"/>
    <cellStyle name="Normal 31 6 4 3" xfId="4685"/>
    <cellStyle name="Normal 31 6 4 3 2" xfId="8894"/>
    <cellStyle name="Normal 31 6 4 3 2 2" xfId="19346"/>
    <cellStyle name="Normal 31 6 4 3 3" xfId="15138"/>
    <cellStyle name="Normal 31 6 4 4" xfId="2660"/>
    <cellStyle name="Normal 31 6 4 4 2" xfId="13113"/>
    <cellStyle name="Normal 31 6 4 5" xfId="6869"/>
    <cellStyle name="Normal 31 6 4 5 2" xfId="17321"/>
    <cellStyle name="Normal 31 6 4 6" xfId="10930"/>
    <cellStyle name="Normal 31 6 5" xfId="808"/>
    <cellStyle name="Normal 31 6 5 2" xfId="1822"/>
    <cellStyle name="Normal 31 6 5 2 2" xfId="6031"/>
    <cellStyle name="Normal 31 6 5 2 2 2" xfId="10240"/>
    <cellStyle name="Normal 31 6 5 2 2 2 2" xfId="20692"/>
    <cellStyle name="Normal 31 6 5 2 2 3" xfId="16484"/>
    <cellStyle name="Normal 31 6 5 2 3" xfId="4006"/>
    <cellStyle name="Normal 31 6 5 2 3 2" xfId="14459"/>
    <cellStyle name="Normal 31 6 5 2 4" xfId="8215"/>
    <cellStyle name="Normal 31 6 5 2 4 2" xfId="18667"/>
    <cellStyle name="Normal 31 6 5 2 5" xfId="12276"/>
    <cellStyle name="Normal 31 6 5 3" xfId="5018"/>
    <cellStyle name="Normal 31 6 5 3 2" xfId="9227"/>
    <cellStyle name="Normal 31 6 5 3 2 2" xfId="19679"/>
    <cellStyle name="Normal 31 6 5 3 3" xfId="15471"/>
    <cellStyle name="Normal 31 6 5 4" xfId="2993"/>
    <cellStyle name="Normal 31 6 5 4 2" xfId="13446"/>
    <cellStyle name="Normal 31 6 5 5" xfId="7202"/>
    <cellStyle name="Normal 31 6 5 5 2" xfId="17654"/>
    <cellStyle name="Normal 31 6 5 6" xfId="11263"/>
    <cellStyle name="Normal 31 6 6" xfId="1143"/>
    <cellStyle name="Normal 31 6 6 2" xfId="5352"/>
    <cellStyle name="Normal 31 6 6 2 2" xfId="9561"/>
    <cellStyle name="Normal 31 6 6 2 2 2" xfId="20013"/>
    <cellStyle name="Normal 31 6 6 2 3" xfId="15805"/>
    <cellStyle name="Normal 31 6 6 3" xfId="3327"/>
    <cellStyle name="Normal 31 6 6 3 2" xfId="13780"/>
    <cellStyle name="Normal 31 6 6 4" xfId="7536"/>
    <cellStyle name="Normal 31 6 6 4 2" xfId="17988"/>
    <cellStyle name="Normal 31 6 6 5" xfId="11597"/>
    <cellStyle name="Normal 31 6 7" xfId="2314"/>
    <cellStyle name="Normal 31 6 7 2" xfId="6523"/>
    <cellStyle name="Normal 31 6 7 2 2" xfId="16975"/>
    <cellStyle name="Normal 31 6 7 3" xfId="12767"/>
    <cellStyle name="Normal 31 6 8" xfId="4373"/>
    <cellStyle name="Normal 31 6 8 2" xfId="8582"/>
    <cellStyle name="Normal 31 6 8 2 2" xfId="19034"/>
    <cellStyle name="Normal 31 6 8 3" xfId="14826"/>
    <cellStyle name="Normal 31 6 9" xfId="2190"/>
    <cellStyle name="Normal 31 6 9 2" xfId="12643"/>
    <cellStyle name="Normal 31 7" xfId="191"/>
    <cellStyle name="Normal 31 7 10" xfId="10650"/>
    <cellStyle name="Normal 31 7 2" xfId="368"/>
    <cellStyle name="Normal 31 7 2 2" xfId="715"/>
    <cellStyle name="Normal 31 7 2 2 2" xfId="1729"/>
    <cellStyle name="Normal 31 7 2 2 2 2" xfId="5938"/>
    <cellStyle name="Normal 31 7 2 2 2 2 2" xfId="10147"/>
    <cellStyle name="Normal 31 7 2 2 2 2 2 2" xfId="20599"/>
    <cellStyle name="Normal 31 7 2 2 2 2 3" xfId="16391"/>
    <cellStyle name="Normal 31 7 2 2 2 3" xfId="3913"/>
    <cellStyle name="Normal 31 7 2 2 2 3 2" xfId="14366"/>
    <cellStyle name="Normal 31 7 2 2 2 4" xfId="8122"/>
    <cellStyle name="Normal 31 7 2 2 2 4 2" xfId="18574"/>
    <cellStyle name="Normal 31 7 2 2 2 5" xfId="12183"/>
    <cellStyle name="Normal 31 7 2 2 3" xfId="4925"/>
    <cellStyle name="Normal 31 7 2 2 3 2" xfId="9134"/>
    <cellStyle name="Normal 31 7 2 2 3 2 2" xfId="19586"/>
    <cellStyle name="Normal 31 7 2 2 3 3" xfId="15378"/>
    <cellStyle name="Normal 31 7 2 2 4" xfId="2900"/>
    <cellStyle name="Normal 31 7 2 2 4 2" xfId="13353"/>
    <cellStyle name="Normal 31 7 2 2 5" xfId="7109"/>
    <cellStyle name="Normal 31 7 2 2 5 2" xfId="17561"/>
    <cellStyle name="Normal 31 7 2 2 6" xfId="11170"/>
    <cellStyle name="Normal 31 7 2 3" xfId="1048"/>
    <cellStyle name="Normal 31 7 2 3 2" xfId="2062"/>
    <cellStyle name="Normal 31 7 2 3 2 2" xfId="6271"/>
    <cellStyle name="Normal 31 7 2 3 2 2 2" xfId="10480"/>
    <cellStyle name="Normal 31 7 2 3 2 2 2 2" xfId="20932"/>
    <cellStyle name="Normal 31 7 2 3 2 2 3" xfId="16724"/>
    <cellStyle name="Normal 31 7 2 3 2 3" xfId="4246"/>
    <cellStyle name="Normal 31 7 2 3 2 3 2" xfId="14699"/>
    <cellStyle name="Normal 31 7 2 3 2 4" xfId="8455"/>
    <cellStyle name="Normal 31 7 2 3 2 4 2" xfId="18907"/>
    <cellStyle name="Normal 31 7 2 3 2 5" xfId="12516"/>
    <cellStyle name="Normal 31 7 2 3 3" xfId="5258"/>
    <cellStyle name="Normal 31 7 2 3 3 2" xfId="9467"/>
    <cellStyle name="Normal 31 7 2 3 3 2 2" xfId="19919"/>
    <cellStyle name="Normal 31 7 2 3 3 3" xfId="15711"/>
    <cellStyle name="Normal 31 7 2 3 4" xfId="3233"/>
    <cellStyle name="Normal 31 7 2 3 4 2" xfId="13686"/>
    <cellStyle name="Normal 31 7 2 3 5" xfId="7442"/>
    <cellStyle name="Normal 31 7 2 3 5 2" xfId="17894"/>
    <cellStyle name="Normal 31 7 2 3 6" xfId="11503"/>
    <cellStyle name="Normal 31 7 2 4" xfId="1383"/>
    <cellStyle name="Normal 31 7 2 4 2" xfId="5592"/>
    <cellStyle name="Normal 31 7 2 4 2 2" xfId="9801"/>
    <cellStyle name="Normal 31 7 2 4 2 2 2" xfId="20253"/>
    <cellStyle name="Normal 31 7 2 4 2 3" xfId="16045"/>
    <cellStyle name="Normal 31 7 2 4 3" xfId="3567"/>
    <cellStyle name="Normal 31 7 2 4 3 2" xfId="14020"/>
    <cellStyle name="Normal 31 7 2 4 4" xfId="7776"/>
    <cellStyle name="Normal 31 7 2 4 4 2" xfId="18228"/>
    <cellStyle name="Normal 31 7 2 4 5" xfId="11837"/>
    <cellStyle name="Normal 31 7 2 5" xfId="4579"/>
    <cellStyle name="Normal 31 7 2 5 2" xfId="8788"/>
    <cellStyle name="Normal 31 7 2 5 2 2" xfId="19240"/>
    <cellStyle name="Normal 31 7 2 5 3" xfId="15032"/>
    <cellStyle name="Normal 31 7 2 6" xfId="2554"/>
    <cellStyle name="Normal 31 7 2 6 2" xfId="13007"/>
    <cellStyle name="Normal 31 7 2 7" xfId="6763"/>
    <cellStyle name="Normal 31 7 2 7 2" xfId="17215"/>
    <cellStyle name="Normal 31 7 2 8" xfId="10824"/>
    <cellStyle name="Normal 31 7 3" xfId="541"/>
    <cellStyle name="Normal 31 7 3 2" xfId="1555"/>
    <cellStyle name="Normal 31 7 3 2 2" xfId="5764"/>
    <cellStyle name="Normal 31 7 3 2 2 2" xfId="9973"/>
    <cellStyle name="Normal 31 7 3 2 2 2 2" xfId="20425"/>
    <cellStyle name="Normal 31 7 3 2 2 3" xfId="16217"/>
    <cellStyle name="Normal 31 7 3 2 3" xfId="3739"/>
    <cellStyle name="Normal 31 7 3 2 3 2" xfId="14192"/>
    <cellStyle name="Normal 31 7 3 2 4" xfId="7948"/>
    <cellStyle name="Normal 31 7 3 2 4 2" xfId="18400"/>
    <cellStyle name="Normal 31 7 3 2 5" xfId="12009"/>
    <cellStyle name="Normal 31 7 3 3" xfId="4751"/>
    <cellStyle name="Normal 31 7 3 3 2" xfId="8960"/>
    <cellStyle name="Normal 31 7 3 3 2 2" xfId="19412"/>
    <cellStyle name="Normal 31 7 3 3 3" xfId="15204"/>
    <cellStyle name="Normal 31 7 3 4" xfId="2726"/>
    <cellStyle name="Normal 31 7 3 4 2" xfId="13179"/>
    <cellStyle name="Normal 31 7 3 5" xfId="6935"/>
    <cellStyle name="Normal 31 7 3 5 2" xfId="17387"/>
    <cellStyle name="Normal 31 7 3 6" xfId="10996"/>
    <cellStyle name="Normal 31 7 4" xfId="874"/>
    <cellStyle name="Normal 31 7 4 2" xfId="1888"/>
    <cellStyle name="Normal 31 7 4 2 2" xfId="6097"/>
    <cellStyle name="Normal 31 7 4 2 2 2" xfId="10306"/>
    <cellStyle name="Normal 31 7 4 2 2 2 2" xfId="20758"/>
    <cellStyle name="Normal 31 7 4 2 2 3" xfId="16550"/>
    <cellStyle name="Normal 31 7 4 2 3" xfId="4072"/>
    <cellStyle name="Normal 31 7 4 2 3 2" xfId="14525"/>
    <cellStyle name="Normal 31 7 4 2 4" xfId="8281"/>
    <cellStyle name="Normal 31 7 4 2 4 2" xfId="18733"/>
    <cellStyle name="Normal 31 7 4 2 5" xfId="12342"/>
    <cellStyle name="Normal 31 7 4 3" xfId="5084"/>
    <cellStyle name="Normal 31 7 4 3 2" xfId="9293"/>
    <cellStyle name="Normal 31 7 4 3 2 2" xfId="19745"/>
    <cellStyle name="Normal 31 7 4 3 3" xfId="15537"/>
    <cellStyle name="Normal 31 7 4 4" xfId="3059"/>
    <cellStyle name="Normal 31 7 4 4 2" xfId="13512"/>
    <cellStyle name="Normal 31 7 4 5" xfId="7268"/>
    <cellStyle name="Normal 31 7 4 5 2" xfId="17720"/>
    <cellStyle name="Normal 31 7 4 6" xfId="11329"/>
    <cellStyle name="Normal 31 7 5" xfId="1209"/>
    <cellStyle name="Normal 31 7 5 2" xfId="5418"/>
    <cellStyle name="Normal 31 7 5 2 2" xfId="9627"/>
    <cellStyle name="Normal 31 7 5 2 2 2" xfId="20079"/>
    <cellStyle name="Normal 31 7 5 2 3" xfId="15871"/>
    <cellStyle name="Normal 31 7 5 3" xfId="3393"/>
    <cellStyle name="Normal 31 7 5 3 2" xfId="13846"/>
    <cellStyle name="Normal 31 7 5 4" xfId="7602"/>
    <cellStyle name="Normal 31 7 5 4 2" xfId="18054"/>
    <cellStyle name="Normal 31 7 5 5" xfId="11663"/>
    <cellStyle name="Normal 31 7 6" xfId="2380"/>
    <cellStyle name="Normal 31 7 6 2" xfId="6589"/>
    <cellStyle name="Normal 31 7 6 2 2" xfId="17041"/>
    <cellStyle name="Normal 31 7 6 3" xfId="12833"/>
    <cellStyle name="Normal 31 7 7" xfId="4401"/>
    <cellStyle name="Normal 31 7 7 2" xfId="8610"/>
    <cellStyle name="Normal 31 7 7 2 2" xfId="19062"/>
    <cellStyle name="Normal 31 7 7 3" xfId="14854"/>
    <cellStyle name="Normal 31 7 8" xfId="2218"/>
    <cellStyle name="Normal 31 7 8 2" xfId="12671"/>
    <cellStyle name="Normal 31 7 9" xfId="6427"/>
    <cellStyle name="Normal 31 7 9 2" xfId="16879"/>
    <cellStyle name="Normal 31 8" xfId="284"/>
    <cellStyle name="Normal 31 8 2" xfId="632"/>
    <cellStyle name="Normal 31 8 2 2" xfId="1646"/>
    <cellStyle name="Normal 31 8 2 2 2" xfId="5855"/>
    <cellStyle name="Normal 31 8 2 2 2 2" xfId="10064"/>
    <cellStyle name="Normal 31 8 2 2 2 2 2" xfId="20516"/>
    <cellStyle name="Normal 31 8 2 2 2 3" xfId="16308"/>
    <cellStyle name="Normal 31 8 2 2 3" xfId="3830"/>
    <cellStyle name="Normal 31 8 2 2 3 2" xfId="14283"/>
    <cellStyle name="Normal 31 8 2 2 4" xfId="8039"/>
    <cellStyle name="Normal 31 8 2 2 4 2" xfId="18491"/>
    <cellStyle name="Normal 31 8 2 2 5" xfId="12100"/>
    <cellStyle name="Normal 31 8 2 3" xfId="4842"/>
    <cellStyle name="Normal 31 8 2 3 2" xfId="9051"/>
    <cellStyle name="Normal 31 8 2 3 2 2" xfId="19503"/>
    <cellStyle name="Normal 31 8 2 3 3" xfId="15295"/>
    <cellStyle name="Normal 31 8 2 4" xfId="2817"/>
    <cellStyle name="Normal 31 8 2 4 2" xfId="13270"/>
    <cellStyle name="Normal 31 8 2 5" xfId="7026"/>
    <cellStyle name="Normal 31 8 2 5 2" xfId="17478"/>
    <cellStyle name="Normal 31 8 2 6" xfId="11087"/>
    <cellStyle name="Normal 31 8 3" xfId="965"/>
    <cellStyle name="Normal 31 8 3 2" xfId="1979"/>
    <cellStyle name="Normal 31 8 3 2 2" xfId="6188"/>
    <cellStyle name="Normal 31 8 3 2 2 2" xfId="10397"/>
    <cellStyle name="Normal 31 8 3 2 2 2 2" xfId="20849"/>
    <cellStyle name="Normal 31 8 3 2 2 3" xfId="16641"/>
    <cellStyle name="Normal 31 8 3 2 3" xfId="4163"/>
    <cellStyle name="Normal 31 8 3 2 3 2" xfId="14616"/>
    <cellStyle name="Normal 31 8 3 2 4" xfId="8372"/>
    <cellStyle name="Normal 31 8 3 2 4 2" xfId="18824"/>
    <cellStyle name="Normal 31 8 3 2 5" xfId="12433"/>
    <cellStyle name="Normal 31 8 3 3" xfId="5175"/>
    <cellStyle name="Normal 31 8 3 3 2" xfId="9384"/>
    <cellStyle name="Normal 31 8 3 3 2 2" xfId="19836"/>
    <cellStyle name="Normal 31 8 3 3 3" xfId="15628"/>
    <cellStyle name="Normal 31 8 3 4" xfId="3150"/>
    <cellStyle name="Normal 31 8 3 4 2" xfId="13603"/>
    <cellStyle name="Normal 31 8 3 5" xfId="7359"/>
    <cellStyle name="Normal 31 8 3 5 2" xfId="17811"/>
    <cellStyle name="Normal 31 8 3 6" xfId="11420"/>
    <cellStyle name="Normal 31 8 4" xfId="1300"/>
    <cellStyle name="Normal 31 8 4 2" xfId="5509"/>
    <cellStyle name="Normal 31 8 4 2 2" xfId="9718"/>
    <cellStyle name="Normal 31 8 4 2 2 2" xfId="20170"/>
    <cellStyle name="Normal 31 8 4 2 3" xfId="15962"/>
    <cellStyle name="Normal 31 8 4 3" xfId="3484"/>
    <cellStyle name="Normal 31 8 4 3 2" xfId="13937"/>
    <cellStyle name="Normal 31 8 4 4" xfId="7693"/>
    <cellStyle name="Normal 31 8 4 4 2" xfId="18145"/>
    <cellStyle name="Normal 31 8 4 5" xfId="11754"/>
    <cellStyle name="Normal 31 8 5" xfId="4496"/>
    <cellStyle name="Normal 31 8 5 2" xfId="8705"/>
    <cellStyle name="Normal 31 8 5 2 2" xfId="19157"/>
    <cellStyle name="Normal 31 8 5 3" xfId="14949"/>
    <cellStyle name="Normal 31 8 6" xfId="2471"/>
    <cellStyle name="Normal 31 8 6 2" xfId="12924"/>
    <cellStyle name="Normal 31 8 7" xfId="6680"/>
    <cellStyle name="Normal 31 8 7 2" xfId="17132"/>
    <cellStyle name="Normal 31 8 8" xfId="10741"/>
    <cellStyle name="Normal 31 9" xfId="269"/>
    <cellStyle name="Normal 31 9 2" xfId="617"/>
    <cellStyle name="Normal 31 9 2 2" xfId="1631"/>
    <cellStyle name="Normal 31 9 2 2 2" xfId="5840"/>
    <cellStyle name="Normal 31 9 2 2 2 2" xfId="10049"/>
    <cellStyle name="Normal 31 9 2 2 2 2 2" xfId="20501"/>
    <cellStyle name="Normal 31 9 2 2 2 3" xfId="16293"/>
    <cellStyle name="Normal 31 9 2 2 3" xfId="3815"/>
    <cellStyle name="Normal 31 9 2 2 3 2" xfId="14268"/>
    <cellStyle name="Normal 31 9 2 2 4" xfId="8024"/>
    <cellStyle name="Normal 31 9 2 2 4 2" xfId="18476"/>
    <cellStyle name="Normal 31 9 2 2 5" xfId="12085"/>
    <cellStyle name="Normal 31 9 2 3" xfId="4827"/>
    <cellStyle name="Normal 31 9 2 3 2" xfId="9036"/>
    <cellStyle name="Normal 31 9 2 3 2 2" xfId="19488"/>
    <cellStyle name="Normal 31 9 2 3 3" xfId="15280"/>
    <cellStyle name="Normal 31 9 2 4" xfId="2802"/>
    <cellStyle name="Normal 31 9 2 4 2" xfId="13255"/>
    <cellStyle name="Normal 31 9 2 5" xfId="7011"/>
    <cellStyle name="Normal 31 9 2 5 2" xfId="17463"/>
    <cellStyle name="Normal 31 9 2 6" xfId="11072"/>
    <cellStyle name="Normal 31 9 3" xfId="950"/>
    <cellStyle name="Normal 31 9 3 2" xfId="1964"/>
    <cellStyle name="Normal 31 9 3 2 2" xfId="6173"/>
    <cellStyle name="Normal 31 9 3 2 2 2" xfId="10382"/>
    <cellStyle name="Normal 31 9 3 2 2 2 2" xfId="20834"/>
    <cellStyle name="Normal 31 9 3 2 2 3" xfId="16626"/>
    <cellStyle name="Normal 31 9 3 2 3" xfId="4148"/>
    <cellStyle name="Normal 31 9 3 2 3 2" xfId="14601"/>
    <cellStyle name="Normal 31 9 3 2 4" xfId="8357"/>
    <cellStyle name="Normal 31 9 3 2 4 2" xfId="18809"/>
    <cellStyle name="Normal 31 9 3 2 5" xfId="12418"/>
    <cellStyle name="Normal 31 9 3 3" xfId="5160"/>
    <cellStyle name="Normal 31 9 3 3 2" xfId="9369"/>
    <cellStyle name="Normal 31 9 3 3 2 2" xfId="19821"/>
    <cellStyle name="Normal 31 9 3 3 3" xfId="15613"/>
    <cellStyle name="Normal 31 9 3 4" xfId="3135"/>
    <cellStyle name="Normal 31 9 3 4 2" xfId="13588"/>
    <cellStyle name="Normal 31 9 3 5" xfId="7344"/>
    <cellStyle name="Normal 31 9 3 5 2" xfId="17796"/>
    <cellStyle name="Normal 31 9 3 6" xfId="11405"/>
    <cellStyle name="Normal 31 9 4" xfId="1285"/>
    <cellStyle name="Normal 31 9 4 2" xfId="5494"/>
    <cellStyle name="Normal 31 9 4 2 2" xfId="9703"/>
    <cellStyle name="Normal 31 9 4 2 2 2" xfId="20155"/>
    <cellStyle name="Normal 31 9 4 2 3" xfId="15947"/>
    <cellStyle name="Normal 31 9 4 3" xfId="3469"/>
    <cellStyle name="Normal 31 9 4 3 2" xfId="13922"/>
    <cellStyle name="Normal 31 9 4 4" xfId="7678"/>
    <cellStyle name="Normal 31 9 4 4 2" xfId="18130"/>
    <cellStyle name="Normal 31 9 4 5" xfId="11739"/>
    <cellStyle name="Normal 31 9 5" xfId="4481"/>
    <cellStyle name="Normal 31 9 5 2" xfId="8690"/>
    <cellStyle name="Normal 31 9 5 2 2" xfId="19142"/>
    <cellStyle name="Normal 31 9 5 3" xfId="14934"/>
    <cellStyle name="Normal 31 9 6" xfId="2456"/>
    <cellStyle name="Normal 31 9 6 2" xfId="12909"/>
    <cellStyle name="Normal 31 9 7" xfId="6665"/>
    <cellStyle name="Normal 31 9 7 2" xfId="17117"/>
    <cellStyle name="Normal 31 9 8" xfId="10726"/>
    <cellStyle name="Normal 32" xfId="69"/>
    <cellStyle name="Normal 33" xfId="70"/>
    <cellStyle name="Normal 33 10" xfId="452"/>
    <cellStyle name="Normal 33 10 2" xfId="1467"/>
    <cellStyle name="Normal 33 10 2 2" xfId="5676"/>
    <cellStyle name="Normal 33 10 2 2 2" xfId="9885"/>
    <cellStyle name="Normal 33 10 2 2 2 2" xfId="20337"/>
    <cellStyle name="Normal 33 10 2 2 3" xfId="16129"/>
    <cellStyle name="Normal 33 10 2 3" xfId="3651"/>
    <cellStyle name="Normal 33 10 2 3 2" xfId="14104"/>
    <cellStyle name="Normal 33 10 2 4" xfId="7860"/>
    <cellStyle name="Normal 33 10 2 4 2" xfId="18312"/>
    <cellStyle name="Normal 33 10 2 5" xfId="11921"/>
    <cellStyle name="Normal 33 10 3" xfId="4663"/>
    <cellStyle name="Normal 33 10 3 2" xfId="8872"/>
    <cellStyle name="Normal 33 10 3 2 2" xfId="19324"/>
    <cellStyle name="Normal 33 10 3 3" xfId="15116"/>
    <cellStyle name="Normal 33 10 4" xfId="2638"/>
    <cellStyle name="Normal 33 10 4 2" xfId="13091"/>
    <cellStyle name="Normal 33 10 5" xfId="6847"/>
    <cellStyle name="Normal 33 10 5 2" xfId="17299"/>
    <cellStyle name="Normal 33 10 6" xfId="10908"/>
    <cellStyle name="Normal 33 11" xfId="797"/>
    <cellStyle name="Normal 33 11 2" xfId="1811"/>
    <cellStyle name="Normal 33 11 2 2" xfId="6020"/>
    <cellStyle name="Normal 33 11 2 2 2" xfId="10229"/>
    <cellStyle name="Normal 33 11 2 2 2 2" xfId="20681"/>
    <cellStyle name="Normal 33 11 2 2 3" xfId="16473"/>
    <cellStyle name="Normal 33 11 2 3" xfId="3995"/>
    <cellStyle name="Normal 33 11 2 3 2" xfId="14448"/>
    <cellStyle name="Normal 33 11 2 4" xfId="8204"/>
    <cellStyle name="Normal 33 11 2 4 2" xfId="18656"/>
    <cellStyle name="Normal 33 11 2 5" xfId="12265"/>
    <cellStyle name="Normal 33 11 3" xfId="5007"/>
    <cellStyle name="Normal 33 11 3 2" xfId="9216"/>
    <cellStyle name="Normal 33 11 3 2 2" xfId="19668"/>
    <cellStyle name="Normal 33 11 3 3" xfId="15460"/>
    <cellStyle name="Normal 33 11 4" xfId="2982"/>
    <cellStyle name="Normal 33 11 4 2" xfId="13435"/>
    <cellStyle name="Normal 33 11 5" xfId="7191"/>
    <cellStyle name="Normal 33 11 5 2" xfId="17643"/>
    <cellStyle name="Normal 33 11 6" xfId="11252"/>
    <cellStyle name="Normal 33 12" xfId="1132"/>
    <cellStyle name="Normal 33 12 2" xfId="5341"/>
    <cellStyle name="Normal 33 12 2 2" xfId="9550"/>
    <cellStyle name="Normal 33 12 2 2 2" xfId="20002"/>
    <cellStyle name="Normal 33 12 2 3" xfId="15794"/>
    <cellStyle name="Normal 33 12 3" xfId="3316"/>
    <cellStyle name="Normal 33 12 3 2" xfId="13769"/>
    <cellStyle name="Normal 33 12 4" xfId="7525"/>
    <cellStyle name="Normal 33 12 4 2" xfId="17977"/>
    <cellStyle name="Normal 33 12 5" xfId="11586"/>
    <cellStyle name="Normal 33 13" xfId="2303"/>
    <cellStyle name="Normal 33 13 2" xfId="6512"/>
    <cellStyle name="Normal 33 13 2 2" xfId="16964"/>
    <cellStyle name="Normal 33 13 3" xfId="12756"/>
    <cellStyle name="Normal 33 14" xfId="4326"/>
    <cellStyle name="Normal 33 14 2" xfId="8535"/>
    <cellStyle name="Normal 33 14 2 2" xfId="18987"/>
    <cellStyle name="Normal 33 14 3" xfId="14779"/>
    <cellStyle name="Normal 33 15" xfId="2143"/>
    <cellStyle name="Normal 33 15 2" xfId="12596"/>
    <cellStyle name="Normal 33 16" xfId="6352"/>
    <cellStyle name="Normal 33 16 2" xfId="16804"/>
    <cellStyle name="Normal 33 17" xfId="107"/>
    <cellStyle name="Normal 33 18" xfId="10573"/>
    <cellStyle name="Normal 33 2" xfId="126"/>
    <cellStyle name="Normal 33 2 10" xfId="2320"/>
    <cellStyle name="Normal 33 2 10 2" xfId="6529"/>
    <cellStyle name="Normal 33 2 10 2 2" xfId="16981"/>
    <cellStyle name="Normal 33 2 10 3" xfId="12773"/>
    <cellStyle name="Normal 33 2 11" xfId="4334"/>
    <cellStyle name="Normal 33 2 11 2" xfId="8543"/>
    <cellStyle name="Normal 33 2 11 2 2" xfId="18995"/>
    <cellStyle name="Normal 33 2 11 3" xfId="14787"/>
    <cellStyle name="Normal 33 2 12" xfId="2151"/>
    <cellStyle name="Normal 33 2 12 2" xfId="12604"/>
    <cellStyle name="Normal 33 2 13" xfId="6360"/>
    <cellStyle name="Normal 33 2 13 2" xfId="16812"/>
    <cellStyle name="Normal 33 2 14" xfId="10590"/>
    <cellStyle name="Normal 33 2 2" xfId="144"/>
    <cellStyle name="Normal 33 2 2 10" xfId="2168"/>
    <cellStyle name="Normal 33 2 2 10 2" xfId="12621"/>
    <cellStyle name="Normal 33 2 2 11" xfId="6377"/>
    <cellStyle name="Normal 33 2 2 11 2" xfId="16829"/>
    <cellStyle name="Normal 33 2 2 12" xfId="10607"/>
    <cellStyle name="Normal 33 2 2 2" xfId="180"/>
    <cellStyle name="Normal 33 2 2 2 10" xfId="6422"/>
    <cellStyle name="Normal 33 2 2 2 10 2" xfId="16874"/>
    <cellStyle name="Normal 33 2 2 2 11" xfId="10641"/>
    <cellStyle name="Normal 33 2 2 2 2" xfId="264"/>
    <cellStyle name="Normal 33 2 2 2 2 10" xfId="10721"/>
    <cellStyle name="Normal 33 2 2 2 2 2" xfId="439"/>
    <cellStyle name="Normal 33 2 2 2 2 2 2" xfId="786"/>
    <cellStyle name="Normal 33 2 2 2 2 2 2 2" xfId="1800"/>
    <cellStyle name="Normal 33 2 2 2 2 2 2 2 2" xfId="6009"/>
    <cellStyle name="Normal 33 2 2 2 2 2 2 2 2 2" xfId="10218"/>
    <cellStyle name="Normal 33 2 2 2 2 2 2 2 2 2 2" xfId="20670"/>
    <cellStyle name="Normal 33 2 2 2 2 2 2 2 2 3" xfId="16462"/>
    <cellStyle name="Normal 33 2 2 2 2 2 2 2 3" xfId="3984"/>
    <cellStyle name="Normal 33 2 2 2 2 2 2 2 3 2" xfId="14437"/>
    <cellStyle name="Normal 33 2 2 2 2 2 2 2 4" xfId="8193"/>
    <cellStyle name="Normal 33 2 2 2 2 2 2 2 4 2" xfId="18645"/>
    <cellStyle name="Normal 33 2 2 2 2 2 2 2 5" xfId="12254"/>
    <cellStyle name="Normal 33 2 2 2 2 2 2 3" xfId="4996"/>
    <cellStyle name="Normal 33 2 2 2 2 2 2 3 2" xfId="9205"/>
    <cellStyle name="Normal 33 2 2 2 2 2 2 3 2 2" xfId="19657"/>
    <cellStyle name="Normal 33 2 2 2 2 2 2 3 3" xfId="15449"/>
    <cellStyle name="Normal 33 2 2 2 2 2 2 4" xfId="2971"/>
    <cellStyle name="Normal 33 2 2 2 2 2 2 4 2" xfId="13424"/>
    <cellStyle name="Normal 33 2 2 2 2 2 2 5" xfId="7180"/>
    <cellStyle name="Normal 33 2 2 2 2 2 2 5 2" xfId="17632"/>
    <cellStyle name="Normal 33 2 2 2 2 2 2 6" xfId="11241"/>
    <cellStyle name="Normal 33 2 2 2 2 2 3" xfId="1119"/>
    <cellStyle name="Normal 33 2 2 2 2 2 3 2" xfId="2133"/>
    <cellStyle name="Normal 33 2 2 2 2 2 3 2 2" xfId="6342"/>
    <cellStyle name="Normal 33 2 2 2 2 2 3 2 2 2" xfId="10551"/>
    <cellStyle name="Normal 33 2 2 2 2 2 3 2 2 2 2" xfId="21003"/>
    <cellStyle name="Normal 33 2 2 2 2 2 3 2 2 3" xfId="16795"/>
    <cellStyle name="Normal 33 2 2 2 2 2 3 2 3" xfId="4317"/>
    <cellStyle name="Normal 33 2 2 2 2 2 3 2 3 2" xfId="14770"/>
    <cellStyle name="Normal 33 2 2 2 2 2 3 2 4" xfId="8526"/>
    <cellStyle name="Normal 33 2 2 2 2 2 3 2 4 2" xfId="18978"/>
    <cellStyle name="Normal 33 2 2 2 2 2 3 2 5" xfId="12587"/>
    <cellStyle name="Normal 33 2 2 2 2 2 3 3" xfId="5329"/>
    <cellStyle name="Normal 33 2 2 2 2 2 3 3 2" xfId="9538"/>
    <cellStyle name="Normal 33 2 2 2 2 2 3 3 2 2" xfId="19990"/>
    <cellStyle name="Normal 33 2 2 2 2 2 3 3 3" xfId="15782"/>
    <cellStyle name="Normal 33 2 2 2 2 2 3 4" xfId="3304"/>
    <cellStyle name="Normal 33 2 2 2 2 2 3 4 2" xfId="13757"/>
    <cellStyle name="Normal 33 2 2 2 2 2 3 5" xfId="7513"/>
    <cellStyle name="Normal 33 2 2 2 2 2 3 5 2" xfId="17965"/>
    <cellStyle name="Normal 33 2 2 2 2 2 3 6" xfId="11574"/>
    <cellStyle name="Normal 33 2 2 2 2 2 4" xfId="1454"/>
    <cellStyle name="Normal 33 2 2 2 2 2 4 2" xfId="5663"/>
    <cellStyle name="Normal 33 2 2 2 2 2 4 2 2" xfId="9872"/>
    <cellStyle name="Normal 33 2 2 2 2 2 4 2 2 2" xfId="20324"/>
    <cellStyle name="Normal 33 2 2 2 2 2 4 2 3" xfId="16116"/>
    <cellStyle name="Normal 33 2 2 2 2 2 4 3" xfId="3638"/>
    <cellStyle name="Normal 33 2 2 2 2 2 4 3 2" xfId="14091"/>
    <cellStyle name="Normal 33 2 2 2 2 2 4 4" xfId="7847"/>
    <cellStyle name="Normal 33 2 2 2 2 2 4 4 2" xfId="18299"/>
    <cellStyle name="Normal 33 2 2 2 2 2 4 5" xfId="11908"/>
    <cellStyle name="Normal 33 2 2 2 2 2 5" xfId="4650"/>
    <cellStyle name="Normal 33 2 2 2 2 2 5 2" xfId="8859"/>
    <cellStyle name="Normal 33 2 2 2 2 2 5 2 2" xfId="19311"/>
    <cellStyle name="Normal 33 2 2 2 2 2 5 3" xfId="15103"/>
    <cellStyle name="Normal 33 2 2 2 2 2 6" xfId="2625"/>
    <cellStyle name="Normal 33 2 2 2 2 2 6 2" xfId="13078"/>
    <cellStyle name="Normal 33 2 2 2 2 2 7" xfId="6834"/>
    <cellStyle name="Normal 33 2 2 2 2 2 7 2" xfId="17286"/>
    <cellStyle name="Normal 33 2 2 2 2 2 8" xfId="10895"/>
    <cellStyle name="Normal 33 2 2 2 2 3" xfId="612"/>
    <cellStyle name="Normal 33 2 2 2 2 3 2" xfId="1626"/>
    <cellStyle name="Normal 33 2 2 2 2 3 2 2" xfId="5835"/>
    <cellStyle name="Normal 33 2 2 2 2 3 2 2 2" xfId="10044"/>
    <cellStyle name="Normal 33 2 2 2 2 3 2 2 2 2" xfId="20496"/>
    <cellStyle name="Normal 33 2 2 2 2 3 2 2 3" xfId="16288"/>
    <cellStyle name="Normal 33 2 2 2 2 3 2 3" xfId="3810"/>
    <cellStyle name="Normal 33 2 2 2 2 3 2 3 2" xfId="14263"/>
    <cellStyle name="Normal 33 2 2 2 2 3 2 4" xfId="8019"/>
    <cellStyle name="Normal 33 2 2 2 2 3 2 4 2" xfId="18471"/>
    <cellStyle name="Normal 33 2 2 2 2 3 2 5" xfId="12080"/>
    <cellStyle name="Normal 33 2 2 2 2 3 3" xfId="4822"/>
    <cellStyle name="Normal 33 2 2 2 2 3 3 2" xfId="9031"/>
    <cellStyle name="Normal 33 2 2 2 2 3 3 2 2" xfId="19483"/>
    <cellStyle name="Normal 33 2 2 2 2 3 3 3" xfId="15275"/>
    <cellStyle name="Normal 33 2 2 2 2 3 4" xfId="2797"/>
    <cellStyle name="Normal 33 2 2 2 2 3 4 2" xfId="13250"/>
    <cellStyle name="Normal 33 2 2 2 2 3 5" xfId="7006"/>
    <cellStyle name="Normal 33 2 2 2 2 3 5 2" xfId="17458"/>
    <cellStyle name="Normal 33 2 2 2 2 3 6" xfId="11067"/>
    <cellStyle name="Normal 33 2 2 2 2 4" xfId="945"/>
    <cellStyle name="Normal 33 2 2 2 2 4 2" xfId="1959"/>
    <cellStyle name="Normal 33 2 2 2 2 4 2 2" xfId="6168"/>
    <cellStyle name="Normal 33 2 2 2 2 4 2 2 2" xfId="10377"/>
    <cellStyle name="Normal 33 2 2 2 2 4 2 2 2 2" xfId="20829"/>
    <cellStyle name="Normal 33 2 2 2 2 4 2 2 3" xfId="16621"/>
    <cellStyle name="Normal 33 2 2 2 2 4 2 3" xfId="4143"/>
    <cellStyle name="Normal 33 2 2 2 2 4 2 3 2" xfId="14596"/>
    <cellStyle name="Normal 33 2 2 2 2 4 2 4" xfId="8352"/>
    <cellStyle name="Normal 33 2 2 2 2 4 2 4 2" xfId="18804"/>
    <cellStyle name="Normal 33 2 2 2 2 4 2 5" xfId="12413"/>
    <cellStyle name="Normal 33 2 2 2 2 4 3" xfId="5155"/>
    <cellStyle name="Normal 33 2 2 2 2 4 3 2" xfId="9364"/>
    <cellStyle name="Normal 33 2 2 2 2 4 3 2 2" xfId="19816"/>
    <cellStyle name="Normal 33 2 2 2 2 4 3 3" xfId="15608"/>
    <cellStyle name="Normal 33 2 2 2 2 4 4" xfId="3130"/>
    <cellStyle name="Normal 33 2 2 2 2 4 4 2" xfId="13583"/>
    <cellStyle name="Normal 33 2 2 2 2 4 5" xfId="7339"/>
    <cellStyle name="Normal 33 2 2 2 2 4 5 2" xfId="17791"/>
    <cellStyle name="Normal 33 2 2 2 2 4 6" xfId="11400"/>
    <cellStyle name="Normal 33 2 2 2 2 5" xfId="1280"/>
    <cellStyle name="Normal 33 2 2 2 2 5 2" xfId="5489"/>
    <cellStyle name="Normal 33 2 2 2 2 5 2 2" xfId="9698"/>
    <cellStyle name="Normal 33 2 2 2 2 5 2 2 2" xfId="20150"/>
    <cellStyle name="Normal 33 2 2 2 2 5 2 3" xfId="15942"/>
    <cellStyle name="Normal 33 2 2 2 2 5 3" xfId="3464"/>
    <cellStyle name="Normal 33 2 2 2 2 5 3 2" xfId="13917"/>
    <cellStyle name="Normal 33 2 2 2 2 5 4" xfId="7673"/>
    <cellStyle name="Normal 33 2 2 2 2 5 4 2" xfId="18125"/>
    <cellStyle name="Normal 33 2 2 2 2 5 5" xfId="11734"/>
    <cellStyle name="Normal 33 2 2 2 2 6" xfId="2451"/>
    <cellStyle name="Normal 33 2 2 2 2 6 2" xfId="6660"/>
    <cellStyle name="Normal 33 2 2 2 2 6 2 2" xfId="17112"/>
    <cellStyle name="Normal 33 2 2 2 2 6 3" xfId="12904"/>
    <cellStyle name="Normal 33 2 2 2 2 7" xfId="4475"/>
    <cellStyle name="Normal 33 2 2 2 2 7 2" xfId="8684"/>
    <cellStyle name="Normal 33 2 2 2 2 7 2 2" xfId="19136"/>
    <cellStyle name="Normal 33 2 2 2 2 7 3" xfId="14928"/>
    <cellStyle name="Normal 33 2 2 2 2 8" xfId="2292"/>
    <cellStyle name="Normal 33 2 2 2 2 8 2" xfId="12745"/>
    <cellStyle name="Normal 33 2 2 2 2 9" xfId="6501"/>
    <cellStyle name="Normal 33 2 2 2 2 9 2" xfId="16953"/>
    <cellStyle name="Normal 33 2 2 2 3" xfId="359"/>
    <cellStyle name="Normal 33 2 2 2 3 2" xfId="706"/>
    <cellStyle name="Normal 33 2 2 2 3 2 2" xfId="1720"/>
    <cellStyle name="Normal 33 2 2 2 3 2 2 2" xfId="5929"/>
    <cellStyle name="Normal 33 2 2 2 3 2 2 2 2" xfId="10138"/>
    <cellStyle name="Normal 33 2 2 2 3 2 2 2 2 2" xfId="20590"/>
    <cellStyle name="Normal 33 2 2 2 3 2 2 2 3" xfId="16382"/>
    <cellStyle name="Normal 33 2 2 2 3 2 2 3" xfId="3904"/>
    <cellStyle name="Normal 33 2 2 2 3 2 2 3 2" xfId="14357"/>
    <cellStyle name="Normal 33 2 2 2 3 2 2 4" xfId="8113"/>
    <cellStyle name="Normal 33 2 2 2 3 2 2 4 2" xfId="18565"/>
    <cellStyle name="Normal 33 2 2 2 3 2 2 5" xfId="12174"/>
    <cellStyle name="Normal 33 2 2 2 3 2 3" xfId="4916"/>
    <cellStyle name="Normal 33 2 2 2 3 2 3 2" xfId="9125"/>
    <cellStyle name="Normal 33 2 2 2 3 2 3 2 2" xfId="19577"/>
    <cellStyle name="Normal 33 2 2 2 3 2 3 3" xfId="15369"/>
    <cellStyle name="Normal 33 2 2 2 3 2 4" xfId="2891"/>
    <cellStyle name="Normal 33 2 2 2 3 2 4 2" xfId="13344"/>
    <cellStyle name="Normal 33 2 2 2 3 2 5" xfId="7100"/>
    <cellStyle name="Normal 33 2 2 2 3 2 5 2" xfId="17552"/>
    <cellStyle name="Normal 33 2 2 2 3 2 6" xfId="11161"/>
    <cellStyle name="Normal 33 2 2 2 3 3" xfId="1039"/>
    <cellStyle name="Normal 33 2 2 2 3 3 2" xfId="2053"/>
    <cellStyle name="Normal 33 2 2 2 3 3 2 2" xfId="6262"/>
    <cellStyle name="Normal 33 2 2 2 3 3 2 2 2" xfId="10471"/>
    <cellStyle name="Normal 33 2 2 2 3 3 2 2 2 2" xfId="20923"/>
    <cellStyle name="Normal 33 2 2 2 3 3 2 2 3" xfId="16715"/>
    <cellStyle name="Normal 33 2 2 2 3 3 2 3" xfId="4237"/>
    <cellStyle name="Normal 33 2 2 2 3 3 2 3 2" xfId="14690"/>
    <cellStyle name="Normal 33 2 2 2 3 3 2 4" xfId="8446"/>
    <cellStyle name="Normal 33 2 2 2 3 3 2 4 2" xfId="18898"/>
    <cellStyle name="Normal 33 2 2 2 3 3 2 5" xfId="12507"/>
    <cellStyle name="Normal 33 2 2 2 3 3 3" xfId="5249"/>
    <cellStyle name="Normal 33 2 2 2 3 3 3 2" xfId="9458"/>
    <cellStyle name="Normal 33 2 2 2 3 3 3 2 2" xfId="19910"/>
    <cellStyle name="Normal 33 2 2 2 3 3 3 3" xfId="15702"/>
    <cellStyle name="Normal 33 2 2 2 3 3 4" xfId="3224"/>
    <cellStyle name="Normal 33 2 2 2 3 3 4 2" xfId="13677"/>
    <cellStyle name="Normal 33 2 2 2 3 3 5" xfId="7433"/>
    <cellStyle name="Normal 33 2 2 2 3 3 5 2" xfId="17885"/>
    <cellStyle name="Normal 33 2 2 2 3 3 6" xfId="11494"/>
    <cellStyle name="Normal 33 2 2 2 3 4" xfId="1374"/>
    <cellStyle name="Normal 33 2 2 2 3 4 2" xfId="5583"/>
    <cellStyle name="Normal 33 2 2 2 3 4 2 2" xfId="9792"/>
    <cellStyle name="Normal 33 2 2 2 3 4 2 2 2" xfId="20244"/>
    <cellStyle name="Normal 33 2 2 2 3 4 2 3" xfId="16036"/>
    <cellStyle name="Normal 33 2 2 2 3 4 3" xfId="3558"/>
    <cellStyle name="Normal 33 2 2 2 3 4 3 2" xfId="14011"/>
    <cellStyle name="Normal 33 2 2 2 3 4 4" xfId="7767"/>
    <cellStyle name="Normal 33 2 2 2 3 4 4 2" xfId="18219"/>
    <cellStyle name="Normal 33 2 2 2 3 4 5" xfId="11828"/>
    <cellStyle name="Normal 33 2 2 2 3 5" xfId="4570"/>
    <cellStyle name="Normal 33 2 2 2 3 5 2" xfId="8779"/>
    <cellStyle name="Normal 33 2 2 2 3 5 2 2" xfId="19231"/>
    <cellStyle name="Normal 33 2 2 2 3 5 3" xfId="15023"/>
    <cellStyle name="Normal 33 2 2 2 3 6" xfId="2545"/>
    <cellStyle name="Normal 33 2 2 2 3 6 2" xfId="12998"/>
    <cellStyle name="Normal 33 2 2 2 3 7" xfId="6754"/>
    <cellStyle name="Normal 33 2 2 2 3 7 2" xfId="17206"/>
    <cellStyle name="Normal 33 2 2 2 3 8" xfId="10815"/>
    <cellStyle name="Normal 33 2 2 2 4" xfId="532"/>
    <cellStyle name="Normal 33 2 2 2 4 2" xfId="1546"/>
    <cellStyle name="Normal 33 2 2 2 4 2 2" xfId="5755"/>
    <cellStyle name="Normal 33 2 2 2 4 2 2 2" xfId="9964"/>
    <cellStyle name="Normal 33 2 2 2 4 2 2 2 2" xfId="20416"/>
    <cellStyle name="Normal 33 2 2 2 4 2 2 3" xfId="16208"/>
    <cellStyle name="Normal 33 2 2 2 4 2 3" xfId="3730"/>
    <cellStyle name="Normal 33 2 2 2 4 2 3 2" xfId="14183"/>
    <cellStyle name="Normal 33 2 2 2 4 2 4" xfId="7939"/>
    <cellStyle name="Normal 33 2 2 2 4 2 4 2" xfId="18391"/>
    <cellStyle name="Normal 33 2 2 2 4 2 5" xfId="12000"/>
    <cellStyle name="Normal 33 2 2 2 4 3" xfId="4742"/>
    <cellStyle name="Normal 33 2 2 2 4 3 2" xfId="8951"/>
    <cellStyle name="Normal 33 2 2 2 4 3 2 2" xfId="19403"/>
    <cellStyle name="Normal 33 2 2 2 4 3 3" xfId="15195"/>
    <cellStyle name="Normal 33 2 2 2 4 4" xfId="2717"/>
    <cellStyle name="Normal 33 2 2 2 4 4 2" xfId="13170"/>
    <cellStyle name="Normal 33 2 2 2 4 5" xfId="6926"/>
    <cellStyle name="Normal 33 2 2 2 4 5 2" xfId="17378"/>
    <cellStyle name="Normal 33 2 2 2 4 6" xfId="10987"/>
    <cellStyle name="Normal 33 2 2 2 5" xfId="865"/>
    <cellStyle name="Normal 33 2 2 2 5 2" xfId="1879"/>
    <cellStyle name="Normal 33 2 2 2 5 2 2" xfId="6088"/>
    <cellStyle name="Normal 33 2 2 2 5 2 2 2" xfId="10297"/>
    <cellStyle name="Normal 33 2 2 2 5 2 2 2 2" xfId="20749"/>
    <cellStyle name="Normal 33 2 2 2 5 2 2 3" xfId="16541"/>
    <cellStyle name="Normal 33 2 2 2 5 2 3" xfId="4063"/>
    <cellStyle name="Normal 33 2 2 2 5 2 3 2" xfId="14516"/>
    <cellStyle name="Normal 33 2 2 2 5 2 4" xfId="8272"/>
    <cellStyle name="Normal 33 2 2 2 5 2 4 2" xfId="18724"/>
    <cellStyle name="Normal 33 2 2 2 5 2 5" xfId="12333"/>
    <cellStyle name="Normal 33 2 2 2 5 3" xfId="5075"/>
    <cellStyle name="Normal 33 2 2 2 5 3 2" xfId="9284"/>
    <cellStyle name="Normal 33 2 2 2 5 3 2 2" xfId="19736"/>
    <cellStyle name="Normal 33 2 2 2 5 3 3" xfId="15528"/>
    <cellStyle name="Normal 33 2 2 2 5 4" xfId="3050"/>
    <cellStyle name="Normal 33 2 2 2 5 4 2" xfId="13503"/>
    <cellStyle name="Normal 33 2 2 2 5 5" xfId="7259"/>
    <cellStyle name="Normal 33 2 2 2 5 5 2" xfId="17711"/>
    <cellStyle name="Normal 33 2 2 2 5 6" xfId="11320"/>
    <cellStyle name="Normal 33 2 2 2 6" xfId="1200"/>
    <cellStyle name="Normal 33 2 2 2 6 2" xfId="5409"/>
    <cellStyle name="Normal 33 2 2 2 6 2 2" xfId="9618"/>
    <cellStyle name="Normal 33 2 2 2 6 2 2 2" xfId="20070"/>
    <cellStyle name="Normal 33 2 2 2 6 2 3" xfId="15862"/>
    <cellStyle name="Normal 33 2 2 2 6 3" xfId="3384"/>
    <cellStyle name="Normal 33 2 2 2 6 3 2" xfId="13837"/>
    <cellStyle name="Normal 33 2 2 2 6 4" xfId="7593"/>
    <cellStyle name="Normal 33 2 2 2 6 4 2" xfId="18045"/>
    <cellStyle name="Normal 33 2 2 2 6 5" xfId="11654"/>
    <cellStyle name="Normal 33 2 2 2 7" xfId="2371"/>
    <cellStyle name="Normal 33 2 2 2 7 2" xfId="6580"/>
    <cellStyle name="Normal 33 2 2 2 7 2 2" xfId="17032"/>
    <cellStyle name="Normal 33 2 2 2 7 3" xfId="12824"/>
    <cellStyle name="Normal 33 2 2 2 8" xfId="4396"/>
    <cellStyle name="Normal 33 2 2 2 8 2" xfId="8605"/>
    <cellStyle name="Normal 33 2 2 2 8 2 2" xfId="19057"/>
    <cellStyle name="Normal 33 2 2 2 8 3" xfId="14849"/>
    <cellStyle name="Normal 33 2 2 2 9" xfId="2213"/>
    <cellStyle name="Normal 33 2 2 2 9 2" xfId="12666"/>
    <cellStyle name="Normal 33 2 2 3" xfId="230"/>
    <cellStyle name="Normal 33 2 2 3 10" xfId="10687"/>
    <cellStyle name="Normal 33 2 2 3 2" xfId="405"/>
    <cellStyle name="Normal 33 2 2 3 2 2" xfId="752"/>
    <cellStyle name="Normal 33 2 2 3 2 2 2" xfId="1766"/>
    <cellStyle name="Normal 33 2 2 3 2 2 2 2" xfId="5975"/>
    <cellStyle name="Normal 33 2 2 3 2 2 2 2 2" xfId="10184"/>
    <cellStyle name="Normal 33 2 2 3 2 2 2 2 2 2" xfId="20636"/>
    <cellStyle name="Normal 33 2 2 3 2 2 2 2 3" xfId="16428"/>
    <cellStyle name="Normal 33 2 2 3 2 2 2 3" xfId="3950"/>
    <cellStyle name="Normal 33 2 2 3 2 2 2 3 2" xfId="14403"/>
    <cellStyle name="Normal 33 2 2 3 2 2 2 4" xfId="8159"/>
    <cellStyle name="Normal 33 2 2 3 2 2 2 4 2" xfId="18611"/>
    <cellStyle name="Normal 33 2 2 3 2 2 2 5" xfId="12220"/>
    <cellStyle name="Normal 33 2 2 3 2 2 3" xfId="4962"/>
    <cellStyle name="Normal 33 2 2 3 2 2 3 2" xfId="9171"/>
    <cellStyle name="Normal 33 2 2 3 2 2 3 2 2" xfId="19623"/>
    <cellStyle name="Normal 33 2 2 3 2 2 3 3" xfId="15415"/>
    <cellStyle name="Normal 33 2 2 3 2 2 4" xfId="2937"/>
    <cellStyle name="Normal 33 2 2 3 2 2 4 2" xfId="13390"/>
    <cellStyle name="Normal 33 2 2 3 2 2 5" xfId="7146"/>
    <cellStyle name="Normal 33 2 2 3 2 2 5 2" xfId="17598"/>
    <cellStyle name="Normal 33 2 2 3 2 2 6" xfId="11207"/>
    <cellStyle name="Normal 33 2 2 3 2 3" xfId="1085"/>
    <cellStyle name="Normal 33 2 2 3 2 3 2" xfId="2099"/>
    <cellStyle name="Normal 33 2 2 3 2 3 2 2" xfId="6308"/>
    <cellStyle name="Normal 33 2 2 3 2 3 2 2 2" xfId="10517"/>
    <cellStyle name="Normal 33 2 2 3 2 3 2 2 2 2" xfId="20969"/>
    <cellStyle name="Normal 33 2 2 3 2 3 2 2 3" xfId="16761"/>
    <cellStyle name="Normal 33 2 2 3 2 3 2 3" xfId="4283"/>
    <cellStyle name="Normal 33 2 2 3 2 3 2 3 2" xfId="14736"/>
    <cellStyle name="Normal 33 2 2 3 2 3 2 4" xfId="8492"/>
    <cellStyle name="Normal 33 2 2 3 2 3 2 4 2" xfId="18944"/>
    <cellStyle name="Normal 33 2 2 3 2 3 2 5" xfId="12553"/>
    <cellStyle name="Normal 33 2 2 3 2 3 3" xfId="5295"/>
    <cellStyle name="Normal 33 2 2 3 2 3 3 2" xfId="9504"/>
    <cellStyle name="Normal 33 2 2 3 2 3 3 2 2" xfId="19956"/>
    <cellStyle name="Normal 33 2 2 3 2 3 3 3" xfId="15748"/>
    <cellStyle name="Normal 33 2 2 3 2 3 4" xfId="3270"/>
    <cellStyle name="Normal 33 2 2 3 2 3 4 2" xfId="13723"/>
    <cellStyle name="Normal 33 2 2 3 2 3 5" xfId="7479"/>
    <cellStyle name="Normal 33 2 2 3 2 3 5 2" xfId="17931"/>
    <cellStyle name="Normal 33 2 2 3 2 3 6" xfId="11540"/>
    <cellStyle name="Normal 33 2 2 3 2 4" xfId="1420"/>
    <cellStyle name="Normal 33 2 2 3 2 4 2" xfId="5629"/>
    <cellStyle name="Normal 33 2 2 3 2 4 2 2" xfId="9838"/>
    <cellStyle name="Normal 33 2 2 3 2 4 2 2 2" xfId="20290"/>
    <cellStyle name="Normal 33 2 2 3 2 4 2 3" xfId="16082"/>
    <cellStyle name="Normal 33 2 2 3 2 4 3" xfId="3604"/>
    <cellStyle name="Normal 33 2 2 3 2 4 3 2" xfId="14057"/>
    <cellStyle name="Normal 33 2 2 3 2 4 4" xfId="7813"/>
    <cellStyle name="Normal 33 2 2 3 2 4 4 2" xfId="18265"/>
    <cellStyle name="Normal 33 2 2 3 2 4 5" xfId="11874"/>
    <cellStyle name="Normal 33 2 2 3 2 5" xfId="4616"/>
    <cellStyle name="Normal 33 2 2 3 2 5 2" xfId="8825"/>
    <cellStyle name="Normal 33 2 2 3 2 5 2 2" xfId="19277"/>
    <cellStyle name="Normal 33 2 2 3 2 5 3" xfId="15069"/>
    <cellStyle name="Normal 33 2 2 3 2 6" xfId="2591"/>
    <cellStyle name="Normal 33 2 2 3 2 6 2" xfId="13044"/>
    <cellStyle name="Normal 33 2 2 3 2 7" xfId="6800"/>
    <cellStyle name="Normal 33 2 2 3 2 7 2" xfId="17252"/>
    <cellStyle name="Normal 33 2 2 3 2 8" xfId="10861"/>
    <cellStyle name="Normal 33 2 2 3 3" xfId="578"/>
    <cellStyle name="Normal 33 2 2 3 3 2" xfId="1592"/>
    <cellStyle name="Normal 33 2 2 3 3 2 2" xfId="5801"/>
    <cellStyle name="Normal 33 2 2 3 3 2 2 2" xfId="10010"/>
    <cellStyle name="Normal 33 2 2 3 3 2 2 2 2" xfId="20462"/>
    <cellStyle name="Normal 33 2 2 3 3 2 2 3" xfId="16254"/>
    <cellStyle name="Normal 33 2 2 3 3 2 3" xfId="3776"/>
    <cellStyle name="Normal 33 2 2 3 3 2 3 2" xfId="14229"/>
    <cellStyle name="Normal 33 2 2 3 3 2 4" xfId="7985"/>
    <cellStyle name="Normal 33 2 2 3 3 2 4 2" xfId="18437"/>
    <cellStyle name="Normal 33 2 2 3 3 2 5" xfId="12046"/>
    <cellStyle name="Normal 33 2 2 3 3 3" xfId="4788"/>
    <cellStyle name="Normal 33 2 2 3 3 3 2" xfId="8997"/>
    <cellStyle name="Normal 33 2 2 3 3 3 2 2" xfId="19449"/>
    <cellStyle name="Normal 33 2 2 3 3 3 3" xfId="15241"/>
    <cellStyle name="Normal 33 2 2 3 3 4" xfId="2763"/>
    <cellStyle name="Normal 33 2 2 3 3 4 2" xfId="13216"/>
    <cellStyle name="Normal 33 2 2 3 3 5" xfId="6972"/>
    <cellStyle name="Normal 33 2 2 3 3 5 2" xfId="17424"/>
    <cellStyle name="Normal 33 2 2 3 3 6" xfId="11033"/>
    <cellStyle name="Normal 33 2 2 3 4" xfId="911"/>
    <cellStyle name="Normal 33 2 2 3 4 2" xfId="1925"/>
    <cellStyle name="Normal 33 2 2 3 4 2 2" xfId="6134"/>
    <cellStyle name="Normal 33 2 2 3 4 2 2 2" xfId="10343"/>
    <cellStyle name="Normal 33 2 2 3 4 2 2 2 2" xfId="20795"/>
    <cellStyle name="Normal 33 2 2 3 4 2 2 3" xfId="16587"/>
    <cellStyle name="Normal 33 2 2 3 4 2 3" xfId="4109"/>
    <cellStyle name="Normal 33 2 2 3 4 2 3 2" xfId="14562"/>
    <cellStyle name="Normal 33 2 2 3 4 2 4" xfId="8318"/>
    <cellStyle name="Normal 33 2 2 3 4 2 4 2" xfId="18770"/>
    <cellStyle name="Normal 33 2 2 3 4 2 5" xfId="12379"/>
    <cellStyle name="Normal 33 2 2 3 4 3" xfId="5121"/>
    <cellStyle name="Normal 33 2 2 3 4 3 2" xfId="9330"/>
    <cellStyle name="Normal 33 2 2 3 4 3 2 2" xfId="19782"/>
    <cellStyle name="Normal 33 2 2 3 4 3 3" xfId="15574"/>
    <cellStyle name="Normal 33 2 2 3 4 4" xfId="3096"/>
    <cellStyle name="Normal 33 2 2 3 4 4 2" xfId="13549"/>
    <cellStyle name="Normal 33 2 2 3 4 5" xfId="7305"/>
    <cellStyle name="Normal 33 2 2 3 4 5 2" xfId="17757"/>
    <cellStyle name="Normal 33 2 2 3 4 6" xfId="11366"/>
    <cellStyle name="Normal 33 2 2 3 5" xfId="1246"/>
    <cellStyle name="Normal 33 2 2 3 5 2" xfId="5455"/>
    <cellStyle name="Normal 33 2 2 3 5 2 2" xfId="9664"/>
    <cellStyle name="Normal 33 2 2 3 5 2 2 2" xfId="20116"/>
    <cellStyle name="Normal 33 2 2 3 5 2 3" xfId="15908"/>
    <cellStyle name="Normal 33 2 2 3 5 3" xfId="3430"/>
    <cellStyle name="Normal 33 2 2 3 5 3 2" xfId="13883"/>
    <cellStyle name="Normal 33 2 2 3 5 4" xfId="7639"/>
    <cellStyle name="Normal 33 2 2 3 5 4 2" xfId="18091"/>
    <cellStyle name="Normal 33 2 2 3 5 5" xfId="11700"/>
    <cellStyle name="Normal 33 2 2 3 6" xfId="2417"/>
    <cellStyle name="Normal 33 2 2 3 6 2" xfId="6626"/>
    <cellStyle name="Normal 33 2 2 3 6 2 2" xfId="17078"/>
    <cellStyle name="Normal 33 2 2 3 6 3" xfId="12870"/>
    <cellStyle name="Normal 33 2 2 3 7" xfId="4441"/>
    <cellStyle name="Normal 33 2 2 3 7 2" xfId="8650"/>
    <cellStyle name="Normal 33 2 2 3 7 2 2" xfId="19102"/>
    <cellStyle name="Normal 33 2 2 3 7 3" xfId="14894"/>
    <cellStyle name="Normal 33 2 2 3 8" xfId="2258"/>
    <cellStyle name="Normal 33 2 2 3 8 2" xfId="12711"/>
    <cellStyle name="Normal 33 2 2 3 9" xfId="6467"/>
    <cellStyle name="Normal 33 2 2 3 9 2" xfId="16919"/>
    <cellStyle name="Normal 33 2 2 4" xfId="325"/>
    <cellStyle name="Normal 33 2 2 4 2" xfId="672"/>
    <cellStyle name="Normal 33 2 2 4 2 2" xfId="1686"/>
    <cellStyle name="Normal 33 2 2 4 2 2 2" xfId="5895"/>
    <cellStyle name="Normal 33 2 2 4 2 2 2 2" xfId="10104"/>
    <cellStyle name="Normal 33 2 2 4 2 2 2 2 2" xfId="20556"/>
    <cellStyle name="Normal 33 2 2 4 2 2 2 3" xfId="16348"/>
    <cellStyle name="Normal 33 2 2 4 2 2 3" xfId="3870"/>
    <cellStyle name="Normal 33 2 2 4 2 2 3 2" xfId="14323"/>
    <cellStyle name="Normal 33 2 2 4 2 2 4" xfId="8079"/>
    <cellStyle name="Normal 33 2 2 4 2 2 4 2" xfId="18531"/>
    <cellStyle name="Normal 33 2 2 4 2 2 5" xfId="12140"/>
    <cellStyle name="Normal 33 2 2 4 2 3" xfId="4882"/>
    <cellStyle name="Normal 33 2 2 4 2 3 2" xfId="9091"/>
    <cellStyle name="Normal 33 2 2 4 2 3 2 2" xfId="19543"/>
    <cellStyle name="Normal 33 2 2 4 2 3 3" xfId="15335"/>
    <cellStyle name="Normal 33 2 2 4 2 4" xfId="2857"/>
    <cellStyle name="Normal 33 2 2 4 2 4 2" xfId="13310"/>
    <cellStyle name="Normal 33 2 2 4 2 5" xfId="7066"/>
    <cellStyle name="Normal 33 2 2 4 2 5 2" xfId="17518"/>
    <cellStyle name="Normal 33 2 2 4 2 6" xfId="11127"/>
    <cellStyle name="Normal 33 2 2 4 3" xfId="1005"/>
    <cellStyle name="Normal 33 2 2 4 3 2" xfId="2019"/>
    <cellStyle name="Normal 33 2 2 4 3 2 2" xfId="6228"/>
    <cellStyle name="Normal 33 2 2 4 3 2 2 2" xfId="10437"/>
    <cellStyle name="Normal 33 2 2 4 3 2 2 2 2" xfId="20889"/>
    <cellStyle name="Normal 33 2 2 4 3 2 2 3" xfId="16681"/>
    <cellStyle name="Normal 33 2 2 4 3 2 3" xfId="4203"/>
    <cellStyle name="Normal 33 2 2 4 3 2 3 2" xfId="14656"/>
    <cellStyle name="Normal 33 2 2 4 3 2 4" xfId="8412"/>
    <cellStyle name="Normal 33 2 2 4 3 2 4 2" xfId="18864"/>
    <cellStyle name="Normal 33 2 2 4 3 2 5" xfId="12473"/>
    <cellStyle name="Normal 33 2 2 4 3 3" xfId="5215"/>
    <cellStyle name="Normal 33 2 2 4 3 3 2" xfId="9424"/>
    <cellStyle name="Normal 33 2 2 4 3 3 2 2" xfId="19876"/>
    <cellStyle name="Normal 33 2 2 4 3 3 3" xfId="15668"/>
    <cellStyle name="Normal 33 2 2 4 3 4" xfId="3190"/>
    <cellStyle name="Normal 33 2 2 4 3 4 2" xfId="13643"/>
    <cellStyle name="Normal 33 2 2 4 3 5" xfId="7399"/>
    <cellStyle name="Normal 33 2 2 4 3 5 2" xfId="17851"/>
    <cellStyle name="Normal 33 2 2 4 3 6" xfId="11460"/>
    <cellStyle name="Normal 33 2 2 4 4" xfId="1340"/>
    <cellStyle name="Normal 33 2 2 4 4 2" xfId="5549"/>
    <cellStyle name="Normal 33 2 2 4 4 2 2" xfId="9758"/>
    <cellStyle name="Normal 33 2 2 4 4 2 2 2" xfId="20210"/>
    <cellStyle name="Normal 33 2 2 4 4 2 3" xfId="16002"/>
    <cellStyle name="Normal 33 2 2 4 4 3" xfId="3524"/>
    <cellStyle name="Normal 33 2 2 4 4 3 2" xfId="13977"/>
    <cellStyle name="Normal 33 2 2 4 4 4" xfId="7733"/>
    <cellStyle name="Normal 33 2 2 4 4 4 2" xfId="18185"/>
    <cellStyle name="Normal 33 2 2 4 4 5" xfId="11794"/>
    <cellStyle name="Normal 33 2 2 4 5" xfId="4536"/>
    <cellStyle name="Normal 33 2 2 4 5 2" xfId="8745"/>
    <cellStyle name="Normal 33 2 2 4 5 2 2" xfId="19197"/>
    <cellStyle name="Normal 33 2 2 4 5 3" xfId="14989"/>
    <cellStyle name="Normal 33 2 2 4 6" xfId="2511"/>
    <cellStyle name="Normal 33 2 2 4 6 2" xfId="12964"/>
    <cellStyle name="Normal 33 2 2 4 7" xfId="6720"/>
    <cellStyle name="Normal 33 2 2 4 7 2" xfId="17172"/>
    <cellStyle name="Normal 33 2 2 4 8" xfId="10781"/>
    <cellStyle name="Normal 33 2 2 5" xfId="498"/>
    <cellStyle name="Normal 33 2 2 5 2" xfId="1512"/>
    <cellStyle name="Normal 33 2 2 5 2 2" xfId="5721"/>
    <cellStyle name="Normal 33 2 2 5 2 2 2" xfId="9930"/>
    <cellStyle name="Normal 33 2 2 5 2 2 2 2" xfId="20382"/>
    <cellStyle name="Normal 33 2 2 5 2 2 3" xfId="16174"/>
    <cellStyle name="Normal 33 2 2 5 2 3" xfId="3696"/>
    <cellStyle name="Normal 33 2 2 5 2 3 2" xfId="14149"/>
    <cellStyle name="Normal 33 2 2 5 2 4" xfId="7905"/>
    <cellStyle name="Normal 33 2 2 5 2 4 2" xfId="18357"/>
    <cellStyle name="Normal 33 2 2 5 2 5" xfId="11966"/>
    <cellStyle name="Normal 33 2 2 5 3" xfId="4708"/>
    <cellStyle name="Normal 33 2 2 5 3 2" xfId="8917"/>
    <cellStyle name="Normal 33 2 2 5 3 2 2" xfId="19369"/>
    <cellStyle name="Normal 33 2 2 5 3 3" xfId="15161"/>
    <cellStyle name="Normal 33 2 2 5 4" xfId="2683"/>
    <cellStyle name="Normal 33 2 2 5 4 2" xfId="13136"/>
    <cellStyle name="Normal 33 2 2 5 5" xfId="6892"/>
    <cellStyle name="Normal 33 2 2 5 5 2" xfId="17344"/>
    <cellStyle name="Normal 33 2 2 5 6" xfId="10953"/>
    <cellStyle name="Normal 33 2 2 6" xfId="831"/>
    <cellStyle name="Normal 33 2 2 6 2" xfId="1845"/>
    <cellStyle name="Normal 33 2 2 6 2 2" xfId="6054"/>
    <cellStyle name="Normal 33 2 2 6 2 2 2" xfId="10263"/>
    <cellStyle name="Normal 33 2 2 6 2 2 2 2" xfId="20715"/>
    <cellStyle name="Normal 33 2 2 6 2 2 3" xfId="16507"/>
    <cellStyle name="Normal 33 2 2 6 2 3" xfId="4029"/>
    <cellStyle name="Normal 33 2 2 6 2 3 2" xfId="14482"/>
    <cellStyle name="Normal 33 2 2 6 2 4" xfId="8238"/>
    <cellStyle name="Normal 33 2 2 6 2 4 2" xfId="18690"/>
    <cellStyle name="Normal 33 2 2 6 2 5" xfId="12299"/>
    <cellStyle name="Normal 33 2 2 6 3" xfId="5041"/>
    <cellStyle name="Normal 33 2 2 6 3 2" xfId="9250"/>
    <cellStyle name="Normal 33 2 2 6 3 2 2" xfId="19702"/>
    <cellStyle name="Normal 33 2 2 6 3 3" xfId="15494"/>
    <cellStyle name="Normal 33 2 2 6 4" xfId="3016"/>
    <cellStyle name="Normal 33 2 2 6 4 2" xfId="13469"/>
    <cellStyle name="Normal 33 2 2 6 5" xfId="7225"/>
    <cellStyle name="Normal 33 2 2 6 5 2" xfId="17677"/>
    <cellStyle name="Normal 33 2 2 6 6" xfId="11286"/>
    <cellStyle name="Normal 33 2 2 7" xfId="1166"/>
    <cellStyle name="Normal 33 2 2 7 2" xfId="5375"/>
    <cellStyle name="Normal 33 2 2 7 2 2" xfId="9584"/>
    <cellStyle name="Normal 33 2 2 7 2 2 2" xfId="20036"/>
    <cellStyle name="Normal 33 2 2 7 2 3" xfId="15828"/>
    <cellStyle name="Normal 33 2 2 7 3" xfId="3350"/>
    <cellStyle name="Normal 33 2 2 7 3 2" xfId="13803"/>
    <cellStyle name="Normal 33 2 2 7 4" xfId="7559"/>
    <cellStyle name="Normal 33 2 2 7 4 2" xfId="18011"/>
    <cellStyle name="Normal 33 2 2 7 5" xfId="11620"/>
    <cellStyle name="Normal 33 2 2 8" xfId="2337"/>
    <cellStyle name="Normal 33 2 2 8 2" xfId="6546"/>
    <cellStyle name="Normal 33 2 2 8 2 2" xfId="16998"/>
    <cellStyle name="Normal 33 2 2 8 3" xfId="12790"/>
    <cellStyle name="Normal 33 2 2 9" xfId="4351"/>
    <cellStyle name="Normal 33 2 2 9 2" xfId="8560"/>
    <cellStyle name="Normal 33 2 2 9 2 2" xfId="19012"/>
    <cellStyle name="Normal 33 2 2 9 3" xfId="14804"/>
    <cellStyle name="Normal 33 2 3" xfId="164"/>
    <cellStyle name="Normal 33 2 3 10" xfId="6405"/>
    <cellStyle name="Normal 33 2 3 10 2" xfId="16857"/>
    <cellStyle name="Normal 33 2 3 11" xfId="10626"/>
    <cellStyle name="Normal 33 2 3 2" xfId="249"/>
    <cellStyle name="Normal 33 2 3 2 10" xfId="10706"/>
    <cellStyle name="Normal 33 2 3 2 2" xfId="424"/>
    <cellStyle name="Normal 33 2 3 2 2 2" xfId="771"/>
    <cellStyle name="Normal 33 2 3 2 2 2 2" xfId="1785"/>
    <cellStyle name="Normal 33 2 3 2 2 2 2 2" xfId="5994"/>
    <cellStyle name="Normal 33 2 3 2 2 2 2 2 2" xfId="10203"/>
    <cellStyle name="Normal 33 2 3 2 2 2 2 2 2 2" xfId="20655"/>
    <cellStyle name="Normal 33 2 3 2 2 2 2 2 3" xfId="16447"/>
    <cellStyle name="Normal 33 2 3 2 2 2 2 3" xfId="3969"/>
    <cellStyle name="Normal 33 2 3 2 2 2 2 3 2" xfId="14422"/>
    <cellStyle name="Normal 33 2 3 2 2 2 2 4" xfId="8178"/>
    <cellStyle name="Normal 33 2 3 2 2 2 2 4 2" xfId="18630"/>
    <cellStyle name="Normal 33 2 3 2 2 2 2 5" xfId="12239"/>
    <cellStyle name="Normal 33 2 3 2 2 2 3" xfId="4981"/>
    <cellStyle name="Normal 33 2 3 2 2 2 3 2" xfId="9190"/>
    <cellStyle name="Normal 33 2 3 2 2 2 3 2 2" xfId="19642"/>
    <cellStyle name="Normal 33 2 3 2 2 2 3 3" xfId="15434"/>
    <cellStyle name="Normal 33 2 3 2 2 2 4" xfId="2956"/>
    <cellStyle name="Normal 33 2 3 2 2 2 4 2" xfId="13409"/>
    <cellStyle name="Normal 33 2 3 2 2 2 5" xfId="7165"/>
    <cellStyle name="Normal 33 2 3 2 2 2 5 2" xfId="17617"/>
    <cellStyle name="Normal 33 2 3 2 2 2 6" xfId="11226"/>
    <cellStyle name="Normal 33 2 3 2 2 3" xfId="1104"/>
    <cellStyle name="Normal 33 2 3 2 2 3 2" xfId="2118"/>
    <cellStyle name="Normal 33 2 3 2 2 3 2 2" xfId="6327"/>
    <cellStyle name="Normal 33 2 3 2 2 3 2 2 2" xfId="10536"/>
    <cellStyle name="Normal 33 2 3 2 2 3 2 2 2 2" xfId="20988"/>
    <cellStyle name="Normal 33 2 3 2 2 3 2 2 3" xfId="16780"/>
    <cellStyle name="Normal 33 2 3 2 2 3 2 3" xfId="4302"/>
    <cellStyle name="Normal 33 2 3 2 2 3 2 3 2" xfId="14755"/>
    <cellStyle name="Normal 33 2 3 2 2 3 2 4" xfId="8511"/>
    <cellStyle name="Normal 33 2 3 2 2 3 2 4 2" xfId="18963"/>
    <cellStyle name="Normal 33 2 3 2 2 3 2 5" xfId="12572"/>
    <cellStyle name="Normal 33 2 3 2 2 3 3" xfId="5314"/>
    <cellStyle name="Normal 33 2 3 2 2 3 3 2" xfId="9523"/>
    <cellStyle name="Normal 33 2 3 2 2 3 3 2 2" xfId="19975"/>
    <cellStyle name="Normal 33 2 3 2 2 3 3 3" xfId="15767"/>
    <cellStyle name="Normal 33 2 3 2 2 3 4" xfId="3289"/>
    <cellStyle name="Normal 33 2 3 2 2 3 4 2" xfId="13742"/>
    <cellStyle name="Normal 33 2 3 2 2 3 5" xfId="7498"/>
    <cellStyle name="Normal 33 2 3 2 2 3 5 2" xfId="17950"/>
    <cellStyle name="Normal 33 2 3 2 2 3 6" xfId="11559"/>
    <cellStyle name="Normal 33 2 3 2 2 4" xfId="1439"/>
    <cellStyle name="Normal 33 2 3 2 2 4 2" xfId="5648"/>
    <cellStyle name="Normal 33 2 3 2 2 4 2 2" xfId="9857"/>
    <cellStyle name="Normal 33 2 3 2 2 4 2 2 2" xfId="20309"/>
    <cellStyle name="Normal 33 2 3 2 2 4 2 3" xfId="16101"/>
    <cellStyle name="Normal 33 2 3 2 2 4 3" xfId="3623"/>
    <cellStyle name="Normal 33 2 3 2 2 4 3 2" xfId="14076"/>
    <cellStyle name="Normal 33 2 3 2 2 4 4" xfId="7832"/>
    <cellStyle name="Normal 33 2 3 2 2 4 4 2" xfId="18284"/>
    <cellStyle name="Normal 33 2 3 2 2 4 5" xfId="11893"/>
    <cellStyle name="Normal 33 2 3 2 2 5" xfId="4635"/>
    <cellStyle name="Normal 33 2 3 2 2 5 2" xfId="8844"/>
    <cellStyle name="Normal 33 2 3 2 2 5 2 2" xfId="19296"/>
    <cellStyle name="Normal 33 2 3 2 2 5 3" xfId="15088"/>
    <cellStyle name="Normal 33 2 3 2 2 6" xfId="2610"/>
    <cellStyle name="Normal 33 2 3 2 2 6 2" xfId="13063"/>
    <cellStyle name="Normal 33 2 3 2 2 7" xfId="6819"/>
    <cellStyle name="Normal 33 2 3 2 2 7 2" xfId="17271"/>
    <cellStyle name="Normal 33 2 3 2 2 8" xfId="10880"/>
    <cellStyle name="Normal 33 2 3 2 3" xfId="597"/>
    <cellStyle name="Normal 33 2 3 2 3 2" xfId="1611"/>
    <cellStyle name="Normal 33 2 3 2 3 2 2" xfId="5820"/>
    <cellStyle name="Normal 33 2 3 2 3 2 2 2" xfId="10029"/>
    <cellStyle name="Normal 33 2 3 2 3 2 2 2 2" xfId="20481"/>
    <cellStyle name="Normal 33 2 3 2 3 2 2 3" xfId="16273"/>
    <cellStyle name="Normal 33 2 3 2 3 2 3" xfId="3795"/>
    <cellStyle name="Normal 33 2 3 2 3 2 3 2" xfId="14248"/>
    <cellStyle name="Normal 33 2 3 2 3 2 4" xfId="8004"/>
    <cellStyle name="Normal 33 2 3 2 3 2 4 2" xfId="18456"/>
    <cellStyle name="Normal 33 2 3 2 3 2 5" xfId="12065"/>
    <cellStyle name="Normal 33 2 3 2 3 3" xfId="4807"/>
    <cellStyle name="Normal 33 2 3 2 3 3 2" xfId="9016"/>
    <cellStyle name="Normal 33 2 3 2 3 3 2 2" xfId="19468"/>
    <cellStyle name="Normal 33 2 3 2 3 3 3" xfId="15260"/>
    <cellStyle name="Normal 33 2 3 2 3 4" xfId="2782"/>
    <cellStyle name="Normal 33 2 3 2 3 4 2" xfId="13235"/>
    <cellStyle name="Normal 33 2 3 2 3 5" xfId="6991"/>
    <cellStyle name="Normal 33 2 3 2 3 5 2" xfId="17443"/>
    <cellStyle name="Normal 33 2 3 2 3 6" xfId="11052"/>
    <cellStyle name="Normal 33 2 3 2 4" xfId="930"/>
    <cellStyle name="Normal 33 2 3 2 4 2" xfId="1944"/>
    <cellStyle name="Normal 33 2 3 2 4 2 2" xfId="6153"/>
    <cellStyle name="Normal 33 2 3 2 4 2 2 2" xfId="10362"/>
    <cellStyle name="Normal 33 2 3 2 4 2 2 2 2" xfId="20814"/>
    <cellStyle name="Normal 33 2 3 2 4 2 2 3" xfId="16606"/>
    <cellStyle name="Normal 33 2 3 2 4 2 3" xfId="4128"/>
    <cellStyle name="Normal 33 2 3 2 4 2 3 2" xfId="14581"/>
    <cellStyle name="Normal 33 2 3 2 4 2 4" xfId="8337"/>
    <cellStyle name="Normal 33 2 3 2 4 2 4 2" xfId="18789"/>
    <cellStyle name="Normal 33 2 3 2 4 2 5" xfId="12398"/>
    <cellStyle name="Normal 33 2 3 2 4 3" xfId="5140"/>
    <cellStyle name="Normal 33 2 3 2 4 3 2" xfId="9349"/>
    <cellStyle name="Normal 33 2 3 2 4 3 2 2" xfId="19801"/>
    <cellStyle name="Normal 33 2 3 2 4 3 3" xfId="15593"/>
    <cellStyle name="Normal 33 2 3 2 4 4" xfId="3115"/>
    <cellStyle name="Normal 33 2 3 2 4 4 2" xfId="13568"/>
    <cellStyle name="Normal 33 2 3 2 4 5" xfId="7324"/>
    <cellStyle name="Normal 33 2 3 2 4 5 2" xfId="17776"/>
    <cellStyle name="Normal 33 2 3 2 4 6" xfId="11385"/>
    <cellStyle name="Normal 33 2 3 2 5" xfId="1265"/>
    <cellStyle name="Normal 33 2 3 2 5 2" xfId="5474"/>
    <cellStyle name="Normal 33 2 3 2 5 2 2" xfId="9683"/>
    <cellStyle name="Normal 33 2 3 2 5 2 2 2" xfId="20135"/>
    <cellStyle name="Normal 33 2 3 2 5 2 3" xfId="15927"/>
    <cellStyle name="Normal 33 2 3 2 5 3" xfId="3449"/>
    <cellStyle name="Normal 33 2 3 2 5 3 2" xfId="13902"/>
    <cellStyle name="Normal 33 2 3 2 5 4" xfId="7658"/>
    <cellStyle name="Normal 33 2 3 2 5 4 2" xfId="18110"/>
    <cellStyle name="Normal 33 2 3 2 5 5" xfId="11719"/>
    <cellStyle name="Normal 33 2 3 2 6" xfId="2436"/>
    <cellStyle name="Normal 33 2 3 2 6 2" xfId="6645"/>
    <cellStyle name="Normal 33 2 3 2 6 2 2" xfId="17097"/>
    <cellStyle name="Normal 33 2 3 2 6 3" xfId="12889"/>
    <cellStyle name="Normal 33 2 3 2 7" xfId="4460"/>
    <cellStyle name="Normal 33 2 3 2 7 2" xfId="8669"/>
    <cellStyle name="Normal 33 2 3 2 7 2 2" xfId="19121"/>
    <cellStyle name="Normal 33 2 3 2 7 3" xfId="14913"/>
    <cellStyle name="Normal 33 2 3 2 8" xfId="2277"/>
    <cellStyle name="Normal 33 2 3 2 8 2" xfId="12730"/>
    <cellStyle name="Normal 33 2 3 2 9" xfId="6486"/>
    <cellStyle name="Normal 33 2 3 2 9 2" xfId="16938"/>
    <cellStyle name="Normal 33 2 3 3" xfId="344"/>
    <cellStyle name="Normal 33 2 3 3 2" xfId="691"/>
    <cellStyle name="Normal 33 2 3 3 2 2" xfId="1705"/>
    <cellStyle name="Normal 33 2 3 3 2 2 2" xfId="5914"/>
    <cellStyle name="Normal 33 2 3 3 2 2 2 2" xfId="10123"/>
    <cellStyle name="Normal 33 2 3 3 2 2 2 2 2" xfId="20575"/>
    <cellStyle name="Normal 33 2 3 3 2 2 2 3" xfId="16367"/>
    <cellStyle name="Normal 33 2 3 3 2 2 3" xfId="3889"/>
    <cellStyle name="Normal 33 2 3 3 2 2 3 2" xfId="14342"/>
    <cellStyle name="Normal 33 2 3 3 2 2 4" xfId="8098"/>
    <cellStyle name="Normal 33 2 3 3 2 2 4 2" xfId="18550"/>
    <cellStyle name="Normal 33 2 3 3 2 2 5" xfId="12159"/>
    <cellStyle name="Normal 33 2 3 3 2 3" xfId="4901"/>
    <cellStyle name="Normal 33 2 3 3 2 3 2" xfId="9110"/>
    <cellStyle name="Normal 33 2 3 3 2 3 2 2" xfId="19562"/>
    <cellStyle name="Normal 33 2 3 3 2 3 3" xfId="15354"/>
    <cellStyle name="Normal 33 2 3 3 2 4" xfId="2876"/>
    <cellStyle name="Normal 33 2 3 3 2 4 2" xfId="13329"/>
    <cellStyle name="Normal 33 2 3 3 2 5" xfId="7085"/>
    <cellStyle name="Normal 33 2 3 3 2 5 2" xfId="17537"/>
    <cellStyle name="Normal 33 2 3 3 2 6" xfId="11146"/>
    <cellStyle name="Normal 33 2 3 3 3" xfId="1024"/>
    <cellStyle name="Normal 33 2 3 3 3 2" xfId="2038"/>
    <cellStyle name="Normal 33 2 3 3 3 2 2" xfId="6247"/>
    <cellStyle name="Normal 33 2 3 3 3 2 2 2" xfId="10456"/>
    <cellStyle name="Normal 33 2 3 3 3 2 2 2 2" xfId="20908"/>
    <cellStyle name="Normal 33 2 3 3 3 2 2 3" xfId="16700"/>
    <cellStyle name="Normal 33 2 3 3 3 2 3" xfId="4222"/>
    <cellStyle name="Normal 33 2 3 3 3 2 3 2" xfId="14675"/>
    <cellStyle name="Normal 33 2 3 3 3 2 4" xfId="8431"/>
    <cellStyle name="Normal 33 2 3 3 3 2 4 2" xfId="18883"/>
    <cellStyle name="Normal 33 2 3 3 3 2 5" xfId="12492"/>
    <cellStyle name="Normal 33 2 3 3 3 3" xfId="5234"/>
    <cellStyle name="Normal 33 2 3 3 3 3 2" xfId="9443"/>
    <cellStyle name="Normal 33 2 3 3 3 3 2 2" xfId="19895"/>
    <cellStyle name="Normal 33 2 3 3 3 3 3" xfId="15687"/>
    <cellStyle name="Normal 33 2 3 3 3 4" xfId="3209"/>
    <cellStyle name="Normal 33 2 3 3 3 4 2" xfId="13662"/>
    <cellStyle name="Normal 33 2 3 3 3 5" xfId="7418"/>
    <cellStyle name="Normal 33 2 3 3 3 5 2" xfId="17870"/>
    <cellStyle name="Normal 33 2 3 3 3 6" xfId="11479"/>
    <cellStyle name="Normal 33 2 3 3 4" xfId="1359"/>
    <cellStyle name="Normal 33 2 3 3 4 2" xfId="5568"/>
    <cellStyle name="Normal 33 2 3 3 4 2 2" xfId="9777"/>
    <cellStyle name="Normal 33 2 3 3 4 2 2 2" xfId="20229"/>
    <cellStyle name="Normal 33 2 3 3 4 2 3" xfId="16021"/>
    <cellStyle name="Normal 33 2 3 3 4 3" xfId="3543"/>
    <cellStyle name="Normal 33 2 3 3 4 3 2" xfId="13996"/>
    <cellStyle name="Normal 33 2 3 3 4 4" xfId="7752"/>
    <cellStyle name="Normal 33 2 3 3 4 4 2" xfId="18204"/>
    <cellStyle name="Normal 33 2 3 3 4 5" xfId="11813"/>
    <cellStyle name="Normal 33 2 3 3 5" xfId="4555"/>
    <cellStyle name="Normal 33 2 3 3 5 2" xfId="8764"/>
    <cellStyle name="Normal 33 2 3 3 5 2 2" xfId="19216"/>
    <cellStyle name="Normal 33 2 3 3 5 3" xfId="15008"/>
    <cellStyle name="Normal 33 2 3 3 6" xfId="2530"/>
    <cellStyle name="Normal 33 2 3 3 6 2" xfId="12983"/>
    <cellStyle name="Normal 33 2 3 3 7" xfId="6739"/>
    <cellStyle name="Normal 33 2 3 3 7 2" xfId="17191"/>
    <cellStyle name="Normal 33 2 3 3 8" xfId="10800"/>
    <cellStyle name="Normal 33 2 3 4" xfId="517"/>
    <cellStyle name="Normal 33 2 3 4 2" xfId="1531"/>
    <cellStyle name="Normal 33 2 3 4 2 2" xfId="5740"/>
    <cellStyle name="Normal 33 2 3 4 2 2 2" xfId="9949"/>
    <cellStyle name="Normal 33 2 3 4 2 2 2 2" xfId="20401"/>
    <cellStyle name="Normal 33 2 3 4 2 2 3" xfId="16193"/>
    <cellStyle name="Normal 33 2 3 4 2 3" xfId="3715"/>
    <cellStyle name="Normal 33 2 3 4 2 3 2" xfId="14168"/>
    <cellStyle name="Normal 33 2 3 4 2 4" xfId="7924"/>
    <cellStyle name="Normal 33 2 3 4 2 4 2" xfId="18376"/>
    <cellStyle name="Normal 33 2 3 4 2 5" xfId="11985"/>
    <cellStyle name="Normal 33 2 3 4 3" xfId="4727"/>
    <cellStyle name="Normal 33 2 3 4 3 2" xfId="8936"/>
    <cellStyle name="Normal 33 2 3 4 3 2 2" xfId="19388"/>
    <cellStyle name="Normal 33 2 3 4 3 3" xfId="15180"/>
    <cellStyle name="Normal 33 2 3 4 4" xfId="2702"/>
    <cellStyle name="Normal 33 2 3 4 4 2" xfId="13155"/>
    <cellStyle name="Normal 33 2 3 4 5" xfId="6911"/>
    <cellStyle name="Normal 33 2 3 4 5 2" xfId="17363"/>
    <cellStyle name="Normal 33 2 3 4 6" xfId="10972"/>
    <cellStyle name="Normal 33 2 3 5" xfId="850"/>
    <cellStyle name="Normal 33 2 3 5 2" xfId="1864"/>
    <cellStyle name="Normal 33 2 3 5 2 2" xfId="6073"/>
    <cellStyle name="Normal 33 2 3 5 2 2 2" xfId="10282"/>
    <cellStyle name="Normal 33 2 3 5 2 2 2 2" xfId="20734"/>
    <cellStyle name="Normal 33 2 3 5 2 2 3" xfId="16526"/>
    <cellStyle name="Normal 33 2 3 5 2 3" xfId="4048"/>
    <cellStyle name="Normal 33 2 3 5 2 3 2" xfId="14501"/>
    <cellStyle name="Normal 33 2 3 5 2 4" xfId="8257"/>
    <cellStyle name="Normal 33 2 3 5 2 4 2" xfId="18709"/>
    <cellStyle name="Normal 33 2 3 5 2 5" xfId="12318"/>
    <cellStyle name="Normal 33 2 3 5 3" xfId="5060"/>
    <cellStyle name="Normal 33 2 3 5 3 2" xfId="9269"/>
    <cellStyle name="Normal 33 2 3 5 3 2 2" xfId="19721"/>
    <cellStyle name="Normal 33 2 3 5 3 3" xfId="15513"/>
    <cellStyle name="Normal 33 2 3 5 4" xfId="3035"/>
    <cellStyle name="Normal 33 2 3 5 4 2" xfId="13488"/>
    <cellStyle name="Normal 33 2 3 5 5" xfId="7244"/>
    <cellStyle name="Normal 33 2 3 5 5 2" xfId="17696"/>
    <cellStyle name="Normal 33 2 3 5 6" xfId="11305"/>
    <cellStyle name="Normal 33 2 3 6" xfId="1185"/>
    <cellStyle name="Normal 33 2 3 6 2" xfId="5394"/>
    <cellStyle name="Normal 33 2 3 6 2 2" xfId="9603"/>
    <cellStyle name="Normal 33 2 3 6 2 2 2" xfId="20055"/>
    <cellStyle name="Normal 33 2 3 6 2 3" xfId="15847"/>
    <cellStyle name="Normal 33 2 3 6 3" xfId="3369"/>
    <cellStyle name="Normal 33 2 3 6 3 2" xfId="13822"/>
    <cellStyle name="Normal 33 2 3 6 4" xfId="7578"/>
    <cellStyle name="Normal 33 2 3 6 4 2" xfId="18030"/>
    <cellStyle name="Normal 33 2 3 6 5" xfId="11639"/>
    <cellStyle name="Normal 33 2 3 7" xfId="2356"/>
    <cellStyle name="Normal 33 2 3 7 2" xfId="6565"/>
    <cellStyle name="Normal 33 2 3 7 2 2" xfId="17017"/>
    <cellStyle name="Normal 33 2 3 7 3" xfId="12809"/>
    <cellStyle name="Normal 33 2 3 8" xfId="4379"/>
    <cellStyle name="Normal 33 2 3 8 2" xfId="8588"/>
    <cellStyle name="Normal 33 2 3 8 2 2" xfId="19040"/>
    <cellStyle name="Normal 33 2 3 8 3" xfId="14832"/>
    <cellStyle name="Normal 33 2 3 9" xfId="2196"/>
    <cellStyle name="Normal 33 2 3 9 2" xfId="12649"/>
    <cellStyle name="Normal 33 2 4" xfId="213"/>
    <cellStyle name="Normal 33 2 4 10" xfId="10670"/>
    <cellStyle name="Normal 33 2 4 2" xfId="388"/>
    <cellStyle name="Normal 33 2 4 2 2" xfId="735"/>
    <cellStyle name="Normal 33 2 4 2 2 2" xfId="1749"/>
    <cellStyle name="Normal 33 2 4 2 2 2 2" xfId="5958"/>
    <cellStyle name="Normal 33 2 4 2 2 2 2 2" xfId="10167"/>
    <cellStyle name="Normal 33 2 4 2 2 2 2 2 2" xfId="20619"/>
    <cellStyle name="Normal 33 2 4 2 2 2 2 3" xfId="16411"/>
    <cellStyle name="Normal 33 2 4 2 2 2 3" xfId="3933"/>
    <cellStyle name="Normal 33 2 4 2 2 2 3 2" xfId="14386"/>
    <cellStyle name="Normal 33 2 4 2 2 2 4" xfId="8142"/>
    <cellStyle name="Normal 33 2 4 2 2 2 4 2" xfId="18594"/>
    <cellStyle name="Normal 33 2 4 2 2 2 5" xfId="12203"/>
    <cellStyle name="Normal 33 2 4 2 2 3" xfId="4945"/>
    <cellStyle name="Normal 33 2 4 2 2 3 2" xfId="9154"/>
    <cellStyle name="Normal 33 2 4 2 2 3 2 2" xfId="19606"/>
    <cellStyle name="Normal 33 2 4 2 2 3 3" xfId="15398"/>
    <cellStyle name="Normal 33 2 4 2 2 4" xfId="2920"/>
    <cellStyle name="Normal 33 2 4 2 2 4 2" xfId="13373"/>
    <cellStyle name="Normal 33 2 4 2 2 5" xfId="7129"/>
    <cellStyle name="Normal 33 2 4 2 2 5 2" xfId="17581"/>
    <cellStyle name="Normal 33 2 4 2 2 6" xfId="11190"/>
    <cellStyle name="Normal 33 2 4 2 3" xfId="1068"/>
    <cellStyle name="Normal 33 2 4 2 3 2" xfId="2082"/>
    <cellStyle name="Normal 33 2 4 2 3 2 2" xfId="6291"/>
    <cellStyle name="Normal 33 2 4 2 3 2 2 2" xfId="10500"/>
    <cellStyle name="Normal 33 2 4 2 3 2 2 2 2" xfId="20952"/>
    <cellStyle name="Normal 33 2 4 2 3 2 2 3" xfId="16744"/>
    <cellStyle name="Normal 33 2 4 2 3 2 3" xfId="4266"/>
    <cellStyle name="Normal 33 2 4 2 3 2 3 2" xfId="14719"/>
    <cellStyle name="Normal 33 2 4 2 3 2 4" xfId="8475"/>
    <cellStyle name="Normal 33 2 4 2 3 2 4 2" xfId="18927"/>
    <cellStyle name="Normal 33 2 4 2 3 2 5" xfId="12536"/>
    <cellStyle name="Normal 33 2 4 2 3 3" xfId="5278"/>
    <cellStyle name="Normal 33 2 4 2 3 3 2" xfId="9487"/>
    <cellStyle name="Normal 33 2 4 2 3 3 2 2" xfId="19939"/>
    <cellStyle name="Normal 33 2 4 2 3 3 3" xfId="15731"/>
    <cellStyle name="Normal 33 2 4 2 3 4" xfId="3253"/>
    <cellStyle name="Normal 33 2 4 2 3 4 2" xfId="13706"/>
    <cellStyle name="Normal 33 2 4 2 3 5" xfId="7462"/>
    <cellStyle name="Normal 33 2 4 2 3 5 2" xfId="17914"/>
    <cellStyle name="Normal 33 2 4 2 3 6" xfId="11523"/>
    <cellStyle name="Normal 33 2 4 2 4" xfId="1403"/>
    <cellStyle name="Normal 33 2 4 2 4 2" xfId="5612"/>
    <cellStyle name="Normal 33 2 4 2 4 2 2" xfId="9821"/>
    <cellStyle name="Normal 33 2 4 2 4 2 2 2" xfId="20273"/>
    <cellStyle name="Normal 33 2 4 2 4 2 3" xfId="16065"/>
    <cellStyle name="Normal 33 2 4 2 4 3" xfId="3587"/>
    <cellStyle name="Normal 33 2 4 2 4 3 2" xfId="14040"/>
    <cellStyle name="Normal 33 2 4 2 4 4" xfId="7796"/>
    <cellStyle name="Normal 33 2 4 2 4 4 2" xfId="18248"/>
    <cellStyle name="Normal 33 2 4 2 4 5" xfId="11857"/>
    <cellStyle name="Normal 33 2 4 2 5" xfId="4599"/>
    <cellStyle name="Normal 33 2 4 2 5 2" xfId="8808"/>
    <cellStyle name="Normal 33 2 4 2 5 2 2" xfId="19260"/>
    <cellStyle name="Normal 33 2 4 2 5 3" xfId="15052"/>
    <cellStyle name="Normal 33 2 4 2 6" xfId="2574"/>
    <cellStyle name="Normal 33 2 4 2 6 2" xfId="13027"/>
    <cellStyle name="Normal 33 2 4 2 7" xfId="6783"/>
    <cellStyle name="Normal 33 2 4 2 7 2" xfId="17235"/>
    <cellStyle name="Normal 33 2 4 2 8" xfId="10844"/>
    <cellStyle name="Normal 33 2 4 3" xfId="561"/>
    <cellStyle name="Normal 33 2 4 3 2" xfId="1575"/>
    <cellStyle name="Normal 33 2 4 3 2 2" xfId="5784"/>
    <cellStyle name="Normal 33 2 4 3 2 2 2" xfId="9993"/>
    <cellStyle name="Normal 33 2 4 3 2 2 2 2" xfId="20445"/>
    <cellStyle name="Normal 33 2 4 3 2 2 3" xfId="16237"/>
    <cellStyle name="Normal 33 2 4 3 2 3" xfId="3759"/>
    <cellStyle name="Normal 33 2 4 3 2 3 2" xfId="14212"/>
    <cellStyle name="Normal 33 2 4 3 2 4" xfId="7968"/>
    <cellStyle name="Normal 33 2 4 3 2 4 2" xfId="18420"/>
    <cellStyle name="Normal 33 2 4 3 2 5" xfId="12029"/>
    <cellStyle name="Normal 33 2 4 3 3" xfId="4771"/>
    <cellStyle name="Normal 33 2 4 3 3 2" xfId="8980"/>
    <cellStyle name="Normal 33 2 4 3 3 2 2" xfId="19432"/>
    <cellStyle name="Normal 33 2 4 3 3 3" xfId="15224"/>
    <cellStyle name="Normal 33 2 4 3 4" xfId="2746"/>
    <cellStyle name="Normal 33 2 4 3 4 2" xfId="13199"/>
    <cellStyle name="Normal 33 2 4 3 5" xfId="6955"/>
    <cellStyle name="Normal 33 2 4 3 5 2" xfId="17407"/>
    <cellStyle name="Normal 33 2 4 3 6" xfId="11016"/>
    <cellStyle name="Normal 33 2 4 4" xfId="894"/>
    <cellStyle name="Normal 33 2 4 4 2" xfId="1908"/>
    <cellStyle name="Normal 33 2 4 4 2 2" xfId="6117"/>
    <cellStyle name="Normal 33 2 4 4 2 2 2" xfId="10326"/>
    <cellStyle name="Normal 33 2 4 4 2 2 2 2" xfId="20778"/>
    <cellStyle name="Normal 33 2 4 4 2 2 3" xfId="16570"/>
    <cellStyle name="Normal 33 2 4 4 2 3" xfId="4092"/>
    <cellStyle name="Normal 33 2 4 4 2 3 2" xfId="14545"/>
    <cellStyle name="Normal 33 2 4 4 2 4" xfId="8301"/>
    <cellStyle name="Normal 33 2 4 4 2 4 2" xfId="18753"/>
    <cellStyle name="Normal 33 2 4 4 2 5" xfId="12362"/>
    <cellStyle name="Normal 33 2 4 4 3" xfId="5104"/>
    <cellStyle name="Normal 33 2 4 4 3 2" xfId="9313"/>
    <cellStyle name="Normal 33 2 4 4 3 2 2" xfId="19765"/>
    <cellStyle name="Normal 33 2 4 4 3 3" xfId="15557"/>
    <cellStyle name="Normal 33 2 4 4 4" xfId="3079"/>
    <cellStyle name="Normal 33 2 4 4 4 2" xfId="13532"/>
    <cellStyle name="Normal 33 2 4 4 5" xfId="7288"/>
    <cellStyle name="Normal 33 2 4 4 5 2" xfId="17740"/>
    <cellStyle name="Normal 33 2 4 4 6" xfId="11349"/>
    <cellStyle name="Normal 33 2 4 5" xfId="1229"/>
    <cellStyle name="Normal 33 2 4 5 2" xfId="5438"/>
    <cellStyle name="Normal 33 2 4 5 2 2" xfId="9647"/>
    <cellStyle name="Normal 33 2 4 5 2 2 2" xfId="20099"/>
    <cellStyle name="Normal 33 2 4 5 2 3" xfId="15891"/>
    <cellStyle name="Normal 33 2 4 5 3" xfId="3413"/>
    <cellStyle name="Normal 33 2 4 5 3 2" xfId="13866"/>
    <cellStyle name="Normal 33 2 4 5 4" xfId="7622"/>
    <cellStyle name="Normal 33 2 4 5 4 2" xfId="18074"/>
    <cellStyle name="Normal 33 2 4 5 5" xfId="11683"/>
    <cellStyle name="Normal 33 2 4 6" xfId="2400"/>
    <cellStyle name="Normal 33 2 4 6 2" xfId="6609"/>
    <cellStyle name="Normal 33 2 4 6 2 2" xfId="17061"/>
    <cellStyle name="Normal 33 2 4 6 3" xfId="12853"/>
    <cellStyle name="Normal 33 2 4 7" xfId="4424"/>
    <cellStyle name="Normal 33 2 4 7 2" xfId="8633"/>
    <cellStyle name="Normal 33 2 4 7 2 2" xfId="19085"/>
    <cellStyle name="Normal 33 2 4 7 3" xfId="14877"/>
    <cellStyle name="Normal 33 2 4 8" xfId="2241"/>
    <cellStyle name="Normal 33 2 4 8 2" xfId="12694"/>
    <cellStyle name="Normal 33 2 4 9" xfId="6450"/>
    <cellStyle name="Normal 33 2 4 9 2" xfId="16902"/>
    <cellStyle name="Normal 33 2 5" xfId="308"/>
    <cellStyle name="Normal 33 2 5 2" xfId="655"/>
    <cellStyle name="Normal 33 2 5 2 2" xfId="1669"/>
    <cellStyle name="Normal 33 2 5 2 2 2" xfId="5878"/>
    <cellStyle name="Normal 33 2 5 2 2 2 2" xfId="10087"/>
    <cellStyle name="Normal 33 2 5 2 2 2 2 2" xfId="20539"/>
    <cellStyle name="Normal 33 2 5 2 2 2 3" xfId="16331"/>
    <cellStyle name="Normal 33 2 5 2 2 3" xfId="3853"/>
    <cellStyle name="Normal 33 2 5 2 2 3 2" xfId="14306"/>
    <cellStyle name="Normal 33 2 5 2 2 4" xfId="8062"/>
    <cellStyle name="Normal 33 2 5 2 2 4 2" xfId="18514"/>
    <cellStyle name="Normal 33 2 5 2 2 5" xfId="12123"/>
    <cellStyle name="Normal 33 2 5 2 3" xfId="4865"/>
    <cellStyle name="Normal 33 2 5 2 3 2" xfId="9074"/>
    <cellStyle name="Normal 33 2 5 2 3 2 2" xfId="19526"/>
    <cellStyle name="Normal 33 2 5 2 3 3" xfId="15318"/>
    <cellStyle name="Normal 33 2 5 2 4" xfId="2840"/>
    <cellStyle name="Normal 33 2 5 2 4 2" xfId="13293"/>
    <cellStyle name="Normal 33 2 5 2 5" xfId="7049"/>
    <cellStyle name="Normal 33 2 5 2 5 2" xfId="17501"/>
    <cellStyle name="Normal 33 2 5 2 6" xfId="11110"/>
    <cellStyle name="Normal 33 2 5 3" xfId="988"/>
    <cellStyle name="Normal 33 2 5 3 2" xfId="2002"/>
    <cellStyle name="Normal 33 2 5 3 2 2" xfId="6211"/>
    <cellStyle name="Normal 33 2 5 3 2 2 2" xfId="10420"/>
    <cellStyle name="Normal 33 2 5 3 2 2 2 2" xfId="20872"/>
    <cellStyle name="Normal 33 2 5 3 2 2 3" xfId="16664"/>
    <cellStyle name="Normal 33 2 5 3 2 3" xfId="4186"/>
    <cellStyle name="Normal 33 2 5 3 2 3 2" xfId="14639"/>
    <cellStyle name="Normal 33 2 5 3 2 4" xfId="8395"/>
    <cellStyle name="Normal 33 2 5 3 2 4 2" xfId="18847"/>
    <cellStyle name="Normal 33 2 5 3 2 5" xfId="12456"/>
    <cellStyle name="Normal 33 2 5 3 3" xfId="5198"/>
    <cellStyle name="Normal 33 2 5 3 3 2" xfId="9407"/>
    <cellStyle name="Normal 33 2 5 3 3 2 2" xfId="19859"/>
    <cellStyle name="Normal 33 2 5 3 3 3" xfId="15651"/>
    <cellStyle name="Normal 33 2 5 3 4" xfId="3173"/>
    <cellStyle name="Normal 33 2 5 3 4 2" xfId="13626"/>
    <cellStyle name="Normal 33 2 5 3 5" xfId="7382"/>
    <cellStyle name="Normal 33 2 5 3 5 2" xfId="17834"/>
    <cellStyle name="Normal 33 2 5 3 6" xfId="11443"/>
    <cellStyle name="Normal 33 2 5 4" xfId="1323"/>
    <cellStyle name="Normal 33 2 5 4 2" xfId="5532"/>
    <cellStyle name="Normal 33 2 5 4 2 2" xfId="9741"/>
    <cellStyle name="Normal 33 2 5 4 2 2 2" xfId="20193"/>
    <cellStyle name="Normal 33 2 5 4 2 3" xfId="15985"/>
    <cellStyle name="Normal 33 2 5 4 3" xfId="3507"/>
    <cellStyle name="Normal 33 2 5 4 3 2" xfId="13960"/>
    <cellStyle name="Normal 33 2 5 4 4" xfId="7716"/>
    <cellStyle name="Normal 33 2 5 4 4 2" xfId="18168"/>
    <cellStyle name="Normal 33 2 5 4 5" xfId="11777"/>
    <cellStyle name="Normal 33 2 5 5" xfId="4519"/>
    <cellStyle name="Normal 33 2 5 5 2" xfId="8728"/>
    <cellStyle name="Normal 33 2 5 5 2 2" xfId="19180"/>
    <cellStyle name="Normal 33 2 5 5 3" xfId="14972"/>
    <cellStyle name="Normal 33 2 5 6" xfId="2494"/>
    <cellStyle name="Normal 33 2 5 6 2" xfId="12947"/>
    <cellStyle name="Normal 33 2 5 7" xfId="6703"/>
    <cellStyle name="Normal 33 2 5 7 2" xfId="17155"/>
    <cellStyle name="Normal 33 2 5 8" xfId="10764"/>
    <cellStyle name="Normal 33 2 6" xfId="279"/>
    <cellStyle name="Normal 33 2 6 2" xfId="627"/>
    <cellStyle name="Normal 33 2 6 2 2" xfId="1641"/>
    <cellStyle name="Normal 33 2 6 2 2 2" xfId="5850"/>
    <cellStyle name="Normal 33 2 6 2 2 2 2" xfId="10059"/>
    <cellStyle name="Normal 33 2 6 2 2 2 2 2" xfId="20511"/>
    <cellStyle name="Normal 33 2 6 2 2 2 3" xfId="16303"/>
    <cellStyle name="Normal 33 2 6 2 2 3" xfId="3825"/>
    <cellStyle name="Normal 33 2 6 2 2 3 2" xfId="14278"/>
    <cellStyle name="Normal 33 2 6 2 2 4" xfId="8034"/>
    <cellStyle name="Normal 33 2 6 2 2 4 2" xfId="18486"/>
    <cellStyle name="Normal 33 2 6 2 2 5" xfId="12095"/>
    <cellStyle name="Normal 33 2 6 2 3" xfId="4837"/>
    <cellStyle name="Normal 33 2 6 2 3 2" xfId="9046"/>
    <cellStyle name="Normal 33 2 6 2 3 2 2" xfId="19498"/>
    <cellStyle name="Normal 33 2 6 2 3 3" xfId="15290"/>
    <cellStyle name="Normal 33 2 6 2 4" xfId="2812"/>
    <cellStyle name="Normal 33 2 6 2 4 2" xfId="13265"/>
    <cellStyle name="Normal 33 2 6 2 5" xfId="7021"/>
    <cellStyle name="Normal 33 2 6 2 5 2" xfId="17473"/>
    <cellStyle name="Normal 33 2 6 2 6" xfId="11082"/>
    <cellStyle name="Normal 33 2 6 3" xfId="960"/>
    <cellStyle name="Normal 33 2 6 3 2" xfId="1974"/>
    <cellStyle name="Normal 33 2 6 3 2 2" xfId="6183"/>
    <cellStyle name="Normal 33 2 6 3 2 2 2" xfId="10392"/>
    <cellStyle name="Normal 33 2 6 3 2 2 2 2" xfId="20844"/>
    <cellStyle name="Normal 33 2 6 3 2 2 3" xfId="16636"/>
    <cellStyle name="Normal 33 2 6 3 2 3" xfId="4158"/>
    <cellStyle name="Normal 33 2 6 3 2 3 2" xfId="14611"/>
    <cellStyle name="Normal 33 2 6 3 2 4" xfId="8367"/>
    <cellStyle name="Normal 33 2 6 3 2 4 2" xfId="18819"/>
    <cellStyle name="Normal 33 2 6 3 2 5" xfId="12428"/>
    <cellStyle name="Normal 33 2 6 3 3" xfId="5170"/>
    <cellStyle name="Normal 33 2 6 3 3 2" xfId="9379"/>
    <cellStyle name="Normal 33 2 6 3 3 2 2" xfId="19831"/>
    <cellStyle name="Normal 33 2 6 3 3 3" xfId="15623"/>
    <cellStyle name="Normal 33 2 6 3 4" xfId="3145"/>
    <cellStyle name="Normal 33 2 6 3 4 2" xfId="13598"/>
    <cellStyle name="Normal 33 2 6 3 5" xfId="7354"/>
    <cellStyle name="Normal 33 2 6 3 5 2" xfId="17806"/>
    <cellStyle name="Normal 33 2 6 3 6" xfId="11415"/>
    <cellStyle name="Normal 33 2 6 4" xfId="1295"/>
    <cellStyle name="Normal 33 2 6 4 2" xfId="5504"/>
    <cellStyle name="Normal 33 2 6 4 2 2" xfId="9713"/>
    <cellStyle name="Normal 33 2 6 4 2 2 2" xfId="20165"/>
    <cellStyle name="Normal 33 2 6 4 2 3" xfId="15957"/>
    <cellStyle name="Normal 33 2 6 4 3" xfId="3479"/>
    <cellStyle name="Normal 33 2 6 4 3 2" xfId="13932"/>
    <cellStyle name="Normal 33 2 6 4 4" xfId="7688"/>
    <cellStyle name="Normal 33 2 6 4 4 2" xfId="18140"/>
    <cellStyle name="Normal 33 2 6 4 5" xfId="11749"/>
    <cellStyle name="Normal 33 2 6 5" xfId="4491"/>
    <cellStyle name="Normal 33 2 6 5 2" xfId="8700"/>
    <cellStyle name="Normal 33 2 6 5 2 2" xfId="19152"/>
    <cellStyle name="Normal 33 2 6 5 3" xfId="14944"/>
    <cellStyle name="Normal 33 2 6 6" xfId="2466"/>
    <cellStyle name="Normal 33 2 6 6 2" xfId="12919"/>
    <cellStyle name="Normal 33 2 6 7" xfId="6675"/>
    <cellStyle name="Normal 33 2 6 7 2" xfId="17127"/>
    <cellStyle name="Normal 33 2 6 8" xfId="10736"/>
    <cellStyle name="Normal 33 2 7" xfId="481"/>
    <cellStyle name="Normal 33 2 7 2" xfId="1495"/>
    <cellStyle name="Normal 33 2 7 2 2" xfId="5704"/>
    <cellStyle name="Normal 33 2 7 2 2 2" xfId="9913"/>
    <cellStyle name="Normal 33 2 7 2 2 2 2" xfId="20365"/>
    <cellStyle name="Normal 33 2 7 2 2 3" xfId="16157"/>
    <cellStyle name="Normal 33 2 7 2 3" xfId="3679"/>
    <cellStyle name="Normal 33 2 7 2 3 2" xfId="14132"/>
    <cellStyle name="Normal 33 2 7 2 4" xfId="7888"/>
    <cellStyle name="Normal 33 2 7 2 4 2" xfId="18340"/>
    <cellStyle name="Normal 33 2 7 2 5" xfId="11949"/>
    <cellStyle name="Normal 33 2 7 3" xfId="4691"/>
    <cellStyle name="Normal 33 2 7 3 2" xfId="8900"/>
    <cellStyle name="Normal 33 2 7 3 2 2" xfId="19352"/>
    <cellStyle name="Normal 33 2 7 3 3" xfId="15144"/>
    <cellStyle name="Normal 33 2 7 4" xfId="2666"/>
    <cellStyle name="Normal 33 2 7 4 2" xfId="13119"/>
    <cellStyle name="Normal 33 2 7 5" xfId="6875"/>
    <cellStyle name="Normal 33 2 7 5 2" xfId="17327"/>
    <cellStyle name="Normal 33 2 7 6" xfId="10936"/>
    <cellStyle name="Normal 33 2 8" xfId="814"/>
    <cellStyle name="Normal 33 2 8 2" xfId="1828"/>
    <cellStyle name="Normal 33 2 8 2 2" xfId="6037"/>
    <cellStyle name="Normal 33 2 8 2 2 2" xfId="10246"/>
    <cellStyle name="Normal 33 2 8 2 2 2 2" xfId="20698"/>
    <cellStyle name="Normal 33 2 8 2 2 3" xfId="16490"/>
    <cellStyle name="Normal 33 2 8 2 3" xfId="4012"/>
    <cellStyle name="Normal 33 2 8 2 3 2" xfId="14465"/>
    <cellStyle name="Normal 33 2 8 2 4" xfId="8221"/>
    <cellStyle name="Normal 33 2 8 2 4 2" xfId="18673"/>
    <cellStyle name="Normal 33 2 8 2 5" xfId="12282"/>
    <cellStyle name="Normal 33 2 8 3" xfId="5024"/>
    <cellStyle name="Normal 33 2 8 3 2" xfId="9233"/>
    <cellStyle name="Normal 33 2 8 3 2 2" xfId="19685"/>
    <cellStyle name="Normal 33 2 8 3 3" xfId="15477"/>
    <cellStyle name="Normal 33 2 8 4" xfId="2999"/>
    <cellStyle name="Normal 33 2 8 4 2" xfId="13452"/>
    <cellStyle name="Normal 33 2 8 5" xfId="7208"/>
    <cellStyle name="Normal 33 2 8 5 2" xfId="17660"/>
    <cellStyle name="Normal 33 2 8 6" xfId="11269"/>
    <cellStyle name="Normal 33 2 9" xfId="1149"/>
    <cellStyle name="Normal 33 2 9 2" xfId="5358"/>
    <cellStyle name="Normal 33 2 9 2 2" xfId="9567"/>
    <cellStyle name="Normal 33 2 9 2 2 2" xfId="20019"/>
    <cellStyle name="Normal 33 2 9 2 3" xfId="15811"/>
    <cellStyle name="Normal 33 2 9 3" xfId="3333"/>
    <cellStyle name="Normal 33 2 9 3 2" xfId="13786"/>
    <cellStyle name="Normal 33 2 9 4" xfId="7542"/>
    <cellStyle name="Normal 33 2 9 4 2" xfId="17994"/>
    <cellStyle name="Normal 33 2 9 5" xfId="11603"/>
    <cellStyle name="Normal 33 3" xfId="135"/>
    <cellStyle name="Normal 33 3 10" xfId="2160"/>
    <cellStyle name="Normal 33 3 10 2" xfId="12613"/>
    <cellStyle name="Normal 33 3 11" xfId="6369"/>
    <cellStyle name="Normal 33 3 11 2" xfId="16821"/>
    <cellStyle name="Normal 33 3 12" xfId="10599"/>
    <cellStyle name="Normal 33 3 2" xfId="171"/>
    <cellStyle name="Normal 33 3 2 10" xfId="6414"/>
    <cellStyle name="Normal 33 3 2 10 2" xfId="16866"/>
    <cellStyle name="Normal 33 3 2 11" xfId="10633"/>
    <cellStyle name="Normal 33 3 2 2" xfId="256"/>
    <cellStyle name="Normal 33 3 2 2 10" xfId="10713"/>
    <cellStyle name="Normal 33 3 2 2 2" xfId="431"/>
    <cellStyle name="Normal 33 3 2 2 2 2" xfId="778"/>
    <cellStyle name="Normal 33 3 2 2 2 2 2" xfId="1792"/>
    <cellStyle name="Normal 33 3 2 2 2 2 2 2" xfId="6001"/>
    <cellStyle name="Normal 33 3 2 2 2 2 2 2 2" xfId="10210"/>
    <cellStyle name="Normal 33 3 2 2 2 2 2 2 2 2" xfId="20662"/>
    <cellStyle name="Normal 33 3 2 2 2 2 2 2 3" xfId="16454"/>
    <cellStyle name="Normal 33 3 2 2 2 2 2 3" xfId="3976"/>
    <cellStyle name="Normal 33 3 2 2 2 2 2 3 2" xfId="14429"/>
    <cellStyle name="Normal 33 3 2 2 2 2 2 4" xfId="8185"/>
    <cellStyle name="Normal 33 3 2 2 2 2 2 4 2" xfId="18637"/>
    <cellStyle name="Normal 33 3 2 2 2 2 2 5" xfId="12246"/>
    <cellStyle name="Normal 33 3 2 2 2 2 3" xfId="4988"/>
    <cellStyle name="Normal 33 3 2 2 2 2 3 2" xfId="9197"/>
    <cellStyle name="Normal 33 3 2 2 2 2 3 2 2" xfId="19649"/>
    <cellStyle name="Normal 33 3 2 2 2 2 3 3" xfId="15441"/>
    <cellStyle name="Normal 33 3 2 2 2 2 4" xfId="2963"/>
    <cellStyle name="Normal 33 3 2 2 2 2 4 2" xfId="13416"/>
    <cellStyle name="Normal 33 3 2 2 2 2 5" xfId="7172"/>
    <cellStyle name="Normal 33 3 2 2 2 2 5 2" xfId="17624"/>
    <cellStyle name="Normal 33 3 2 2 2 2 6" xfId="11233"/>
    <cellStyle name="Normal 33 3 2 2 2 3" xfId="1111"/>
    <cellStyle name="Normal 33 3 2 2 2 3 2" xfId="2125"/>
    <cellStyle name="Normal 33 3 2 2 2 3 2 2" xfId="6334"/>
    <cellStyle name="Normal 33 3 2 2 2 3 2 2 2" xfId="10543"/>
    <cellStyle name="Normal 33 3 2 2 2 3 2 2 2 2" xfId="20995"/>
    <cellStyle name="Normal 33 3 2 2 2 3 2 2 3" xfId="16787"/>
    <cellStyle name="Normal 33 3 2 2 2 3 2 3" xfId="4309"/>
    <cellStyle name="Normal 33 3 2 2 2 3 2 3 2" xfId="14762"/>
    <cellStyle name="Normal 33 3 2 2 2 3 2 4" xfId="8518"/>
    <cellStyle name="Normal 33 3 2 2 2 3 2 4 2" xfId="18970"/>
    <cellStyle name="Normal 33 3 2 2 2 3 2 5" xfId="12579"/>
    <cellStyle name="Normal 33 3 2 2 2 3 3" xfId="5321"/>
    <cellStyle name="Normal 33 3 2 2 2 3 3 2" xfId="9530"/>
    <cellStyle name="Normal 33 3 2 2 2 3 3 2 2" xfId="19982"/>
    <cellStyle name="Normal 33 3 2 2 2 3 3 3" xfId="15774"/>
    <cellStyle name="Normal 33 3 2 2 2 3 4" xfId="3296"/>
    <cellStyle name="Normal 33 3 2 2 2 3 4 2" xfId="13749"/>
    <cellStyle name="Normal 33 3 2 2 2 3 5" xfId="7505"/>
    <cellStyle name="Normal 33 3 2 2 2 3 5 2" xfId="17957"/>
    <cellStyle name="Normal 33 3 2 2 2 3 6" xfId="11566"/>
    <cellStyle name="Normal 33 3 2 2 2 4" xfId="1446"/>
    <cellStyle name="Normal 33 3 2 2 2 4 2" xfId="5655"/>
    <cellStyle name="Normal 33 3 2 2 2 4 2 2" xfId="9864"/>
    <cellStyle name="Normal 33 3 2 2 2 4 2 2 2" xfId="20316"/>
    <cellStyle name="Normal 33 3 2 2 2 4 2 3" xfId="16108"/>
    <cellStyle name="Normal 33 3 2 2 2 4 3" xfId="3630"/>
    <cellStyle name="Normal 33 3 2 2 2 4 3 2" xfId="14083"/>
    <cellStyle name="Normal 33 3 2 2 2 4 4" xfId="7839"/>
    <cellStyle name="Normal 33 3 2 2 2 4 4 2" xfId="18291"/>
    <cellStyle name="Normal 33 3 2 2 2 4 5" xfId="11900"/>
    <cellStyle name="Normal 33 3 2 2 2 5" xfId="4642"/>
    <cellStyle name="Normal 33 3 2 2 2 5 2" xfId="8851"/>
    <cellStyle name="Normal 33 3 2 2 2 5 2 2" xfId="19303"/>
    <cellStyle name="Normal 33 3 2 2 2 5 3" xfId="15095"/>
    <cellStyle name="Normal 33 3 2 2 2 6" xfId="2617"/>
    <cellStyle name="Normal 33 3 2 2 2 6 2" xfId="13070"/>
    <cellStyle name="Normal 33 3 2 2 2 7" xfId="6826"/>
    <cellStyle name="Normal 33 3 2 2 2 7 2" xfId="17278"/>
    <cellStyle name="Normal 33 3 2 2 2 8" xfId="10887"/>
    <cellStyle name="Normal 33 3 2 2 3" xfId="604"/>
    <cellStyle name="Normal 33 3 2 2 3 2" xfId="1618"/>
    <cellStyle name="Normal 33 3 2 2 3 2 2" xfId="5827"/>
    <cellStyle name="Normal 33 3 2 2 3 2 2 2" xfId="10036"/>
    <cellStyle name="Normal 33 3 2 2 3 2 2 2 2" xfId="20488"/>
    <cellStyle name="Normal 33 3 2 2 3 2 2 3" xfId="16280"/>
    <cellStyle name="Normal 33 3 2 2 3 2 3" xfId="3802"/>
    <cellStyle name="Normal 33 3 2 2 3 2 3 2" xfId="14255"/>
    <cellStyle name="Normal 33 3 2 2 3 2 4" xfId="8011"/>
    <cellStyle name="Normal 33 3 2 2 3 2 4 2" xfId="18463"/>
    <cellStyle name="Normal 33 3 2 2 3 2 5" xfId="12072"/>
    <cellStyle name="Normal 33 3 2 2 3 3" xfId="4814"/>
    <cellStyle name="Normal 33 3 2 2 3 3 2" xfId="9023"/>
    <cellStyle name="Normal 33 3 2 2 3 3 2 2" xfId="19475"/>
    <cellStyle name="Normal 33 3 2 2 3 3 3" xfId="15267"/>
    <cellStyle name="Normal 33 3 2 2 3 4" xfId="2789"/>
    <cellStyle name="Normal 33 3 2 2 3 4 2" xfId="13242"/>
    <cellStyle name="Normal 33 3 2 2 3 5" xfId="6998"/>
    <cellStyle name="Normal 33 3 2 2 3 5 2" xfId="17450"/>
    <cellStyle name="Normal 33 3 2 2 3 6" xfId="11059"/>
    <cellStyle name="Normal 33 3 2 2 4" xfId="937"/>
    <cellStyle name="Normal 33 3 2 2 4 2" xfId="1951"/>
    <cellStyle name="Normal 33 3 2 2 4 2 2" xfId="6160"/>
    <cellStyle name="Normal 33 3 2 2 4 2 2 2" xfId="10369"/>
    <cellStyle name="Normal 33 3 2 2 4 2 2 2 2" xfId="20821"/>
    <cellStyle name="Normal 33 3 2 2 4 2 2 3" xfId="16613"/>
    <cellStyle name="Normal 33 3 2 2 4 2 3" xfId="4135"/>
    <cellStyle name="Normal 33 3 2 2 4 2 3 2" xfId="14588"/>
    <cellStyle name="Normal 33 3 2 2 4 2 4" xfId="8344"/>
    <cellStyle name="Normal 33 3 2 2 4 2 4 2" xfId="18796"/>
    <cellStyle name="Normal 33 3 2 2 4 2 5" xfId="12405"/>
    <cellStyle name="Normal 33 3 2 2 4 3" xfId="5147"/>
    <cellStyle name="Normal 33 3 2 2 4 3 2" xfId="9356"/>
    <cellStyle name="Normal 33 3 2 2 4 3 2 2" xfId="19808"/>
    <cellStyle name="Normal 33 3 2 2 4 3 3" xfId="15600"/>
    <cellStyle name="Normal 33 3 2 2 4 4" xfId="3122"/>
    <cellStyle name="Normal 33 3 2 2 4 4 2" xfId="13575"/>
    <cellStyle name="Normal 33 3 2 2 4 5" xfId="7331"/>
    <cellStyle name="Normal 33 3 2 2 4 5 2" xfId="17783"/>
    <cellStyle name="Normal 33 3 2 2 4 6" xfId="11392"/>
    <cellStyle name="Normal 33 3 2 2 5" xfId="1272"/>
    <cellStyle name="Normal 33 3 2 2 5 2" xfId="5481"/>
    <cellStyle name="Normal 33 3 2 2 5 2 2" xfId="9690"/>
    <cellStyle name="Normal 33 3 2 2 5 2 2 2" xfId="20142"/>
    <cellStyle name="Normal 33 3 2 2 5 2 3" xfId="15934"/>
    <cellStyle name="Normal 33 3 2 2 5 3" xfId="3456"/>
    <cellStyle name="Normal 33 3 2 2 5 3 2" xfId="13909"/>
    <cellStyle name="Normal 33 3 2 2 5 4" xfId="7665"/>
    <cellStyle name="Normal 33 3 2 2 5 4 2" xfId="18117"/>
    <cellStyle name="Normal 33 3 2 2 5 5" xfId="11726"/>
    <cellStyle name="Normal 33 3 2 2 6" xfId="2443"/>
    <cellStyle name="Normal 33 3 2 2 6 2" xfId="6652"/>
    <cellStyle name="Normal 33 3 2 2 6 2 2" xfId="17104"/>
    <cellStyle name="Normal 33 3 2 2 6 3" xfId="12896"/>
    <cellStyle name="Normal 33 3 2 2 7" xfId="4467"/>
    <cellStyle name="Normal 33 3 2 2 7 2" xfId="8676"/>
    <cellStyle name="Normal 33 3 2 2 7 2 2" xfId="19128"/>
    <cellStyle name="Normal 33 3 2 2 7 3" xfId="14920"/>
    <cellStyle name="Normal 33 3 2 2 8" xfId="2284"/>
    <cellStyle name="Normal 33 3 2 2 8 2" xfId="12737"/>
    <cellStyle name="Normal 33 3 2 2 9" xfId="6493"/>
    <cellStyle name="Normal 33 3 2 2 9 2" xfId="16945"/>
    <cellStyle name="Normal 33 3 2 3" xfId="351"/>
    <cellStyle name="Normal 33 3 2 3 2" xfId="698"/>
    <cellStyle name="Normal 33 3 2 3 2 2" xfId="1712"/>
    <cellStyle name="Normal 33 3 2 3 2 2 2" xfId="5921"/>
    <cellStyle name="Normal 33 3 2 3 2 2 2 2" xfId="10130"/>
    <cellStyle name="Normal 33 3 2 3 2 2 2 2 2" xfId="20582"/>
    <cellStyle name="Normal 33 3 2 3 2 2 2 3" xfId="16374"/>
    <cellStyle name="Normal 33 3 2 3 2 2 3" xfId="3896"/>
    <cellStyle name="Normal 33 3 2 3 2 2 3 2" xfId="14349"/>
    <cellStyle name="Normal 33 3 2 3 2 2 4" xfId="8105"/>
    <cellStyle name="Normal 33 3 2 3 2 2 4 2" xfId="18557"/>
    <cellStyle name="Normal 33 3 2 3 2 2 5" xfId="12166"/>
    <cellStyle name="Normal 33 3 2 3 2 3" xfId="4908"/>
    <cellStyle name="Normal 33 3 2 3 2 3 2" xfId="9117"/>
    <cellStyle name="Normal 33 3 2 3 2 3 2 2" xfId="19569"/>
    <cellStyle name="Normal 33 3 2 3 2 3 3" xfId="15361"/>
    <cellStyle name="Normal 33 3 2 3 2 4" xfId="2883"/>
    <cellStyle name="Normal 33 3 2 3 2 4 2" xfId="13336"/>
    <cellStyle name="Normal 33 3 2 3 2 5" xfId="7092"/>
    <cellStyle name="Normal 33 3 2 3 2 5 2" xfId="17544"/>
    <cellStyle name="Normal 33 3 2 3 2 6" xfId="11153"/>
    <cellStyle name="Normal 33 3 2 3 3" xfId="1031"/>
    <cellStyle name="Normal 33 3 2 3 3 2" xfId="2045"/>
    <cellStyle name="Normal 33 3 2 3 3 2 2" xfId="6254"/>
    <cellStyle name="Normal 33 3 2 3 3 2 2 2" xfId="10463"/>
    <cellStyle name="Normal 33 3 2 3 3 2 2 2 2" xfId="20915"/>
    <cellStyle name="Normal 33 3 2 3 3 2 2 3" xfId="16707"/>
    <cellStyle name="Normal 33 3 2 3 3 2 3" xfId="4229"/>
    <cellStyle name="Normal 33 3 2 3 3 2 3 2" xfId="14682"/>
    <cellStyle name="Normal 33 3 2 3 3 2 4" xfId="8438"/>
    <cellStyle name="Normal 33 3 2 3 3 2 4 2" xfId="18890"/>
    <cellStyle name="Normal 33 3 2 3 3 2 5" xfId="12499"/>
    <cellStyle name="Normal 33 3 2 3 3 3" xfId="5241"/>
    <cellStyle name="Normal 33 3 2 3 3 3 2" xfId="9450"/>
    <cellStyle name="Normal 33 3 2 3 3 3 2 2" xfId="19902"/>
    <cellStyle name="Normal 33 3 2 3 3 3 3" xfId="15694"/>
    <cellStyle name="Normal 33 3 2 3 3 4" xfId="3216"/>
    <cellStyle name="Normal 33 3 2 3 3 4 2" xfId="13669"/>
    <cellStyle name="Normal 33 3 2 3 3 5" xfId="7425"/>
    <cellStyle name="Normal 33 3 2 3 3 5 2" xfId="17877"/>
    <cellStyle name="Normal 33 3 2 3 3 6" xfId="11486"/>
    <cellStyle name="Normal 33 3 2 3 4" xfId="1366"/>
    <cellStyle name="Normal 33 3 2 3 4 2" xfId="5575"/>
    <cellStyle name="Normal 33 3 2 3 4 2 2" xfId="9784"/>
    <cellStyle name="Normal 33 3 2 3 4 2 2 2" xfId="20236"/>
    <cellStyle name="Normal 33 3 2 3 4 2 3" xfId="16028"/>
    <cellStyle name="Normal 33 3 2 3 4 3" xfId="3550"/>
    <cellStyle name="Normal 33 3 2 3 4 3 2" xfId="14003"/>
    <cellStyle name="Normal 33 3 2 3 4 4" xfId="7759"/>
    <cellStyle name="Normal 33 3 2 3 4 4 2" xfId="18211"/>
    <cellStyle name="Normal 33 3 2 3 4 5" xfId="11820"/>
    <cellStyle name="Normal 33 3 2 3 5" xfId="4562"/>
    <cellStyle name="Normal 33 3 2 3 5 2" xfId="8771"/>
    <cellStyle name="Normal 33 3 2 3 5 2 2" xfId="19223"/>
    <cellStyle name="Normal 33 3 2 3 5 3" xfId="15015"/>
    <cellStyle name="Normal 33 3 2 3 6" xfId="2537"/>
    <cellStyle name="Normal 33 3 2 3 6 2" xfId="12990"/>
    <cellStyle name="Normal 33 3 2 3 7" xfId="6746"/>
    <cellStyle name="Normal 33 3 2 3 7 2" xfId="17198"/>
    <cellStyle name="Normal 33 3 2 3 8" xfId="10807"/>
    <cellStyle name="Normal 33 3 2 4" xfId="524"/>
    <cellStyle name="Normal 33 3 2 4 2" xfId="1538"/>
    <cellStyle name="Normal 33 3 2 4 2 2" xfId="5747"/>
    <cellStyle name="Normal 33 3 2 4 2 2 2" xfId="9956"/>
    <cellStyle name="Normal 33 3 2 4 2 2 2 2" xfId="20408"/>
    <cellStyle name="Normal 33 3 2 4 2 2 3" xfId="16200"/>
    <cellStyle name="Normal 33 3 2 4 2 3" xfId="3722"/>
    <cellStyle name="Normal 33 3 2 4 2 3 2" xfId="14175"/>
    <cellStyle name="Normal 33 3 2 4 2 4" xfId="7931"/>
    <cellStyle name="Normal 33 3 2 4 2 4 2" xfId="18383"/>
    <cellStyle name="Normal 33 3 2 4 2 5" xfId="11992"/>
    <cellStyle name="Normal 33 3 2 4 3" xfId="4734"/>
    <cellStyle name="Normal 33 3 2 4 3 2" xfId="8943"/>
    <cellStyle name="Normal 33 3 2 4 3 2 2" xfId="19395"/>
    <cellStyle name="Normal 33 3 2 4 3 3" xfId="15187"/>
    <cellStyle name="Normal 33 3 2 4 4" xfId="2709"/>
    <cellStyle name="Normal 33 3 2 4 4 2" xfId="13162"/>
    <cellStyle name="Normal 33 3 2 4 5" xfId="6918"/>
    <cellStyle name="Normal 33 3 2 4 5 2" xfId="17370"/>
    <cellStyle name="Normal 33 3 2 4 6" xfId="10979"/>
    <cellStyle name="Normal 33 3 2 5" xfId="857"/>
    <cellStyle name="Normal 33 3 2 5 2" xfId="1871"/>
    <cellStyle name="Normal 33 3 2 5 2 2" xfId="6080"/>
    <cellStyle name="Normal 33 3 2 5 2 2 2" xfId="10289"/>
    <cellStyle name="Normal 33 3 2 5 2 2 2 2" xfId="20741"/>
    <cellStyle name="Normal 33 3 2 5 2 2 3" xfId="16533"/>
    <cellStyle name="Normal 33 3 2 5 2 3" xfId="4055"/>
    <cellStyle name="Normal 33 3 2 5 2 3 2" xfId="14508"/>
    <cellStyle name="Normal 33 3 2 5 2 4" xfId="8264"/>
    <cellStyle name="Normal 33 3 2 5 2 4 2" xfId="18716"/>
    <cellStyle name="Normal 33 3 2 5 2 5" xfId="12325"/>
    <cellStyle name="Normal 33 3 2 5 3" xfId="5067"/>
    <cellStyle name="Normal 33 3 2 5 3 2" xfId="9276"/>
    <cellStyle name="Normal 33 3 2 5 3 2 2" xfId="19728"/>
    <cellStyle name="Normal 33 3 2 5 3 3" xfId="15520"/>
    <cellStyle name="Normal 33 3 2 5 4" xfId="3042"/>
    <cellStyle name="Normal 33 3 2 5 4 2" xfId="13495"/>
    <cellStyle name="Normal 33 3 2 5 5" xfId="7251"/>
    <cellStyle name="Normal 33 3 2 5 5 2" xfId="17703"/>
    <cellStyle name="Normal 33 3 2 5 6" xfId="11312"/>
    <cellStyle name="Normal 33 3 2 6" xfId="1192"/>
    <cellStyle name="Normal 33 3 2 6 2" xfId="5401"/>
    <cellStyle name="Normal 33 3 2 6 2 2" xfId="9610"/>
    <cellStyle name="Normal 33 3 2 6 2 2 2" xfId="20062"/>
    <cellStyle name="Normal 33 3 2 6 2 3" xfId="15854"/>
    <cellStyle name="Normal 33 3 2 6 3" xfId="3376"/>
    <cellStyle name="Normal 33 3 2 6 3 2" xfId="13829"/>
    <cellStyle name="Normal 33 3 2 6 4" xfId="7585"/>
    <cellStyle name="Normal 33 3 2 6 4 2" xfId="18037"/>
    <cellStyle name="Normal 33 3 2 6 5" xfId="11646"/>
    <cellStyle name="Normal 33 3 2 7" xfId="2363"/>
    <cellStyle name="Normal 33 3 2 7 2" xfId="6572"/>
    <cellStyle name="Normal 33 3 2 7 2 2" xfId="17024"/>
    <cellStyle name="Normal 33 3 2 7 3" xfId="12816"/>
    <cellStyle name="Normal 33 3 2 8" xfId="4388"/>
    <cellStyle name="Normal 33 3 2 8 2" xfId="8597"/>
    <cellStyle name="Normal 33 3 2 8 2 2" xfId="19049"/>
    <cellStyle name="Normal 33 3 2 8 3" xfId="14841"/>
    <cellStyle name="Normal 33 3 2 9" xfId="2205"/>
    <cellStyle name="Normal 33 3 2 9 2" xfId="12658"/>
    <cellStyle name="Normal 33 3 3" xfId="222"/>
    <cellStyle name="Normal 33 3 3 10" xfId="10679"/>
    <cellStyle name="Normal 33 3 3 2" xfId="397"/>
    <cellStyle name="Normal 33 3 3 2 2" xfId="744"/>
    <cellStyle name="Normal 33 3 3 2 2 2" xfId="1758"/>
    <cellStyle name="Normal 33 3 3 2 2 2 2" xfId="5967"/>
    <cellStyle name="Normal 33 3 3 2 2 2 2 2" xfId="10176"/>
    <cellStyle name="Normal 33 3 3 2 2 2 2 2 2" xfId="20628"/>
    <cellStyle name="Normal 33 3 3 2 2 2 2 3" xfId="16420"/>
    <cellStyle name="Normal 33 3 3 2 2 2 3" xfId="3942"/>
    <cellStyle name="Normal 33 3 3 2 2 2 3 2" xfId="14395"/>
    <cellStyle name="Normal 33 3 3 2 2 2 4" xfId="8151"/>
    <cellStyle name="Normal 33 3 3 2 2 2 4 2" xfId="18603"/>
    <cellStyle name="Normal 33 3 3 2 2 2 5" xfId="12212"/>
    <cellStyle name="Normal 33 3 3 2 2 3" xfId="4954"/>
    <cellStyle name="Normal 33 3 3 2 2 3 2" xfId="9163"/>
    <cellStyle name="Normal 33 3 3 2 2 3 2 2" xfId="19615"/>
    <cellStyle name="Normal 33 3 3 2 2 3 3" xfId="15407"/>
    <cellStyle name="Normal 33 3 3 2 2 4" xfId="2929"/>
    <cellStyle name="Normal 33 3 3 2 2 4 2" xfId="13382"/>
    <cellStyle name="Normal 33 3 3 2 2 5" xfId="7138"/>
    <cellStyle name="Normal 33 3 3 2 2 5 2" xfId="17590"/>
    <cellStyle name="Normal 33 3 3 2 2 6" xfId="11199"/>
    <cellStyle name="Normal 33 3 3 2 3" xfId="1077"/>
    <cellStyle name="Normal 33 3 3 2 3 2" xfId="2091"/>
    <cellStyle name="Normal 33 3 3 2 3 2 2" xfId="6300"/>
    <cellStyle name="Normal 33 3 3 2 3 2 2 2" xfId="10509"/>
    <cellStyle name="Normal 33 3 3 2 3 2 2 2 2" xfId="20961"/>
    <cellStyle name="Normal 33 3 3 2 3 2 2 3" xfId="16753"/>
    <cellStyle name="Normal 33 3 3 2 3 2 3" xfId="4275"/>
    <cellStyle name="Normal 33 3 3 2 3 2 3 2" xfId="14728"/>
    <cellStyle name="Normal 33 3 3 2 3 2 4" xfId="8484"/>
    <cellStyle name="Normal 33 3 3 2 3 2 4 2" xfId="18936"/>
    <cellStyle name="Normal 33 3 3 2 3 2 5" xfId="12545"/>
    <cellStyle name="Normal 33 3 3 2 3 3" xfId="5287"/>
    <cellStyle name="Normal 33 3 3 2 3 3 2" xfId="9496"/>
    <cellStyle name="Normal 33 3 3 2 3 3 2 2" xfId="19948"/>
    <cellStyle name="Normal 33 3 3 2 3 3 3" xfId="15740"/>
    <cellStyle name="Normal 33 3 3 2 3 4" xfId="3262"/>
    <cellStyle name="Normal 33 3 3 2 3 4 2" xfId="13715"/>
    <cellStyle name="Normal 33 3 3 2 3 5" xfId="7471"/>
    <cellStyle name="Normal 33 3 3 2 3 5 2" xfId="17923"/>
    <cellStyle name="Normal 33 3 3 2 3 6" xfId="11532"/>
    <cellStyle name="Normal 33 3 3 2 4" xfId="1412"/>
    <cellStyle name="Normal 33 3 3 2 4 2" xfId="5621"/>
    <cellStyle name="Normal 33 3 3 2 4 2 2" xfId="9830"/>
    <cellStyle name="Normal 33 3 3 2 4 2 2 2" xfId="20282"/>
    <cellStyle name="Normal 33 3 3 2 4 2 3" xfId="16074"/>
    <cellStyle name="Normal 33 3 3 2 4 3" xfId="3596"/>
    <cellStyle name="Normal 33 3 3 2 4 3 2" xfId="14049"/>
    <cellStyle name="Normal 33 3 3 2 4 4" xfId="7805"/>
    <cellStyle name="Normal 33 3 3 2 4 4 2" xfId="18257"/>
    <cellStyle name="Normal 33 3 3 2 4 5" xfId="11866"/>
    <cellStyle name="Normal 33 3 3 2 5" xfId="4608"/>
    <cellStyle name="Normal 33 3 3 2 5 2" xfId="8817"/>
    <cellStyle name="Normal 33 3 3 2 5 2 2" xfId="19269"/>
    <cellStyle name="Normal 33 3 3 2 5 3" xfId="15061"/>
    <cellStyle name="Normal 33 3 3 2 6" xfId="2583"/>
    <cellStyle name="Normal 33 3 3 2 6 2" xfId="13036"/>
    <cellStyle name="Normal 33 3 3 2 7" xfId="6792"/>
    <cellStyle name="Normal 33 3 3 2 7 2" xfId="17244"/>
    <cellStyle name="Normal 33 3 3 2 8" xfId="10853"/>
    <cellStyle name="Normal 33 3 3 3" xfId="570"/>
    <cellStyle name="Normal 33 3 3 3 2" xfId="1584"/>
    <cellStyle name="Normal 33 3 3 3 2 2" xfId="5793"/>
    <cellStyle name="Normal 33 3 3 3 2 2 2" xfId="10002"/>
    <cellStyle name="Normal 33 3 3 3 2 2 2 2" xfId="20454"/>
    <cellStyle name="Normal 33 3 3 3 2 2 3" xfId="16246"/>
    <cellStyle name="Normal 33 3 3 3 2 3" xfId="3768"/>
    <cellStyle name="Normal 33 3 3 3 2 3 2" xfId="14221"/>
    <cellStyle name="Normal 33 3 3 3 2 4" xfId="7977"/>
    <cellStyle name="Normal 33 3 3 3 2 4 2" xfId="18429"/>
    <cellStyle name="Normal 33 3 3 3 2 5" xfId="12038"/>
    <cellStyle name="Normal 33 3 3 3 3" xfId="4780"/>
    <cellStyle name="Normal 33 3 3 3 3 2" xfId="8989"/>
    <cellStyle name="Normal 33 3 3 3 3 2 2" xfId="19441"/>
    <cellStyle name="Normal 33 3 3 3 3 3" xfId="15233"/>
    <cellStyle name="Normal 33 3 3 3 4" xfId="2755"/>
    <cellStyle name="Normal 33 3 3 3 4 2" xfId="13208"/>
    <cellStyle name="Normal 33 3 3 3 5" xfId="6964"/>
    <cellStyle name="Normal 33 3 3 3 5 2" xfId="17416"/>
    <cellStyle name="Normal 33 3 3 3 6" xfId="11025"/>
    <cellStyle name="Normal 33 3 3 4" xfId="903"/>
    <cellStyle name="Normal 33 3 3 4 2" xfId="1917"/>
    <cellStyle name="Normal 33 3 3 4 2 2" xfId="6126"/>
    <cellStyle name="Normal 33 3 3 4 2 2 2" xfId="10335"/>
    <cellStyle name="Normal 33 3 3 4 2 2 2 2" xfId="20787"/>
    <cellStyle name="Normal 33 3 3 4 2 2 3" xfId="16579"/>
    <cellStyle name="Normal 33 3 3 4 2 3" xfId="4101"/>
    <cellStyle name="Normal 33 3 3 4 2 3 2" xfId="14554"/>
    <cellStyle name="Normal 33 3 3 4 2 4" xfId="8310"/>
    <cellStyle name="Normal 33 3 3 4 2 4 2" xfId="18762"/>
    <cellStyle name="Normal 33 3 3 4 2 5" xfId="12371"/>
    <cellStyle name="Normal 33 3 3 4 3" xfId="5113"/>
    <cellStyle name="Normal 33 3 3 4 3 2" xfId="9322"/>
    <cellStyle name="Normal 33 3 3 4 3 2 2" xfId="19774"/>
    <cellStyle name="Normal 33 3 3 4 3 3" xfId="15566"/>
    <cellStyle name="Normal 33 3 3 4 4" xfId="3088"/>
    <cellStyle name="Normal 33 3 3 4 4 2" xfId="13541"/>
    <cellStyle name="Normal 33 3 3 4 5" xfId="7297"/>
    <cellStyle name="Normal 33 3 3 4 5 2" xfId="17749"/>
    <cellStyle name="Normal 33 3 3 4 6" xfId="11358"/>
    <cellStyle name="Normal 33 3 3 5" xfId="1238"/>
    <cellStyle name="Normal 33 3 3 5 2" xfId="5447"/>
    <cellStyle name="Normal 33 3 3 5 2 2" xfId="9656"/>
    <cellStyle name="Normal 33 3 3 5 2 2 2" xfId="20108"/>
    <cellStyle name="Normal 33 3 3 5 2 3" xfId="15900"/>
    <cellStyle name="Normal 33 3 3 5 3" xfId="3422"/>
    <cellStyle name="Normal 33 3 3 5 3 2" xfId="13875"/>
    <cellStyle name="Normal 33 3 3 5 4" xfId="7631"/>
    <cellStyle name="Normal 33 3 3 5 4 2" xfId="18083"/>
    <cellStyle name="Normal 33 3 3 5 5" xfId="11692"/>
    <cellStyle name="Normal 33 3 3 6" xfId="2409"/>
    <cellStyle name="Normal 33 3 3 6 2" xfId="6618"/>
    <cellStyle name="Normal 33 3 3 6 2 2" xfId="17070"/>
    <cellStyle name="Normal 33 3 3 6 3" xfId="12862"/>
    <cellStyle name="Normal 33 3 3 7" xfId="4433"/>
    <cellStyle name="Normal 33 3 3 7 2" xfId="8642"/>
    <cellStyle name="Normal 33 3 3 7 2 2" xfId="19094"/>
    <cellStyle name="Normal 33 3 3 7 3" xfId="14886"/>
    <cellStyle name="Normal 33 3 3 8" xfId="2250"/>
    <cellStyle name="Normal 33 3 3 8 2" xfId="12703"/>
    <cellStyle name="Normal 33 3 3 9" xfId="6459"/>
    <cellStyle name="Normal 33 3 3 9 2" xfId="16911"/>
    <cellStyle name="Normal 33 3 4" xfId="317"/>
    <cellStyle name="Normal 33 3 4 2" xfId="664"/>
    <cellStyle name="Normal 33 3 4 2 2" xfId="1678"/>
    <cellStyle name="Normal 33 3 4 2 2 2" xfId="5887"/>
    <cellStyle name="Normal 33 3 4 2 2 2 2" xfId="10096"/>
    <cellStyle name="Normal 33 3 4 2 2 2 2 2" xfId="20548"/>
    <cellStyle name="Normal 33 3 4 2 2 2 3" xfId="16340"/>
    <cellStyle name="Normal 33 3 4 2 2 3" xfId="3862"/>
    <cellStyle name="Normal 33 3 4 2 2 3 2" xfId="14315"/>
    <cellStyle name="Normal 33 3 4 2 2 4" xfId="8071"/>
    <cellStyle name="Normal 33 3 4 2 2 4 2" xfId="18523"/>
    <cellStyle name="Normal 33 3 4 2 2 5" xfId="12132"/>
    <cellStyle name="Normal 33 3 4 2 3" xfId="4874"/>
    <cellStyle name="Normal 33 3 4 2 3 2" xfId="9083"/>
    <cellStyle name="Normal 33 3 4 2 3 2 2" xfId="19535"/>
    <cellStyle name="Normal 33 3 4 2 3 3" xfId="15327"/>
    <cellStyle name="Normal 33 3 4 2 4" xfId="2849"/>
    <cellStyle name="Normal 33 3 4 2 4 2" xfId="13302"/>
    <cellStyle name="Normal 33 3 4 2 5" xfId="7058"/>
    <cellStyle name="Normal 33 3 4 2 5 2" xfId="17510"/>
    <cellStyle name="Normal 33 3 4 2 6" xfId="11119"/>
    <cellStyle name="Normal 33 3 4 3" xfId="997"/>
    <cellStyle name="Normal 33 3 4 3 2" xfId="2011"/>
    <cellStyle name="Normal 33 3 4 3 2 2" xfId="6220"/>
    <cellStyle name="Normal 33 3 4 3 2 2 2" xfId="10429"/>
    <cellStyle name="Normal 33 3 4 3 2 2 2 2" xfId="20881"/>
    <cellStyle name="Normal 33 3 4 3 2 2 3" xfId="16673"/>
    <cellStyle name="Normal 33 3 4 3 2 3" xfId="4195"/>
    <cellStyle name="Normal 33 3 4 3 2 3 2" xfId="14648"/>
    <cellStyle name="Normal 33 3 4 3 2 4" xfId="8404"/>
    <cellStyle name="Normal 33 3 4 3 2 4 2" xfId="18856"/>
    <cellStyle name="Normal 33 3 4 3 2 5" xfId="12465"/>
    <cellStyle name="Normal 33 3 4 3 3" xfId="5207"/>
    <cellStyle name="Normal 33 3 4 3 3 2" xfId="9416"/>
    <cellStyle name="Normal 33 3 4 3 3 2 2" xfId="19868"/>
    <cellStyle name="Normal 33 3 4 3 3 3" xfId="15660"/>
    <cellStyle name="Normal 33 3 4 3 4" xfId="3182"/>
    <cellStyle name="Normal 33 3 4 3 4 2" xfId="13635"/>
    <cellStyle name="Normal 33 3 4 3 5" xfId="7391"/>
    <cellStyle name="Normal 33 3 4 3 5 2" xfId="17843"/>
    <cellStyle name="Normal 33 3 4 3 6" xfId="11452"/>
    <cellStyle name="Normal 33 3 4 4" xfId="1332"/>
    <cellStyle name="Normal 33 3 4 4 2" xfId="5541"/>
    <cellStyle name="Normal 33 3 4 4 2 2" xfId="9750"/>
    <cellStyle name="Normal 33 3 4 4 2 2 2" xfId="20202"/>
    <cellStyle name="Normal 33 3 4 4 2 3" xfId="15994"/>
    <cellStyle name="Normal 33 3 4 4 3" xfId="3516"/>
    <cellStyle name="Normal 33 3 4 4 3 2" xfId="13969"/>
    <cellStyle name="Normal 33 3 4 4 4" xfId="7725"/>
    <cellStyle name="Normal 33 3 4 4 4 2" xfId="18177"/>
    <cellStyle name="Normal 33 3 4 4 5" xfId="11786"/>
    <cellStyle name="Normal 33 3 4 5" xfId="4528"/>
    <cellStyle name="Normal 33 3 4 5 2" xfId="8737"/>
    <cellStyle name="Normal 33 3 4 5 2 2" xfId="19189"/>
    <cellStyle name="Normal 33 3 4 5 3" xfId="14981"/>
    <cellStyle name="Normal 33 3 4 6" xfId="2503"/>
    <cellStyle name="Normal 33 3 4 6 2" xfId="12956"/>
    <cellStyle name="Normal 33 3 4 7" xfId="6712"/>
    <cellStyle name="Normal 33 3 4 7 2" xfId="17164"/>
    <cellStyle name="Normal 33 3 4 8" xfId="10773"/>
    <cellStyle name="Normal 33 3 5" xfId="490"/>
    <cellStyle name="Normal 33 3 5 2" xfId="1504"/>
    <cellStyle name="Normal 33 3 5 2 2" xfId="5713"/>
    <cellStyle name="Normal 33 3 5 2 2 2" xfId="9922"/>
    <cellStyle name="Normal 33 3 5 2 2 2 2" xfId="20374"/>
    <cellStyle name="Normal 33 3 5 2 2 3" xfId="16166"/>
    <cellStyle name="Normal 33 3 5 2 3" xfId="3688"/>
    <cellStyle name="Normal 33 3 5 2 3 2" xfId="14141"/>
    <cellStyle name="Normal 33 3 5 2 4" xfId="7897"/>
    <cellStyle name="Normal 33 3 5 2 4 2" xfId="18349"/>
    <cellStyle name="Normal 33 3 5 2 5" xfId="11958"/>
    <cellStyle name="Normal 33 3 5 3" xfId="4700"/>
    <cellStyle name="Normal 33 3 5 3 2" xfId="8909"/>
    <cellStyle name="Normal 33 3 5 3 2 2" xfId="19361"/>
    <cellStyle name="Normal 33 3 5 3 3" xfId="15153"/>
    <cellStyle name="Normal 33 3 5 4" xfId="2675"/>
    <cellStyle name="Normal 33 3 5 4 2" xfId="13128"/>
    <cellStyle name="Normal 33 3 5 5" xfId="6884"/>
    <cellStyle name="Normal 33 3 5 5 2" xfId="17336"/>
    <cellStyle name="Normal 33 3 5 6" xfId="10945"/>
    <cellStyle name="Normal 33 3 6" xfId="823"/>
    <cellStyle name="Normal 33 3 6 2" xfId="1837"/>
    <cellStyle name="Normal 33 3 6 2 2" xfId="6046"/>
    <cellStyle name="Normal 33 3 6 2 2 2" xfId="10255"/>
    <cellStyle name="Normal 33 3 6 2 2 2 2" xfId="20707"/>
    <cellStyle name="Normal 33 3 6 2 2 3" xfId="16499"/>
    <cellStyle name="Normal 33 3 6 2 3" xfId="4021"/>
    <cellStyle name="Normal 33 3 6 2 3 2" xfId="14474"/>
    <cellStyle name="Normal 33 3 6 2 4" xfId="8230"/>
    <cellStyle name="Normal 33 3 6 2 4 2" xfId="18682"/>
    <cellStyle name="Normal 33 3 6 2 5" xfId="12291"/>
    <cellStyle name="Normal 33 3 6 3" xfId="5033"/>
    <cellStyle name="Normal 33 3 6 3 2" xfId="9242"/>
    <cellStyle name="Normal 33 3 6 3 2 2" xfId="19694"/>
    <cellStyle name="Normal 33 3 6 3 3" xfId="15486"/>
    <cellStyle name="Normal 33 3 6 4" xfId="3008"/>
    <cellStyle name="Normal 33 3 6 4 2" xfId="13461"/>
    <cellStyle name="Normal 33 3 6 5" xfId="7217"/>
    <cellStyle name="Normal 33 3 6 5 2" xfId="17669"/>
    <cellStyle name="Normal 33 3 6 6" xfId="11278"/>
    <cellStyle name="Normal 33 3 7" xfId="1158"/>
    <cellStyle name="Normal 33 3 7 2" xfId="5367"/>
    <cellStyle name="Normal 33 3 7 2 2" xfId="9576"/>
    <cellStyle name="Normal 33 3 7 2 2 2" xfId="20028"/>
    <cellStyle name="Normal 33 3 7 2 3" xfId="15820"/>
    <cellStyle name="Normal 33 3 7 3" xfId="3342"/>
    <cellStyle name="Normal 33 3 7 3 2" xfId="13795"/>
    <cellStyle name="Normal 33 3 7 4" xfId="7551"/>
    <cellStyle name="Normal 33 3 7 4 2" xfId="18003"/>
    <cellStyle name="Normal 33 3 7 5" xfId="11612"/>
    <cellStyle name="Normal 33 3 8" xfId="2329"/>
    <cellStyle name="Normal 33 3 8 2" xfId="6538"/>
    <cellStyle name="Normal 33 3 8 2 2" xfId="16990"/>
    <cellStyle name="Normal 33 3 8 3" xfId="12782"/>
    <cellStyle name="Normal 33 3 9" xfId="4343"/>
    <cellStyle name="Normal 33 3 9 2" xfId="8552"/>
    <cellStyle name="Normal 33 3 9 2 2" xfId="19004"/>
    <cellStyle name="Normal 33 3 9 3" xfId="14796"/>
    <cellStyle name="Normal 33 4" xfId="156"/>
    <cellStyle name="Normal 33 4 10" xfId="6388"/>
    <cellStyle name="Normal 33 4 10 2" xfId="16840"/>
    <cellStyle name="Normal 33 4 11" xfId="10618"/>
    <cellStyle name="Normal 33 4 2" xfId="241"/>
    <cellStyle name="Normal 33 4 2 10" xfId="10698"/>
    <cellStyle name="Normal 33 4 2 2" xfId="416"/>
    <cellStyle name="Normal 33 4 2 2 2" xfId="763"/>
    <cellStyle name="Normal 33 4 2 2 2 2" xfId="1777"/>
    <cellStyle name="Normal 33 4 2 2 2 2 2" xfId="5986"/>
    <cellStyle name="Normal 33 4 2 2 2 2 2 2" xfId="10195"/>
    <cellStyle name="Normal 33 4 2 2 2 2 2 2 2" xfId="20647"/>
    <cellStyle name="Normal 33 4 2 2 2 2 2 3" xfId="16439"/>
    <cellStyle name="Normal 33 4 2 2 2 2 3" xfId="3961"/>
    <cellStyle name="Normal 33 4 2 2 2 2 3 2" xfId="14414"/>
    <cellStyle name="Normal 33 4 2 2 2 2 4" xfId="8170"/>
    <cellStyle name="Normal 33 4 2 2 2 2 4 2" xfId="18622"/>
    <cellStyle name="Normal 33 4 2 2 2 2 5" xfId="12231"/>
    <cellStyle name="Normal 33 4 2 2 2 3" xfId="4973"/>
    <cellStyle name="Normal 33 4 2 2 2 3 2" xfId="9182"/>
    <cellStyle name="Normal 33 4 2 2 2 3 2 2" xfId="19634"/>
    <cellStyle name="Normal 33 4 2 2 2 3 3" xfId="15426"/>
    <cellStyle name="Normal 33 4 2 2 2 4" xfId="2948"/>
    <cellStyle name="Normal 33 4 2 2 2 4 2" xfId="13401"/>
    <cellStyle name="Normal 33 4 2 2 2 5" xfId="7157"/>
    <cellStyle name="Normal 33 4 2 2 2 5 2" xfId="17609"/>
    <cellStyle name="Normal 33 4 2 2 2 6" xfId="11218"/>
    <cellStyle name="Normal 33 4 2 2 3" xfId="1096"/>
    <cellStyle name="Normal 33 4 2 2 3 2" xfId="2110"/>
    <cellStyle name="Normal 33 4 2 2 3 2 2" xfId="6319"/>
    <cellStyle name="Normal 33 4 2 2 3 2 2 2" xfId="10528"/>
    <cellStyle name="Normal 33 4 2 2 3 2 2 2 2" xfId="20980"/>
    <cellStyle name="Normal 33 4 2 2 3 2 2 3" xfId="16772"/>
    <cellStyle name="Normal 33 4 2 2 3 2 3" xfId="4294"/>
    <cellStyle name="Normal 33 4 2 2 3 2 3 2" xfId="14747"/>
    <cellStyle name="Normal 33 4 2 2 3 2 4" xfId="8503"/>
    <cellStyle name="Normal 33 4 2 2 3 2 4 2" xfId="18955"/>
    <cellStyle name="Normal 33 4 2 2 3 2 5" xfId="12564"/>
    <cellStyle name="Normal 33 4 2 2 3 3" xfId="5306"/>
    <cellStyle name="Normal 33 4 2 2 3 3 2" xfId="9515"/>
    <cellStyle name="Normal 33 4 2 2 3 3 2 2" xfId="19967"/>
    <cellStyle name="Normal 33 4 2 2 3 3 3" xfId="15759"/>
    <cellStyle name="Normal 33 4 2 2 3 4" xfId="3281"/>
    <cellStyle name="Normal 33 4 2 2 3 4 2" xfId="13734"/>
    <cellStyle name="Normal 33 4 2 2 3 5" xfId="7490"/>
    <cellStyle name="Normal 33 4 2 2 3 5 2" xfId="17942"/>
    <cellStyle name="Normal 33 4 2 2 3 6" xfId="11551"/>
    <cellStyle name="Normal 33 4 2 2 4" xfId="1431"/>
    <cellStyle name="Normal 33 4 2 2 4 2" xfId="5640"/>
    <cellStyle name="Normal 33 4 2 2 4 2 2" xfId="9849"/>
    <cellStyle name="Normal 33 4 2 2 4 2 2 2" xfId="20301"/>
    <cellStyle name="Normal 33 4 2 2 4 2 3" xfId="16093"/>
    <cellStyle name="Normal 33 4 2 2 4 3" xfId="3615"/>
    <cellStyle name="Normal 33 4 2 2 4 3 2" xfId="14068"/>
    <cellStyle name="Normal 33 4 2 2 4 4" xfId="7824"/>
    <cellStyle name="Normal 33 4 2 2 4 4 2" xfId="18276"/>
    <cellStyle name="Normal 33 4 2 2 4 5" xfId="11885"/>
    <cellStyle name="Normal 33 4 2 2 5" xfId="4627"/>
    <cellStyle name="Normal 33 4 2 2 5 2" xfId="8836"/>
    <cellStyle name="Normal 33 4 2 2 5 2 2" xfId="19288"/>
    <cellStyle name="Normal 33 4 2 2 5 3" xfId="15080"/>
    <cellStyle name="Normal 33 4 2 2 6" xfId="2602"/>
    <cellStyle name="Normal 33 4 2 2 6 2" xfId="13055"/>
    <cellStyle name="Normal 33 4 2 2 7" xfId="6811"/>
    <cellStyle name="Normal 33 4 2 2 7 2" xfId="17263"/>
    <cellStyle name="Normal 33 4 2 2 8" xfId="10872"/>
    <cellStyle name="Normal 33 4 2 3" xfId="589"/>
    <cellStyle name="Normal 33 4 2 3 2" xfId="1603"/>
    <cellStyle name="Normal 33 4 2 3 2 2" xfId="5812"/>
    <cellStyle name="Normal 33 4 2 3 2 2 2" xfId="10021"/>
    <cellStyle name="Normal 33 4 2 3 2 2 2 2" xfId="20473"/>
    <cellStyle name="Normal 33 4 2 3 2 2 3" xfId="16265"/>
    <cellStyle name="Normal 33 4 2 3 2 3" xfId="3787"/>
    <cellStyle name="Normal 33 4 2 3 2 3 2" xfId="14240"/>
    <cellStyle name="Normal 33 4 2 3 2 4" xfId="7996"/>
    <cellStyle name="Normal 33 4 2 3 2 4 2" xfId="18448"/>
    <cellStyle name="Normal 33 4 2 3 2 5" xfId="12057"/>
    <cellStyle name="Normal 33 4 2 3 3" xfId="4799"/>
    <cellStyle name="Normal 33 4 2 3 3 2" xfId="9008"/>
    <cellStyle name="Normal 33 4 2 3 3 2 2" xfId="19460"/>
    <cellStyle name="Normal 33 4 2 3 3 3" xfId="15252"/>
    <cellStyle name="Normal 33 4 2 3 4" xfId="2774"/>
    <cellStyle name="Normal 33 4 2 3 4 2" xfId="13227"/>
    <cellStyle name="Normal 33 4 2 3 5" xfId="6983"/>
    <cellStyle name="Normal 33 4 2 3 5 2" xfId="17435"/>
    <cellStyle name="Normal 33 4 2 3 6" xfId="11044"/>
    <cellStyle name="Normal 33 4 2 4" xfId="922"/>
    <cellStyle name="Normal 33 4 2 4 2" xfId="1936"/>
    <cellStyle name="Normal 33 4 2 4 2 2" xfId="6145"/>
    <cellStyle name="Normal 33 4 2 4 2 2 2" xfId="10354"/>
    <cellStyle name="Normal 33 4 2 4 2 2 2 2" xfId="20806"/>
    <cellStyle name="Normal 33 4 2 4 2 2 3" xfId="16598"/>
    <cellStyle name="Normal 33 4 2 4 2 3" xfId="4120"/>
    <cellStyle name="Normal 33 4 2 4 2 3 2" xfId="14573"/>
    <cellStyle name="Normal 33 4 2 4 2 4" xfId="8329"/>
    <cellStyle name="Normal 33 4 2 4 2 4 2" xfId="18781"/>
    <cellStyle name="Normal 33 4 2 4 2 5" xfId="12390"/>
    <cellStyle name="Normal 33 4 2 4 3" xfId="5132"/>
    <cellStyle name="Normal 33 4 2 4 3 2" xfId="9341"/>
    <cellStyle name="Normal 33 4 2 4 3 2 2" xfId="19793"/>
    <cellStyle name="Normal 33 4 2 4 3 3" xfId="15585"/>
    <cellStyle name="Normal 33 4 2 4 4" xfId="3107"/>
    <cellStyle name="Normal 33 4 2 4 4 2" xfId="13560"/>
    <cellStyle name="Normal 33 4 2 4 5" xfId="7316"/>
    <cellStyle name="Normal 33 4 2 4 5 2" xfId="17768"/>
    <cellStyle name="Normal 33 4 2 4 6" xfId="11377"/>
    <cellStyle name="Normal 33 4 2 5" xfId="1257"/>
    <cellStyle name="Normal 33 4 2 5 2" xfId="5466"/>
    <cellStyle name="Normal 33 4 2 5 2 2" xfId="9675"/>
    <cellStyle name="Normal 33 4 2 5 2 2 2" xfId="20127"/>
    <cellStyle name="Normal 33 4 2 5 2 3" xfId="15919"/>
    <cellStyle name="Normal 33 4 2 5 3" xfId="3441"/>
    <cellStyle name="Normal 33 4 2 5 3 2" xfId="13894"/>
    <cellStyle name="Normal 33 4 2 5 4" xfId="7650"/>
    <cellStyle name="Normal 33 4 2 5 4 2" xfId="18102"/>
    <cellStyle name="Normal 33 4 2 5 5" xfId="11711"/>
    <cellStyle name="Normal 33 4 2 6" xfId="2428"/>
    <cellStyle name="Normal 33 4 2 6 2" xfId="6637"/>
    <cellStyle name="Normal 33 4 2 6 2 2" xfId="17089"/>
    <cellStyle name="Normal 33 4 2 6 3" xfId="12881"/>
    <cellStyle name="Normal 33 4 2 7" xfId="4452"/>
    <cellStyle name="Normal 33 4 2 7 2" xfId="8661"/>
    <cellStyle name="Normal 33 4 2 7 2 2" xfId="19113"/>
    <cellStyle name="Normal 33 4 2 7 3" xfId="14905"/>
    <cellStyle name="Normal 33 4 2 8" xfId="2269"/>
    <cellStyle name="Normal 33 4 2 8 2" xfId="12722"/>
    <cellStyle name="Normal 33 4 2 9" xfId="6478"/>
    <cellStyle name="Normal 33 4 2 9 2" xfId="16930"/>
    <cellStyle name="Normal 33 4 3" xfId="336"/>
    <cellStyle name="Normal 33 4 3 2" xfId="683"/>
    <cellStyle name="Normal 33 4 3 2 2" xfId="1697"/>
    <cellStyle name="Normal 33 4 3 2 2 2" xfId="5906"/>
    <cellStyle name="Normal 33 4 3 2 2 2 2" xfId="10115"/>
    <cellStyle name="Normal 33 4 3 2 2 2 2 2" xfId="20567"/>
    <cellStyle name="Normal 33 4 3 2 2 2 3" xfId="16359"/>
    <cellStyle name="Normal 33 4 3 2 2 3" xfId="3881"/>
    <cellStyle name="Normal 33 4 3 2 2 3 2" xfId="14334"/>
    <cellStyle name="Normal 33 4 3 2 2 4" xfId="8090"/>
    <cellStyle name="Normal 33 4 3 2 2 4 2" xfId="18542"/>
    <cellStyle name="Normal 33 4 3 2 2 5" xfId="12151"/>
    <cellStyle name="Normal 33 4 3 2 3" xfId="4893"/>
    <cellStyle name="Normal 33 4 3 2 3 2" xfId="9102"/>
    <cellStyle name="Normal 33 4 3 2 3 2 2" xfId="19554"/>
    <cellStyle name="Normal 33 4 3 2 3 3" xfId="15346"/>
    <cellStyle name="Normal 33 4 3 2 4" xfId="2868"/>
    <cellStyle name="Normal 33 4 3 2 4 2" xfId="13321"/>
    <cellStyle name="Normal 33 4 3 2 5" xfId="7077"/>
    <cellStyle name="Normal 33 4 3 2 5 2" xfId="17529"/>
    <cellStyle name="Normal 33 4 3 2 6" xfId="11138"/>
    <cellStyle name="Normal 33 4 3 3" xfId="1016"/>
    <cellStyle name="Normal 33 4 3 3 2" xfId="2030"/>
    <cellStyle name="Normal 33 4 3 3 2 2" xfId="6239"/>
    <cellStyle name="Normal 33 4 3 3 2 2 2" xfId="10448"/>
    <cellStyle name="Normal 33 4 3 3 2 2 2 2" xfId="20900"/>
    <cellStyle name="Normal 33 4 3 3 2 2 3" xfId="16692"/>
    <cellStyle name="Normal 33 4 3 3 2 3" xfId="4214"/>
    <cellStyle name="Normal 33 4 3 3 2 3 2" xfId="14667"/>
    <cellStyle name="Normal 33 4 3 3 2 4" xfId="8423"/>
    <cellStyle name="Normal 33 4 3 3 2 4 2" xfId="18875"/>
    <cellStyle name="Normal 33 4 3 3 2 5" xfId="12484"/>
    <cellStyle name="Normal 33 4 3 3 3" xfId="5226"/>
    <cellStyle name="Normal 33 4 3 3 3 2" xfId="9435"/>
    <cellStyle name="Normal 33 4 3 3 3 2 2" xfId="19887"/>
    <cellStyle name="Normal 33 4 3 3 3 3" xfId="15679"/>
    <cellStyle name="Normal 33 4 3 3 4" xfId="3201"/>
    <cellStyle name="Normal 33 4 3 3 4 2" xfId="13654"/>
    <cellStyle name="Normal 33 4 3 3 5" xfId="7410"/>
    <cellStyle name="Normal 33 4 3 3 5 2" xfId="17862"/>
    <cellStyle name="Normal 33 4 3 3 6" xfId="11471"/>
    <cellStyle name="Normal 33 4 3 4" xfId="1351"/>
    <cellStyle name="Normal 33 4 3 4 2" xfId="5560"/>
    <cellStyle name="Normal 33 4 3 4 2 2" xfId="9769"/>
    <cellStyle name="Normal 33 4 3 4 2 2 2" xfId="20221"/>
    <cellStyle name="Normal 33 4 3 4 2 3" xfId="16013"/>
    <cellStyle name="Normal 33 4 3 4 3" xfId="3535"/>
    <cellStyle name="Normal 33 4 3 4 3 2" xfId="13988"/>
    <cellStyle name="Normal 33 4 3 4 4" xfId="7744"/>
    <cellStyle name="Normal 33 4 3 4 4 2" xfId="18196"/>
    <cellStyle name="Normal 33 4 3 4 5" xfId="11805"/>
    <cellStyle name="Normal 33 4 3 5" xfId="4547"/>
    <cellStyle name="Normal 33 4 3 5 2" xfId="8756"/>
    <cellStyle name="Normal 33 4 3 5 2 2" xfId="19208"/>
    <cellStyle name="Normal 33 4 3 5 3" xfId="15000"/>
    <cellStyle name="Normal 33 4 3 6" xfId="2522"/>
    <cellStyle name="Normal 33 4 3 6 2" xfId="12975"/>
    <cellStyle name="Normal 33 4 3 7" xfId="6731"/>
    <cellStyle name="Normal 33 4 3 7 2" xfId="17183"/>
    <cellStyle name="Normal 33 4 3 8" xfId="10792"/>
    <cellStyle name="Normal 33 4 4" xfId="509"/>
    <cellStyle name="Normal 33 4 4 2" xfId="1523"/>
    <cellStyle name="Normal 33 4 4 2 2" xfId="5732"/>
    <cellStyle name="Normal 33 4 4 2 2 2" xfId="9941"/>
    <cellStyle name="Normal 33 4 4 2 2 2 2" xfId="20393"/>
    <cellStyle name="Normal 33 4 4 2 2 3" xfId="16185"/>
    <cellStyle name="Normal 33 4 4 2 3" xfId="3707"/>
    <cellStyle name="Normal 33 4 4 2 3 2" xfId="14160"/>
    <cellStyle name="Normal 33 4 4 2 4" xfId="7916"/>
    <cellStyle name="Normal 33 4 4 2 4 2" xfId="18368"/>
    <cellStyle name="Normal 33 4 4 2 5" xfId="11977"/>
    <cellStyle name="Normal 33 4 4 3" xfId="4719"/>
    <cellStyle name="Normal 33 4 4 3 2" xfId="8928"/>
    <cellStyle name="Normal 33 4 4 3 2 2" xfId="19380"/>
    <cellStyle name="Normal 33 4 4 3 3" xfId="15172"/>
    <cellStyle name="Normal 33 4 4 4" xfId="2694"/>
    <cellStyle name="Normal 33 4 4 4 2" xfId="13147"/>
    <cellStyle name="Normal 33 4 4 5" xfId="6903"/>
    <cellStyle name="Normal 33 4 4 5 2" xfId="17355"/>
    <cellStyle name="Normal 33 4 4 6" xfId="10964"/>
    <cellStyle name="Normal 33 4 5" xfId="842"/>
    <cellStyle name="Normal 33 4 5 2" xfId="1856"/>
    <cellStyle name="Normal 33 4 5 2 2" xfId="6065"/>
    <cellStyle name="Normal 33 4 5 2 2 2" xfId="10274"/>
    <cellStyle name="Normal 33 4 5 2 2 2 2" xfId="20726"/>
    <cellStyle name="Normal 33 4 5 2 2 3" xfId="16518"/>
    <cellStyle name="Normal 33 4 5 2 3" xfId="4040"/>
    <cellStyle name="Normal 33 4 5 2 3 2" xfId="14493"/>
    <cellStyle name="Normal 33 4 5 2 4" xfId="8249"/>
    <cellStyle name="Normal 33 4 5 2 4 2" xfId="18701"/>
    <cellStyle name="Normal 33 4 5 2 5" xfId="12310"/>
    <cellStyle name="Normal 33 4 5 3" xfId="5052"/>
    <cellStyle name="Normal 33 4 5 3 2" xfId="9261"/>
    <cellStyle name="Normal 33 4 5 3 2 2" xfId="19713"/>
    <cellStyle name="Normal 33 4 5 3 3" xfId="15505"/>
    <cellStyle name="Normal 33 4 5 4" xfId="3027"/>
    <cellStyle name="Normal 33 4 5 4 2" xfId="13480"/>
    <cellStyle name="Normal 33 4 5 5" xfId="7236"/>
    <cellStyle name="Normal 33 4 5 5 2" xfId="17688"/>
    <cellStyle name="Normal 33 4 5 6" xfId="11297"/>
    <cellStyle name="Normal 33 4 6" xfId="1177"/>
    <cellStyle name="Normal 33 4 6 2" xfId="5386"/>
    <cellStyle name="Normal 33 4 6 2 2" xfId="9595"/>
    <cellStyle name="Normal 33 4 6 2 2 2" xfId="20047"/>
    <cellStyle name="Normal 33 4 6 2 3" xfId="15839"/>
    <cellStyle name="Normal 33 4 6 3" xfId="3361"/>
    <cellStyle name="Normal 33 4 6 3 2" xfId="13814"/>
    <cellStyle name="Normal 33 4 6 4" xfId="7570"/>
    <cellStyle name="Normal 33 4 6 4 2" xfId="18022"/>
    <cellStyle name="Normal 33 4 6 5" xfId="11631"/>
    <cellStyle name="Normal 33 4 7" xfId="2348"/>
    <cellStyle name="Normal 33 4 7 2" xfId="6557"/>
    <cellStyle name="Normal 33 4 7 2 2" xfId="17009"/>
    <cellStyle name="Normal 33 4 7 3" xfId="12801"/>
    <cellStyle name="Normal 33 4 8" xfId="4362"/>
    <cellStyle name="Normal 33 4 8 2" xfId="8571"/>
    <cellStyle name="Normal 33 4 8 2 2" xfId="19023"/>
    <cellStyle name="Normal 33 4 8 3" xfId="14815"/>
    <cellStyle name="Normal 33 4 9" xfId="2179"/>
    <cellStyle name="Normal 33 4 9 2" xfId="12632"/>
    <cellStyle name="Normal 33 5" xfId="117"/>
    <cellStyle name="Normal 33 5 10" xfId="6397"/>
    <cellStyle name="Normal 33 5 10 2" xfId="16849"/>
    <cellStyle name="Normal 33 5 11" xfId="10582"/>
    <cellStyle name="Normal 33 5 2" xfId="205"/>
    <cellStyle name="Normal 33 5 2 10" xfId="10662"/>
    <cellStyle name="Normal 33 5 2 2" xfId="380"/>
    <cellStyle name="Normal 33 5 2 2 2" xfId="727"/>
    <cellStyle name="Normal 33 5 2 2 2 2" xfId="1741"/>
    <cellStyle name="Normal 33 5 2 2 2 2 2" xfId="5950"/>
    <cellStyle name="Normal 33 5 2 2 2 2 2 2" xfId="10159"/>
    <cellStyle name="Normal 33 5 2 2 2 2 2 2 2" xfId="20611"/>
    <cellStyle name="Normal 33 5 2 2 2 2 2 3" xfId="16403"/>
    <cellStyle name="Normal 33 5 2 2 2 2 3" xfId="3925"/>
    <cellStyle name="Normal 33 5 2 2 2 2 3 2" xfId="14378"/>
    <cellStyle name="Normal 33 5 2 2 2 2 4" xfId="8134"/>
    <cellStyle name="Normal 33 5 2 2 2 2 4 2" xfId="18586"/>
    <cellStyle name="Normal 33 5 2 2 2 2 5" xfId="12195"/>
    <cellStyle name="Normal 33 5 2 2 2 3" xfId="4937"/>
    <cellStyle name="Normal 33 5 2 2 2 3 2" xfId="9146"/>
    <cellStyle name="Normal 33 5 2 2 2 3 2 2" xfId="19598"/>
    <cellStyle name="Normal 33 5 2 2 2 3 3" xfId="15390"/>
    <cellStyle name="Normal 33 5 2 2 2 4" xfId="2912"/>
    <cellStyle name="Normal 33 5 2 2 2 4 2" xfId="13365"/>
    <cellStyle name="Normal 33 5 2 2 2 5" xfId="7121"/>
    <cellStyle name="Normal 33 5 2 2 2 5 2" xfId="17573"/>
    <cellStyle name="Normal 33 5 2 2 2 6" xfId="11182"/>
    <cellStyle name="Normal 33 5 2 2 3" xfId="1060"/>
    <cellStyle name="Normal 33 5 2 2 3 2" xfId="2074"/>
    <cellStyle name="Normal 33 5 2 2 3 2 2" xfId="6283"/>
    <cellStyle name="Normal 33 5 2 2 3 2 2 2" xfId="10492"/>
    <cellStyle name="Normal 33 5 2 2 3 2 2 2 2" xfId="20944"/>
    <cellStyle name="Normal 33 5 2 2 3 2 2 3" xfId="16736"/>
    <cellStyle name="Normal 33 5 2 2 3 2 3" xfId="4258"/>
    <cellStyle name="Normal 33 5 2 2 3 2 3 2" xfId="14711"/>
    <cellStyle name="Normal 33 5 2 2 3 2 4" xfId="8467"/>
    <cellStyle name="Normal 33 5 2 2 3 2 4 2" xfId="18919"/>
    <cellStyle name="Normal 33 5 2 2 3 2 5" xfId="12528"/>
    <cellStyle name="Normal 33 5 2 2 3 3" xfId="5270"/>
    <cellStyle name="Normal 33 5 2 2 3 3 2" xfId="9479"/>
    <cellStyle name="Normal 33 5 2 2 3 3 2 2" xfId="19931"/>
    <cellStyle name="Normal 33 5 2 2 3 3 3" xfId="15723"/>
    <cellStyle name="Normal 33 5 2 2 3 4" xfId="3245"/>
    <cellStyle name="Normal 33 5 2 2 3 4 2" xfId="13698"/>
    <cellStyle name="Normal 33 5 2 2 3 5" xfId="7454"/>
    <cellStyle name="Normal 33 5 2 2 3 5 2" xfId="17906"/>
    <cellStyle name="Normal 33 5 2 2 3 6" xfId="11515"/>
    <cellStyle name="Normal 33 5 2 2 4" xfId="1395"/>
    <cellStyle name="Normal 33 5 2 2 4 2" xfId="5604"/>
    <cellStyle name="Normal 33 5 2 2 4 2 2" xfId="9813"/>
    <cellStyle name="Normal 33 5 2 2 4 2 2 2" xfId="20265"/>
    <cellStyle name="Normal 33 5 2 2 4 2 3" xfId="16057"/>
    <cellStyle name="Normal 33 5 2 2 4 3" xfId="3579"/>
    <cellStyle name="Normal 33 5 2 2 4 3 2" xfId="14032"/>
    <cellStyle name="Normal 33 5 2 2 4 4" xfId="7788"/>
    <cellStyle name="Normal 33 5 2 2 4 4 2" xfId="18240"/>
    <cellStyle name="Normal 33 5 2 2 4 5" xfId="11849"/>
    <cellStyle name="Normal 33 5 2 2 5" xfId="4591"/>
    <cellStyle name="Normal 33 5 2 2 5 2" xfId="8800"/>
    <cellStyle name="Normal 33 5 2 2 5 2 2" xfId="19252"/>
    <cellStyle name="Normal 33 5 2 2 5 3" xfId="15044"/>
    <cellStyle name="Normal 33 5 2 2 6" xfId="2566"/>
    <cellStyle name="Normal 33 5 2 2 6 2" xfId="13019"/>
    <cellStyle name="Normal 33 5 2 2 7" xfId="6775"/>
    <cellStyle name="Normal 33 5 2 2 7 2" xfId="17227"/>
    <cellStyle name="Normal 33 5 2 2 8" xfId="10836"/>
    <cellStyle name="Normal 33 5 2 3" xfId="553"/>
    <cellStyle name="Normal 33 5 2 3 2" xfId="1567"/>
    <cellStyle name="Normal 33 5 2 3 2 2" xfId="5776"/>
    <cellStyle name="Normal 33 5 2 3 2 2 2" xfId="9985"/>
    <cellStyle name="Normal 33 5 2 3 2 2 2 2" xfId="20437"/>
    <cellStyle name="Normal 33 5 2 3 2 2 3" xfId="16229"/>
    <cellStyle name="Normal 33 5 2 3 2 3" xfId="3751"/>
    <cellStyle name="Normal 33 5 2 3 2 3 2" xfId="14204"/>
    <cellStyle name="Normal 33 5 2 3 2 4" xfId="7960"/>
    <cellStyle name="Normal 33 5 2 3 2 4 2" xfId="18412"/>
    <cellStyle name="Normal 33 5 2 3 2 5" xfId="12021"/>
    <cellStyle name="Normal 33 5 2 3 3" xfId="4763"/>
    <cellStyle name="Normal 33 5 2 3 3 2" xfId="8972"/>
    <cellStyle name="Normal 33 5 2 3 3 2 2" xfId="19424"/>
    <cellStyle name="Normal 33 5 2 3 3 3" xfId="15216"/>
    <cellStyle name="Normal 33 5 2 3 4" xfId="2738"/>
    <cellStyle name="Normal 33 5 2 3 4 2" xfId="13191"/>
    <cellStyle name="Normal 33 5 2 3 5" xfId="6947"/>
    <cellStyle name="Normal 33 5 2 3 5 2" xfId="17399"/>
    <cellStyle name="Normal 33 5 2 3 6" xfId="11008"/>
    <cellStyle name="Normal 33 5 2 4" xfId="886"/>
    <cellStyle name="Normal 33 5 2 4 2" xfId="1900"/>
    <cellStyle name="Normal 33 5 2 4 2 2" xfId="6109"/>
    <cellStyle name="Normal 33 5 2 4 2 2 2" xfId="10318"/>
    <cellStyle name="Normal 33 5 2 4 2 2 2 2" xfId="20770"/>
    <cellStyle name="Normal 33 5 2 4 2 2 3" xfId="16562"/>
    <cellStyle name="Normal 33 5 2 4 2 3" xfId="4084"/>
    <cellStyle name="Normal 33 5 2 4 2 3 2" xfId="14537"/>
    <cellStyle name="Normal 33 5 2 4 2 4" xfId="8293"/>
    <cellStyle name="Normal 33 5 2 4 2 4 2" xfId="18745"/>
    <cellStyle name="Normal 33 5 2 4 2 5" xfId="12354"/>
    <cellStyle name="Normal 33 5 2 4 3" xfId="5096"/>
    <cellStyle name="Normal 33 5 2 4 3 2" xfId="9305"/>
    <cellStyle name="Normal 33 5 2 4 3 2 2" xfId="19757"/>
    <cellStyle name="Normal 33 5 2 4 3 3" xfId="15549"/>
    <cellStyle name="Normal 33 5 2 4 4" xfId="3071"/>
    <cellStyle name="Normal 33 5 2 4 4 2" xfId="13524"/>
    <cellStyle name="Normal 33 5 2 4 5" xfId="7280"/>
    <cellStyle name="Normal 33 5 2 4 5 2" xfId="17732"/>
    <cellStyle name="Normal 33 5 2 4 6" xfId="11341"/>
    <cellStyle name="Normal 33 5 2 5" xfId="1221"/>
    <cellStyle name="Normal 33 5 2 5 2" xfId="5430"/>
    <cellStyle name="Normal 33 5 2 5 2 2" xfId="9639"/>
    <cellStyle name="Normal 33 5 2 5 2 2 2" xfId="20091"/>
    <cellStyle name="Normal 33 5 2 5 2 3" xfId="15883"/>
    <cellStyle name="Normal 33 5 2 5 3" xfId="3405"/>
    <cellStyle name="Normal 33 5 2 5 3 2" xfId="13858"/>
    <cellStyle name="Normal 33 5 2 5 4" xfId="7614"/>
    <cellStyle name="Normal 33 5 2 5 4 2" xfId="18066"/>
    <cellStyle name="Normal 33 5 2 5 5" xfId="11675"/>
    <cellStyle name="Normal 33 5 2 6" xfId="2392"/>
    <cellStyle name="Normal 33 5 2 6 2" xfId="6601"/>
    <cellStyle name="Normal 33 5 2 6 2 2" xfId="17053"/>
    <cellStyle name="Normal 33 5 2 6 3" xfId="12845"/>
    <cellStyle name="Normal 33 5 2 7" xfId="4416"/>
    <cellStyle name="Normal 33 5 2 7 2" xfId="8625"/>
    <cellStyle name="Normal 33 5 2 7 2 2" xfId="19077"/>
    <cellStyle name="Normal 33 5 2 7 3" xfId="14869"/>
    <cellStyle name="Normal 33 5 2 8" xfId="2233"/>
    <cellStyle name="Normal 33 5 2 8 2" xfId="12686"/>
    <cellStyle name="Normal 33 5 2 9" xfId="6442"/>
    <cellStyle name="Normal 33 5 2 9 2" xfId="16894"/>
    <cellStyle name="Normal 33 5 3" xfId="300"/>
    <cellStyle name="Normal 33 5 3 2" xfId="647"/>
    <cellStyle name="Normal 33 5 3 2 2" xfId="1661"/>
    <cellStyle name="Normal 33 5 3 2 2 2" xfId="5870"/>
    <cellStyle name="Normal 33 5 3 2 2 2 2" xfId="10079"/>
    <cellStyle name="Normal 33 5 3 2 2 2 2 2" xfId="20531"/>
    <cellStyle name="Normal 33 5 3 2 2 2 3" xfId="16323"/>
    <cellStyle name="Normal 33 5 3 2 2 3" xfId="3845"/>
    <cellStyle name="Normal 33 5 3 2 2 3 2" xfId="14298"/>
    <cellStyle name="Normal 33 5 3 2 2 4" xfId="8054"/>
    <cellStyle name="Normal 33 5 3 2 2 4 2" xfId="18506"/>
    <cellStyle name="Normal 33 5 3 2 2 5" xfId="12115"/>
    <cellStyle name="Normal 33 5 3 2 3" xfId="4857"/>
    <cellStyle name="Normal 33 5 3 2 3 2" xfId="9066"/>
    <cellStyle name="Normal 33 5 3 2 3 2 2" xfId="19518"/>
    <cellStyle name="Normal 33 5 3 2 3 3" xfId="15310"/>
    <cellStyle name="Normal 33 5 3 2 4" xfId="2832"/>
    <cellStyle name="Normal 33 5 3 2 4 2" xfId="13285"/>
    <cellStyle name="Normal 33 5 3 2 5" xfId="7041"/>
    <cellStyle name="Normal 33 5 3 2 5 2" xfId="17493"/>
    <cellStyle name="Normal 33 5 3 2 6" xfId="11102"/>
    <cellStyle name="Normal 33 5 3 3" xfId="980"/>
    <cellStyle name="Normal 33 5 3 3 2" xfId="1994"/>
    <cellStyle name="Normal 33 5 3 3 2 2" xfId="6203"/>
    <cellStyle name="Normal 33 5 3 3 2 2 2" xfId="10412"/>
    <cellStyle name="Normal 33 5 3 3 2 2 2 2" xfId="20864"/>
    <cellStyle name="Normal 33 5 3 3 2 2 3" xfId="16656"/>
    <cellStyle name="Normal 33 5 3 3 2 3" xfId="4178"/>
    <cellStyle name="Normal 33 5 3 3 2 3 2" xfId="14631"/>
    <cellStyle name="Normal 33 5 3 3 2 4" xfId="8387"/>
    <cellStyle name="Normal 33 5 3 3 2 4 2" xfId="18839"/>
    <cellStyle name="Normal 33 5 3 3 2 5" xfId="12448"/>
    <cellStyle name="Normal 33 5 3 3 3" xfId="5190"/>
    <cellStyle name="Normal 33 5 3 3 3 2" xfId="9399"/>
    <cellStyle name="Normal 33 5 3 3 3 2 2" xfId="19851"/>
    <cellStyle name="Normal 33 5 3 3 3 3" xfId="15643"/>
    <cellStyle name="Normal 33 5 3 3 4" xfId="3165"/>
    <cellStyle name="Normal 33 5 3 3 4 2" xfId="13618"/>
    <cellStyle name="Normal 33 5 3 3 5" xfId="7374"/>
    <cellStyle name="Normal 33 5 3 3 5 2" xfId="17826"/>
    <cellStyle name="Normal 33 5 3 3 6" xfId="11435"/>
    <cellStyle name="Normal 33 5 3 4" xfId="1315"/>
    <cellStyle name="Normal 33 5 3 4 2" xfId="5524"/>
    <cellStyle name="Normal 33 5 3 4 2 2" xfId="9733"/>
    <cellStyle name="Normal 33 5 3 4 2 2 2" xfId="20185"/>
    <cellStyle name="Normal 33 5 3 4 2 3" xfId="15977"/>
    <cellStyle name="Normal 33 5 3 4 3" xfId="3499"/>
    <cellStyle name="Normal 33 5 3 4 3 2" xfId="13952"/>
    <cellStyle name="Normal 33 5 3 4 4" xfId="7708"/>
    <cellStyle name="Normal 33 5 3 4 4 2" xfId="18160"/>
    <cellStyle name="Normal 33 5 3 4 5" xfId="11769"/>
    <cellStyle name="Normal 33 5 3 5" xfId="4511"/>
    <cellStyle name="Normal 33 5 3 5 2" xfId="8720"/>
    <cellStyle name="Normal 33 5 3 5 2 2" xfId="19172"/>
    <cellStyle name="Normal 33 5 3 5 3" xfId="14964"/>
    <cellStyle name="Normal 33 5 3 6" xfId="2486"/>
    <cellStyle name="Normal 33 5 3 6 2" xfId="12939"/>
    <cellStyle name="Normal 33 5 3 7" xfId="6695"/>
    <cellStyle name="Normal 33 5 3 7 2" xfId="17147"/>
    <cellStyle name="Normal 33 5 3 8" xfId="10756"/>
    <cellStyle name="Normal 33 5 4" xfId="473"/>
    <cellStyle name="Normal 33 5 4 2" xfId="1487"/>
    <cellStyle name="Normal 33 5 4 2 2" xfId="5696"/>
    <cellStyle name="Normal 33 5 4 2 2 2" xfId="9905"/>
    <cellStyle name="Normal 33 5 4 2 2 2 2" xfId="20357"/>
    <cellStyle name="Normal 33 5 4 2 2 3" xfId="16149"/>
    <cellStyle name="Normal 33 5 4 2 3" xfId="3671"/>
    <cellStyle name="Normal 33 5 4 2 3 2" xfId="14124"/>
    <cellStyle name="Normal 33 5 4 2 4" xfId="7880"/>
    <cellStyle name="Normal 33 5 4 2 4 2" xfId="18332"/>
    <cellStyle name="Normal 33 5 4 2 5" xfId="11941"/>
    <cellStyle name="Normal 33 5 4 3" xfId="4683"/>
    <cellStyle name="Normal 33 5 4 3 2" xfId="8892"/>
    <cellStyle name="Normal 33 5 4 3 2 2" xfId="19344"/>
    <cellStyle name="Normal 33 5 4 3 3" xfId="15136"/>
    <cellStyle name="Normal 33 5 4 4" xfId="2658"/>
    <cellStyle name="Normal 33 5 4 4 2" xfId="13111"/>
    <cellStyle name="Normal 33 5 4 5" xfId="6867"/>
    <cellStyle name="Normal 33 5 4 5 2" xfId="17319"/>
    <cellStyle name="Normal 33 5 4 6" xfId="10928"/>
    <cellStyle name="Normal 33 5 5" xfId="806"/>
    <cellStyle name="Normal 33 5 5 2" xfId="1820"/>
    <cellStyle name="Normal 33 5 5 2 2" xfId="6029"/>
    <cellStyle name="Normal 33 5 5 2 2 2" xfId="10238"/>
    <cellStyle name="Normal 33 5 5 2 2 2 2" xfId="20690"/>
    <cellStyle name="Normal 33 5 5 2 2 3" xfId="16482"/>
    <cellStyle name="Normal 33 5 5 2 3" xfId="4004"/>
    <cellStyle name="Normal 33 5 5 2 3 2" xfId="14457"/>
    <cellStyle name="Normal 33 5 5 2 4" xfId="8213"/>
    <cellStyle name="Normal 33 5 5 2 4 2" xfId="18665"/>
    <cellStyle name="Normal 33 5 5 2 5" xfId="12274"/>
    <cellStyle name="Normal 33 5 5 3" xfId="5016"/>
    <cellStyle name="Normal 33 5 5 3 2" xfId="9225"/>
    <cellStyle name="Normal 33 5 5 3 2 2" xfId="19677"/>
    <cellStyle name="Normal 33 5 5 3 3" xfId="15469"/>
    <cellStyle name="Normal 33 5 5 4" xfId="2991"/>
    <cellStyle name="Normal 33 5 5 4 2" xfId="13444"/>
    <cellStyle name="Normal 33 5 5 5" xfId="7200"/>
    <cellStyle name="Normal 33 5 5 5 2" xfId="17652"/>
    <cellStyle name="Normal 33 5 5 6" xfId="11261"/>
    <cellStyle name="Normal 33 5 6" xfId="1141"/>
    <cellStyle name="Normal 33 5 6 2" xfId="5350"/>
    <cellStyle name="Normal 33 5 6 2 2" xfId="9559"/>
    <cellStyle name="Normal 33 5 6 2 2 2" xfId="20011"/>
    <cellStyle name="Normal 33 5 6 2 3" xfId="15803"/>
    <cellStyle name="Normal 33 5 6 3" xfId="3325"/>
    <cellStyle name="Normal 33 5 6 3 2" xfId="13778"/>
    <cellStyle name="Normal 33 5 6 4" xfId="7534"/>
    <cellStyle name="Normal 33 5 6 4 2" xfId="17986"/>
    <cellStyle name="Normal 33 5 6 5" xfId="11595"/>
    <cellStyle name="Normal 33 5 7" xfId="2312"/>
    <cellStyle name="Normal 33 5 7 2" xfId="6521"/>
    <cellStyle name="Normal 33 5 7 2 2" xfId="16973"/>
    <cellStyle name="Normal 33 5 7 3" xfId="12765"/>
    <cellStyle name="Normal 33 5 8" xfId="4371"/>
    <cellStyle name="Normal 33 5 8 2" xfId="8580"/>
    <cellStyle name="Normal 33 5 8 2 2" xfId="19032"/>
    <cellStyle name="Normal 33 5 8 3" xfId="14824"/>
    <cellStyle name="Normal 33 5 9" xfId="2188"/>
    <cellStyle name="Normal 33 5 9 2" xfId="12641"/>
    <cellStyle name="Normal 33 6" xfId="198"/>
    <cellStyle name="Normal 33 6 10" xfId="10656"/>
    <cellStyle name="Normal 33 6 2" xfId="374"/>
    <cellStyle name="Normal 33 6 2 2" xfId="721"/>
    <cellStyle name="Normal 33 6 2 2 2" xfId="1735"/>
    <cellStyle name="Normal 33 6 2 2 2 2" xfId="5944"/>
    <cellStyle name="Normal 33 6 2 2 2 2 2" xfId="10153"/>
    <cellStyle name="Normal 33 6 2 2 2 2 2 2" xfId="20605"/>
    <cellStyle name="Normal 33 6 2 2 2 2 3" xfId="16397"/>
    <cellStyle name="Normal 33 6 2 2 2 3" xfId="3919"/>
    <cellStyle name="Normal 33 6 2 2 2 3 2" xfId="14372"/>
    <cellStyle name="Normal 33 6 2 2 2 4" xfId="8128"/>
    <cellStyle name="Normal 33 6 2 2 2 4 2" xfId="18580"/>
    <cellStyle name="Normal 33 6 2 2 2 5" xfId="12189"/>
    <cellStyle name="Normal 33 6 2 2 3" xfId="4931"/>
    <cellStyle name="Normal 33 6 2 2 3 2" xfId="9140"/>
    <cellStyle name="Normal 33 6 2 2 3 2 2" xfId="19592"/>
    <cellStyle name="Normal 33 6 2 2 3 3" xfId="15384"/>
    <cellStyle name="Normal 33 6 2 2 4" xfId="2906"/>
    <cellStyle name="Normal 33 6 2 2 4 2" xfId="13359"/>
    <cellStyle name="Normal 33 6 2 2 5" xfId="7115"/>
    <cellStyle name="Normal 33 6 2 2 5 2" xfId="17567"/>
    <cellStyle name="Normal 33 6 2 2 6" xfId="11176"/>
    <cellStyle name="Normal 33 6 2 3" xfId="1054"/>
    <cellStyle name="Normal 33 6 2 3 2" xfId="2068"/>
    <cellStyle name="Normal 33 6 2 3 2 2" xfId="6277"/>
    <cellStyle name="Normal 33 6 2 3 2 2 2" xfId="10486"/>
    <cellStyle name="Normal 33 6 2 3 2 2 2 2" xfId="20938"/>
    <cellStyle name="Normal 33 6 2 3 2 2 3" xfId="16730"/>
    <cellStyle name="Normal 33 6 2 3 2 3" xfId="4252"/>
    <cellStyle name="Normal 33 6 2 3 2 3 2" xfId="14705"/>
    <cellStyle name="Normal 33 6 2 3 2 4" xfId="8461"/>
    <cellStyle name="Normal 33 6 2 3 2 4 2" xfId="18913"/>
    <cellStyle name="Normal 33 6 2 3 2 5" xfId="12522"/>
    <cellStyle name="Normal 33 6 2 3 3" xfId="5264"/>
    <cellStyle name="Normal 33 6 2 3 3 2" xfId="9473"/>
    <cellStyle name="Normal 33 6 2 3 3 2 2" xfId="19925"/>
    <cellStyle name="Normal 33 6 2 3 3 3" xfId="15717"/>
    <cellStyle name="Normal 33 6 2 3 4" xfId="3239"/>
    <cellStyle name="Normal 33 6 2 3 4 2" xfId="13692"/>
    <cellStyle name="Normal 33 6 2 3 5" xfId="7448"/>
    <cellStyle name="Normal 33 6 2 3 5 2" xfId="17900"/>
    <cellStyle name="Normal 33 6 2 3 6" xfId="11509"/>
    <cellStyle name="Normal 33 6 2 4" xfId="1389"/>
    <cellStyle name="Normal 33 6 2 4 2" xfId="5598"/>
    <cellStyle name="Normal 33 6 2 4 2 2" xfId="9807"/>
    <cellStyle name="Normal 33 6 2 4 2 2 2" xfId="20259"/>
    <cellStyle name="Normal 33 6 2 4 2 3" xfId="16051"/>
    <cellStyle name="Normal 33 6 2 4 3" xfId="3573"/>
    <cellStyle name="Normal 33 6 2 4 3 2" xfId="14026"/>
    <cellStyle name="Normal 33 6 2 4 4" xfId="7782"/>
    <cellStyle name="Normal 33 6 2 4 4 2" xfId="18234"/>
    <cellStyle name="Normal 33 6 2 4 5" xfId="11843"/>
    <cellStyle name="Normal 33 6 2 5" xfId="4585"/>
    <cellStyle name="Normal 33 6 2 5 2" xfId="8794"/>
    <cellStyle name="Normal 33 6 2 5 2 2" xfId="19246"/>
    <cellStyle name="Normal 33 6 2 5 3" xfId="15038"/>
    <cellStyle name="Normal 33 6 2 6" xfId="2560"/>
    <cellStyle name="Normal 33 6 2 6 2" xfId="13013"/>
    <cellStyle name="Normal 33 6 2 7" xfId="6769"/>
    <cellStyle name="Normal 33 6 2 7 2" xfId="17221"/>
    <cellStyle name="Normal 33 6 2 8" xfId="10830"/>
    <cellStyle name="Normal 33 6 3" xfId="547"/>
    <cellStyle name="Normal 33 6 3 2" xfId="1561"/>
    <cellStyle name="Normal 33 6 3 2 2" xfId="5770"/>
    <cellStyle name="Normal 33 6 3 2 2 2" xfId="9979"/>
    <cellStyle name="Normal 33 6 3 2 2 2 2" xfId="20431"/>
    <cellStyle name="Normal 33 6 3 2 2 3" xfId="16223"/>
    <cellStyle name="Normal 33 6 3 2 3" xfId="3745"/>
    <cellStyle name="Normal 33 6 3 2 3 2" xfId="14198"/>
    <cellStyle name="Normal 33 6 3 2 4" xfId="7954"/>
    <cellStyle name="Normal 33 6 3 2 4 2" xfId="18406"/>
    <cellStyle name="Normal 33 6 3 2 5" xfId="12015"/>
    <cellStyle name="Normal 33 6 3 3" xfId="4757"/>
    <cellStyle name="Normal 33 6 3 3 2" xfId="8966"/>
    <cellStyle name="Normal 33 6 3 3 2 2" xfId="19418"/>
    <cellStyle name="Normal 33 6 3 3 3" xfId="15210"/>
    <cellStyle name="Normal 33 6 3 4" xfId="2732"/>
    <cellStyle name="Normal 33 6 3 4 2" xfId="13185"/>
    <cellStyle name="Normal 33 6 3 5" xfId="6941"/>
    <cellStyle name="Normal 33 6 3 5 2" xfId="17393"/>
    <cellStyle name="Normal 33 6 3 6" xfId="11002"/>
    <cellStyle name="Normal 33 6 4" xfId="880"/>
    <cellStyle name="Normal 33 6 4 2" xfId="1894"/>
    <cellStyle name="Normal 33 6 4 2 2" xfId="6103"/>
    <cellStyle name="Normal 33 6 4 2 2 2" xfId="10312"/>
    <cellStyle name="Normal 33 6 4 2 2 2 2" xfId="20764"/>
    <cellStyle name="Normal 33 6 4 2 2 3" xfId="16556"/>
    <cellStyle name="Normal 33 6 4 2 3" xfId="4078"/>
    <cellStyle name="Normal 33 6 4 2 3 2" xfId="14531"/>
    <cellStyle name="Normal 33 6 4 2 4" xfId="8287"/>
    <cellStyle name="Normal 33 6 4 2 4 2" xfId="18739"/>
    <cellStyle name="Normal 33 6 4 2 5" xfId="12348"/>
    <cellStyle name="Normal 33 6 4 3" xfId="5090"/>
    <cellStyle name="Normal 33 6 4 3 2" xfId="9299"/>
    <cellStyle name="Normal 33 6 4 3 2 2" xfId="19751"/>
    <cellStyle name="Normal 33 6 4 3 3" xfId="15543"/>
    <cellStyle name="Normal 33 6 4 4" xfId="3065"/>
    <cellStyle name="Normal 33 6 4 4 2" xfId="13518"/>
    <cellStyle name="Normal 33 6 4 5" xfId="7274"/>
    <cellStyle name="Normal 33 6 4 5 2" xfId="17726"/>
    <cellStyle name="Normal 33 6 4 6" xfId="11335"/>
    <cellStyle name="Normal 33 6 5" xfId="1215"/>
    <cellStyle name="Normal 33 6 5 2" xfId="5424"/>
    <cellStyle name="Normal 33 6 5 2 2" xfId="9633"/>
    <cellStyle name="Normal 33 6 5 2 2 2" xfId="20085"/>
    <cellStyle name="Normal 33 6 5 2 3" xfId="15877"/>
    <cellStyle name="Normal 33 6 5 3" xfId="3399"/>
    <cellStyle name="Normal 33 6 5 3 2" xfId="13852"/>
    <cellStyle name="Normal 33 6 5 4" xfId="7608"/>
    <cellStyle name="Normal 33 6 5 4 2" xfId="18060"/>
    <cellStyle name="Normal 33 6 5 5" xfId="11669"/>
    <cellStyle name="Normal 33 6 6" xfId="2386"/>
    <cellStyle name="Normal 33 6 6 2" xfId="6595"/>
    <cellStyle name="Normal 33 6 6 2 2" xfId="17047"/>
    <cellStyle name="Normal 33 6 6 3" xfId="12839"/>
    <cellStyle name="Normal 33 6 7" xfId="4407"/>
    <cellStyle name="Normal 33 6 7 2" xfId="8616"/>
    <cellStyle name="Normal 33 6 7 2 2" xfId="19068"/>
    <cellStyle name="Normal 33 6 7 3" xfId="14860"/>
    <cellStyle name="Normal 33 6 8" xfId="2224"/>
    <cellStyle name="Normal 33 6 8 2" xfId="12677"/>
    <cellStyle name="Normal 33 6 9" xfId="6433"/>
    <cellStyle name="Normal 33 6 9 2" xfId="16885"/>
    <cellStyle name="Normal 33 7" xfId="291"/>
    <cellStyle name="Normal 33 7 2" xfId="638"/>
    <cellStyle name="Normal 33 7 2 2" xfId="1652"/>
    <cellStyle name="Normal 33 7 2 2 2" xfId="5861"/>
    <cellStyle name="Normal 33 7 2 2 2 2" xfId="10070"/>
    <cellStyle name="Normal 33 7 2 2 2 2 2" xfId="20522"/>
    <cellStyle name="Normal 33 7 2 2 2 3" xfId="16314"/>
    <cellStyle name="Normal 33 7 2 2 3" xfId="3836"/>
    <cellStyle name="Normal 33 7 2 2 3 2" xfId="14289"/>
    <cellStyle name="Normal 33 7 2 2 4" xfId="8045"/>
    <cellStyle name="Normal 33 7 2 2 4 2" xfId="18497"/>
    <cellStyle name="Normal 33 7 2 2 5" xfId="12106"/>
    <cellStyle name="Normal 33 7 2 3" xfId="4848"/>
    <cellStyle name="Normal 33 7 2 3 2" xfId="9057"/>
    <cellStyle name="Normal 33 7 2 3 2 2" xfId="19509"/>
    <cellStyle name="Normal 33 7 2 3 3" xfId="15301"/>
    <cellStyle name="Normal 33 7 2 4" xfId="2823"/>
    <cellStyle name="Normal 33 7 2 4 2" xfId="13276"/>
    <cellStyle name="Normal 33 7 2 5" xfId="7032"/>
    <cellStyle name="Normal 33 7 2 5 2" xfId="17484"/>
    <cellStyle name="Normal 33 7 2 6" xfId="11093"/>
    <cellStyle name="Normal 33 7 3" xfId="971"/>
    <cellStyle name="Normal 33 7 3 2" xfId="1985"/>
    <cellStyle name="Normal 33 7 3 2 2" xfId="6194"/>
    <cellStyle name="Normal 33 7 3 2 2 2" xfId="10403"/>
    <cellStyle name="Normal 33 7 3 2 2 2 2" xfId="20855"/>
    <cellStyle name="Normal 33 7 3 2 2 3" xfId="16647"/>
    <cellStyle name="Normal 33 7 3 2 3" xfId="4169"/>
    <cellStyle name="Normal 33 7 3 2 3 2" xfId="14622"/>
    <cellStyle name="Normal 33 7 3 2 4" xfId="8378"/>
    <cellStyle name="Normal 33 7 3 2 4 2" xfId="18830"/>
    <cellStyle name="Normal 33 7 3 2 5" xfId="12439"/>
    <cellStyle name="Normal 33 7 3 3" xfId="5181"/>
    <cellStyle name="Normal 33 7 3 3 2" xfId="9390"/>
    <cellStyle name="Normal 33 7 3 3 2 2" xfId="19842"/>
    <cellStyle name="Normal 33 7 3 3 3" xfId="15634"/>
    <cellStyle name="Normal 33 7 3 4" xfId="3156"/>
    <cellStyle name="Normal 33 7 3 4 2" xfId="13609"/>
    <cellStyle name="Normal 33 7 3 5" xfId="7365"/>
    <cellStyle name="Normal 33 7 3 5 2" xfId="17817"/>
    <cellStyle name="Normal 33 7 3 6" xfId="11426"/>
    <cellStyle name="Normal 33 7 4" xfId="1306"/>
    <cellStyle name="Normal 33 7 4 2" xfId="5515"/>
    <cellStyle name="Normal 33 7 4 2 2" xfId="9724"/>
    <cellStyle name="Normal 33 7 4 2 2 2" xfId="20176"/>
    <cellStyle name="Normal 33 7 4 2 3" xfId="15968"/>
    <cellStyle name="Normal 33 7 4 3" xfId="3490"/>
    <cellStyle name="Normal 33 7 4 3 2" xfId="13943"/>
    <cellStyle name="Normal 33 7 4 4" xfId="7699"/>
    <cellStyle name="Normal 33 7 4 4 2" xfId="18151"/>
    <cellStyle name="Normal 33 7 4 5" xfId="11760"/>
    <cellStyle name="Normal 33 7 5" xfId="4502"/>
    <cellStyle name="Normal 33 7 5 2" xfId="8711"/>
    <cellStyle name="Normal 33 7 5 2 2" xfId="19163"/>
    <cellStyle name="Normal 33 7 5 3" xfId="14955"/>
    <cellStyle name="Normal 33 7 6" xfId="2477"/>
    <cellStyle name="Normal 33 7 6 2" xfId="12930"/>
    <cellStyle name="Normal 33 7 7" xfId="6686"/>
    <cellStyle name="Normal 33 7 7 2" xfId="17138"/>
    <cellStyle name="Normal 33 7 8" xfId="10747"/>
    <cellStyle name="Normal 33 8" xfId="271"/>
    <cellStyle name="Normal 33 8 2" xfId="619"/>
    <cellStyle name="Normal 33 8 2 2" xfId="1633"/>
    <cellStyle name="Normal 33 8 2 2 2" xfId="5842"/>
    <cellStyle name="Normal 33 8 2 2 2 2" xfId="10051"/>
    <cellStyle name="Normal 33 8 2 2 2 2 2" xfId="20503"/>
    <cellStyle name="Normal 33 8 2 2 2 3" xfId="16295"/>
    <cellStyle name="Normal 33 8 2 2 3" xfId="3817"/>
    <cellStyle name="Normal 33 8 2 2 3 2" xfId="14270"/>
    <cellStyle name="Normal 33 8 2 2 4" xfId="8026"/>
    <cellStyle name="Normal 33 8 2 2 4 2" xfId="18478"/>
    <cellStyle name="Normal 33 8 2 2 5" xfId="12087"/>
    <cellStyle name="Normal 33 8 2 3" xfId="4829"/>
    <cellStyle name="Normal 33 8 2 3 2" xfId="9038"/>
    <cellStyle name="Normal 33 8 2 3 2 2" xfId="19490"/>
    <cellStyle name="Normal 33 8 2 3 3" xfId="15282"/>
    <cellStyle name="Normal 33 8 2 4" xfId="2804"/>
    <cellStyle name="Normal 33 8 2 4 2" xfId="13257"/>
    <cellStyle name="Normal 33 8 2 5" xfId="7013"/>
    <cellStyle name="Normal 33 8 2 5 2" xfId="17465"/>
    <cellStyle name="Normal 33 8 2 6" xfId="11074"/>
    <cellStyle name="Normal 33 8 3" xfId="952"/>
    <cellStyle name="Normal 33 8 3 2" xfId="1966"/>
    <cellStyle name="Normal 33 8 3 2 2" xfId="6175"/>
    <cellStyle name="Normal 33 8 3 2 2 2" xfId="10384"/>
    <cellStyle name="Normal 33 8 3 2 2 2 2" xfId="20836"/>
    <cellStyle name="Normal 33 8 3 2 2 3" xfId="16628"/>
    <cellStyle name="Normal 33 8 3 2 3" xfId="4150"/>
    <cellStyle name="Normal 33 8 3 2 3 2" xfId="14603"/>
    <cellStyle name="Normal 33 8 3 2 4" xfId="8359"/>
    <cellStyle name="Normal 33 8 3 2 4 2" xfId="18811"/>
    <cellStyle name="Normal 33 8 3 2 5" xfId="12420"/>
    <cellStyle name="Normal 33 8 3 3" xfId="5162"/>
    <cellStyle name="Normal 33 8 3 3 2" xfId="9371"/>
    <cellStyle name="Normal 33 8 3 3 2 2" xfId="19823"/>
    <cellStyle name="Normal 33 8 3 3 3" xfId="15615"/>
    <cellStyle name="Normal 33 8 3 4" xfId="3137"/>
    <cellStyle name="Normal 33 8 3 4 2" xfId="13590"/>
    <cellStyle name="Normal 33 8 3 5" xfId="7346"/>
    <cellStyle name="Normal 33 8 3 5 2" xfId="17798"/>
    <cellStyle name="Normal 33 8 3 6" xfId="11407"/>
    <cellStyle name="Normal 33 8 4" xfId="1287"/>
    <cellStyle name="Normal 33 8 4 2" xfId="5496"/>
    <cellStyle name="Normal 33 8 4 2 2" xfId="9705"/>
    <cellStyle name="Normal 33 8 4 2 2 2" xfId="20157"/>
    <cellStyle name="Normal 33 8 4 2 3" xfId="15949"/>
    <cellStyle name="Normal 33 8 4 3" xfId="3471"/>
    <cellStyle name="Normal 33 8 4 3 2" xfId="13924"/>
    <cellStyle name="Normal 33 8 4 4" xfId="7680"/>
    <cellStyle name="Normal 33 8 4 4 2" xfId="18132"/>
    <cellStyle name="Normal 33 8 4 5" xfId="11741"/>
    <cellStyle name="Normal 33 8 5" xfId="4483"/>
    <cellStyle name="Normal 33 8 5 2" xfId="8692"/>
    <cellStyle name="Normal 33 8 5 2 2" xfId="19144"/>
    <cellStyle name="Normal 33 8 5 3" xfId="14936"/>
    <cellStyle name="Normal 33 8 6" xfId="2458"/>
    <cellStyle name="Normal 33 8 6 2" xfId="12911"/>
    <cellStyle name="Normal 33 8 7" xfId="6667"/>
    <cellStyle name="Normal 33 8 7 2" xfId="17119"/>
    <cellStyle name="Normal 33 8 8" xfId="10728"/>
    <cellStyle name="Normal 33 9" xfId="464"/>
    <cellStyle name="Normal 33 9 2" xfId="1478"/>
    <cellStyle name="Normal 33 9 2 2" xfId="5687"/>
    <cellStyle name="Normal 33 9 2 2 2" xfId="9896"/>
    <cellStyle name="Normal 33 9 2 2 2 2" xfId="20348"/>
    <cellStyle name="Normal 33 9 2 2 3" xfId="16140"/>
    <cellStyle name="Normal 33 9 2 3" xfId="3662"/>
    <cellStyle name="Normal 33 9 2 3 2" xfId="14115"/>
    <cellStyle name="Normal 33 9 2 4" xfId="7871"/>
    <cellStyle name="Normal 33 9 2 4 2" xfId="18323"/>
    <cellStyle name="Normal 33 9 2 5" xfId="11932"/>
    <cellStyle name="Normal 33 9 3" xfId="4674"/>
    <cellStyle name="Normal 33 9 3 2" xfId="8883"/>
    <cellStyle name="Normal 33 9 3 2 2" xfId="19335"/>
    <cellStyle name="Normal 33 9 3 3" xfId="15127"/>
    <cellStyle name="Normal 33 9 4" xfId="2649"/>
    <cellStyle name="Normal 33 9 4 2" xfId="13102"/>
    <cellStyle name="Normal 33 9 5" xfId="6858"/>
    <cellStyle name="Normal 33 9 5 2" xfId="17310"/>
    <cellStyle name="Normal 33 9 6" xfId="10919"/>
    <cellStyle name="Normal 34" xfId="71"/>
    <cellStyle name="Normal 34 2" xfId="140"/>
    <cellStyle name="Normal 34 2 2" xfId="176"/>
    <cellStyle name="Normal 34 3" xfId="152"/>
    <cellStyle name="Normal 34 4" xfId="122"/>
    <cellStyle name="Normal 34 5" xfId="194"/>
    <cellStyle name="Normal 34 6" xfId="287"/>
    <cellStyle name="Normal 34 7" xfId="460"/>
    <cellStyle name="Normal 34 8" xfId="103"/>
    <cellStyle name="Normal 35" xfId="102"/>
    <cellStyle name="Normal 35 10" xfId="1128"/>
    <cellStyle name="Normal 35 10 2" xfId="5337"/>
    <cellStyle name="Normal 35 10 2 2" xfId="9546"/>
    <cellStyle name="Normal 35 10 2 2 2" xfId="19998"/>
    <cellStyle name="Normal 35 10 2 3" xfId="15790"/>
    <cellStyle name="Normal 35 10 3" xfId="3312"/>
    <cellStyle name="Normal 35 10 3 2" xfId="13765"/>
    <cellStyle name="Normal 35 10 4" xfId="7521"/>
    <cellStyle name="Normal 35 10 4 2" xfId="17973"/>
    <cellStyle name="Normal 35 10 5" xfId="11582"/>
    <cellStyle name="Normal 35 11" xfId="2299"/>
    <cellStyle name="Normal 35 11 2" xfId="6508"/>
    <cellStyle name="Normal 35 11 2 2" xfId="16960"/>
    <cellStyle name="Normal 35 11 3" xfId="12752"/>
    <cellStyle name="Normal 35 12" xfId="4330"/>
    <cellStyle name="Normal 35 12 2" xfId="8539"/>
    <cellStyle name="Normal 35 12 2 2" xfId="18991"/>
    <cellStyle name="Normal 35 12 3" xfId="14783"/>
    <cellStyle name="Normal 35 13" xfId="2147"/>
    <cellStyle name="Normal 35 13 2" xfId="12600"/>
    <cellStyle name="Normal 35 14" xfId="6356"/>
    <cellStyle name="Normal 35 14 2" xfId="16808"/>
    <cellStyle name="Normal 35 15" xfId="10569"/>
    <cellStyle name="Normal 35 2" xfId="139"/>
    <cellStyle name="Normal 35 2 10" xfId="2164"/>
    <cellStyle name="Normal 35 2 10 2" xfId="12617"/>
    <cellStyle name="Normal 35 2 11" xfId="6373"/>
    <cellStyle name="Normal 35 2 11 2" xfId="16825"/>
    <cellStyle name="Normal 35 2 12" xfId="10603"/>
    <cellStyle name="Normal 35 2 2" xfId="175"/>
    <cellStyle name="Normal 35 2 2 10" xfId="6418"/>
    <cellStyle name="Normal 35 2 2 10 2" xfId="16870"/>
    <cellStyle name="Normal 35 2 2 11" xfId="10637"/>
    <cellStyle name="Normal 35 2 2 2" xfId="260"/>
    <cellStyle name="Normal 35 2 2 2 10" xfId="10717"/>
    <cellStyle name="Normal 35 2 2 2 2" xfId="435"/>
    <cellStyle name="Normal 35 2 2 2 2 2" xfId="782"/>
    <cellStyle name="Normal 35 2 2 2 2 2 2" xfId="1796"/>
    <cellStyle name="Normal 35 2 2 2 2 2 2 2" xfId="6005"/>
    <cellStyle name="Normal 35 2 2 2 2 2 2 2 2" xfId="10214"/>
    <cellStyle name="Normal 35 2 2 2 2 2 2 2 2 2" xfId="20666"/>
    <cellStyle name="Normal 35 2 2 2 2 2 2 2 3" xfId="16458"/>
    <cellStyle name="Normal 35 2 2 2 2 2 2 3" xfId="3980"/>
    <cellStyle name="Normal 35 2 2 2 2 2 2 3 2" xfId="14433"/>
    <cellStyle name="Normal 35 2 2 2 2 2 2 4" xfId="8189"/>
    <cellStyle name="Normal 35 2 2 2 2 2 2 4 2" xfId="18641"/>
    <cellStyle name="Normal 35 2 2 2 2 2 2 5" xfId="12250"/>
    <cellStyle name="Normal 35 2 2 2 2 2 3" xfId="4992"/>
    <cellStyle name="Normal 35 2 2 2 2 2 3 2" xfId="9201"/>
    <cellStyle name="Normal 35 2 2 2 2 2 3 2 2" xfId="19653"/>
    <cellStyle name="Normal 35 2 2 2 2 2 3 3" xfId="15445"/>
    <cellStyle name="Normal 35 2 2 2 2 2 4" xfId="2967"/>
    <cellStyle name="Normal 35 2 2 2 2 2 4 2" xfId="13420"/>
    <cellStyle name="Normal 35 2 2 2 2 2 5" xfId="7176"/>
    <cellStyle name="Normal 35 2 2 2 2 2 5 2" xfId="17628"/>
    <cellStyle name="Normal 35 2 2 2 2 2 6" xfId="11237"/>
    <cellStyle name="Normal 35 2 2 2 2 3" xfId="1115"/>
    <cellStyle name="Normal 35 2 2 2 2 3 2" xfId="2129"/>
    <cellStyle name="Normal 35 2 2 2 2 3 2 2" xfId="6338"/>
    <cellStyle name="Normal 35 2 2 2 2 3 2 2 2" xfId="10547"/>
    <cellStyle name="Normal 35 2 2 2 2 3 2 2 2 2" xfId="20999"/>
    <cellStyle name="Normal 35 2 2 2 2 3 2 2 3" xfId="16791"/>
    <cellStyle name="Normal 35 2 2 2 2 3 2 3" xfId="4313"/>
    <cellStyle name="Normal 35 2 2 2 2 3 2 3 2" xfId="14766"/>
    <cellStyle name="Normal 35 2 2 2 2 3 2 4" xfId="8522"/>
    <cellStyle name="Normal 35 2 2 2 2 3 2 4 2" xfId="18974"/>
    <cellStyle name="Normal 35 2 2 2 2 3 2 5" xfId="12583"/>
    <cellStyle name="Normal 35 2 2 2 2 3 3" xfId="5325"/>
    <cellStyle name="Normal 35 2 2 2 2 3 3 2" xfId="9534"/>
    <cellStyle name="Normal 35 2 2 2 2 3 3 2 2" xfId="19986"/>
    <cellStyle name="Normal 35 2 2 2 2 3 3 3" xfId="15778"/>
    <cellStyle name="Normal 35 2 2 2 2 3 4" xfId="3300"/>
    <cellStyle name="Normal 35 2 2 2 2 3 4 2" xfId="13753"/>
    <cellStyle name="Normal 35 2 2 2 2 3 5" xfId="7509"/>
    <cellStyle name="Normal 35 2 2 2 2 3 5 2" xfId="17961"/>
    <cellStyle name="Normal 35 2 2 2 2 3 6" xfId="11570"/>
    <cellStyle name="Normal 35 2 2 2 2 4" xfId="1450"/>
    <cellStyle name="Normal 35 2 2 2 2 4 2" xfId="5659"/>
    <cellStyle name="Normal 35 2 2 2 2 4 2 2" xfId="9868"/>
    <cellStyle name="Normal 35 2 2 2 2 4 2 2 2" xfId="20320"/>
    <cellStyle name="Normal 35 2 2 2 2 4 2 3" xfId="16112"/>
    <cellStyle name="Normal 35 2 2 2 2 4 3" xfId="3634"/>
    <cellStyle name="Normal 35 2 2 2 2 4 3 2" xfId="14087"/>
    <cellStyle name="Normal 35 2 2 2 2 4 4" xfId="7843"/>
    <cellStyle name="Normal 35 2 2 2 2 4 4 2" xfId="18295"/>
    <cellStyle name="Normal 35 2 2 2 2 4 5" xfId="11904"/>
    <cellStyle name="Normal 35 2 2 2 2 5" xfId="4646"/>
    <cellStyle name="Normal 35 2 2 2 2 5 2" xfId="8855"/>
    <cellStyle name="Normal 35 2 2 2 2 5 2 2" xfId="19307"/>
    <cellStyle name="Normal 35 2 2 2 2 5 3" xfId="15099"/>
    <cellStyle name="Normal 35 2 2 2 2 6" xfId="2621"/>
    <cellStyle name="Normal 35 2 2 2 2 6 2" xfId="13074"/>
    <cellStyle name="Normal 35 2 2 2 2 7" xfId="6830"/>
    <cellStyle name="Normal 35 2 2 2 2 7 2" xfId="17282"/>
    <cellStyle name="Normal 35 2 2 2 2 8" xfId="10891"/>
    <cellStyle name="Normal 35 2 2 2 3" xfId="608"/>
    <cellStyle name="Normal 35 2 2 2 3 2" xfId="1622"/>
    <cellStyle name="Normal 35 2 2 2 3 2 2" xfId="5831"/>
    <cellStyle name="Normal 35 2 2 2 3 2 2 2" xfId="10040"/>
    <cellStyle name="Normal 35 2 2 2 3 2 2 2 2" xfId="20492"/>
    <cellStyle name="Normal 35 2 2 2 3 2 2 3" xfId="16284"/>
    <cellStyle name="Normal 35 2 2 2 3 2 3" xfId="3806"/>
    <cellStyle name="Normal 35 2 2 2 3 2 3 2" xfId="14259"/>
    <cellStyle name="Normal 35 2 2 2 3 2 4" xfId="8015"/>
    <cellStyle name="Normal 35 2 2 2 3 2 4 2" xfId="18467"/>
    <cellStyle name="Normal 35 2 2 2 3 2 5" xfId="12076"/>
    <cellStyle name="Normal 35 2 2 2 3 3" xfId="4818"/>
    <cellStyle name="Normal 35 2 2 2 3 3 2" xfId="9027"/>
    <cellStyle name="Normal 35 2 2 2 3 3 2 2" xfId="19479"/>
    <cellStyle name="Normal 35 2 2 2 3 3 3" xfId="15271"/>
    <cellStyle name="Normal 35 2 2 2 3 4" xfId="2793"/>
    <cellStyle name="Normal 35 2 2 2 3 4 2" xfId="13246"/>
    <cellStyle name="Normal 35 2 2 2 3 5" xfId="7002"/>
    <cellStyle name="Normal 35 2 2 2 3 5 2" xfId="17454"/>
    <cellStyle name="Normal 35 2 2 2 3 6" xfId="11063"/>
    <cellStyle name="Normal 35 2 2 2 4" xfId="941"/>
    <cellStyle name="Normal 35 2 2 2 4 2" xfId="1955"/>
    <cellStyle name="Normal 35 2 2 2 4 2 2" xfId="6164"/>
    <cellStyle name="Normal 35 2 2 2 4 2 2 2" xfId="10373"/>
    <cellStyle name="Normal 35 2 2 2 4 2 2 2 2" xfId="20825"/>
    <cellStyle name="Normal 35 2 2 2 4 2 2 3" xfId="16617"/>
    <cellStyle name="Normal 35 2 2 2 4 2 3" xfId="4139"/>
    <cellStyle name="Normal 35 2 2 2 4 2 3 2" xfId="14592"/>
    <cellStyle name="Normal 35 2 2 2 4 2 4" xfId="8348"/>
    <cellStyle name="Normal 35 2 2 2 4 2 4 2" xfId="18800"/>
    <cellStyle name="Normal 35 2 2 2 4 2 5" xfId="12409"/>
    <cellStyle name="Normal 35 2 2 2 4 3" xfId="5151"/>
    <cellStyle name="Normal 35 2 2 2 4 3 2" xfId="9360"/>
    <cellStyle name="Normal 35 2 2 2 4 3 2 2" xfId="19812"/>
    <cellStyle name="Normal 35 2 2 2 4 3 3" xfId="15604"/>
    <cellStyle name="Normal 35 2 2 2 4 4" xfId="3126"/>
    <cellStyle name="Normal 35 2 2 2 4 4 2" xfId="13579"/>
    <cellStyle name="Normal 35 2 2 2 4 5" xfId="7335"/>
    <cellStyle name="Normal 35 2 2 2 4 5 2" xfId="17787"/>
    <cellStyle name="Normal 35 2 2 2 4 6" xfId="11396"/>
    <cellStyle name="Normal 35 2 2 2 5" xfId="1276"/>
    <cellStyle name="Normal 35 2 2 2 5 2" xfId="5485"/>
    <cellStyle name="Normal 35 2 2 2 5 2 2" xfId="9694"/>
    <cellStyle name="Normal 35 2 2 2 5 2 2 2" xfId="20146"/>
    <cellStyle name="Normal 35 2 2 2 5 2 3" xfId="15938"/>
    <cellStyle name="Normal 35 2 2 2 5 3" xfId="3460"/>
    <cellStyle name="Normal 35 2 2 2 5 3 2" xfId="13913"/>
    <cellStyle name="Normal 35 2 2 2 5 4" xfId="7669"/>
    <cellStyle name="Normal 35 2 2 2 5 4 2" xfId="18121"/>
    <cellStyle name="Normal 35 2 2 2 5 5" xfId="11730"/>
    <cellStyle name="Normal 35 2 2 2 6" xfId="2447"/>
    <cellStyle name="Normal 35 2 2 2 6 2" xfId="6656"/>
    <cellStyle name="Normal 35 2 2 2 6 2 2" xfId="17108"/>
    <cellStyle name="Normal 35 2 2 2 6 3" xfId="12900"/>
    <cellStyle name="Normal 35 2 2 2 7" xfId="4471"/>
    <cellStyle name="Normal 35 2 2 2 7 2" xfId="8680"/>
    <cellStyle name="Normal 35 2 2 2 7 2 2" xfId="19132"/>
    <cellStyle name="Normal 35 2 2 2 7 3" xfId="14924"/>
    <cellStyle name="Normal 35 2 2 2 8" xfId="2288"/>
    <cellStyle name="Normal 35 2 2 2 8 2" xfId="12741"/>
    <cellStyle name="Normal 35 2 2 2 9" xfId="6497"/>
    <cellStyle name="Normal 35 2 2 2 9 2" xfId="16949"/>
    <cellStyle name="Normal 35 2 2 3" xfId="355"/>
    <cellStyle name="Normal 35 2 2 3 2" xfId="702"/>
    <cellStyle name="Normal 35 2 2 3 2 2" xfId="1716"/>
    <cellStyle name="Normal 35 2 2 3 2 2 2" xfId="5925"/>
    <cellStyle name="Normal 35 2 2 3 2 2 2 2" xfId="10134"/>
    <cellStyle name="Normal 35 2 2 3 2 2 2 2 2" xfId="20586"/>
    <cellStyle name="Normal 35 2 2 3 2 2 2 3" xfId="16378"/>
    <cellStyle name="Normal 35 2 2 3 2 2 3" xfId="3900"/>
    <cellStyle name="Normal 35 2 2 3 2 2 3 2" xfId="14353"/>
    <cellStyle name="Normal 35 2 2 3 2 2 4" xfId="8109"/>
    <cellStyle name="Normal 35 2 2 3 2 2 4 2" xfId="18561"/>
    <cellStyle name="Normal 35 2 2 3 2 2 5" xfId="12170"/>
    <cellStyle name="Normal 35 2 2 3 2 3" xfId="4912"/>
    <cellStyle name="Normal 35 2 2 3 2 3 2" xfId="9121"/>
    <cellStyle name="Normal 35 2 2 3 2 3 2 2" xfId="19573"/>
    <cellStyle name="Normal 35 2 2 3 2 3 3" xfId="15365"/>
    <cellStyle name="Normal 35 2 2 3 2 4" xfId="2887"/>
    <cellStyle name="Normal 35 2 2 3 2 4 2" xfId="13340"/>
    <cellStyle name="Normal 35 2 2 3 2 5" xfId="7096"/>
    <cellStyle name="Normal 35 2 2 3 2 5 2" xfId="17548"/>
    <cellStyle name="Normal 35 2 2 3 2 6" xfId="11157"/>
    <cellStyle name="Normal 35 2 2 3 3" xfId="1035"/>
    <cellStyle name="Normal 35 2 2 3 3 2" xfId="2049"/>
    <cellStyle name="Normal 35 2 2 3 3 2 2" xfId="6258"/>
    <cellStyle name="Normal 35 2 2 3 3 2 2 2" xfId="10467"/>
    <cellStyle name="Normal 35 2 2 3 3 2 2 2 2" xfId="20919"/>
    <cellStyle name="Normal 35 2 2 3 3 2 2 3" xfId="16711"/>
    <cellStyle name="Normal 35 2 2 3 3 2 3" xfId="4233"/>
    <cellStyle name="Normal 35 2 2 3 3 2 3 2" xfId="14686"/>
    <cellStyle name="Normal 35 2 2 3 3 2 4" xfId="8442"/>
    <cellStyle name="Normal 35 2 2 3 3 2 4 2" xfId="18894"/>
    <cellStyle name="Normal 35 2 2 3 3 2 5" xfId="12503"/>
    <cellStyle name="Normal 35 2 2 3 3 3" xfId="5245"/>
    <cellStyle name="Normal 35 2 2 3 3 3 2" xfId="9454"/>
    <cellStyle name="Normal 35 2 2 3 3 3 2 2" xfId="19906"/>
    <cellStyle name="Normal 35 2 2 3 3 3 3" xfId="15698"/>
    <cellStyle name="Normal 35 2 2 3 3 4" xfId="3220"/>
    <cellStyle name="Normal 35 2 2 3 3 4 2" xfId="13673"/>
    <cellStyle name="Normal 35 2 2 3 3 5" xfId="7429"/>
    <cellStyle name="Normal 35 2 2 3 3 5 2" xfId="17881"/>
    <cellStyle name="Normal 35 2 2 3 3 6" xfId="11490"/>
    <cellStyle name="Normal 35 2 2 3 4" xfId="1370"/>
    <cellStyle name="Normal 35 2 2 3 4 2" xfId="5579"/>
    <cellStyle name="Normal 35 2 2 3 4 2 2" xfId="9788"/>
    <cellStyle name="Normal 35 2 2 3 4 2 2 2" xfId="20240"/>
    <cellStyle name="Normal 35 2 2 3 4 2 3" xfId="16032"/>
    <cellStyle name="Normal 35 2 2 3 4 3" xfId="3554"/>
    <cellStyle name="Normal 35 2 2 3 4 3 2" xfId="14007"/>
    <cellStyle name="Normal 35 2 2 3 4 4" xfId="7763"/>
    <cellStyle name="Normal 35 2 2 3 4 4 2" xfId="18215"/>
    <cellStyle name="Normal 35 2 2 3 4 5" xfId="11824"/>
    <cellStyle name="Normal 35 2 2 3 5" xfId="4566"/>
    <cellStyle name="Normal 35 2 2 3 5 2" xfId="8775"/>
    <cellStyle name="Normal 35 2 2 3 5 2 2" xfId="19227"/>
    <cellStyle name="Normal 35 2 2 3 5 3" xfId="15019"/>
    <cellStyle name="Normal 35 2 2 3 6" xfId="2541"/>
    <cellStyle name="Normal 35 2 2 3 6 2" xfId="12994"/>
    <cellStyle name="Normal 35 2 2 3 7" xfId="6750"/>
    <cellStyle name="Normal 35 2 2 3 7 2" xfId="17202"/>
    <cellStyle name="Normal 35 2 2 3 8" xfId="10811"/>
    <cellStyle name="Normal 35 2 2 4" xfId="528"/>
    <cellStyle name="Normal 35 2 2 4 2" xfId="1542"/>
    <cellStyle name="Normal 35 2 2 4 2 2" xfId="5751"/>
    <cellStyle name="Normal 35 2 2 4 2 2 2" xfId="9960"/>
    <cellStyle name="Normal 35 2 2 4 2 2 2 2" xfId="20412"/>
    <cellStyle name="Normal 35 2 2 4 2 2 3" xfId="16204"/>
    <cellStyle name="Normal 35 2 2 4 2 3" xfId="3726"/>
    <cellStyle name="Normal 35 2 2 4 2 3 2" xfId="14179"/>
    <cellStyle name="Normal 35 2 2 4 2 4" xfId="7935"/>
    <cellStyle name="Normal 35 2 2 4 2 4 2" xfId="18387"/>
    <cellStyle name="Normal 35 2 2 4 2 5" xfId="11996"/>
    <cellStyle name="Normal 35 2 2 4 3" xfId="4738"/>
    <cellStyle name="Normal 35 2 2 4 3 2" xfId="8947"/>
    <cellStyle name="Normal 35 2 2 4 3 2 2" xfId="19399"/>
    <cellStyle name="Normal 35 2 2 4 3 3" xfId="15191"/>
    <cellStyle name="Normal 35 2 2 4 4" xfId="2713"/>
    <cellStyle name="Normal 35 2 2 4 4 2" xfId="13166"/>
    <cellStyle name="Normal 35 2 2 4 5" xfId="6922"/>
    <cellStyle name="Normal 35 2 2 4 5 2" xfId="17374"/>
    <cellStyle name="Normal 35 2 2 4 6" xfId="10983"/>
    <cellStyle name="Normal 35 2 2 5" xfId="861"/>
    <cellStyle name="Normal 35 2 2 5 2" xfId="1875"/>
    <cellStyle name="Normal 35 2 2 5 2 2" xfId="6084"/>
    <cellStyle name="Normal 35 2 2 5 2 2 2" xfId="10293"/>
    <cellStyle name="Normal 35 2 2 5 2 2 2 2" xfId="20745"/>
    <cellStyle name="Normal 35 2 2 5 2 2 3" xfId="16537"/>
    <cellStyle name="Normal 35 2 2 5 2 3" xfId="4059"/>
    <cellStyle name="Normal 35 2 2 5 2 3 2" xfId="14512"/>
    <cellStyle name="Normal 35 2 2 5 2 4" xfId="8268"/>
    <cellStyle name="Normal 35 2 2 5 2 4 2" xfId="18720"/>
    <cellStyle name="Normal 35 2 2 5 2 5" xfId="12329"/>
    <cellStyle name="Normal 35 2 2 5 3" xfId="5071"/>
    <cellStyle name="Normal 35 2 2 5 3 2" xfId="9280"/>
    <cellStyle name="Normal 35 2 2 5 3 2 2" xfId="19732"/>
    <cellStyle name="Normal 35 2 2 5 3 3" xfId="15524"/>
    <cellStyle name="Normal 35 2 2 5 4" xfId="3046"/>
    <cellStyle name="Normal 35 2 2 5 4 2" xfId="13499"/>
    <cellStyle name="Normal 35 2 2 5 5" xfId="7255"/>
    <cellStyle name="Normal 35 2 2 5 5 2" xfId="17707"/>
    <cellStyle name="Normal 35 2 2 5 6" xfId="11316"/>
    <cellStyle name="Normal 35 2 2 6" xfId="1196"/>
    <cellStyle name="Normal 35 2 2 6 2" xfId="5405"/>
    <cellStyle name="Normal 35 2 2 6 2 2" xfId="9614"/>
    <cellStyle name="Normal 35 2 2 6 2 2 2" xfId="20066"/>
    <cellStyle name="Normal 35 2 2 6 2 3" xfId="15858"/>
    <cellStyle name="Normal 35 2 2 6 3" xfId="3380"/>
    <cellStyle name="Normal 35 2 2 6 3 2" xfId="13833"/>
    <cellStyle name="Normal 35 2 2 6 4" xfId="7589"/>
    <cellStyle name="Normal 35 2 2 6 4 2" xfId="18041"/>
    <cellStyle name="Normal 35 2 2 6 5" xfId="11650"/>
    <cellStyle name="Normal 35 2 2 7" xfId="2367"/>
    <cellStyle name="Normal 35 2 2 7 2" xfId="6576"/>
    <cellStyle name="Normal 35 2 2 7 2 2" xfId="17028"/>
    <cellStyle name="Normal 35 2 2 7 3" xfId="12820"/>
    <cellStyle name="Normal 35 2 2 8" xfId="4392"/>
    <cellStyle name="Normal 35 2 2 8 2" xfId="8601"/>
    <cellStyle name="Normal 35 2 2 8 2 2" xfId="19053"/>
    <cellStyle name="Normal 35 2 2 8 3" xfId="14845"/>
    <cellStyle name="Normal 35 2 2 9" xfId="2209"/>
    <cellStyle name="Normal 35 2 2 9 2" xfId="12662"/>
    <cellStyle name="Normal 35 2 3" xfId="226"/>
    <cellStyle name="Normal 35 2 3 10" xfId="10683"/>
    <cellStyle name="Normal 35 2 3 2" xfId="401"/>
    <cellStyle name="Normal 35 2 3 2 2" xfId="748"/>
    <cellStyle name="Normal 35 2 3 2 2 2" xfId="1762"/>
    <cellStyle name="Normal 35 2 3 2 2 2 2" xfId="5971"/>
    <cellStyle name="Normal 35 2 3 2 2 2 2 2" xfId="10180"/>
    <cellStyle name="Normal 35 2 3 2 2 2 2 2 2" xfId="20632"/>
    <cellStyle name="Normal 35 2 3 2 2 2 2 3" xfId="16424"/>
    <cellStyle name="Normal 35 2 3 2 2 2 3" xfId="3946"/>
    <cellStyle name="Normal 35 2 3 2 2 2 3 2" xfId="14399"/>
    <cellStyle name="Normal 35 2 3 2 2 2 4" xfId="8155"/>
    <cellStyle name="Normal 35 2 3 2 2 2 4 2" xfId="18607"/>
    <cellStyle name="Normal 35 2 3 2 2 2 5" xfId="12216"/>
    <cellStyle name="Normal 35 2 3 2 2 3" xfId="4958"/>
    <cellStyle name="Normal 35 2 3 2 2 3 2" xfId="9167"/>
    <cellStyle name="Normal 35 2 3 2 2 3 2 2" xfId="19619"/>
    <cellStyle name="Normal 35 2 3 2 2 3 3" xfId="15411"/>
    <cellStyle name="Normal 35 2 3 2 2 4" xfId="2933"/>
    <cellStyle name="Normal 35 2 3 2 2 4 2" xfId="13386"/>
    <cellStyle name="Normal 35 2 3 2 2 5" xfId="7142"/>
    <cellStyle name="Normal 35 2 3 2 2 5 2" xfId="17594"/>
    <cellStyle name="Normal 35 2 3 2 2 6" xfId="11203"/>
    <cellStyle name="Normal 35 2 3 2 3" xfId="1081"/>
    <cellStyle name="Normal 35 2 3 2 3 2" xfId="2095"/>
    <cellStyle name="Normal 35 2 3 2 3 2 2" xfId="6304"/>
    <cellStyle name="Normal 35 2 3 2 3 2 2 2" xfId="10513"/>
    <cellStyle name="Normal 35 2 3 2 3 2 2 2 2" xfId="20965"/>
    <cellStyle name="Normal 35 2 3 2 3 2 2 3" xfId="16757"/>
    <cellStyle name="Normal 35 2 3 2 3 2 3" xfId="4279"/>
    <cellStyle name="Normal 35 2 3 2 3 2 3 2" xfId="14732"/>
    <cellStyle name="Normal 35 2 3 2 3 2 4" xfId="8488"/>
    <cellStyle name="Normal 35 2 3 2 3 2 4 2" xfId="18940"/>
    <cellStyle name="Normal 35 2 3 2 3 2 5" xfId="12549"/>
    <cellStyle name="Normal 35 2 3 2 3 3" xfId="5291"/>
    <cellStyle name="Normal 35 2 3 2 3 3 2" xfId="9500"/>
    <cellStyle name="Normal 35 2 3 2 3 3 2 2" xfId="19952"/>
    <cellStyle name="Normal 35 2 3 2 3 3 3" xfId="15744"/>
    <cellStyle name="Normal 35 2 3 2 3 4" xfId="3266"/>
    <cellStyle name="Normal 35 2 3 2 3 4 2" xfId="13719"/>
    <cellStyle name="Normal 35 2 3 2 3 5" xfId="7475"/>
    <cellStyle name="Normal 35 2 3 2 3 5 2" xfId="17927"/>
    <cellStyle name="Normal 35 2 3 2 3 6" xfId="11536"/>
    <cellStyle name="Normal 35 2 3 2 4" xfId="1416"/>
    <cellStyle name="Normal 35 2 3 2 4 2" xfId="5625"/>
    <cellStyle name="Normal 35 2 3 2 4 2 2" xfId="9834"/>
    <cellStyle name="Normal 35 2 3 2 4 2 2 2" xfId="20286"/>
    <cellStyle name="Normal 35 2 3 2 4 2 3" xfId="16078"/>
    <cellStyle name="Normal 35 2 3 2 4 3" xfId="3600"/>
    <cellStyle name="Normal 35 2 3 2 4 3 2" xfId="14053"/>
    <cellStyle name="Normal 35 2 3 2 4 4" xfId="7809"/>
    <cellStyle name="Normal 35 2 3 2 4 4 2" xfId="18261"/>
    <cellStyle name="Normal 35 2 3 2 4 5" xfId="11870"/>
    <cellStyle name="Normal 35 2 3 2 5" xfId="4612"/>
    <cellStyle name="Normal 35 2 3 2 5 2" xfId="8821"/>
    <cellStyle name="Normal 35 2 3 2 5 2 2" xfId="19273"/>
    <cellStyle name="Normal 35 2 3 2 5 3" xfId="15065"/>
    <cellStyle name="Normal 35 2 3 2 6" xfId="2587"/>
    <cellStyle name="Normal 35 2 3 2 6 2" xfId="13040"/>
    <cellStyle name="Normal 35 2 3 2 7" xfId="6796"/>
    <cellStyle name="Normal 35 2 3 2 7 2" xfId="17248"/>
    <cellStyle name="Normal 35 2 3 2 8" xfId="10857"/>
    <cellStyle name="Normal 35 2 3 3" xfId="574"/>
    <cellStyle name="Normal 35 2 3 3 2" xfId="1588"/>
    <cellStyle name="Normal 35 2 3 3 2 2" xfId="5797"/>
    <cellStyle name="Normal 35 2 3 3 2 2 2" xfId="10006"/>
    <cellStyle name="Normal 35 2 3 3 2 2 2 2" xfId="20458"/>
    <cellStyle name="Normal 35 2 3 3 2 2 3" xfId="16250"/>
    <cellStyle name="Normal 35 2 3 3 2 3" xfId="3772"/>
    <cellStyle name="Normal 35 2 3 3 2 3 2" xfId="14225"/>
    <cellStyle name="Normal 35 2 3 3 2 4" xfId="7981"/>
    <cellStyle name="Normal 35 2 3 3 2 4 2" xfId="18433"/>
    <cellStyle name="Normal 35 2 3 3 2 5" xfId="12042"/>
    <cellStyle name="Normal 35 2 3 3 3" xfId="4784"/>
    <cellStyle name="Normal 35 2 3 3 3 2" xfId="8993"/>
    <cellStyle name="Normal 35 2 3 3 3 2 2" xfId="19445"/>
    <cellStyle name="Normal 35 2 3 3 3 3" xfId="15237"/>
    <cellStyle name="Normal 35 2 3 3 4" xfId="2759"/>
    <cellStyle name="Normal 35 2 3 3 4 2" xfId="13212"/>
    <cellStyle name="Normal 35 2 3 3 5" xfId="6968"/>
    <cellStyle name="Normal 35 2 3 3 5 2" xfId="17420"/>
    <cellStyle name="Normal 35 2 3 3 6" xfId="11029"/>
    <cellStyle name="Normal 35 2 3 4" xfId="907"/>
    <cellStyle name="Normal 35 2 3 4 2" xfId="1921"/>
    <cellStyle name="Normal 35 2 3 4 2 2" xfId="6130"/>
    <cellStyle name="Normal 35 2 3 4 2 2 2" xfId="10339"/>
    <cellStyle name="Normal 35 2 3 4 2 2 2 2" xfId="20791"/>
    <cellStyle name="Normal 35 2 3 4 2 2 3" xfId="16583"/>
    <cellStyle name="Normal 35 2 3 4 2 3" xfId="4105"/>
    <cellStyle name="Normal 35 2 3 4 2 3 2" xfId="14558"/>
    <cellStyle name="Normal 35 2 3 4 2 4" xfId="8314"/>
    <cellStyle name="Normal 35 2 3 4 2 4 2" xfId="18766"/>
    <cellStyle name="Normal 35 2 3 4 2 5" xfId="12375"/>
    <cellStyle name="Normal 35 2 3 4 3" xfId="5117"/>
    <cellStyle name="Normal 35 2 3 4 3 2" xfId="9326"/>
    <cellStyle name="Normal 35 2 3 4 3 2 2" xfId="19778"/>
    <cellStyle name="Normal 35 2 3 4 3 3" xfId="15570"/>
    <cellStyle name="Normal 35 2 3 4 4" xfId="3092"/>
    <cellStyle name="Normal 35 2 3 4 4 2" xfId="13545"/>
    <cellStyle name="Normal 35 2 3 4 5" xfId="7301"/>
    <cellStyle name="Normal 35 2 3 4 5 2" xfId="17753"/>
    <cellStyle name="Normal 35 2 3 4 6" xfId="11362"/>
    <cellStyle name="Normal 35 2 3 5" xfId="1242"/>
    <cellStyle name="Normal 35 2 3 5 2" xfId="5451"/>
    <cellStyle name="Normal 35 2 3 5 2 2" xfId="9660"/>
    <cellStyle name="Normal 35 2 3 5 2 2 2" xfId="20112"/>
    <cellStyle name="Normal 35 2 3 5 2 3" xfId="15904"/>
    <cellStyle name="Normal 35 2 3 5 3" xfId="3426"/>
    <cellStyle name="Normal 35 2 3 5 3 2" xfId="13879"/>
    <cellStyle name="Normal 35 2 3 5 4" xfId="7635"/>
    <cellStyle name="Normal 35 2 3 5 4 2" xfId="18087"/>
    <cellStyle name="Normal 35 2 3 5 5" xfId="11696"/>
    <cellStyle name="Normal 35 2 3 6" xfId="2413"/>
    <cellStyle name="Normal 35 2 3 6 2" xfId="6622"/>
    <cellStyle name="Normal 35 2 3 6 2 2" xfId="17074"/>
    <cellStyle name="Normal 35 2 3 6 3" xfId="12866"/>
    <cellStyle name="Normal 35 2 3 7" xfId="4437"/>
    <cellStyle name="Normal 35 2 3 7 2" xfId="8646"/>
    <cellStyle name="Normal 35 2 3 7 2 2" xfId="19098"/>
    <cellStyle name="Normal 35 2 3 7 3" xfId="14890"/>
    <cellStyle name="Normal 35 2 3 8" xfId="2254"/>
    <cellStyle name="Normal 35 2 3 8 2" xfId="12707"/>
    <cellStyle name="Normal 35 2 3 9" xfId="6463"/>
    <cellStyle name="Normal 35 2 3 9 2" xfId="16915"/>
    <cellStyle name="Normal 35 2 4" xfId="321"/>
    <cellStyle name="Normal 35 2 4 2" xfId="668"/>
    <cellStyle name="Normal 35 2 4 2 2" xfId="1682"/>
    <cellStyle name="Normal 35 2 4 2 2 2" xfId="5891"/>
    <cellStyle name="Normal 35 2 4 2 2 2 2" xfId="10100"/>
    <cellStyle name="Normal 35 2 4 2 2 2 2 2" xfId="20552"/>
    <cellStyle name="Normal 35 2 4 2 2 2 3" xfId="16344"/>
    <cellStyle name="Normal 35 2 4 2 2 3" xfId="3866"/>
    <cellStyle name="Normal 35 2 4 2 2 3 2" xfId="14319"/>
    <cellStyle name="Normal 35 2 4 2 2 4" xfId="8075"/>
    <cellStyle name="Normal 35 2 4 2 2 4 2" xfId="18527"/>
    <cellStyle name="Normal 35 2 4 2 2 5" xfId="12136"/>
    <cellStyle name="Normal 35 2 4 2 3" xfId="4878"/>
    <cellStyle name="Normal 35 2 4 2 3 2" xfId="9087"/>
    <cellStyle name="Normal 35 2 4 2 3 2 2" xfId="19539"/>
    <cellStyle name="Normal 35 2 4 2 3 3" xfId="15331"/>
    <cellStyle name="Normal 35 2 4 2 4" xfId="2853"/>
    <cellStyle name="Normal 35 2 4 2 4 2" xfId="13306"/>
    <cellStyle name="Normal 35 2 4 2 5" xfId="7062"/>
    <cellStyle name="Normal 35 2 4 2 5 2" xfId="17514"/>
    <cellStyle name="Normal 35 2 4 2 6" xfId="11123"/>
    <cellStyle name="Normal 35 2 4 3" xfId="1001"/>
    <cellStyle name="Normal 35 2 4 3 2" xfId="2015"/>
    <cellStyle name="Normal 35 2 4 3 2 2" xfId="6224"/>
    <cellStyle name="Normal 35 2 4 3 2 2 2" xfId="10433"/>
    <cellStyle name="Normal 35 2 4 3 2 2 2 2" xfId="20885"/>
    <cellStyle name="Normal 35 2 4 3 2 2 3" xfId="16677"/>
    <cellStyle name="Normal 35 2 4 3 2 3" xfId="4199"/>
    <cellStyle name="Normal 35 2 4 3 2 3 2" xfId="14652"/>
    <cellStyle name="Normal 35 2 4 3 2 4" xfId="8408"/>
    <cellStyle name="Normal 35 2 4 3 2 4 2" xfId="18860"/>
    <cellStyle name="Normal 35 2 4 3 2 5" xfId="12469"/>
    <cellStyle name="Normal 35 2 4 3 3" xfId="5211"/>
    <cellStyle name="Normal 35 2 4 3 3 2" xfId="9420"/>
    <cellStyle name="Normal 35 2 4 3 3 2 2" xfId="19872"/>
    <cellStyle name="Normal 35 2 4 3 3 3" xfId="15664"/>
    <cellStyle name="Normal 35 2 4 3 4" xfId="3186"/>
    <cellStyle name="Normal 35 2 4 3 4 2" xfId="13639"/>
    <cellStyle name="Normal 35 2 4 3 5" xfId="7395"/>
    <cellStyle name="Normal 35 2 4 3 5 2" xfId="17847"/>
    <cellStyle name="Normal 35 2 4 3 6" xfId="11456"/>
    <cellStyle name="Normal 35 2 4 4" xfId="1336"/>
    <cellStyle name="Normal 35 2 4 4 2" xfId="5545"/>
    <cellStyle name="Normal 35 2 4 4 2 2" xfId="9754"/>
    <cellStyle name="Normal 35 2 4 4 2 2 2" xfId="20206"/>
    <cellStyle name="Normal 35 2 4 4 2 3" xfId="15998"/>
    <cellStyle name="Normal 35 2 4 4 3" xfId="3520"/>
    <cellStyle name="Normal 35 2 4 4 3 2" xfId="13973"/>
    <cellStyle name="Normal 35 2 4 4 4" xfId="7729"/>
    <cellStyle name="Normal 35 2 4 4 4 2" xfId="18181"/>
    <cellStyle name="Normal 35 2 4 4 5" xfId="11790"/>
    <cellStyle name="Normal 35 2 4 5" xfId="4532"/>
    <cellStyle name="Normal 35 2 4 5 2" xfId="8741"/>
    <cellStyle name="Normal 35 2 4 5 2 2" xfId="19193"/>
    <cellStyle name="Normal 35 2 4 5 3" xfId="14985"/>
    <cellStyle name="Normal 35 2 4 6" xfId="2507"/>
    <cellStyle name="Normal 35 2 4 6 2" xfId="12960"/>
    <cellStyle name="Normal 35 2 4 7" xfId="6716"/>
    <cellStyle name="Normal 35 2 4 7 2" xfId="17168"/>
    <cellStyle name="Normal 35 2 4 8" xfId="10777"/>
    <cellStyle name="Normal 35 2 5" xfId="494"/>
    <cellStyle name="Normal 35 2 5 2" xfId="1508"/>
    <cellStyle name="Normal 35 2 5 2 2" xfId="5717"/>
    <cellStyle name="Normal 35 2 5 2 2 2" xfId="9926"/>
    <cellStyle name="Normal 35 2 5 2 2 2 2" xfId="20378"/>
    <cellStyle name="Normal 35 2 5 2 2 3" xfId="16170"/>
    <cellStyle name="Normal 35 2 5 2 3" xfId="3692"/>
    <cellStyle name="Normal 35 2 5 2 3 2" xfId="14145"/>
    <cellStyle name="Normal 35 2 5 2 4" xfId="7901"/>
    <cellStyle name="Normal 35 2 5 2 4 2" xfId="18353"/>
    <cellStyle name="Normal 35 2 5 2 5" xfId="11962"/>
    <cellStyle name="Normal 35 2 5 3" xfId="4704"/>
    <cellStyle name="Normal 35 2 5 3 2" xfId="8913"/>
    <cellStyle name="Normal 35 2 5 3 2 2" xfId="19365"/>
    <cellStyle name="Normal 35 2 5 3 3" xfId="15157"/>
    <cellStyle name="Normal 35 2 5 4" xfId="2679"/>
    <cellStyle name="Normal 35 2 5 4 2" xfId="13132"/>
    <cellStyle name="Normal 35 2 5 5" xfId="6888"/>
    <cellStyle name="Normal 35 2 5 5 2" xfId="17340"/>
    <cellStyle name="Normal 35 2 5 6" xfId="10949"/>
    <cellStyle name="Normal 35 2 6" xfId="827"/>
    <cellStyle name="Normal 35 2 6 2" xfId="1841"/>
    <cellStyle name="Normal 35 2 6 2 2" xfId="6050"/>
    <cellStyle name="Normal 35 2 6 2 2 2" xfId="10259"/>
    <cellStyle name="Normal 35 2 6 2 2 2 2" xfId="20711"/>
    <cellStyle name="Normal 35 2 6 2 2 3" xfId="16503"/>
    <cellStyle name="Normal 35 2 6 2 3" xfId="4025"/>
    <cellStyle name="Normal 35 2 6 2 3 2" xfId="14478"/>
    <cellStyle name="Normal 35 2 6 2 4" xfId="8234"/>
    <cellStyle name="Normal 35 2 6 2 4 2" xfId="18686"/>
    <cellStyle name="Normal 35 2 6 2 5" xfId="12295"/>
    <cellStyle name="Normal 35 2 6 3" xfId="5037"/>
    <cellStyle name="Normal 35 2 6 3 2" xfId="9246"/>
    <cellStyle name="Normal 35 2 6 3 2 2" xfId="19698"/>
    <cellStyle name="Normal 35 2 6 3 3" xfId="15490"/>
    <cellStyle name="Normal 35 2 6 4" xfId="3012"/>
    <cellStyle name="Normal 35 2 6 4 2" xfId="13465"/>
    <cellStyle name="Normal 35 2 6 5" xfId="7221"/>
    <cellStyle name="Normal 35 2 6 5 2" xfId="17673"/>
    <cellStyle name="Normal 35 2 6 6" xfId="11282"/>
    <cellStyle name="Normal 35 2 7" xfId="1162"/>
    <cellStyle name="Normal 35 2 7 2" xfId="5371"/>
    <cellStyle name="Normal 35 2 7 2 2" xfId="9580"/>
    <cellStyle name="Normal 35 2 7 2 2 2" xfId="20032"/>
    <cellStyle name="Normal 35 2 7 2 3" xfId="15824"/>
    <cellStyle name="Normal 35 2 7 3" xfId="3346"/>
    <cellStyle name="Normal 35 2 7 3 2" xfId="13799"/>
    <cellStyle name="Normal 35 2 7 4" xfId="7555"/>
    <cellStyle name="Normal 35 2 7 4 2" xfId="18007"/>
    <cellStyle name="Normal 35 2 7 5" xfId="11616"/>
    <cellStyle name="Normal 35 2 8" xfId="2333"/>
    <cellStyle name="Normal 35 2 8 2" xfId="6542"/>
    <cellStyle name="Normal 35 2 8 2 2" xfId="16994"/>
    <cellStyle name="Normal 35 2 8 3" xfId="12786"/>
    <cellStyle name="Normal 35 2 9" xfId="4347"/>
    <cellStyle name="Normal 35 2 9 2" xfId="8556"/>
    <cellStyle name="Normal 35 2 9 2 2" xfId="19008"/>
    <cellStyle name="Normal 35 2 9 3" xfId="14800"/>
    <cellStyle name="Normal 35 3" xfId="151"/>
    <cellStyle name="Normal 35 3 10" xfId="6384"/>
    <cellStyle name="Normal 35 3 10 2" xfId="16836"/>
    <cellStyle name="Normal 35 3 11" xfId="10614"/>
    <cellStyle name="Normal 35 3 2" xfId="237"/>
    <cellStyle name="Normal 35 3 2 10" xfId="10694"/>
    <cellStyle name="Normal 35 3 2 2" xfId="412"/>
    <cellStyle name="Normal 35 3 2 2 2" xfId="759"/>
    <cellStyle name="Normal 35 3 2 2 2 2" xfId="1773"/>
    <cellStyle name="Normal 35 3 2 2 2 2 2" xfId="5982"/>
    <cellStyle name="Normal 35 3 2 2 2 2 2 2" xfId="10191"/>
    <cellStyle name="Normal 35 3 2 2 2 2 2 2 2" xfId="20643"/>
    <cellStyle name="Normal 35 3 2 2 2 2 2 3" xfId="16435"/>
    <cellStyle name="Normal 35 3 2 2 2 2 3" xfId="3957"/>
    <cellStyle name="Normal 35 3 2 2 2 2 3 2" xfId="14410"/>
    <cellStyle name="Normal 35 3 2 2 2 2 4" xfId="8166"/>
    <cellStyle name="Normal 35 3 2 2 2 2 4 2" xfId="18618"/>
    <cellStyle name="Normal 35 3 2 2 2 2 5" xfId="12227"/>
    <cellStyle name="Normal 35 3 2 2 2 3" xfId="4969"/>
    <cellStyle name="Normal 35 3 2 2 2 3 2" xfId="9178"/>
    <cellStyle name="Normal 35 3 2 2 2 3 2 2" xfId="19630"/>
    <cellStyle name="Normal 35 3 2 2 2 3 3" xfId="15422"/>
    <cellStyle name="Normal 35 3 2 2 2 4" xfId="2944"/>
    <cellStyle name="Normal 35 3 2 2 2 4 2" xfId="13397"/>
    <cellStyle name="Normal 35 3 2 2 2 5" xfId="7153"/>
    <cellStyle name="Normal 35 3 2 2 2 5 2" xfId="17605"/>
    <cellStyle name="Normal 35 3 2 2 2 6" xfId="11214"/>
    <cellStyle name="Normal 35 3 2 2 3" xfId="1092"/>
    <cellStyle name="Normal 35 3 2 2 3 2" xfId="2106"/>
    <cellStyle name="Normal 35 3 2 2 3 2 2" xfId="6315"/>
    <cellStyle name="Normal 35 3 2 2 3 2 2 2" xfId="10524"/>
    <cellStyle name="Normal 35 3 2 2 3 2 2 2 2" xfId="20976"/>
    <cellStyle name="Normal 35 3 2 2 3 2 2 3" xfId="16768"/>
    <cellStyle name="Normal 35 3 2 2 3 2 3" xfId="4290"/>
    <cellStyle name="Normal 35 3 2 2 3 2 3 2" xfId="14743"/>
    <cellStyle name="Normal 35 3 2 2 3 2 4" xfId="8499"/>
    <cellStyle name="Normal 35 3 2 2 3 2 4 2" xfId="18951"/>
    <cellStyle name="Normal 35 3 2 2 3 2 5" xfId="12560"/>
    <cellStyle name="Normal 35 3 2 2 3 3" xfId="5302"/>
    <cellStyle name="Normal 35 3 2 2 3 3 2" xfId="9511"/>
    <cellStyle name="Normal 35 3 2 2 3 3 2 2" xfId="19963"/>
    <cellStyle name="Normal 35 3 2 2 3 3 3" xfId="15755"/>
    <cellStyle name="Normal 35 3 2 2 3 4" xfId="3277"/>
    <cellStyle name="Normal 35 3 2 2 3 4 2" xfId="13730"/>
    <cellStyle name="Normal 35 3 2 2 3 5" xfId="7486"/>
    <cellStyle name="Normal 35 3 2 2 3 5 2" xfId="17938"/>
    <cellStyle name="Normal 35 3 2 2 3 6" xfId="11547"/>
    <cellStyle name="Normal 35 3 2 2 4" xfId="1427"/>
    <cellStyle name="Normal 35 3 2 2 4 2" xfId="5636"/>
    <cellStyle name="Normal 35 3 2 2 4 2 2" xfId="9845"/>
    <cellStyle name="Normal 35 3 2 2 4 2 2 2" xfId="20297"/>
    <cellStyle name="Normal 35 3 2 2 4 2 3" xfId="16089"/>
    <cellStyle name="Normal 35 3 2 2 4 3" xfId="3611"/>
    <cellStyle name="Normal 35 3 2 2 4 3 2" xfId="14064"/>
    <cellStyle name="Normal 35 3 2 2 4 4" xfId="7820"/>
    <cellStyle name="Normal 35 3 2 2 4 4 2" xfId="18272"/>
    <cellStyle name="Normal 35 3 2 2 4 5" xfId="11881"/>
    <cellStyle name="Normal 35 3 2 2 5" xfId="4623"/>
    <cellStyle name="Normal 35 3 2 2 5 2" xfId="8832"/>
    <cellStyle name="Normal 35 3 2 2 5 2 2" xfId="19284"/>
    <cellStyle name="Normal 35 3 2 2 5 3" xfId="15076"/>
    <cellStyle name="Normal 35 3 2 2 6" xfId="2598"/>
    <cellStyle name="Normal 35 3 2 2 6 2" xfId="13051"/>
    <cellStyle name="Normal 35 3 2 2 7" xfId="6807"/>
    <cellStyle name="Normal 35 3 2 2 7 2" xfId="17259"/>
    <cellStyle name="Normal 35 3 2 2 8" xfId="10868"/>
    <cellStyle name="Normal 35 3 2 3" xfId="585"/>
    <cellStyle name="Normal 35 3 2 3 2" xfId="1599"/>
    <cellStyle name="Normal 35 3 2 3 2 2" xfId="5808"/>
    <cellStyle name="Normal 35 3 2 3 2 2 2" xfId="10017"/>
    <cellStyle name="Normal 35 3 2 3 2 2 2 2" xfId="20469"/>
    <cellStyle name="Normal 35 3 2 3 2 2 3" xfId="16261"/>
    <cellStyle name="Normal 35 3 2 3 2 3" xfId="3783"/>
    <cellStyle name="Normal 35 3 2 3 2 3 2" xfId="14236"/>
    <cellStyle name="Normal 35 3 2 3 2 4" xfId="7992"/>
    <cellStyle name="Normal 35 3 2 3 2 4 2" xfId="18444"/>
    <cellStyle name="Normal 35 3 2 3 2 5" xfId="12053"/>
    <cellStyle name="Normal 35 3 2 3 3" xfId="4795"/>
    <cellStyle name="Normal 35 3 2 3 3 2" xfId="9004"/>
    <cellStyle name="Normal 35 3 2 3 3 2 2" xfId="19456"/>
    <cellStyle name="Normal 35 3 2 3 3 3" xfId="15248"/>
    <cellStyle name="Normal 35 3 2 3 4" xfId="2770"/>
    <cellStyle name="Normal 35 3 2 3 4 2" xfId="13223"/>
    <cellStyle name="Normal 35 3 2 3 5" xfId="6979"/>
    <cellStyle name="Normal 35 3 2 3 5 2" xfId="17431"/>
    <cellStyle name="Normal 35 3 2 3 6" xfId="11040"/>
    <cellStyle name="Normal 35 3 2 4" xfId="918"/>
    <cellStyle name="Normal 35 3 2 4 2" xfId="1932"/>
    <cellStyle name="Normal 35 3 2 4 2 2" xfId="6141"/>
    <cellStyle name="Normal 35 3 2 4 2 2 2" xfId="10350"/>
    <cellStyle name="Normal 35 3 2 4 2 2 2 2" xfId="20802"/>
    <cellStyle name="Normal 35 3 2 4 2 2 3" xfId="16594"/>
    <cellStyle name="Normal 35 3 2 4 2 3" xfId="4116"/>
    <cellStyle name="Normal 35 3 2 4 2 3 2" xfId="14569"/>
    <cellStyle name="Normal 35 3 2 4 2 4" xfId="8325"/>
    <cellStyle name="Normal 35 3 2 4 2 4 2" xfId="18777"/>
    <cellStyle name="Normal 35 3 2 4 2 5" xfId="12386"/>
    <cellStyle name="Normal 35 3 2 4 3" xfId="5128"/>
    <cellStyle name="Normal 35 3 2 4 3 2" xfId="9337"/>
    <cellStyle name="Normal 35 3 2 4 3 2 2" xfId="19789"/>
    <cellStyle name="Normal 35 3 2 4 3 3" xfId="15581"/>
    <cellStyle name="Normal 35 3 2 4 4" xfId="3103"/>
    <cellStyle name="Normal 35 3 2 4 4 2" xfId="13556"/>
    <cellStyle name="Normal 35 3 2 4 5" xfId="7312"/>
    <cellStyle name="Normal 35 3 2 4 5 2" xfId="17764"/>
    <cellStyle name="Normal 35 3 2 4 6" xfId="11373"/>
    <cellStyle name="Normal 35 3 2 5" xfId="1253"/>
    <cellStyle name="Normal 35 3 2 5 2" xfId="5462"/>
    <cellStyle name="Normal 35 3 2 5 2 2" xfId="9671"/>
    <cellStyle name="Normal 35 3 2 5 2 2 2" xfId="20123"/>
    <cellStyle name="Normal 35 3 2 5 2 3" xfId="15915"/>
    <cellStyle name="Normal 35 3 2 5 3" xfId="3437"/>
    <cellStyle name="Normal 35 3 2 5 3 2" xfId="13890"/>
    <cellStyle name="Normal 35 3 2 5 4" xfId="7646"/>
    <cellStyle name="Normal 35 3 2 5 4 2" xfId="18098"/>
    <cellStyle name="Normal 35 3 2 5 5" xfId="11707"/>
    <cellStyle name="Normal 35 3 2 6" xfId="2424"/>
    <cellStyle name="Normal 35 3 2 6 2" xfId="6633"/>
    <cellStyle name="Normal 35 3 2 6 2 2" xfId="17085"/>
    <cellStyle name="Normal 35 3 2 6 3" xfId="12877"/>
    <cellStyle name="Normal 35 3 2 7" xfId="4448"/>
    <cellStyle name="Normal 35 3 2 7 2" xfId="8657"/>
    <cellStyle name="Normal 35 3 2 7 2 2" xfId="19109"/>
    <cellStyle name="Normal 35 3 2 7 3" xfId="14901"/>
    <cellStyle name="Normal 35 3 2 8" xfId="2265"/>
    <cellStyle name="Normal 35 3 2 8 2" xfId="12718"/>
    <cellStyle name="Normal 35 3 2 9" xfId="6474"/>
    <cellStyle name="Normal 35 3 2 9 2" xfId="16926"/>
    <cellStyle name="Normal 35 3 3" xfId="332"/>
    <cellStyle name="Normal 35 3 3 2" xfId="679"/>
    <cellStyle name="Normal 35 3 3 2 2" xfId="1693"/>
    <cellStyle name="Normal 35 3 3 2 2 2" xfId="5902"/>
    <cellStyle name="Normal 35 3 3 2 2 2 2" xfId="10111"/>
    <cellStyle name="Normal 35 3 3 2 2 2 2 2" xfId="20563"/>
    <cellStyle name="Normal 35 3 3 2 2 2 3" xfId="16355"/>
    <cellStyle name="Normal 35 3 3 2 2 3" xfId="3877"/>
    <cellStyle name="Normal 35 3 3 2 2 3 2" xfId="14330"/>
    <cellStyle name="Normal 35 3 3 2 2 4" xfId="8086"/>
    <cellStyle name="Normal 35 3 3 2 2 4 2" xfId="18538"/>
    <cellStyle name="Normal 35 3 3 2 2 5" xfId="12147"/>
    <cellStyle name="Normal 35 3 3 2 3" xfId="4889"/>
    <cellStyle name="Normal 35 3 3 2 3 2" xfId="9098"/>
    <cellStyle name="Normal 35 3 3 2 3 2 2" xfId="19550"/>
    <cellStyle name="Normal 35 3 3 2 3 3" xfId="15342"/>
    <cellStyle name="Normal 35 3 3 2 4" xfId="2864"/>
    <cellStyle name="Normal 35 3 3 2 4 2" xfId="13317"/>
    <cellStyle name="Normal 35 3 3 2 5" xfId="7073"/>
    <cellStyle name="Normal 35 3 3 2 5 2" xfId="17525"/>
    <cellStyle name="Normal 35 3 3 2 6" xfId="11134"/>
    <cellStyle name="Normal 35 3 3 3" xfId="1012"/>
    <cellStyle name="Normal 35 3 3 3 2" xfId="2026"/>
    <cellStyle name="Normal 35 3 3 3 2 2" xfId="6235"/>
    <cellStyle name="Normal 35 3 3 3 2 2 2" xfId="10444"/>
    <cellStyle name="Normal 35 3 3 3 2 2 2 2" xfId="20896"/>
    <cellStyle name="Normal 35 3 3 3 2 2 3" xfId="16688"/>
    <cellStyle name="Normal 35 3 3 3 2 3" xfId="4210"/>
    <cellStyle name="Normal 35 3 3 3 2 3 2" xfId="14663"/>
    <cellStyle name="Normal 35 3 3 3 2 4" xfId="8419"/>
    <cellStyle name="Normal 35 3 3 3 2 4 2" xfId="18871"/>
    <cellStyle name="Normal 35 3 3 3 2 5" xfId="12480"/>
    <cellStyle name="Normal 35 3 3 3 3" xfId="5222"/>
    <cellStyle name="Normal 35 3 3 3 3 2" xfId="9431"/>
    <cellStyle name="Normal 35 3 3 3 3 2 2" xfId="19883"/>
    <cellStyle name="Normal 35 3 3 3 3 3" xfId="15675"/>
    <cellStyle name="Normal 35 3 3 3 4" xfId="3197"/>
    <cellStyle name="Normal 35 3 3 3 4 2" xfId="13650"/>
    <cellStyle name="Normal 35 3 3 3 5" xfId="7406"/>
    <cellStyle name="Normal 35 3 3 3 5 2" xfId="17858"/>
    <cellStyle name="Normal 35 3 3 3 6" xfId="11467"/>
    <cellStyle name="Normal 35 3 3 4" xfId="1347"/>
    <cellStyle name="Normal 35 3 3 4 2" xfId="5556"/>
    <cellStyle name="Normal 35 3 3 4 2 2" xfId="9765"/>
    <cellStyle name="Normal 35 3 3 4 2 2 2" xfId="20217"/>
    <cellStyle name="Normal 35 3 3 4 2 3" xfId="16009"/>
    <cellStyle name="Normal 35 3 3 4 3" xfId="3531"/>
    <cellStyle name="Normal 35 3 3 4 3 2" xfId="13984"/>
    <cellStyle name="Normal 35 3 3 4 4" xfId="7740"/>
    <cellStyle name="Normal 35 3 3 4 4 2" xfId="18192"/>
    <cellStyle name="Normal 35 3 3 4 5" xfId="11801"/>
    <cellStyle name="Normal 35 3 3 5" xfId="4543"/>
    <cellStyle name="Normal 35 3 3 5 2" xfId="8752"/>
    <cellStyle name="Normal 35 3 3 5 2 2" xfId="19204"/>
    <cellStyle name="Normal 35 3 3 5 3" xfId="14996"/>
    <cellStyle name="Normal 35 3 3 6" xfId="2518"/>
    <cellStyle name="Normal 35 3 3 6 2" xfId="12971"/>
    <cellStyle name="Normal 35 3 3 7" xfId="6727"/>
    <cellStyle name="Normal 35 3 3 7 2" xfId="17179"/>
    <cellStyle name="Normal 35 3 3 8" xfId="10788"/>
    <cellStyle name="Normal 35 3 4" xfId="505"/>
    <cellStyle name="Normal 35 3 4 2" xfId="1519"/>
    <cellStyle name="Normal 35 3 4 2 2" xfId="5728"/>
    <cellStyle name="Normal 35 3 4 2 2 2" xfId="9937"/>
    <cellStyle name="Normal 35 3 4 2 2 2 2" xfId="20389"/>
    <cellStyle name="Normal 35 3 4 2 2 3" xfId="16181"/>
    <cellStyle name="Normal 35 3 4 2 3" xfId="3703"/>
    <cellStyle name="Normal 35 3 4 2 3 2" xfId="14156"/>
    <cellStyle name="Normal 35 3 4 2 4" xfId="7912"/>
    <cellStyle name="Normal 35 3 4 2 4 2" xfId="18364"/>
    <cellStyle name="Normal 35 3 4 2 5" xfId="11973"/>
    <cellStyle name="Normal 35 3 4 3" xfId="4715"/>
    <cellStyle name="Normal 35 3 4 3 2" xfId="8924"/>
    <cellStyle name="Normal 35 3 4 3 2 2" xfId="19376"/>
    <cellStyle name="Normal 35 3 4 3 3" xfId="15168"/>
    <cellStyle name="Normal 35 3 4 4" xfId="2690"/>
    <cellStyle name="Normal 35 3 4 4 2" xfId="13143"/>
    <cellStyle name="Normal 35 3 4 5" xfId="6899"/>
    <cellStyle name="Normal 35 3 4 5 2" xfId="17351"/>
    <cellStyle name="Normal 35 3 4 6" xfId="10960"/>
    <cellStyle name="Normal 35 3 5" xfId="838"/>
    <cellStyle name="Normal 35 3 5 2" xfId="1852"/>
    <cellStyle name="Normal 35 3 5 2 2" xfId="6061"/>
    <cellStyle name="Normal 35 3 5 2 2 2" xfId="10270"/>
    <cellStyle name="Normal 35 3 5 2 2 2 2" xfId="20722"/>
    <cellStyle name="Normal 35 3 5 2 2 3" xfId="16514"/>
    <cellStyle name="Normal 35 3 5 2 3" xfId="4036"/>
    <cellStyle name="Normal 35 3 5 2 3 2" xfId="14489"/>
    <cellStyle name="Normal 35 3 5 2 4" xfId="8245"/>
    <cellStyle name="Normal 35 3 5 2 4 2" xfId="18697"/>
    <cellStyle name="Normal 35 3 5 2 5" xfId="12306"/>
    <cellStyle name="Normal 35 3 5 3" xfId="5048"/>
    <cellStyle name="Normal 35 3 5 3 2" xfId="9257"/>
    <cellStyle name="Normal 35 3 5 3 2 2" xfId="19709"/>
    <cellStyle name="Normal 35 3 5 3 3" xfId="15501"/>
    <cellStyle name="Normal 35 3 5 4" xfId="3023"/>
    <cellStyle name="Normal 35 3 5 4 2" xfId="13476"/>
    <cellStyle name="Normal 35 3 5 5" xfId="7232"/>
    <cellStyle name="Normal 35 3 5 5 2" xfId="17684"/>
    <cellStyle name="Normal 35 3 5 6" xfId="11293"/>
    <cellStyle name="Normal 35 3 6" xfId="1173"/>
    <cellStyle name="Normal 35 3 6 2" xfId="5382"/>
    <cellStyle name="Normal 35 3 6 2 2" xfId="9591"/>
    <cellStyle name="Normal 35 3 6 2 2 2" xfId="20043"/>
    <cellStyle name="Normal 35 3 6 2 3" xfId="15835"/>
    <cellStyle name="Normal 35 3 6 3" xfId="3357"/>
    <cellStyle name="Normal 35 3 6 3 2" xfId="13810"/>
    <cellStyle name="Normal 35 3 6 4" xfId="7566"/>
    <cellStyle name="Normal 35 3 6 4 2" xfId="18018"/>
    <cellStyle name="Normal 35 3 6 5" xfId="11627"/>
    <cellStyle name="Normal 35 3 7" xfId="2344"/>
    <cellStyle name="Normal 35 3 7 2" xfId="6553"/>
    <cellStyle name="Normal 35 3 7 2 2" xfId="17005"/>
    <cellStyle name="Normal 35 3 7 3" xfId="12797"/>
    <cellStyle name="Normal 35 3 8" xfId="4358"/>
    <cellStyle name="Normal 35 3 8 2" xfId="8567"/>
    <cellStyle name="Normal 35 3 8 2 2" xfId="19019"/>
    <cellStyle name="Normal 35 3 8 3" xfId="14811"/>
    <cellStyle name="Normal 35 3 9" xfId="2175"/>
    <cellStyle name="Normal 35 3 9 2" xfId="12628"/>
    <cellStyle name="Normal 35 4" xfId="121"/>
    <cellStyle name="Normal 35 4 10" xfId="6401"/>
    <cellStyle name="Normal 35 4 10 2" xfId="16853"/>
    <cellStyle name="Normal 35 4 11" xfId="10586"/>
    <cellStyle name="Normal 35 4 2" xfId="209"/>
    <cellStyle name="Normal 35 4 2 10" xfId="10666"/>
    <cellStyle name="Normal 35 4 2 2" xfId="384"/>
    <cellStyle name="Normal 35 4 2 2 2" xfId="731"/>
    <cellStyle name="Normal 35 4 2 2 2 2" xfId="1745"/>
    <cellStyle name="Normal 35 4 2 2 2 2 2" xfId="5954"/>
    <cellStyle name="Normal 35 4 2 2 2 2 2 2" xfId="10163"/>
    <cellStyle name="Normal 35 4 2 2 2 2 2 2 2" xfId="20615"/>
    <cellStyle name="Normal 35 4 2 2 2 2 2 3" xfId="16407"/>
    <cellStyle name="Normal 35 4 2 2 2 2 3" xfId="3929"/>
    <cellStyle name="Normal 35 4 2 2 2 2 3 2" xfId="14382"/>
    <cellStyle name="Normal 35 4 2 2 2 2 4" xfId="8138"/>
    <cellStyle name="Normal 35 4 2 2 2 2 4 2" xfId="18590"/>
    <cellStyle name="Normal 35 4 2 2 2 2 5" xfId="12199"/>
    <cellStyle name="Normal 35 4 2 2 2 3" xfId="4941"/>
    <cellStyle name="Normal 35 4 2 2 2 3 2" xfId="9150"/>
    <cellStyle name="Normal 35 4 2 2 2 3 2 2" xfId="19602"/>
    <cellStyle name="Normal 35 4 2 2 2 3 3" xfId="15394"/>
    <cellStyle name="Normal 35 4 2 2 2 4" xfId="2916"/>
    <cellStyle name="Normal 35 4 2 2 2 4 2" xfId="13369"/>
    <cellStyle name="Normal 35 4 2 2 2 5" xfId="7125"/>
    <cellStyle name="Normal 35 4 2 2 2 5 2" xfId="17577"/>
    <cellStyle name="Normal 35 4 2 2 2 6" xfId="11186"/>
    <cellStyle name="Normal 35 4 2 2 3" xfId="1064"/>
    <cellStyle name="Normal 35 4 2 2 3 2" xfId="2078"/>
    <cellStyle name="Normal 35 4 2 2 3 2 2" xfId="6287"/>
    <cellStyle name="Normal 35 4 2 2 3 2 2 2" xfId="10496"/>
    <cellStyle name="Normal 35 4 2 2 3 2 2 2 2" xfId="20948"/>
    <cellStyle name="Normal 35 4 2 2 3 2 2 3" xfId="16740"/>
    <cellStyle name="Normal 35 4 2 2 3 2 3" xfId="4262"/>
    <cellStyle name="Normal 35 4 2 2 3 2 3 2" xfId="14715"/>
    <cellStyle name="Normal 35 4 2 2 3 2 4" xfId="8471"/>
    <cellStyle name="Normal 35 4 2 2 3 2 4 2" xfId="18923"/>
    <cellStyle name="Normal 35 4 2 2 3 2 5" xfId="12532"/>
    <cellStyle name="Normal 35 4 2 2 3 3" xfId="5274"/>
    <cellStyle name="Normal 35 4 2 2 3 3 2" xfId="9483"/>
    <cellStyle name="Normal 35 4 2 2 3 3 2 2" xfId="19935"/>
    <cellStyle name="Normal 35 4 2 2 3 3 3" xfId="15727"/>
    <cellStyle name="Normal 35 4 2 2 3 4" xfId="3249"/>
    <cellStyle name="Normal 35 4 2 2 3 4 2" xfId="13702"/>
    <cellStyle name="Normal 35 4 2 2 3 5" xfId="7458"/>
    <cellStyle name="Normal 35 4 2 2 3 5 2" xfId="17910"/>
    <cellStyle name="Normal 35 4 2 2 3 6" xfId="11519"/>
    <cellStyle name="Normal 35 4 2 2 4" xfId="1399"/>
    <cellStyle name="Normal 35 4 2 2 4 2" xfId="5608"/>
    <cellStyle name="Normal 35 4 2 2 4 2 2" xfId="9817"/>
    <cellStyle name="Normal 35 4 2 2 4 2 2 2" xfId="20269"/>
    <cellStyle name="Normal 35 4 2 2 4 2 3" xfId="16061"/>
    <cellStyle name="Normal 35 4 2 2 4 3" xfId="3583"/>
    <cellStyle name="Normal 35 4 2 2 4 3 2" xfId="14036"/>
    <cellStyle name="Normal 35 4 2 2 4 4" xfId="7792"/>
    <cellStyle name="Normal 35 4 2 2 4 4 2" xfId="18244"/>
    <cellStyle name="Normal 35 4 2 2 4 5" xfId="11853"/>
    <cellStyle name="Normal 35 4 2 2 5" xfId="4595"/>
    <cellStyle name="Normal 35 4 2 2 5 2" xfId="8804"/>
    <cellStyle name="Normal 35 4 2 2 5 2 2" xfId="19256"/>
    <cellStyle name="Normal 35 4 2 2 5 3" xfId="15048"/>
    <cellStyle name="Normal 35 4 2 2 6" xfId="2570"/>
    <cellStyle name="Normal 35 4 2 2 6 2" xfId="13023"/>
    <cellStyle name="Normal 35 4 2 2 7" xfId="6779"/>
    <cellStyle name="Normal 35 4 2 2 7 2" xfId="17231"/>
    <cellStyle name="Normal 35 4 2 2 8" xfId="10840"/>
    <cellStyle name="Normal 35 4 2 3" xfId="557"/>
    <cellStyle name="Normal 35 4 2 3 2" xfId="1571"/>
    <cellStyle name="Normal 35 4 2 3 2 2" xfId="5780"/>
    <cellStyle name="Normal 35 4 2 3 2 2 2" xfId="9989"/>
    <cellStyle name="Normal 35 4 2 3 2 2 2 2" xfId="20441"/>
    <cellStyle name="Normal 35 4 2 3 2 2 3" xfId="16233"/>
    <cellStyle name="Normal 35 4 2 3 2 3" xfId="3755"/>
    <cellStyle name="Normal 35 4 2 3 2 3 2" xfId="14208"/>
    <cellStyle name="Normal 35 4 2 3 2 4" xfId="7964"/>
    <cellStyle name="Normal 35 4 2 3 2 4 2" xfId="18416"/>
    <cellStyle name="Normal 35 4 2 3 2 5" xfId="12025"/>
    <cellStyle name="Normal 35 4 2 3 3" xfId="4767"/>
    <cellStyle name="Normal 35 4 2 3 3 2" xfId="8976"/>
    <cellStyle name="Normal 35 4 2 3 3 2 2" xfId="19428"/>
    <cellStyle name="Normal 35 4 2 3 3 3" xfId="15220"/>
    <cellStyle name="Normal 35 4 2 3 4" xfId="2742"/>
    <cellStyle name="Normal 35 4 2 3 4 2" xfId="13195"/>
    <cellStyle name="Normal 35 4 2 3 5" xfId="6951"/>
    <cellStyle name="Normal 35 4 2 3 5 2" xfId="17403"/>
    <cellStyle name="Normal 35 4 2 3 6" xfId="11012"/>
    <cellStyle name="Normal 35 4 2 4" xfId="890"/>
    <cellStyle name="Normal 35 4 2 4 2" xfId="1904"/>
    <cellStyle name="Normal 35 4 2 4 2 2" xfId="6113"/>
    <cellStyle name="Normal 35 4 2 4 2 2 2" xfId="10322"/>
    <cellStyle name="Normal 35 4 2 4 2 2 2 2" xfId="20774"/>
    <cellStyle name="Normal 35 4 2 4 2 2 3" xfId="16566"/>
    <cellStyle name="Normal 35 4 2 4 2 3" xfId="4088"/>
    <cellStyle name="Normal 35 4 2 4 2 3 2" xfId="14541"/>
    <cellStyle name="Normal 35 4 2 4 2 4" xfId="8297"/>
    <cellStyle name="Normal 35 4 2 4 2 4 2" xfId="18749"/>
    <cellStyle name="Normal 35 4 2 4 2 5" xfId="12358"/>
    <cellStyle name="Normal 35 4 2 4 3" xfId="5100"/>
    <cellStyle name="Normal 35 4 2 4 3 2" xfId="9309"/>
    <cellStyle name="Normal 35 4 2 4 3 2 2" xfId="19761"/>
    <cellStyle name="Normal 35 4 2 4 3 3" xfId="15553"/>
    <cellStyle name="Normal 35 4 2 4 4" xfId="3075"/>
    <cellStyle name="Normal 35 4 2 4 4 2" xfId="13528"/>
    <cellStyle name="Normal 35 4 2 4 5" xfId="7284"/>
    <cellStyle name="Normal 35 4 2 4 5 2" xfId="17736"/>
    <cellStyle name="Normal 35 4 2 4 6" xfId="11345"/>
    <cellStyle name="Normal 35 4 2 5" xfId="1225"/>
    <cellStyle name="Normal 35 4 2 5 2" xfId="5434"/>
    <cellStyle name="Normal 35 4 2 5 2 2" xfId="9643"/>
    <cellStyle name="Normal 35 4 2 5 2 2 2" xfId="20095"/>
    <cellStyle name="Normal 35 4 2 5 2 3" xfId="15887"/>
    <cellStyle name="Normal 35 4 2 5 3" xfId="3409"/>
    <cellStyle name="Normal 35 4 2 5 3 2" xfId="13862"/>
    <cellStyle name="Normal 35 4 2 5 4" xfId="7618"/>
    <cellStyle name="Normal 35 4 2 5 4 2" xfId="18070"/>
    <cellStyle name="Normal 35 4 2 5 5" xfId="11679"/>
    <cellStyle name="Normal 35 4 2 6" xfId="2396"/>
    <cellStyle name="Normal 35 4 2 6 2" xfId="6605"/>
    <cellStyle name="Normal 35 4 2 6 2 2" xfId="17057"/>
    <cellStyle name="Normal 35 4 2 6 3" xfId="12849"/>
    <cellStyle name="Normal 35 4 2 7" xfId="4420"/>
    <cellStyle name="Normal 35 4 2 7 2" xfId="8629"/>
    <cellStyle name="Normal 35 4 2 7 2 2" xfId="19081"/>
    <cellStyle name="Normal 35 4 2 7 3" xfId="14873"/>
    <cellStyle name="Normal 35 4 2 8" xfId="2237"/>
    <cellStyle name="Normal 35 4 2 8 2" xfId="12690"/>
    <cellStyle name="Normal 35 4 2 9" xfId="6446"/>
    <cellStyle name="Normal 35 4 2 9 2" xfId="16898"/>
    <cellStyle name="Normal 35 4 3" xfId="304"/>
    <cellStyle name="Normal 35 4 3 2" xfId="651"/>
    <cellStyle name="Normal 35 4 3 2 2" xfId="1665"/>
    <cellStyle name="Normal 35 4 3 2 2 2" xfId="5874"/>
    <cellStyle name="Normal 35 4 3 2 2 2 2" xfId="10083"/>
    <cellStyle name="Normal 35 4 3 2 2 2 2 2" xfId="20535"/>
    <cellStyle name="Normal 35 4 3 2 2 2 3" xfId="16327"/>
    <cellStyle name="Normal 35 4 3 2 2 3" xfId="3849"/>
    <cellStyle name="Normal 35 4 3 2 2 3 2" xfId="14302"/>
    <cellStyle name="Normal 35 4 3 2 2 4" xfId="8058"/>
    <cellStyle name="Normal 35 4 3 2 2 4 2" xfId="18510"/>
    <cellStyle name="Normal 35 4 3 2 2 5" xfId="12119"/>
    <cellStyle name="Normal 35 4 3 2 3" xfId="4861"/>
    <cellStyle name="Normal 35 4 3 2 3 2" xfId="9070"/>
    <cellStyle name="Normal 35 4 3 2 3 2 2" xfId="19522"/>
    <cellStyle name="Normal 35 4 3 2 3 3" xfId="15314"/>
    <cellStyle name="Normal 35 4 3 2 4" xfId="2836"/>
    <cellStyle name="Normal 35 4 3 2 4 2" xfId="13289"/>
    <cellStyle name="Normal 35 4 3 2 5" xfId="7045"/>
    <cellStyle name="Normal 35 4 3 2 5 2" xfId="17497"/>
    <cellStyle name="Normal 35 4 3 2 6" xfId="11106"/>
    <cellStyle name="Normal 35 4 3 3" xfId="984"/>
    <cellStyle name="Normal 35 4 3 3 2" xfId="1998"/>
    <cellStyle name="Normal 35 4 3 3 2 2" xfId="6207"/>
    <cellStyle name="Normal 35 4 3 3 2 2 2" xfId="10416"/>
    <cellStyle name="Normal 35 4 3 3 2 2 2 2" xfId="20868"/>
    <cellStyle name="Normal 35 4 3 3 2 2 3" xfId="16660"/>
    <cellStyle name="Normal 35 4 3 3 2 3" xfId="4182"/>
    <cellStyle name="Normal 35 4 3 3 2 3 2" xfId="14635"/>
    <cellStyle name="Normal 35 4 3 3 2 4" xfId="8391"/>
    <cellStyle name="Normal 35 4 3 3 2 4 2" xfId="18843"/>
    <cellStyle name="Normal 35 4 3 3 2 5" xfId="12452"/>
    <cellStyle name="Normal 35 4 3 3 3" xfId="5194"/>
    <cellStyle name="Normal 35 4 3 3 3 2" xfId="9403"/>
    <cellStyle name="Normal 35 4 3 3 3 2 2" xfId="19855"/>
    <cellStyle name="Normal 35 4 3 3 3 3" xfId="15647"/>
    <cellStyle name="Normal 35 4 3 3 4" xfId="3169"/>
    <cellStyle name="Normal 35 4 3 3 4 2" xfId="13622"/>
    <cellStyle name="Normal 35 4 3 3 5" xfId="7378"/>
    <cellStyle name="Normal 35 4 3 3 5 2" xfId="17830"/>
    <cellStyle name="Normal 35 4 3 3 6" xfId="11439"/>
    <cellStyle name="Normal 35 4 3 4" xfId="1319"/>
    <cellStyle name="Normal 35 4 3 4 2" xfId="5528"/>
    <cellStyle name="Normal 35 4 3 4 2 2" xfId="9737"/>
    <cellStyle name="Normal 35 4 3 4 2 2 2" xfId="20189"/>
    <cellStyle name="Normal 35 4 3 4 2 3" xfId="15981"/>
    <cellStyle name="Normal 35 4 3 4 3" xfId="3503"/>
    <cellStyle name="Normal 35 4 3 4 3 2" xfId="13956"/>
    <cellStyle name="Normal 35 4 3 4 4" xfId="7712"/>
    <cellStyle name="Normal 35 4 3 4 4 2" xfId="18164"/>
    <cellStyle name="Normal 35 4 3 4 5" xfId="11773"/>
    <cellStyle name="Normal 35 4 3 5" xfId="4515"/>
    <cellStyle name="Normal 35 4 3 5 2" xfId="8724"/>
    <cellStyle name="Normal 35 4 3 5 2 2" xfId="19176"/>
    <cellStyle name="Normal 35 4 3 5 3" xfId="14968"/>
    <cellStyle name="Normal 35 4 3 6" xfId="2490"/>
    <cellStyle name="Normal 35 4 3 6 2" xfId="12943"/>
    <cellStyle name="Normal 35 4 3 7" xfId="6699"/>
    <cellStyle name="Normal 35 4 3 7 2" xfId="17151"/>
    <cellStyle name="Normal 35 4 3 8" xfId="10760"/>
    <cellStyle name="Normal 35 4 4" xfId="477"/>
    <cellStyle name="Normal 35 4 4 2" xfId="1491"/>
    <cellStyle name="Normal 35 4 4 2 2" xfId="5700"/>
    <cellStyle name="Normal 35 4 4 2 2 2" xfId="9909"/>
    <cellStyle name="Normal 35 4 4 2 2 2 2" xfId="20361"/>
    <cellStyle name="Normal 35 4 4 2 2 3" xfId="16153"/>
    <cellStyle name="Normal 35 4 4 2 3" xfId="3675"/>
    <cellStyle name="Normal 35 4 4 2 3 2" xfId="14128"/>
    <cellStyle name="Normal 35 4 4 2 4" xfId="7884"/>
    <cellStyle name="Normal 35 4 4 2 4 2" xfId="18336"/>
    <cellStyle name="Normal 35 4 4 2 5" xfId="11945"/>
    <cellStyle name="Normal 35 4 4 3" xfId="4687"/>
    <cellStyle name="Normal 35 4 4 3 2" xfId="8896"/>
    <cellStyle name="Normal 35 4 4 3 2 2" xfId="19348"/>
    <cellStyle name="Normal 35 4 4 3 3" xfId="15140"/>
    <cellStyle name="Normal 35 4 4 4" xfId="2662"/>
    <cellStyle name="Normal 35 4 4 4 2" xfId="13115"/>
    <cellStyle name="Normal 35 4 4 5" xfId="6871"/>
    <cellStyle name="Normal 35 4 4 5 2" xfId="17323"/>
    <cellStyle name="Normal 35 4 4 6" xfId="10932"/>
    <cellStyle name="Normal 35 4 5" xfId="810"/>
    <cellStyle name="Normal 35 4 5 2" xfId="1824"/>
    <cellStyle name="Normal 35 4 5 2 2" xfId="6033"/>
    <cellStyle name="Normal 35 4 5 2 2 2" xfId="10242"/>
    <cellStyle name="Normal 35 4 5 2 2 2 2" xfId="20694"/>
    <cellStyle name="Normal 35 4 5 2 2 3" xfId="16486"/>
    <cellStyle name="Normal 35 4 5 2 3" xfId="4008"/>
    <cellStyle name="Normal 35 4 5 2 3 2" xfId="14461"/>
    <cellStyle name="Normal 35 4 5 2 4" xfId="8217"/>
    <cellStyle name="Normal 35 4 5 2 4 2" xfId="18669"/>
    <cellStyle name="Normal 35 4 5 2 5" xfId="12278"/>
    <cellStyle name="Normal 35 4 5 3" xfId="5020"/>
    <cellStyle name="Normal 35 4 5 3 2" xfId="9229"/>
    <cellStyle name="Normal 35 4 5 3 2 2" xfId="19681"/>
    <cellStyle name="Normal 35 4 5 3 3" xfId="15473"/>
    <cellStyle name="Normal 35 4 5 4" xfId="2995"/>
    <cellStyle name="Normal 35 4 5 4 2" xfId="13448"/>
    <cellStyle name="Normal 35 4 5 5" xfId="7204"/>
    <cellStyle name="Normal 35 4 5 5 2" xfId="17656"/>
    <cellStyle name="Normal 35 4 5 6" xfId="11265"/>
    <cellStyle name="Normal 35 4 6" xfId="1145"/>
    <cellStyle name="Normal 35 4 6 2" xfId="5354"/>
    <cellStyle name="Normal 35 4 6 2 2" xfId="9563"/>
    <cellStyle name="Normal 35 4 6 2 2 2" xfId="20015"/>
    <cellStyle name="Normal 35 4 6 2 3" xfId="15807"/>
    <cellStyle name="Normal 35 4 6 3" xfId="3329"/>
    <cellStyle name="Normal 35 4 6 3 2" xfId="13782"/>
    <cellStyle name="Normal 35 4 6 4" xfId="7538"/>
    <cellStyle name="Normal 35 4 6 4 2" xfId="17990"/>
    <cellStyle name="Normal 35 4 6 5" xfId="11599"/>
    <cellStyle name="Normal 35 4 7" xfId="2316"/>
    <cellStyle name="Normal 35 4 7 2" xfId="6525"/>
    <cellStyle name="Normal 35 4 7 2 2" xfId="16977"/>
    <cellStyle name="Normal 35 4 7 3" xfId="12769"/>
    <cellStyle name="Normal 35 4 8" xfId="4375"/>
    <cellStyle name="Normal 35 4 8 2" xfId="8584"/>
    <cellStyle name="Normal 35 4 8 2 2" xfId="19036"/>
    <cellStyle name="Normal 35 4 8 3" xfId="14828"/>
    <cellStyle name="Normal 35 4 9" xfId="2192"/>
    <cellStyle name="Normal 35 4 9 2" xfId="12645"/>
    <cellStyle name="Normal 35 5" xfId="193"/>
    <cellStyle name="Normal 35 5 10" xfId="10652"/>
    <cellStyle name="Normal 35 5 2" xfId="370"/>
    <cellStyle name="Normal 35 5 2 2" xfId="717"/>
    <cellStyle name="Normal 35 5 2 2 2" xfId="1731"/>
    <cellStyle name="Normal 35 5 2 2 2 2" xfId="5940"/>
    <cellStyle name="Normal 35 5 2 2 2 2 2" xfId="10149"/>
    <cellStyle name="Normal 35 5 2 2 2 2 2 2" xfId="20601"/>
    <cellStyle name="Normal 35 5 2 2 2 2 3" xfId="16393"/>
    <cellStyle name="Normal 35 5 2 2 2 3" xfId="3915"/>
    <cellStyle name="Normal 35 5 2 2 2 3 2" xfId="14368"/>
    <cellStyle name="Normal 35 5 2 2 2 4" xfId="8124"/>
    <cellStyle name="Normal 35 5 2 2 2 4 2" xfId="18576"/>
    <cellStyle name="Normal 35 5 2 2 2 5" xfId="12185"/>
    <cellStyle name="Normal 35 5 2 2 3" xfId="4927"/>
    <cellStyle name="Normal 35 5 2 2 3 2" xfId="9136"/>
    <cellStyle name="Normal 35 5 2 2 3 2 2" xfId="19588"/>
    <cellStyle name="Normal 35 5 2 2 3 3" xfId="15380"/>
    <cellStyle name="Normal 35 5 2 2 4" xfId="2902"/>
    <cellStyle name="Normal 35 5 2 2 4 2" xfId="13355"/>
    <cellStyle name="Normal 35 5 2 2 5" xfId="7111"/>
    <cellStyle name="Normal 35 5 2 2 5 2" xfId="17563"/>
    <cellStyle name="Normal 35 5 2 2 6" xfId="11172"/>
    <cellStyle name="Normal 35 5 2 3" xfId="1050"/>
    <cellStyle name="Normal 35 5 2 3 2" xfId="2064"/>
    <cellStyle name="Normal 35 5 2 3 2 2" xfId="6273"/>
    <cellStyle name="Normal 35 5 2 3 2 2 2" xfId="10482"/>
    <cellStyle name="Normal 35 5 2 3 2 2 2 2" xfId="20934"/>
    <cellStyle name="Normal 35 5 2 3 2 2 3" xfId="16726"/>
    <cellStyle name="Normal 35 5 2 3 2 3" xfId="4248"/>
    <cellStyle name="Normal 35 5 2 3 2 3 2" xfId="14701"/>
    <cellStyle name="Normal 35 5 2 3 2 4" xfId="8457"/>
    <cellStyle name="Normal 35 5 2 3 2 4 2" xfId="18909"/>
    <cellStyle name="Normal 35 5 2 3 2 5" xfId="12518"/>
    <cellStyle name="Normal 35 5 2 3 3" xfId="5260"/>
    <cellStyle name="Normal 35 5 2 3 3 2" xfId="9469"/>
    <cellStyle name="Normal 35 5 2 3 3 2 2" xfId="19921"/>
    <cellStyle name="Normal 35 5 2 3 3 3" xfId="15713"/>
    <cellStyle name="Normal 35 5 2 3 4" xfId="3235"/>
    <cellStyle name="Normal 35 5 2 3 4 2" xfId="13688"/>
    <cellStyle name="Normal 35 5 2 3 5" xfId="7444"/>
    <cellStyle name="Normal 35 5 2 3 5 2" xfId="17896"/>
    <cellStyle name="Normal 35 5 2 3 6" xfId="11505"/>
    <cellStyle name="Normal 35 5 2 4" xfId="1385"/>
    <cellStyle name="Normal 35 5 2 4 2" xfId="5594"/>
    <cellStyle name="Normal 35 5 2 4 2 2" xfId="9803"/>
    <cellStyle name="Normal 35 5 2 4 2 2 2" xfId="20255"/>
    <cellStyle name="Normal 35 5 2 4 2 3" xfId="16047"/>
    <cellStyle name="Normal 35 5 2 4 3" xfId="3569"/>
    <cellStyle name="Normal 35 5 2 4 3 2" xfId="14022"/>
    <cellStyle name="Normal 35 5 2 4 4" xfId="7778"/>
    <cellStyle name="Normal 35 5 2 4 4 2" xfId="18230"/>
    <cellStyle name="Normal 35 5 2 4 5" xfId="11839"/>
    <cellStyle name="Normal 35 5 2 5" xfId="4581"/>
    <cellStyle name="Normal 35 5 2 5 2" xfId="8790"/>
    <cellStyle name="Normal 35 5 2 5 2 2" xfId="19242"/>
    <cellStyle name="Normal 35 5 2 5 3" xfId="15034"/>
    <cellStyle name="Normal 35 5 2 6" xfId="2556"/>
    <cellStyle name="Normal 35 5 2 6 2" xfId="13009"/>
    <cellStyle name="Normal 35 5 2 7" xfId="6765"/>
    <cellStyle name="Normal 35 5 2 7 2" xfId="17217"/>
    <cellStyle name="Normal 35 5 2 8" xfId="10826"/>
    <cellStyle name="Normal 35 5 3" xfId="543"/>
    <cellStyle name="Normal 35 5 3 2" xfId="1557"/>
    <cellStyle name="Normal 35 5 3 2 2" xfId="5766"/>
    <cellStyle name="Normal 35 5 3 2 2 2" xfId="9975"/>
    <cellStyle name="Normal 35 5 3 2 2 2 2" xfId="20427"/>
    <cellStyle name="Normal 35 5 3 2 2 3" xfId="16219"/>
    <cellStyle name="Normal 35 5 3 2 3" xfId="3741"/>
    <cellStyle name="Normal 35 5 3 2 3 2" xfId="14194"/>
    <cellStyle name="Normal 35 5 3 2 4" xfId="7950"/>
    <cellStyle name="Normal 35 5 3 2 4 2" xfId="18402"/>
    <cellStyle name="Normal 35 5 3 2 5" xfId="12011"/>
    <cellStyle name="Normal 35 5 3 3" xfId="4753"/>
    <cellStyle name="Normal 35 5 3 3 2" xfId="8962"/>
    <cellStyle name="Normal 35 5 3 3 2 2" xfId="19414"/>
    <cellStyle name="Normal 35 5 3 3 3" xfId="15206"/>
    <cellStyle name="Normal 35 5 3 4" xfId="2728"/>
    <cellStyle name="Normal 35 5 3 4 2" xfId="13181"/>
    <cellStyle name="Normal 35 5 3 5" xfId="6937"/>
    <cellStyle name="Normal 35 5 3 5 2" xfId="17389"/>
    <cellStyle name="Normal 35 5 3 6" xfId="10998"/>
    <cellStyle name="Normal 35 5 4" xfId="876"/>
    <cellStyle name="Normal 35 5 4 2" xfId="1890"/>
    <cellStyle name="Normal 35 5 4 2 2" xfId="6099"/>
    <cellStyle name="Normal 35 5 4 2 2 2" xfId="10308"/>
    <cellStyle name="Normal 35 5 4 2 2 2 2" xfId="20760"/>
    <cellStyle name="Normal 35 5 4 2 2 3" xfId="16552"/>
    <cellStyle name="Normal 35 5 4 2 3" xfId="4074"/>
    <cellStyle name="Normal 35 5 4 2 3 2" xfId="14527"/>
    <cellStyle name="Normal 35 5 4 2 4" xfId="8283"/>
    <cellStyle name="Normal 35 5 4 2 4 2" xfId="18735"/>
    <cellStyle name="Normal 35 5 4 2 5" xfId="12344"/>
    <cellStyle name="Normal 35 5 4 3" xfId="5086"/>
    <cellStyle name="Normal 35 5 4 3 2" xfId="9295"/>
    <cellStyle name="Normal 35 5 4 3 2 2" xfId="19747"/>
    <cellStyle name="Normal 35 5 4 3 3" xfId="15539"/>
    <cellStyle name="Normal 35 5 4 4" xfId="3061"/>
    <cellStyle name="Normal 35 5 4 4 2" xfId="13514"/>
    <cellStyle name="Normal 35 5 4 5" xfId="7270"/>
    <cellStyle name="Normal 35 5 4 5 2" xfId="17722"/>
    <cellStyle name="Normal 35 5 4 6" xfId="11331"/>
    <cellStyle name="Normal 35 5 5" xfId="1211"/>
    <cellStyle name="Normal 35 5 5 2" xfId="5420"/>
    <cellStyle name="Normal 35 5 5 2 2" xfId="9629"/>
    <cellStyle name="Normal 35 5 5 2 2 2" xfId="20081"/>
    <cellStyle name="Normal 35 5 5 2 3" xfId="15873"/>
    <cellStyle name="Normal 35 5 5 3" xfId="3395"/>
    <cellStyle name="Normal 35 5 5 3 2" xfId="13848"/>
    <cellStyle name="Normal 35 5 5 4" xfId="7604"/>
    <cellStyle name="Normal 35 5 5 4 2" xfId="18056"/>
    <cellStyle name="Normal 35 5 5 5" xfId="11665"/>
    <cellStyle name="Normal 35 5 6" xfId="2382"/>
    <cellStyle name="Normal 35 5 6 2" xfId="6591"/>
    <cellStyle name="Normal 35 5 6 2 2" xfId="17043"/>
    <cellStyle name="Normal 35 5 6 3" xfId="12835"/>
    <cellStyle name="Normal 35 5 7" xfId="4403"/>
    <cellStyle name="Normal 35 5 7 2" xfId="8612"/>
    <cellStyle name="Normal 35 5 7 2 2" xfId="19064"/>
    <cellStyle name="Normal 35 5 7 3" xfId="14856"/>
    <cellStyle name="Normal 35 5 8" xfId="2220"/>
    <cellStyle name="Normal 35 5 8 2" xfId="12673"/>
    <cellStyle name="Normal 35 5 9" xfId="6429"/>
    <cellStyle name="Normal 35 5 9 2" xfId="16881"/>
    <cellStyle name="Normal 35 6" xfId="286"/>
    <cellStyle name="Normal 35 6 2" xfId="634"/>
    <cellStyle name="Normal 35 6 2 2" xfId="1648"/>
    <cellStyle name="Normal 35 6 2 2 2" xfId="5857"/>
    <cellStyle name="Normal 35 6 2 2 2 2" xfId="10066"/>
    <cellStyle name="Normal 35 6 2 2 2 2 2" xfId="20518"/>
    <cellStyle name="Normal 35 6 2 2 2 3" xfId="16310"/>
    <cellStyle name="Normal 35 6 2 2 3" xfId="3832"/>
    <cellStyle name="Normal 35 6 2 2 3 2" xfId="14285"/>
    <cellStyle name="Normal 35 6 2 2 4" xfId="8041"/>
    <cellStyle name="Normal 35 6 2 2 4 2" xfId="18493"/>
    <cellStyle name="Normal 35 6 2 2 5" xfId="12102"/>
    <cellStyle name="Normal 35 6 2 3" xfId="4844"/>
    <cellStyle name="Normal 35 6 2 3 2" xfId="9053"/>
    <cellStyle name="Normal 35 6 2 3 2 2" xfId="19505"/>
    <cellStyle name="Normal 35 6 2 3 3" xfId="15297"/>
    <cellStyle name="Normal 35 6 2 4" xfId="2819"/>
    <cellStyle name="Normal 35 6 2 4 2" xfId="13272"/>
    <cellStyle name="Normal 35 6 2 5" xfId="7028"/>
    <cellStyle name="Normal 35 6 2 5 2" xfId="17480"/>
    <cellStyle name="Normal 35 6 2 6" xfId="11089"/>
    <cellStyle name="Normal 35 6 3" xfId="967"/>
    <cellStyle name="Normal 35 6 3 2" xfId="1981"/>
    <cellStyle name="Normal 35 6 3 2 2" xfId="6190"/>
    <cellStyle name="Normal 35 6 3 2 2 2" xfId="10399"/>
    <cellStyle name="Normal 35 6 3 2 2 2 2" xfId="20851"/>
    <cellStyle name="Normal 35 6 3 2 2 3" xfId="16643"/>
    <cellStyle name="Normal 35 6 3 2 3" xfId="4165"/>
    <cellStyle name="Normal 35 6 3 2 3 2" xfId="14618"/>
    <cellStyle name="Normal 35 6 3 2 4" xfId="8374"/>
    <cellStyle name="Normal 35 6 3 2 4 2" xfId="18826"/>
    <cellStyle name="Normal 35 6 3 2 5" xfId="12435"/>
    <cellStyle name="Normal 35 6 3 3" xfId="5177"/>
    <cellStyle name="Normal 35 6 3 3 2" xfId="9386"/>
    <cellStyle name="Normal 35 6 3 3 2 2" xfId="19838"/>
    <cellStyle name="Normal 35 6 3 3 3" xfId="15630"/>
    <cellStyle name="Normal 35 6 3 4" xfId="3152"/>
    <cellStyle name="Normal 35 6 3 4 2" xfId="13605"/>
    <cellStyle name="Normal 35 6 3 5" xfId="7361"/>
    <cellStyle name="Normal 35 6 3 5 2" xfId="17813"/>
    <cellStyle name="Normal 35 6 3 6" xfId="11422"/>
    <cellStyle name="Normal 35 6 4" xfId="1302"/>
    <cellStyle name="Normal 35 6 4 2" xfId="5511"/>
    <cellStyle name="Normal 35 6 4 2 2" xfId="9720"/>
    <cellStyle name="Normal 35 6 4 2 2 2" xfId="20172"/>
    <cellStyle name="Normal 35 6 4 2 3" xfId="15964"/>
    <cellStyle name="Normal 35 6 4 3" xfId="3486"/>
    <cellStyle name="Normal 35 6 4 3 2" xfId="13939"/>
    <cellStyle name="Normal 35 6 4 4" xfId="7695"/>
    <cellStyle name="Normal 35 6 4 4 2" xfId="18147"/>
    <cellStyle name="Normal 35 6 4 5" xfId="11756"/>
    <cellStyle name="Normal 35 6 5" xfId="4498"/>
    <cellStyle name="Normal 35 6 5 2" xfId="8707"/>
    <cellStyle name="Normal 35 6 5 2 2" xfId="19159"/>
    <cellStyle name="Normal 35 6 5 3" xfId="14951"/>
    <cellStyle name="Normal 35 6 6" xfId="2473"/>
    <cellStyle name="Normal 35 6 6 2" xfId="12926"/>
    <cellStyle name="Normal 35 6 7" xfId="6682"/>
    <cellStyle name="Normal 35 6 7 2" xfId="17134"/>
    <cellStyle name="Normal 35 6 8" xfId="10743"/>
    <cellStyle name="Normal 35 7" xfId="275"/>
    <cellStyle name="Normal 35 7 2" xfId="623"/>
    <cellStyle name="Normal 35 7 2 2" xfId="1637"/>
    <cellStyle name="Normal 35 7 2 2 2" xfId="5846"/>
    <cellStyle name="Normal 35 7 2 2 2 2" xfId="10055"/>
    <cellStyle name="Normal 35 7 2 2 2 2 2" xfId="20507"/>
    <cellStyle name="Normal 35 7 2 2 2 3" xfId="16299"/>
    <cellStyle name="Normal 35 7 2 2 3" xfId="3821"/>
    <cellStyle name="Normal 35 7 2 2 3 2" xfId="14274"/>
    <cellStyle name="Normal 35 7 2 2 4" xfId="8030"/>
    <cellStyle name="Normal 35 7 2 2 4 2" xfId="18482"/>
    <cellStyle name="Normal 35 7 2 2 5" xfId="12091"/>
    <cellStyle name="Normal 35 7 2 3" xfId="4833"/>
    <cellStyle name="Normal 35 7 2 3 2" xfId="9042"/>
    <cellStyle name="Normal 35 7 2 3 2 2" xfId="19494"/>
    <cellStyle name="Normal 35 7 2 3 3" xfId="15286"/>
    <cellStyle name="Normal 35 7 2 4" xfId="2808"/>
    <cellStyle name="Normal 35 7 2 4 2" xfId="13261"/>
    <cellStyle name="Normal 35 7 2 5" xfId="7017"/>
    <cellStyle name="Normal 35 7 2 5 2" xfId="17469"/>
    <cellStyle name="Normal 35 7 2 6" xfId="11078"/>
    <cellStyle name="Normal 35 7 3" xfId="956"/>
    <cellStyle name="Normal 35 7 3 2" xfId="1970"/>
    <cellStyle name="Normal 35 7 3 2 2" xfId="6179"/>
    <cellStyle name="Normal 35 7 3 2 2 2" xfId="10388"/>
    <cellStyle name="Normal 35 7 3 2 2 2 2" xfId="20840"/>
    <cellStyle name="Normal 35 7 3 2 2 3" xfId="16632"/>
    <cellStyle name="Normal 35 7 3 2 3" xfId="4154"/>
    <cellStyle name="Normal 35 7 3 2 3 2" xfId="14607"/>
    <cellStyle name="Normal 35 7 3 2 4" xfId="8363"/>
    <cellStyle name="Normal 35 7 3 2 4 2" xfId="18815"/>
    <cellStyle name="Normal 35 7 3 2 5" xfId="12424"/>
    <cellStyle name="Normal 35 7 3 3" xfId="5166"/>
    <cellStyle name="Normal 35 7 3 3 2" xfId="9375"/>
    <cellStyle name="Normal 35 7 3 3 2 2" xfId="19827"/>
    <cellStyle name="Normal 35 7 3 3 3" xfId="15619"/>
    <cellStyle name="Normal 35 7 3 4" xfId="3141"/>
    <cellStyle name="Normal 35 7 3 4 2" xfId="13594"/>
    <cellStyle name="Normal 35 7 3 5" xfId="7350"/>
    <cellStyle name="Normal 35 7 3 5 2" xfId="17802"/>
    <cellStyle name="Normal 35 7 3 6" xfId="11411"/>
    <cellStyle name="Normal 35 7 4" xfId="1291"/>
    <cellStyle name="Normal 35 7 4 2" xfId="5500"/>
    <cellStyle name="Normal 35 7 4 2 2" xfId="9709"/>
    <cellStyle name="Normal 35 7 4 2 2 2" xfId="20161"/>
    <cellStyle name="Normal 35 7 4 2 3" xfId="15953"/>
    <cellStyle name="Normal 35 7 4 3" xfId="3475"/>
    <cellStyle name="Normal 35 7 4 3 2" xfId="13928"/>
    <cellStyle name="Normal 35 7 4 4" xfId="7684"/>
    <cellStyle name="Normal 35 7 4 4 2" xfId="18136"/>
    <cellStyle name="Normal 35 7 4 5" xfId="11745"/>
    <cellStyle name="Normal 35 7 5" xfId="4487"/>
    <cellStyle name="Normal 35 7 5 2" xfId="8696"/>
    <cellStyle name="Normal 35 7 5 2 2" xfId="19148"/>
    <cellStyle name="Normal 35 7 5 3" xfId="14940"/>
    <cellStyle name="Normal 35 7 6" xfId="2462"/>
    <cellStyle name="Normal 35 7 6 2" xfId="12915"/>
    <cellStyle name="Normal 35 7 7" xfId="6671"/>
    <cellStyle name="Normal 35 7 7 2" xfId="17123"/>
    <cellStyle name="Normal 35 7 8" xfId="10732"/>
    <cellStyle name="Normal 35 8" xfId="459"/>
    <cellStyle name="Normal 35 8 2" xfId="1474"/>
    <cellStyle name="Normal 35 8 2 2" xfId="5683"/>
    <cellStyle name="Normal 35 8 2 2 2" xfId="9892"/>
    <cellStyle name="Normal 35 8 2 2 2 2" xfId="20344"/>
    <cellStyle name="Normal 35 8 2 2 3" xfId="16136"/>
    <cellStyle name="Normal 35 8 2 3" xfId="3658"/>
    <cellStyle name="Normal 35 8 2 3 2" xfId="14111"/>
    <cellStyle name="Normal 35 8 2 4" xfId="7867"/>
    <cellStyle name="Normal 35 8 2 4 2" xfId="18319"/>
    <cellStyle name="Normal 35 8 2 5" xfId="11928"/>
    <cellStyle name="Normal 35 8 3" xfId="4670"/>
    <cellStyle name="Normal 35 8 3 2" xfId="8879"/>
    <cellStyle name="Normal 35 8 3 2 2" xfId="19331"/>
    <cellStyle name="Normal 35 8 3 3" xfId="15123"/>
    <cellStyle name="Normal 35 8 4" xfId="2645"/>
    <cellStyle name="Normal 35 8 4 2" xfId="13098"/>
    <cellStyle name="Normal 35 8 5" xfId="6854"/>
    <cellStyle name="Normal 35 8 5 2" xfId="17306"/>
    <cellStyle name="Normal 35 8 6" xfId="10915"/>
    <cellStyle name="Normal 35 9" xfId="793"/>
    <cellStyle name="Normal 35 9 2" xfId="1807"/>
    <cellStyle name="Normal 35 9 2 2" xfId="6016"/>
    <cellStyle name="Normal 35 9 2 2 2" xfId="10225"/>
    <cellStyle name="Normal 35 9 2 2 2 2" xfId="20677"/>
    <cellStyle name="Normal 35 9 2 2 3" xfId="16469"/>
    <cellStyle name="Normal 35 9 2 3" xfId="3991"/>
    <cellStyle name="Normal 35 9 2 3 2" xfId="14444"/>
    <cellStyle name="Normal 35 9 2 4" xfId="8200"/>
    <cellStyle name="Normal 35 9 2 4 2" xfId="18652"/>
    <cellStyle name="Normal 35 9 2 5" xfId="12261"/>
    <cellStyle name="Normal 35 9 3" xfId="5003"/>
    <cellStyle name="Normal 35 9 3 2" xfId="9212"/>
    <cellStyle name="Normal 35 9 3 2 2" xfId="19664"/>
    <cellStyle name="Normal 35 9 3 3" xfId="15456"/>
    <cellStyle name="Normal 35 9 4" xfId="2978"/>
    <cellStyle name="Normal 35 9 4 2" xfId="13431"/>
    <cellStyle name="Normal 35 9 5" xfId="7187"/>
    <cellStyle name="Normal 35 9 5 2" xfId="17639"/>
    <cellStyle name="Normal 35 9 6" xfId="11248"/>
    <cellStyle name="Normal 36" xfId="1124"/>
    <cellStyle name="Normal 36 2" xfId="2137"/>
    <cellStyle name="Normal 37" xfId="1123"/>
    <cellStyle name="Normal 37 2" xfId="5333"/>
    <cellStyle name="Normal 37 2 2" xfId="9542"/>
    <cellStyle name="Normal 37 2 2 2" xfId="19994"/>
    <cellStyle name="Normal 37 2 3" xfId="15786"/>
    <cellStyle name="Normal 37 3" xfId="3308"/>
    <cellStyle name="Normal 37 3 2" xfId="13761"/>
    <cellStyle name="Normal 37 4" xfId="7517"/>
    <cellStyle name="Normal 37 4 2" xfId="17969"/>
    <cellStyle name="Normal 37 5" xfId="11578"/>
    <cellStyle name="Normal 38" xfId="6346"/>
    <cellStyle name="Normal 38 2" xfId="10555"/>
    <cellStyle name="Normal 4" xfId="98"/>
    <cellStyle name="Normal 4 2" xfId="72"/>
    <cellStyle name="Normal 4 3" xfId="73"/>
    <cellStyle name="Normal 4 4" xfId="74"/>
    <cellStyle name="Normal 5" xfId="75"/>
    <cellStyle name="Normal 5 2" xfId="76"/>
    <cellStyle name="Normal 5 3" xfId="77"/>
    <cellStyle name="Normal 5 4" xfId="78"/>
    <cellStyle name="Normal 5 5" xfId="79"/>
    <cellStyle name="Normal 6" xfId="80"/>
    <cellStyle name="Normal 6 2" xfId="81"/>
    <cellStyle name="Normal 6 3" xfId="82"/>
    <cellStyle name="Normal 6 4" xfId="83"/>
    <cellStyle name="Normal 6 5" xfId="84"/>
    <cellStyle name="Normal 7" xfId="85"/>
    <cellStyle name="Normal 7 2" xfId="86"/>
    <cellStyle name="Normal 7 3" xfId="87"/>
    <cellStyle name="Normal 8" xfId="88"/>
    <cellStyle name="Normal 8 2" xfId="89"/>
    <cellStyle name="Normal 9" xfId="90"/>
    <cellStyle name="Normal 9 10" xfId="116"/>
    <cellStyle name="Normal 9 10 10" xfId="6396"/>
    <cellStyle name="Normal 9 10 10 2" xfId="10558"/>
    <cellStyle name="Normal 9 10 10 2 2" xfId="21007"/>
    <cellStyle name="Normal 9 10 10 3" xfId="16848"/>
    <cellStyle name="Normal 9 10 11" xfId="10581"/>
    <cellStyle name="Normal 9 10 2" xfId="204"/>
    <cellStyle name="Normal 9 10 2 10" xfId="10661"/>
    <cellStyle name="Normal 9 10 2 2" xfId="379"/>
    <cellStyle name="Normal 9 10 2 2 2" xfId="726"/>
    <cellStyle name="Normal 9 10 2 2 2 2" xfId="1740"/>
    <cellStyle name="Normal 9 10 2 2 2 2 2" xfId="5949"/>
    <cellStyle name="Normal 9 10 2 2 2 2 2 2" xfId="10158"/>
    <cellStyle name="Normal 9 10 2 2 2 2 2 2 2" xfId="20610"/>
    <cellStyle name="Normal 9 10 2 2 2 2 2 3" xfId="16402"/>
    <cellStyle name="Normal 9 10 2 2 2 2 3" xfId="3924"/>
    <cellStyle name="Normal 9 10 2 2 2 2 3 2" xfId="14377"/>
    <cellStyle name="Normal 9 10 2 2 2 2 4" xfId="8133"/>
    <cellStyle name="Normal 9 10 2 2 2 2 4 2" xfId="18585"/>
    <cellStyle name="Normal 9 10 2 2 2 2 5" xfId="12194"/>
    <cellStyle name="Normal 9 10 2 2 2 3" xfId="4936"/>
    <cellStyle name="Normal 9 10 2 2 2 3 2" xfId="9145"/>
    <cellStyle name="Normal 9 10 2 2 2 3 2 2" xfId="19597"/>
    <cellStyle name="Normal 9 10 2 2 2 3 3" xfId="15389"/>
    <cellStyle name="Normal 9 10 2 2 2 4" xfId="2911"/>
    <cellStyle name="Normal 9 10 2 2 2 4 2" xfId="13364"/>
    <cellStyle name="Normal 9 10 2 2 2 5" xfId="7120"/>
    <cellStyle name="Normal 9 10 2 2 2 5 2" xfId="17572"/>
    <cellStyle name="Normal 9 10 2 2 2 6" xfId="11181"/>
    <cellStyle name="Normal 9 10 2 2 3" xfId="1059"/>
    <cellStyle name="Normal 9 10 2 2 3 2" xfId="2073"/>
    <cellStyle name="Normal 9 10 2 2 3 2 2" xfId="6282"/>
    <cellStyle name="Normal 9 10 2 2 3 2 2 2" xfId="10491"/>
    <cellStyle name="Normal 9 10 2 2 3 2 2 2 2" xfId="20943"/>
    <cellStyle name="Normal 9 10 2 2 3 2 2 3" xfId="16735"/>
    <cellStyle name="Normal 9 10 2 2 3 2 3" xfId="4257"/>
    <cellStyle name="Normal 9 10 2 2 3 2 3 2" xfId="14710"/>
    <cellStyle name="Normal 9 10 2 2 3 2 4" xfId="8466"/>
    <cellStyle name="Normal 9 10 2 2 3 2 4 2" xfId="18918"/>
    <cellStyle name="Normal 9 10 2 2 3 2 5" xfId="12527"/>
    <cellStyle name="Normal 9 10 2 2 3 3" xfId="5269"/>
    <cellStyle name="Normal 9 10 2 2 3 3 2" xfId="9478"/>
    <cellStyle name="Normal 9 10 2 2 3 3 2 2" xfId="19930"/>
    <cellStyle name="Normal 9 10 2 2 3 3 3" xfId="15722"/>
    <cellStyle name="Normal 9 10 2 2 3 4" xfId="3244"/>
    <cellStyle name="Normal 9 10 2 2 3 4 2" xfId="13697"/>
    <cellStyle name="Normal 9 10 2 2 3 5" xfId="7453"/>
    <cellStyle name="Normal 9 10 2 2 3 5 2" xfId="17905"/>
    <cellStyle name="Normal 9 10 2 2 3 6" xfId="11514"/>
    <cellStyle name="Normal 9 10 2 2 4" xfId="1394"/>
    <cellStyle name="Normal 9 10 2 2 4 2" xfId="5603"/>
    <cellStyle name="Normal 9 10 2 2 4 2 2" xfId="9812"/>
    <cellStyle name="Normal 9 10 2 2 4 2 2 2" xfId="20264"/>
    <cellStyle name="Normal 9 10 2 2 4 2 3" xfId="16056"/>
    <cellStyle name="Normal 9 10 2 2 4 3" xfId="3578"/>
    <cellStyle name="Normal 9 10 2 2 4 3 2" xfId="14031"/>
    <cellStyle name="Normal 9 10 2 2 4 4" xfId="7787"/>
    <cellStyle name="Normal 9 10 2 2 4 4 2" xfId="18239"/>
    <cellStyle name="Normal 9 10 2 2 4 5" xfId="11848"/>
    <cellStyle name="Normal 9 10 2 2 5" xfId="4590"/>
    <cellStyle name="Normal 9 10 2 2 5 2" xfId="8799"/>
    <cellStyle name="Normal 9 10 2 2 5 2 2" xfId="19251"/>
    <cellStyle name="Normal 9 10 2 2 5 3" xfId="15043"/>
    <cellStyle name="Normal 9 10 2 2 6" xfId="2565"/>
    <cellStyle name="Normal 9 10 2 2 6 2" xfId="13018"/>
    <cellStyle name="Normal 9 10 2 2 7" xfId="6774"/>
    <cellStyle name="Normal 9 10 2 2 7 2" xfId="17226"/>
    <cellStyle name="Normal 9 10 2 2 8" xfId="10835"/>
    <cellStyle name="Normal 9 10 2 3" xfId="552"/>
    <cellStyle name="Normal 9 10 2 3 2" xfId="1566"/>
    <cellStyle name="Normal 9 10 2 3 2 2" xfId="5775"/>
    <cellStyle name="Normal 9 10 2 3 2 2 2" xfId="9984"/>
    <cellStyle name="Normal 9 10 2 3 2 2 2 2" xfId="20436"/>
    <cellStyle name="Normal 9 10 2 3 2 2 3" xfId="16228"/>
    <cellStyle name="Normal 9 10 2 3 2 3" xfId="3750"/>
    <cellStyle name="Normal 9 10 2 3 2 3 2" xfId="14203"/>
    <cellStyle name="Normal 9 10 2 3 2 4" xfId="7959"/>
    <cellStyle name="Normal 9 10 2 3 2 4 2" xfId="18411"/>
    <cellStyle name="Normal 9 10 2 3 2 5" xfId="12020"/>
    <cellStyle name="Normal 9 10 2 3 3" xfId="4762"/>
    <cellStyle name="Normal 9 10 2 3 3 2" xfId="8971"/>
    <cellStyle name="Normal 9 10 2 3 3 2 2" xfId="19423"/>
    <cellStyle name="Normal 9 10 2 3 3 3" xfId="15215"/>
    <cellStyle name="Normal 9 10 2 3 4" xfId="2737"/>
    <cellStyle name="Normal 9 10 2 3 4 2" xfId="13190"/>
    <cellStyle name="Normal 9 10 2 3 5" xfId="6946"/>
    <cellStyle name="Normal 9 10 2 3 5 2" xfId="17398"/>
    <cellStyle name="Normal 9 10 2 3 6" xfId="11007"/>
    <cellStyle name="Normal 9 10 2 4" xfId="885"/>
    <cellStyle name="Normal 9 10 2 4 2" xfId="1899"/>
    <cellStyle name="Normal 9 10 2 4 2 2" xfId="6108"/>
    <cellStyle name="Normal 9 10 2 4 2 2 2" xfId="10317"/>
    <cellStyle name="Normal 9 10 2 4 2 2 2 2" xfId="20769"/>
    <cellStyle name="Normal 9 10 2 4 2 2 3" xfId="16561"/>
    <cellStyle name="Normal 9 10 2 4 2 3" xfId="4083"/>
    <cellStyle name="Normal 9 10 2 4 2 3 2" xfId="14536"/>
    <cellStyle name="Normal 9 10 2 4 2 4" xfId="8292"/>
    <cellStyle name="Normal 9 10 2 4 2 4 2" xfId="18744"/>
    <cellStyle name="Normal 9 10 2 4 2 5" xfId="12353"/>
    <cellStyle name="Normal 9 10 2 4 3" xfId="5095"/>
    <cellStyle name="Normal 9 10 2 4 3 2" xfId="9304"/>
    <cellStyle name="Normal 9 10 2 4 3 2 2" xfId="19756"/>
    <cellStyle name="Normal 9 10 2 4 3 3" xfId="15548"/>
    <cellStyle name="Normal 9 10 2 4 4" xfId="3070"/>
    <cellStyle name="Normal 9 10 2 4 4 2" xfId="13523"/>
    <cellStyle name="Normal 9 10 2 4 5" xfId="7279"/>
    <cellStyle name="Normal 9 10 2 4 5 2" xfId="17731"/>
    <cellStyle name="Normal 9 10 2 4 6" xfId="11340"/>
    <cellStyle name="Normal 9 10 2 5" xfId="1220"/>
    <cellStyle name="Normal 9 10 2 5 2" xfId="5429"/>
    <cellStyle name="Normal 9 10 2 5 2 2" xfId="9638"/>
    <cellStyle name="Normal 9 10 2 5 2 2 2" xfId="20090"/>
    <cellStyle name="Normal 9 10 2 5 2 3" xfId="15882"/>
    <cellStyle name="Normal 9 10 2 5 3" xfId="3404"/>
    <cellStyle name="Normal 9 10 2 5 3 2" xfId="13857"/>
    <cellStyle name="Normal 9 10 2 5 4" xfId="7613"/>
    <cellStyle name="Normal 9 10 2 5 4 2" xfId="18065"/>
    <cellStyle name="Normal 9 10 2 5 5" xfId="11674"/>
    <cellStyle name="Normal 9 10 2 6" xfId="2391"/>
    <cellStyle name="Normal 9 10 2 6 2" xfId="6600"/>
    <cellStyle name="Normal 9 10 2 6 2 2" xfId="17052"/>
    <cellStyle name="Normal 9 10 2 6 3" xfId="12844"/>
    <cellStyle name="Normal 9 10 2 7" xfId="4415"/>
    <cellStyle name="Normal 9 10 2 7 2" xfId="8624"/>
    <cellStyle name="Normal 9 10 2 7 2 2" xfId="19076"/>
    <cellStyle name="Normal 9 10 2 7 3" xfId="14868"/>
    <cellStyle name="Normal 9 10 2 8" xfId="2232"/>
    <cellStyle name="Normal 9 10 2 8 2" xfId="12685"/>
    <cellStyle name="Normal 9 10 2 9" xfId="6441"/>
    <cellStyle name="Normal 9 10 2 9 2" xfId="16893"/>
    <cellStyle name="Normal 9 10 3" xfId="299"/>
    <cellStyle name="Normal 9 10 3 2" xfId="646"/>
    <cellStyle name="Normal 9 10 3 2 2" xfId="1660"/>
    <cellStyle name="Normal 9 10 3 2 2 2" xfId="5869"/>
    <cellStyle name="Normal 9 10 3 2 2 2 2" xfId="10078"/>
    <cellStyle name="Normal 9 10 3 2 2 2 2 2" xfId="20530"/>
    <cellStyle name="Normal 9 10 3 2 2 2 3" xfId="16322"/>
    <cellStyle name="Normal 9 10 3 2 2 3" xfId="3844"/>
    <cellStyle name="Normal 9 10 3 2 2 3 2" xfId="14297"/>
    <cellStyle name="Normal 9 10 3 2 2 4" xfId="8053"/>
    <cellStyle name="Normal 9 10 3 2 2 4 2" xfId="18505"/>
    <cellStyle name="Normal 9 10 3 2 2 5" xfId="12114"/>
    <cellStyle name="Normal 9 10 3 2 3" xfId="4856"/>
    <cellStyle name="Normal 9 10 3 2 3 2" xfId="9065"/>
    <cellStyle name="Normal 9 10 3 2 3 2 2" xfId="19517"/>
    <cellStyle name="Normal 9 10 3 2 3 3" xfId="15309"/>
    <cellStyle name="Normal 9 10 3 2 4" xfId="2831"/>
    <cellStyle name="Normal 9 10 3 2 4 2" xfId="13284"/>
    <cellStyle name="Normal 9 10 3 2 5" xfId="7040"/>
    <cellStyle name="Normal 9 10 3 2 5 2" xfId="17492"/>
    <cellStyle name="Normal 9 10 3 2 6" xfId="11101"/>
    <cellStyle name="Normal 9 10 3 3" xfId="979"/>
    <cellStyle name="Normal 9 10 3 3 2" xfId="1993"/>
    <cellStyle name="Normal 9 10 3 3 2 2" xfId="6202"/>
    <cellStyle name="Normal 9 10 3 3 2 2 2" xfId="10411"/>
    <cellStyle name="Normal 9 10 3 3 2 2 2 2" xfId="20863"/>
    <cellStyle name="Normal 9 10 3 3 2 2 3" xfId="16655"/>
    <cellStyle name="Normal 9 10 3 3 2 3" xfId="4177"/>
    <cellStyle name="Normal 9 10 3 3 2 3 2" xfId="14630"/>
    <cellStyle name="Normal 9 10 3 3 2 4" xfId="8386"/>
    <cellStyle name="Normal 9 10 3 3 2 4 2" xfId="18838"/>
    <cellStyle name="Normal 9 10 3 3 2 5" xfId="12447"/>
    <cellStyle name="Normal 9 10 3 3 3" xfId="5189"/>
    <cellStyle name="Normal 9 10 3 3 3 2" xfId="9398"/>
    <cellStyle name="Normal 9 10 3 3 3 2 2" xfId="19850"/>
    <cellStyle name="Normal 9 10 3 3 3 3" xfId="15642"/>
    <cellStyle name="Normal 9 10 3 3 4" xfId="3164"/>
    <cellStyle name="Normal 9 10 3 3 4 2" xfId="13617"/>
    <cellStyle name="Normal 9 10 3 3 5" xfId="7373"/>
    <cellStyle name="Normal 9 10 3 3 5 2" xfId="17825"/>
    <cellStyle name="Normal 9 10 3 3 6" xfId="11434"/>
    <cellStyle name="Normal 9 10 3 4" xfId="1314"/>
    <cellStyle name="Normal 9 10 3 4 2" xfId="5523"/>
    <cellStyle name="Normal 9 10 3 4 2 2" xfId="9732"/>
    <cellStyle name="Normal 9 10 3 4 2 2 2" xfId="20184"/>
    <cellStyle name="Normal 9 10 3 4 2 3" xfId="15976"/>
    <cellStyle name="Normal 9 10 3 4 3" xfId="3498"/>
    <cellStyle name="Normal 9 10 3 4 3 2" xfId="13951"/>
    <cellStyle name="Normal 9 10 3 4 4" xfId="7707"/>
    <cellStyle name="Normal 9 10 3 4 4 2" xfId="18159"/>
    <cellStyle name="Normal 9 10 3 4 5" xfId="11768"/>
    <cellStyle name="Normal 9 10 3 5" xfId="4510"/>
    <cellStyle name="Normal 9 10 3 5 2" xfId="8719"/>
    <cellStyle name="Normal 9 10 3 5 2 2" xfId="19171"/>
    <cellStyle name="Normal 9 10 3 5 3" xfId="14963"/>
    <cellStyle name="Normal 9 10 3 6" xfId="2485"/>
    <cellStyle name="Normal 9 10 3 6 2" xfId="12938"/>
    <cellStyle name="Normal 9 10 3 7" xfId="6694"/>
    <cellStyle name="Normal 9 10 3 7 2" xfId="17146"/>
    <cellStyle name="Normal 9 10 3 8" xfId="10755"/>
    <cellStyle name="Normal 9 10 4" xfId="472"/>
    <cellStyle name="Normal 9 10 4 2" xfId="1486"/>
    <cellStyle name="Normal 9 10 4 2 2" xfId="5695"/>
    <cellStyle name="Normal 9 10 4 2 2 2" xfId="9904"/>
    <cellStyle name="Normal 9 10 4 2 2 2 2" xfId="20356"/>
    <cellStyle name="Normal 9 10 4 2 2 3" xfId="16148"/>
    <cellStyle name="Normal 9 10 4 2 3" xfId="3670"/>
    <cellStyle name="Normal 9 10 4 2 3 2" xfId="14123"/>
    <cellStyle name="Normal 9 10 4 2 4" xfId="7879"/>
    <cellStyle name="Normal 9 10 4 2 4 2" xfId="18331"/>
    <cellStyle name="Normal 9 10 4 2 5" xfId="11940"/>
    <cellStyle name="Normal 9 10 4 3" xfId="4682"/>
    <cellStyle name="Normal 9 10 4 3 2" xfId="8891"/>
    <cellStyle name="Normal 9 10 4 3 2 2" xfId="19343"/>
    <cellStyle name="Normal 9 10 4 3 3" xfId="15135"/>
    <cellStyle name="Normal 9 10 4 4" xfId="2657"/>
    <cellStyle name="Normal 9 10 4 4 2" xfId="13110"/>
    <cellStyle name="Normal 9 10 4 5" xfId="6866"/>
    <cellStyle name="Normal 9 10 4 5 2" xfId="17318"/>
    <cellStyle name="Normal 9 10 4 6" xfId="10927"/>
    <cellStyle name="Normal 9 10 5" xfId="805"/>
    <cellStyle name="Normal 9 10 5 2" xfId="1819"/>
    <cellStyle name="Normal 9 10 5 2 2" xfId="6028"/>
    <cellStyle name="Normal 9 10 5 2 2 2" xfId="10237"/>
    <cellStyle name="Normal 9 10 5 2 2 2 2" xfId="20689"/>
    <cellStyle name="Normal 9 10 5 2 2 3" xfId="16481"/>
    <cellStyle name="Normal 9 10 5 2 3" xfId="4003"/>
    <cellStyle name="Normal 9 10 5 2 3 2" xfId="14456"/>
    <cellStyle name="Normal 9 10 5 2 4" xfId="8212"/>
    <cellStyle name="Normal 9 10 5 2 4 2" xfId="18664"/>
    <cellStyle name="Normal 9 10 5 2 5" xfId="12273"/>
    <cellStyle name="Normal 9 10 5 3" xfId="5015"/>
    <cellStyle name="Normal 9 10 5 3 2" xfId="9224"/>
    <cellStyle name="Normal 9 10 5 3 2 2" xfId="19676"/>
    <cellStyle name="Normal 9 10 5 3 3" xfId="15468"/>
    <cellStyle name="Normal 9 10 5 4" xfId="2990"/>
    <cellStyle name="Normal 9 10 5 4 2" xfId="13443"/>
    <cellStyle name="Normal 9 10 5 5" xfId="7199"/>
    <cellStyle name="Normal 9 10 5 5 2" xfId="17651"/>
    <cellStyle name="Normal 9 10 5 6" xfId="11260"/>
    <cellStyle name="Normal 9 10 6" xfId="1140"/>
    <cellStyle name="Normal 9 10 6 2" xfId="5349"/>
    <cellStyle name="Normal 9 10 6 2 2" xfId="9558"/>
    <cellStyle name="Normal 9 10 6 2 2 2" xfId="20010"/>
    <cellStyle name="Normal 9 10 6 2 3" xfId="15802"/>
    <cellStyle name="Normal 9 10 6 3" xfId="3324"/>
    <cellStyle name="Normal 9 10 6 3 2" xfId="13777"/>
    <cellStyle name="Normal 9 10 6 4" xfId="7533"/>
    <cellStyle name="Normal 9 10 6 4 2" xfId="17985"/>
    <cellStyle name="Normal 9 10 6 5" xfId="11594"/>
    <cellStyle name="Normal 9 10 7" xfId="2311"/>
    <cellStyle name="Normal 9 10 7 2" xfId="6520"/>
    <cellStyle name="Normal 9 10 7 2 2" xfId="16972"/>
    <cellStyle name="Normal 9 10 7 3" xfId="12764"/>
    <cellStyle name="Normal 9 10 8" xfId="4370"/>
    <cellStyle name="Normal 9 10 8 2" xfId="8579"/>
    <cellStyle name="Normal 9 10 8 2 2" xfId="19031"/>
    <cellStyle name="Normal 9 10 8 3" xfId="14823"/>
    <cellStyle name="Normal 9 10 9" xfId="2187"/>
    <cellStyle name="Normal 9 10 9 2" xfId="12640"/>
    <cellStyle name="Normal 9 11" xfId="192"/>
    <cellStyle name="Normal 9 11 10" xfId="10651"/>
    <cellStyle name="Normal 9 11 2" xfId="369"/>
    <cellStyle name="Normal 9 11 2 2" xfId="716"/>
    <cellStyle name="Normal 9 11 2 2 2" xfId="1730"/>
    <cellStyle name="Normal 9 11 2 2 2 2" xfId="5939"/>
    <cellStyle name="Normal 9 11 2 2 2 2 2" xfId="10148"/>
    <cellStyle name="Normal 9 11 2 2 2 2 2 2" xfId="20600"/>
    <cellStyle name="Normal 9 11 2 2 2 2 3" xfId="16392"/>
    <cellStyle name="Normal 9 11 2 2 2 3" xfId="3914"/>
    <cellStyle name="Normal 9 11 2 2 2 3 2" xfId="14367"/>
    <cellStyle name="Normal 9 11 2 2 2 4" xfId="8123"/>
    <cellStyle name="Normal 9 11 2 2 2 4 2" xfId="18575"/>
    <cellStyle name="Normal 9 11 2 2 2 5" xfId="12184"/>
    <cellStyle name="Normal 9 11 2 2 3" xfId="4926"/>
    <cellStyle name="Normal 9 11 2 2 3 2" xfId="9135"/>
    <cellStyle name="Normal 9 11 2 2 3 2 2" xfId="19587"/>
    <cellStyle name="Normal 9 11 2 2 3 3" xfId="15379"/>
    <cellStyle name="Normal 9 11 2 2 4" xfId="2901"/>
    <cellStyle name="Normal 9 11 2 2 4 2" xfId="13354"/>
    <cellStyle name="Normal 9 11 2 2 5" xfId="7110"/>
    <cellStyle name="Normal 9 11 2 2 5 2" xfId="17562"/>
    <cellStyle name="Normal 9 11 2 2 6" xfId="11171"/>
    <cellStyle name="Normal 9 11 2 3" xfId="1049"/>
    <cellStyle name="Normal 9 11 2 3 2" xfId="2063"/>
    <cellStyle name="Normal 9 11 2 3 2 2" xfId="6272"/>
    <cellStyle name="Normal 9 11 2 3 2 2 2" xfId="10481"/>
    <cellStyle name="Normal 9 11 2 3 2 2 2 2" xfId="20933"/>
    <cellStyle name="Normal 9 11 2 3 2 2 3" xfId="16725"/>
    <cellStyle name="Normal 9 11 2 3 2 3" xfId="4247"/>
    <cellStyle name="Normal 9 11 2 3 2 3 2" xfId="14700"/>
    <cellStyle name="Normal 9 11 2 3 2 4" xfId="8456"/>
    <cellStyle name="Normal 9 11 2 3 2 4 2" xfId="18908"/>
    <cellStyle name="Normal 9 11 2 3 2 5" xfId="12517"/>
    <cellStyle name="Normal 9 11 2 3 3" xfId="5259"/>
    <cellStyle name="Normal 9 11 2 3 3 2" xfId="9468"/>
    <cellStyle name="Normal 9 11 2 3 3 2 2" xfId="19920"/>
    <cellStyle name="Normal 9 11 2 3 3 3" xfId="15712"/>
    <cellStyle name="Normal 9 11 2 3 4" xfId="3234"/>
    <cellStyle name="Normal 9 11 2 3 4 2" xfId="13687"/>
    <cellStyle name="Normal 9 11 2 3 5" xfId="7443"/>
    <cellStyle name="Normal 9 11 2 3 5 2" xfId="17895"/>
    <cellStyle name="Normal 9 11 2 3 6" xfId="11504"/>
    <cellStyle name="Normal 9 11 2 4" xfId="1384"/>
    <cellStyle name="Normal 9 11 2 4 2" xfId="5593"/>
    <cellStyle name="Normal 9 11 2 4 2 2" xfId="9802"/>
    <cellStyle name="Normal 9 11 2 4 2 2 2" xfId="20254"/>
    <cellStyle name="Normal 9 11 2 4 2 3" xfId="16046"/>
    <cellStyle name="Normal 9 11 2 4 3" xfId="3568"/>
    <cellStyle name="Normal 9 11 2 4 3 2" xfId="14021"/>
    <cellStyle name="Normal 9 11 2 4 4" xfId="7777"/>
    <cellStyle name="Normal 9 11 2 4 4 2" xfId="18229"/>
    <cellStyle name="Normal 9 11 2 4 5" xfId="11838"/>
    <cellStyle name="Normal 9 11 2 5" xfId="4580"/>
    <cellStyle name="Normal 9 11 2 5 2" xfId="8789"/>
    <cellStyle name="Normal 9 11 2 5 2 2" xfId="19241"/>
    <cellStyle name="Normal 9 11 2 5 3" xfId="15033"/>
    <cellStyle name="Normal 9 11 2 6" xfId="2555"/>
    <cellStyle name="Normal 9 11 2 6 2" xfId="13008"/>
    <cellStyle name="Normal 9 11 2 7" xfId="6764"/>
    <cellStyle name="Normal 9 11 2 7 2" xfId="17216"/>
    <cellStyle name="Normal 9 11 2 8" xfId="10825"/>
    <cellStyle name="Normal 9 11 3" xfId="542"/>
    <cellStyle name="Normal 9 11 3 2" xfId="1556"/>
    <cellStyle name="Normal 9 11 3 2 2" xfId="5765"/>
    <cellStyle name="Normal 9 11 3 2 2 2" xfId="9974"/>
    <cellStyle name="Normal 9 11 3 2 2 2 2" xfId="20426"/>
    <cellStyle name="Normal 9 11 3 2 2 3" xfId="16218"/>
    <cellStyle name="Normal 9 11 3 2 3" xfId="3740"/>
    <cellStyle name="Normal 9 11 3 2 3 2" xfId="14193"/>
    <cellStyle name="Normal 9 11 3 2 4" xfId="7949"/>
    <cellStyle name="Normal 9 11 3 2 4 2" xfId="18401"/>
    <cellStyle name="Normal 9 11 3 2 5" xfId="12010"/>
    <cellStyle name="Normal 9 11 3 3" xfId="4752"/>
    <cellStyle name="Normal 9 11 3 3 2" xfId="8961"/>
    <cellStyle name="Normal 9 11 3 3 2 2" xfId="19413"/>
    <cellStyle name="Normal 9 11 3 3 3" xfId="15205"/>
    <cellStyle name="Normal 9 11 3 4" xfId="2727"/>
    <cellStyle name="Normal 9 11 3 4 2" xfId="13180"/>
    <cellStyle name="Normal 9 11 3 5" xfId="6936"/>
    <cellStyle name="Normal 9 11 3 5 2" xfId="17388"/>
    <cellStyle name="Normal 9 11 3 6" xfId="10997"/>
    <cellStyle name="Normal 9 11 4" xfId="875"/>
    <cellStyle name="Normal 9 11 4 2" xfId="1889"/>
    <cellStyle name="Normal 9 11 4 2 2" xfId="6098"/>
    <cellStyle name="Normal 9 11 4 2 2 2" xfId="10307"/>
    <cellStyle name="Normal 9 11 4 2 2 2 2" xfId="20759"/>
    <cellStyle name="Normal 9 11 4 2 2 3" xfId="16551"/>
    <cellStyle name="Normal 9 11 4 2 3" xfId="4073"/>
    <cellStyle name="Normal 9 11 4 2 3 2" xfId="14526"/>
    <cellStyle name="Normal 9 11 4 2 4" xfId="8282"/>
    <cellStyle name="Normal 9 11 4 2 4 2" xfId="18734"/>
    <cellStyle name="Normal 9 11 4 2 5" xfId="12343"/>
    <cellStyle name="Normal 9 11 4 3" xfId="5085"/>
    <cellStyle name="Normal 9 11 4 3 2" xfId="9294"/>
    <cellStyle name="Normal 9 11 4 3 2 2" xfId="19746"/>
    <cellStyle name="Normal 9 11 4 3 3" xfId="15538"/>
    <cellStyle name="Normal 9 11 4 4" xfId="3060"/>
    <cellStyle name="Normal 9 11 4 4 2" xfId="13513"/>
    <cellStyle name="Normal 9 11 4 5" xfId="7269"/>
    <cellStyle name="Normal 9 11 4 5 2" xfId="17721"/>
    <cellStyle name="Normal 9 11 4 6" xfId="11330"/>
    <cellStyle name="Normal 9 11 5" xfId="1210"/>
    <cellStyle name="Normal 9 11 5 2" xfId="5419"/>
    <cellStyle name="Normal 9 11 5 2 2" xfId="9628"/>
    <cellStyle name="Normal 9 11 5 2 2 2" xfId="20080"/>
    <cellStyle name="Normal 9 11 5 2 3" xfId="15872"/>
    <cellStyle name="Normal 9 11 5 3" xfId="3394"/>
    <cellStyle name="Normal 9 11 5 3 2" xfId="13847"/>
    <cellStyle name="Normal 9 11 5 4" xfId="7603"/>
    <cellStyle name="Normal 9 11 5 4 2" xfId="18055"/>
    <cellStyle name="Normal 9 11 5 5" xfId="11664"/>
    <cellStyle name="Normal 9 11 6" xfId="2381"/>
    <cellStyle name="Normal 9 11 6 2" xfId="6590"/>
    <cellStyle name="Normal 9 11 6 2 2" xfId="17042"/>
    <cellStyle name="Normal 9 11 6 3" xfId="12834"/>
    <cellStyle name="Normal 9 11 7" xfId="4400"/>
    <cellStyle name="Normal 9 11 7 2" xfId="8609"/>
    <cellStyle name="Normal 9 11 7 2 2" xfId="19061"/>
    <cellStyle name="Normal 9 11 7 3" xfId="14853"/>
    <cellStyle name="Normal 9 11 8" xfId="2217"/>
    <cellStyle name="Normal 9 11 8 2" xfId="12670"/>
    <cellStyle name="Normal 9 11 9" xfId="6426"/>
    <cellStyle name="Normal 9 11 9 2" xfId="16878"/>
    <cellStyle name="Normal 9 12" xfId="283"/>
    <cellStyle name="Normal 9 12 2" xfId="631"/>
    <cellStyle name="Normal 9 12 2 2" xfId="1645"/>
    <cellStyle name="Normal 9 12 2 2 2" xfId="5854"/>
    <cellStyle name="Normal 9 12 2 2 2 2" xfId="10063"/>
    <cellStyle name="Normal 9 12 2 2 2 2 2" xfId="20515"/>
    <cellStyle name="Normal 9 12 2 2 2 3" xfId="16307"/>
    <cellStyle name="Normal 9 12 2 2 3" xfId="3829"/>
    <cellStyle name="Normal 9 12 2 2 3 2" xfId="14282"/>
    <cellStyle name="Normal 9 12 2 2 4" xfId="8038"/>
    <cellStyle name="Normal 9 12 2 2 4 2" xfId="18490"/>
    <cellStyle name="Normal 9 12 2 2 5" xfId="12099"/>
    <cellStyle name="Normal 9 12 2 3" xfId="4841"/>
    <cellStyle name="Normal 9 12 2 3 2" xfId="9050"/>
    <cellStyle name="Normal 9 12 2 3 2 2" xfId="19502"/>
    <cellStyle name="Normal 9 12 2 3 3" xfId="15294"/>
    <cellStyle name="Normal 9 12 2 4" xfId="2816"/>
    <cellStyle name="Normal 9 12 2 4 2" xfId="13269"/>
    <cellStyle name="Normal 9 12 2 5" xfId="7025"/>
    <cellStyle name="Normal 9 12 2 5 2" xfId="17477"/>
    <cellStyle name="Normal 9 12 2 6" xfId="11086"/>
    <cellStyle name="Normal 9 12 3" xfId="964"/>
    <cellStyle name="Normal 9 12 3 2" xfId="1978"/>
    <cellStyle name="Normal 9 12 3 2 2" xfId="6187"/>
    <cellStyle name="Normal 9 12 3 2 2 2" xfId="10396"/>
    <cellStyle name="Normal 9 12 3 2 2 2 2" xfId="20848"/>
    <cellStyle name="Normal 9 12 3 2 2 3" xfId="16640"/>
    <cellStyle name="Normal 9 12 3 2 3" xfId="4162"/>
    <cellStyle name="Normal 9 12 3 2 3 2" xfId="14615"/>
    <cellStyle name="Normal 9 12 3 2 4" xfId="8371"/>
    <cellStyle name="Normal 9 12 3 2 4 2" xfId="18823"/>
    <cellStyle name="Normal 9 12 3 2 5" xfId="12432"/>
    <cellStyle name="Normal 9 12 3 3" xfId="5174"/>
    <cellStyle name="Normal 9 12 3 3 2" xfId="9383"/>
    <cellStyle name="Normal 9 12 3 3 2 2" xfId="19835"/>
    <cellStyle name="Normal 9 12 3 3 3" xfId="15627"/>
    <cellStyle name="Normal 9 12 3 4" xfId="3149"/>
    <cellStyle name="Normal 9 12 3 4 2" xfId="13602"/>
    <cellStyle name="Normal 9 12 3 5" xfId="7358"/>
    <cellStyle name="Normal 9 12 3 5 2" xfId="17810"/>
    <cellStyle name="Normal 9 12 3 6" xfId="11419"/>
    <cellStyle name="Normal 9 12 4" xfId="1299"/>
    <cellStyle name="Normal 9 12 4 2" xfId="5508"/>
    <cellStyle name="Normal 9 12 4 2 2" xfId="9717"/>
    <cellStyle name="Normal 9 12 4 2 2 2" xfId="20169"/>
    <cellStyle name="Normal 9 12 4 2 3" xfId="15961"/>
    <cellStyle name="Normal 9 12 4 3" xfId="3483"/>
    <cellStyle name="Normal 9 12 4 3 2" xfId="13936"/>
    <cellStyle name="Normal 9 12 4 4" xfId="7692"/>
    <cellStyle name="Normal 9 12 4 4 2" xfId="18144"/>
    <cellStyle name="Normal 9 12 4 5" xfId="11753"/>
    <cellStyle name="Normal 9 12 5" xfId="4495"/>
    <cellStyle name="Normal 9 12 5 2" xfId="8704"/>
    <cellStyle name="Normal 9 12 5 2 2" xfId="19156"/>
    <cellStyle name="Normal 9 12 5 3" xfId="14948"/>
    <cellStyle name="Normal 9 12 6" xfId="2470"/>
    <cellStyle name="Normal 9 12 6 2" xfId="12923"/>
    <cellStyle name="Normal 9 12 7" xfId="6679"/>
    <cellStyle name="Normal 9 12 7 2" xfId="17131"/>
    <cellStyle name="Normal 9 12 8" xfId="10740"/>
    <cellStyle name="Normal 9 13" xfId="268"/>
    <cellStyle name="Normal 9 13 2" xfId="616"/>
    <cellStyle name="Normal 9 13 2 2" xfId="1630"/>
    <cellStyle name="Normal 9 13 2 2 2" xfId="5839"/>
    <cellStyle name="Normal 9 13 2 2 2 2" xfId="10048"/>
    <cellStyle name="Normal 9 13 2 2 2 2 2" xfId="20500"/>
    <cellStyle name="Normal 9 13 2 2 2 3" xfId="16292"/>
    <cellStyle name="Normal 9 13 2 2 3" xfId="3814"/>
    <cellStyle name="Normal 9 13 2 2 3 2" xfId="14267"/>
    <cellStyle name="Normal 9 13 2 2 4" xfId="8023"/>
    <cellStyle name="Normal 9 13 2 2 4 2" xfId="18475"/>
    <cellStyle name="Normal 9 13 2 2 5" xfId="12084"/>
    <cellStyle name="Normal 9 13 2 3" xfId="4826"/>
    <cellStyle name="Normal 9 13 2 3 2" xfId="9035"/>
    <cellStyle name="Normal 9 13 2 3 2 2" xfId="19487"/>
    <cellStyle name="Normal 9 13 2 3 3" xfId="15279"/>
    <cellStyle name="Normal 9 13 2 4" xfId="2801"/>
    <cellStyle name="Normal 9 13 2 4 2" xfId="13254"/>
    <cellStyle name="Normal 9 13 2 5" xfId="7010"/>
    <cellStyle name="Normal 9 13 2 5 2" xfId="17462"/>
    <cellStyle name="Normal 9 13 2 6" xfId="11071"/>
    <cellStyle name="Normal 9 13 3" xfId="949"/>
    <cellStyle name="Normal 9 13 3 2" xfId="1963"/>
    <cellStyle name="Normal 9 13 3 2 2" xfId="6172"/>
    <cellStyle name="Normal 9 13 3 2 2 2" xfId="10381"/>
    <cellStyle name="Normal 9 13 3 2 2 2 2" xfId="20833"/>
    <cellStyle name="Normal 9 13 3 2 2 3" xfId="16625"/>
    <cellStyle name="Normal 9 13 3 2 3" xfId="4147"/>
    <cellStyle name="Normal 9 13 3 2 3 2" xfId="14600"/>
    <cellStyle name="Normal 9 13 3 2 4" xfId="8356"/>
    <cellStyle name="Normal 9 13 3 2 4 2" xfId="18808"/>
    <cellStyle name="Normal 9 13 3 2 5" xfId="12417"/>
    <cellStyle name="Normal 9 13 3 3" xfId="5159"/>
    <cellStyle name="Normal 9 13 3 3 2" xfId="9368"/>
    <cellStyle name="Normal 9 13 3 3 2 2" xfId="19820"/>
    <cellStyle name="Normal 9 13 3 3 3" xfId="15612"/>
    <cellStyle name="Normal 9 13 3 4" xfId="3134"/>
    <cellStyle name="Normal 9 13 3 4 2" xfId="13587"/>
    <cellStyle name="Normal 9 13 3 5" xfId="7343"/>
    <cellStyle name="Normal 9 13 3 5 2" xfId="17795"/>
    <cellStyle name="Normal 9 13 3 6" xfId="11404"/>
    <cellStyle name="Normal 9 13 4" xfId="1284"/>
    <cellStyle name="Normal 9 13 4 2" xfId="5493"/>
    <cellStyle name="Normal 9 13 4 2 2" xfId="9702"/>
    <cellStyle name="Normal 9 13 4 2 2 2" xfId="20154"/>
    <cellStyle name="Normal 9 13 4 2 3" xfId="15946"/>
    <cellStyle name="Normal 9 13 4 3" xfId="3468"/>
    <cellStyle name="Normal 9 13 4 3 2" xfId="13921"/>
    <cellStyle name="Normal 9 13 4 4" xfId="7677"/>
    <cellStyle name="Normal 9 13 4 4 2" xfId="18129"/>
    <cellStyle name="Normal 9 13 4 5" xfId="11738"/>
    <cellStyle name="Normal 9 13 5" xfId="4480"/>
    <cellStyle name="Normal 9 13 5 2" xfId="8689"/>
    <cellStyle name="Normal 9 13 5 2 2" xfId="19141"/>
    <cellStyle name="Normal 9 13 5 3" xfId="14933"/>
    <cellStyle name="Normal 9 13 6" xfId="2455"/>
    <cellStyle name="Normal 9 13 6 2" xfId="12908"/>
    <cellStyle name="Normal 9 13 7" xfId="6664"/>
    <cellStyle name="Normal 9 13 7 2" xfId="17116"/>
    <cellStyle name="Normal 9 13 8" xfId="10725"/>
    <cellStyle name="Normal 9 14" xfId="456"/>
    <cellStyle name="Normal 9 14 2" xfId="1471"/>
    <cellStyle name="Normal 9 14 2 2" xfId="5680"/>
    <cellStyle name="Normal 9 14 2 2 2" xfId="9889"/>
    <cellStyle name="Normal 9 14 2 2 2 2" xfId="20341"/>
    <cellStyle name="Normal 9 14 2 2 3" xfId="16133"/>
    <cellStyle name="Normal 9 14 2 3" xfId="3655"/>
    <cellStyle name="Normal 9 14 2 3 2" xfId="14108"/>
    <cellStyle name="Normal 9 14 2 4" xfId="7864"/>
    <cellStyle name="Normal 9 14 2 4 2" xfId="18316"/>
    <cellStyle name="Normal 9 14 2 5" xfId="11925"/>
    <cellStyle name="Normal 9 14 3" xfId="4667"/>
    <cellStyle name="Normal 9 14 3 2" xfId="8876"/>
    <cellStyle name="Normal 9 14 3 2 2" xfId="19328"/>
    <cellStyle name="Normal 9 14 3 3" xfId="15120"/>
    <cellStyle name="Normal 9 14 4" xfId="2642"/>
    <cellStyle name="Normal 9 14 4 2" xfId="13095"/>
    <cellStyle name="Normal 9 14 5" xfId="6851"/>
    <cellStyle name="Normal 9 14 5 2" xfId="17303"/>
    <cellStyle name="Normal 9 14 6" xfId="10912"/>
    <cellStyle name="Normal 9 15" xfId="443"/>
    <cellStyle name="Normal 9 15 2" xfId="1458"/>
    <cellStyle name="Normal 9 15 2 2" xfId="5667"/>
    <cellStyle name="Normal 9 15 2 2 2" xfId="9876"/>
    <cellStyle name="Normal 9 15 2 2 2 2" xfId="20328"/>
    <cellStyle name="Normal 9 15 2 2 3" xfId="16120"/>
    <cellStyle name="Normal 9 15 2 3" xfId="3642"/>
    <cellStyle name="Normal 9 15 2 3 2" xfId="14095"/>
    <cellStyle name="Normal 9 15 2 4" xfId="7851"/>
    <cellStyle name="Normal 9 15 2 4 2" xfId="18303"/>
    <cellStyle name="Normal 9 15 2 5" xfId="11912"/>
    <cellStyle name="Normal 9 15 3" xfId="4654"/>
    <cellStyle name="Normal 9 15 3 2" xfId="8863"/>
    <cellStyle name="Normal 9 15 3 2 2" xfId="19315"/>
    <cellStyle name="Normal 9 15 3 3" xfId="15107"/>
    <cellStyle name="Normal 9 15 4" xfId="2629"/>
    <cellStyle name="Normal 9 15 4 2" xfId="13082"/>
    <cellStyle name="Normal 9 15 5" xfId="6838"/>
    <cellStyle name="Normal 9 15 5 2" xfId="17290"/>
    <cellStyle name="Normal 9 15 6" xfId="10899"/>
    <cellStyle name="Normal 9 16" xfId="790"/>
    <cellStyle name="Normal 9 16 2" xfId="1804"/>
    <cellStyle name="Normal 9 16 2 2" xfId="6013"/>
    <cellStyle name="Normal 9 16 2 2 2" xfId="10222"/>
    <cellStyle name="Normal 9 16 2 2 2 2" xfId="20674"/>
    <cellStyle name="Normal 9 16 2 2 3" xfId="16466"/>
    <cellStyle name="Normal 9 16 2 3" xfId="3988"/>
    <cellStyle name="Normal 9 16 2 3 2" xfId="14441"/>
    <cellStyle name="Normal 9 16 2 4" xfId="8197"/>
    <cellStyle name="Normal 9 16 2 4 2" xfId="18649"/>
    <cellStyle name="Normal 9 16 2 5" xfId="12258"/>
    <cellStyle name="Normal 9 16 3" xfId="5000"/>
    <cellStyle name="Normal 9 16 3 2" xfId="9209"/>
    <cellStyle name="Normal 9 16 3 2 2" xfId="19661"/>
    <cellStyle name="Normal 9 16 3 3" xfId="15453"/>
    <cellStyle name="Normal 9 16 4" xfId="2975"/>
    <cellStyle name="Normal 9 16 4 2" xfId="13428"/>
    <cellStyle name="Normal 9 16 5" xfId="7184"/>
    <cellStyle name="Normal 9 16 5 2" xfId="17636"/>
    <cellStyle name="Normal 9 16 6" xfId="11245"/>
    <cellStyle name="Normal 9 17" xfId="1125"/>
    <cellStyle name="Normal 9 17 2" xfId="5334"/>
    <cellStyle name="Normal 9 17 2 2" xfId="9543"/>
    <cellStyle name="Normal 9 17 2 2 2" xfId="19995"/>
    <cellStyle name="Normal 9 17 2 3" xfId="15787"/>
    <cellStyle name="Normal 9 17 3" xfId="3309"/>
    <cellStyle name="Normal 9 17 3 2" xfId="13762"/>
    <cellStyle name="Normal 9 17 4" xfId="7518"/>
    <cellStyle name="Normal 9 17 4 2" xfId="17970"/>
    <cellStyle name="Normal 9 17 5" xfId="11579"/>
    <cellStyle name="Normal 9 18" xfId="2296"/>
    <cellStyle name="Normal 9 18 2" xfId="6505"/>
    <cellStyle name="Normal 9 18 2 2" xfId="16957"/>
    <cellStyle name="Normal 9 18 3" xfId="12749"/>
    <cellStyle name="Normal 9 19" xfId="4325"/>
    <cellStyle name="Normal 9 19 2" xfId="8534"/>
    <cellStyle name="Normal 9 19 2 2" xfId="18986"/>
    <cellStyle name="Normal 9 19 3" xfId="14778"/>
    <cellStyle name="Normal 9 2" xfId="91"/>
    <cellStyle name="Normal 9 20" xfId="2142"/>
    <cellStyle name="Normal 9 20 2" xfId="12595"/>
    <cellStyle name="Normal 9 21" xfId="6351"/>
    <cellStyle name="Normal 9 21 2" xfId="16803"/>
    <cellStyle name="Normal 9 22" xfId="99"/>
    <cellStyle name="Normal 9 22 2" xfId="10566"/>
    <cellStyle name="Normal 9 23" xfId="10565"/>
    <cellStyle name="Normal 9 3" xfId="92"/>
    <cellStyle name="Normal 9 4" xfId="93"/>
    <cellStyle name="Normal 9 5" xfId="94"/>
    <cellStyle name="Normal 9 6" xfId="95"/>
    <cellStyle name="Normal 9 6 10" xfId="449"/>
    <cellStyle name="Normal 9 6 10 2" xfId="1464"/>
    <cellStyle name="Normal 9 6 10 2 2" xfId="5673"/>
    <cellStyle name="Normal 9 6 10 2 2 2" xfId="9882"/>
    <cellStyle name="Normal 9 6 10 2 2 2 2" xfId="20334"/>
    <cellStyle name="Normal 9 6 10 2 2 3" xfId="16126"/>
    <cellStyle name="Normal 9 6 10 2 3" xfId="3648"/>
    <cellStyle name="Normal 9 6 10 2 3 2" xfId="14101"/>
    <cellStyle name="Normal 9 6 10 2 4" xfId="7857"/>
    <cellStyle name="Normal 9 6 10 2 4 2" xfId="18309"/>
    <cellStyle name="Normal 9 6 10 2 5" xfId="11918"/>
    <cellStyle name="Normal 9 6 10 3" xfId="4660"/>
    <cellStyle name="Normal 9 6 10 3 2" xfId="8869"/>
    <cellStyle name="Normal 9 6 10 3 2 2" xfId="19321"/>
    <cellStyle name="Normal 9 6 10 3 3" xfId="15113"/>
    <cellStyle name="Normal 9 6 10 4" xfId="2635"/>
    <cellStyle name="Normal 9 6 10 4 2" xfId="13088"/>
    <cellStyle name="Normal 9 6 10 5" xfId="6844"/>
    <cellStyle name="Normal 9 6 10 5 2" xfId="17296"/>
    <cellStyle name="Normal 9 6 10 6" xfId="10905"/>
    <cellStyle name="Normal 9 6 11" xfId="798"/>
    <cellStyle name="Normal 9 6 11 2" xfId="1812"/>
    <cellStyle name="Normal 9 6 11 2 2" xfId="6021"/>
    <cellStyle name="Normal 9 6 11 2 2 2" xfId="10230"/>
    <cellStyle name="Normal 9 6 11 2 2 2 2" xfId="20682"/>
    <cellStyle name="Normal 9 6 11 2 2 3" xfId="16474"/>
    <cellStyle name="Normal 9 6 11 2 3" xfId="3996"/>
    <cellStyle name="Normal 9 6 11 2 3 2" xfId="14449"/>
    <cellStyle name="Normal 9 6 11 2 4" xfId="8205"/>
    <cellStyle name="Normal 9 6 11 2 4 2" xfId="18657"/>
    <cellStyle name="Normal 9 6 11 2 5" xfId="12266"/>
    <cellStyle name="Normal 9 6 11 3" xfId="5008"/>
    <cellStyle name="Normal 9 6 11 3 2" xfId="9217"/>
    <cellStyle name="Normal 9 6 11 3 2 2" xfId="19669"/>
    <cellStyle name="Normal 9 6 11 3 3" xfId="15461"/>
    <cellStyle name="Normal 9 6 11 4" xfId="2983"/>
    <cellStyle name="Normal 9 6 11 4 2" xfId="13436"/>
    <cellStyle name="Normal 9 6 11 5" xfId="7192"/>
    <cellStyle name="Normal 9 6 11 5 2" xfId="17644"/>
    <cellStyle name="Normal 9 6 11 6" xfId="11253"/>
    <cellStyle name="Normal 9 6 12" xfId="1133"/>
    <cellStyle name="Normal 9 6 12 2" xfId="5342"/>
    <cellStyle name="Normal 9 6 12 2 2" xfId="9551"/>
    <cellStyle name="Normal 9 6 12 2 2 2" xfId="20003"/>
    <cellStyle name="Normal 9 6 12 2 3" xfId="15795"/>
    <cellStyle name="Normal 9 6 12 3" xfId="3317"/>
    <cellStyle name="Normal 9 6 12 3 2" xfId="13770"/>
    <cellStyle name="Normal 9 6 12 4" xfId="7526"/>
    <cellStyle name="Normal 9 6 12 4 2" xfId="17978"/>
    <cellStyle name="Normal 9 6 12 5" xfId="11587"/>
    <cellStyle name="Normal 9 6 13" xfId="2304"/>
    <cellStyle name="Normal 9 6 13 2" xfId="6513"/>
    <cellStyle name="Normal 9 6 13 2 2" xfId="16965"/>
    <cellStyle name="Normal 9 6 13 3" xfId="12757"/>
    <cellStyle name="Normal 9 6 14" xfId="4327"/>
    <cellStyle name="Normal 9 6 14 2" xfId="8536"/>
    <cellStyle name="Normal 9 6 14 2 2" xfId="18988"/>
    <cellStyle name="Normal 9 6 14 3" xfId="14780"/>
    <cellStyle name="Normal 9 6 15" xfId="2144"/>
    <cellStyle name="Normal 9 6 15 2" xfId="12597"/>
    <cellStyle name="Normal 9 6 16" xfId="6353"/>
    <cellStyle name="Normal 9 6 16 2" xfId="16805"/>
    <cellStyle name="Normal 9 6 17" xfId="108"/>
    <cellStyle name="Normal 9 6 18" xfId="10574"/>
    <cellStyle name="Normal 9 6 2" xfId="127"/>
    <cellStyle name="Normal 9 6 2 10" xfId="2321"/>
    <cellStyle name="Normal 9 6 2 10 2" xfId="6530"/>
    <cellStyle name="Normal 9 6 2 10 2 2" xfId="16982"/>
    <cellStyle name="Normal 9 6 2 10 3" xfId="12774"/>
    <cellStyle name="Normal 9 6 2 11" xfId="4335"/>
    <cellStyle name="Normal 9 6 2 11 2" xfId="8544"/>
    <cellStyle name="Normal 9 6 2 11 2 2" xfId="18996"/>
    <cellStyle name="Normal 9 6 2 11 3" xfId="14788"/>
    <cellStyle name="Normal 9 6 2 12" xfId="2152"/>
    <cellStyle name="Normal 9 6 2 12 2" xfId="12605"/>
    <cellStyle name="Normal 9 6 2 13" xfId="6361"/>
    <cellStyle name="Normal 9 6 2 13 2" xfId="16813"/>
    <cellStyle name="Normal 9 6 2 14" xfId="10591"/>
    <cellStyle name="Normal 9 6 2 2" xfId="145"/>
    <cellStyle name="Normal 9 6 2 2 10" xfId="2169"/>
    <cellStyle name="Normal 9 6 2 2 10 2" xfId="12622"/>
    <cellStyle name="Normal 9 6 2 2 11" xfId="6378"/>
    <cellStyle name="Normal 9 6 2 2 11 2" xfId="16830"/>
    <cellStyle name="Normal 9 6 2 2 12" xfId="10608"/>
    <cellStyle name="Normal 9 6 2 2 2" xfId="181"/>
    <cellStyle name="Normal 9 6 2 2 2 10" xfId="6423"/>
    <cellStyle name="Normal 9 6 2 2 2 10 2" xfId="16875"/>
    <cellStyle name="Normal 9 6 2 2 2 11" xfId="10642"/>
    <cellStyle name="Normal 9 6 2 2 2 2" xfId="265"/>
    <cellStyle name="Normal 9 6 2 2 2 2 10" xfId="10722"/>
    <cellStyle name="Normal 9 6 2 2 2 2 2" xfId="440"/>
    <cellStyle name="Normal 9 6 2 2 2 2 2 2" xfId="787"/>
    <cellStyle name="Normal 9 6 2 2 2 2 2 2 2" xfId="1801"/>
    <cellStyle name="Normal 9 6 2 2 2 2 2 2 2 2" xfId="6010"/>
    <cellStyle name="Normal 9 6 2 2 2 2 2 2 2 2 2" xfId="10219"/>
    <cellStyle name="Normal 9 6 2 2 2 2 2 2 2 2 2 2" xfId="20671"/>
    <cellStyle name="Normal 9 6 2 2 2 2 2 2 2 2 3" xfId="16463"/>
    <cellStyle name="Normal 9 6 2 2 2 2 2 2 2 3" xfId="3985"/>
    <cellStyle name="Normal 9 6 2 2 2 2 2 2 2 3 2" xfId="14438"/>
    <cellStyle name="Normal 9 6 2 2 2 2 2 2 2 4" xfId="8194"/>
    <cellStyle name="Normal 9 6 2 2 2 2 2 2 2 4 2" xfId="18646"/>
    <cellStyle name="Normal 9 6 2 2 2 2 2 2 2 5" xfId="12255"/>
    <cellStyle name="Normal 9 6 2 2 2 2 2 2 3" xfId="4997"/>
    <cellStyle name="Normal 9 6 2 2 2 2 2 2 3 2" xfId="9206"/>
    <cellStyle name="Normal 9 6 2 2 2 2 2 2 3 2 2" xfId="19658"/>
    <cellStyle name="Normal 9 6 2 2 2 2 2 2 3 3" xfId="15450"/>
    <cellStyle name="Normal 9 6 2 2 2 2 2 2 4" xfId="2972"/>
    <cellStyle name="Normal 9 6 2 2 2 2 2 2 4 2" xfId="13425"/>
    <cellStyle name="Normal 9 6 2 2 2 2 2 2 5" xfId="7181"/>
    <cellStyle name="Normal 9 6 2 2 2 2 2 2 5 2" xfId="17633"/>
    <cellStyle name="Normal 9 6 2 2 2 2 2 2 6" xfId="11242"/>
    <cellStyle name="Normal 9 6 2 2 2 2 2 3" xfId="1120"/>
    <cellStyle name="Normal 9 6 2 2 2 2 2 3 2" xfId="2134"/>
    <cellStyle name="Normal 9 6 2 2 2 2 2 3 2 2" xfId="6343"/>
    <cellStyle name="Normal 9 6 2 2 2 2 2 3 2 2 2" xfId="10552"/>
    <cellStyle name="Normal 9 6 2 2 2 2 2 3 2 2 2 2" xfId="21004"/>
    <cellStyle name="Normal 9 6 2 2 2 2 2 3 2 2 3" xfId="16796"/>
    <cellStyle name="Normal 9 6 2 2 2 2 2 3 2 3" xfId="4318"/>
    <cellStyle name="Normal 9 6 2 2 2 2 2 3 2 3 2" xfId="14771"/>
    <cellStyle name="Normal 9 6 2 2 2 2 2 3 2 4" xfId="8527"/>
    <cellStyle name="Normal 9 6 2 2 2 2 2 3 2 4 2" xfId="18979"/>
    <cellStyle name="Normal 9 6 2 2 2 2 2 3 2 5" xfId="12588"/>
    <cellStyle name="Normal 9 6 2 2 2 2 2 3 3" xfId="5330"/>
    <cellStyle name="Normal 9 6 2 2 2 2 2 3 3 2" xfId="9539"/>
    <cellStyle name="Normal 9 6 2 2 2 2 2 3 3 2 2" xfId="19991"/>
    <cellStyle name="Normal 9 6 2 2 2 2 2 3 3 3" xfId="15783"/>
    <cellStyle name="Normal 9 6 2 2 2 2 2 3 4" xfId="3305"/>
    <cellStyle name="Normal 9 6 2 2 2 2 2 3 4 2" xfId="13758"/>
    <cellStyle name="Normal 9 6 2 2 2 2 2 3 5" xfId="7514"/>
    <cellStyle name="Normal 9 6 2 2 2 2 2 3 5 2" xfId="17966"/>
    <cellStyle name="Normal 9 6 2 2 2 2 2 3 6" xfId="11575"/>
    <cellStyle name="Normal 9 6 2 2 2 2 2 4" xfId="1455"/>
    <cellStyle name="Normal 9 6 2 2 2 2 2 4 2" xfId="5664"/>
    <cellStyle name="Normal 9 6 2 2 2 2 2 4 2 2" xfId="9873"/>
    <cellStyle name="Normal 9 6 2 2 2 2 2 4 2 2 2" xfId="20325"/>
    <cellStyle name="Normal 9 6 2 2 2 2 2 4 2 3" xfId="16117"/>
    <cellStyle name="Normal 9 6 2 2 2 2 2 4 3" xfId="3639"/>
    <cellStyle name="Normal 9 6 2 2 2 2 2 4 3 2" xfId="14092"/>
    <cellStyle name="Normal 9 6 2 2 2 2 2 4 4" xfId="7848"/>
    <cellStyle name="Normal 9 6 2 2 2 2 2 4 4 2" xfId="18300"/>
    <cellStyle name="Normal 9 6 2 2 2 2 2 4 5" xfId="11909"/>
    <cellStyle name="Normal 9 6 2 2 2 2 2 5" xfId="4651"/>
    <cellStyle name="Normal 9 6 2 2 2 2 2 5 2" xfId="8860"/>
    <cellStyle name="Normal 9 6 2 2 2 2 2 5 2 2" xfId="19312"/>
    <cellStyle name="Normal 9 6 2 2 2 2 2 5 3" xfId="15104"/>
    <cellStyle name="Normal 9 6 2 2 2 2 2 6" xfId="2626"/>
    <cellStyle name="Normal 9 6 2 2 2 2 2 6 2" xfId="13079"/>
    <cellStyle name="Normal 9 6 2 2 2 2 2 7" xfId="6835"/>
    <cellStyle name="Normal 9 6 2 2 2 2 2 7 2" xfId="17287"/>
    <cellStyle name="Normal 9 6 2 2 2 2 2 8" xfId="10896"/>
    <cellStyle name="Normal 9 6 2 2 2 2 3" xfId="613"/>
    <cellStyle name="Normal 9 6 2 2 2 2 3 2" xfId="1627"/>
    <cellStyle name="Normal 9 6 2 2 2 2 3 2 2" xfId="5836"/>
    <cellStyle name="Normal 9 6 2 2 2 2 3 2 2 2" xfId="10045"/>
    <cellStyle name="Normal 9 6 2 2 2 2 3 2 2 2 2" xfId="20497"/>
    <cellStyle name="Normal 9 6 2 2 2 2 3 2 2 3" xfId="16289"/>
    <cellStyle name="Normal 9 6 2 2 2 2 3 2 3" xfId="3811"/>
    <cellStyle name="Normal 9 6 2 2 2 2 3 2 3 2" xfId="14264"/>
    <cellStyle name="Normal 9 6 2 2 2 2 3 2 4" xfId="8020"/>
    <cellStyle name="Normal 9 6 2 2 2 2 3 2 4 2" xfId="18472"/>
    <cellStyle name="Normal 9 6 2 2 2 2 3 2 5" xfId="12081"/>
    <cellStyle name="Normal 9 6 2 2 2 2 3 3" xfId="4823"/>
    <cellStyle name="Normal 9 6 2 2 2 2 3 3 2" xfId="9032"/>
    <cellStyle name="Normal 9 6 2 2 2 2 3 3 2 2" xfId="19484"/>
    <cellStyle name="Normal 9 6 2 2 2 2 3 3 3" xfId="15276"/>
    <cellStyle name="Normal 9 6 2 2 2 2 3 4" xfId="2798"/>
    <cellStyle name="Normal 9 6 2 2 2 2 3 4 2" xfId="13251"/>
    <cellStyle name="Normal 9 6 2 2 2 2 3 5" xfId="7007"/>
    <cellStyle name="Normal 9 6 2 2 2 2 3 5 2" xfId="17459"/>
    <cellStyle name="Normal 9 6 2 2 2 2 3 6" xfId="11068"/>
    <cellStyle name="Normal 9 6 2 2 2 2 4" xfId="946"/>
    <cellStyle name="Normal 9 6 2 2 2 2 4 2" xfId="1960"/>
    <cellStyle name="Normal 9 6 2 2 2 2 4 2 2" xfId="6169"/>
    <cellStyle name="Normal 9 6 2 2 2 2 4 2 2 2" xfId="10378"/>
    <cellStyle name="Normal 9 6 2 2 2 2 4 2 2 2 2" xfId="20830"/>
    <cellStyle name="Normal 9 6 2 2 2 2 4 2 2 3" xfId="16622"/>
    <cellStyle name="Normal 9 6 2 2 2 2 4 2 3" xfId="4144"/>
    <cellStyle name="Normal 9 6 2 2 2 2 4 2 3 2" xfId="14597"/>
    <cellStyle name="Normal 9 6 2 2 2 2 4 2 4" xfId="8353"/>
    <cellStyle name="Normal 9 6 2 2 2 2 4 2 4 2" xfId="18805"/>
    <cellStyle name="Normal 9 6 2 2 2 2 4 2 5" xfId="12414"/>
    <cellStyle name="Normal 9 6 2 2 2 2 4 3" xfId="5156"/>
    <cellStyle name="Normal 9 6 2 2 2 2 4 3 2" xfId="9365"/>
    <cellStyle name="Normal 9 6 2 2 2 2 4 3 2 2" xfId="19817"/>
    <cellStyle name="Normal 9 6 2 2 2 2 4 3 3" xfId="15609"/>
    <cellStyle name="Normal 9 6 2 2 2 2 4 4" xfId="3131"/>
    <cellStyle name="Normal 9 6 2 2 2 2 4 4 2" xfId="13584"/>
    <cellStyle name="Normal 9 6 2 2 2 2 4 5" xfId="7340"/>
    <cellStyle name="Normal 9 6 2 2 2 2 4 5 2" xfId="17792"/>
    <cellStyle name="Normal 9 6 2 2 2 2 4 6" xfId="11401"/>
    <cellStyle name="Normal 9 6 2 2 2 2 5" xfId="1281"/>
    <cellStyle name="Normal 9 6 2 2 2 2 5 2" xfId="5490"/>
    <cellStyle name="Normal 9 6 2 2 2 2 5 2 2" xfId="9699"/>
    <cellStyle name="Normal 9 6 2 2 2 2 5 2 2 2" xfId="20151"/>
    <cellStyle name="Normal 9 6 2 2 2 2 5 2 3" xfId="15943"/>
    <cellStyle name="Normal 9 6 2 2 2 2 5 3" xfId="3465"/>
    <cellStyle name="Normal 9 6 2 2 2 2 5 3 2" xfId="13918"/>
    <cellStyle name="Normal 9 6 2 2 2 2 5 4" xfId="7674"/>
    <cellStyle name="Normal 9 6 2 2 2 2 5 4 2" xfId="18126"/>
    <cellStyle name="Normal 9 6 2 2 2 2 5 5" xfId="11735"/>
    <cellStyle name="Normal 9 6 2 2 2 2 6" xfId="2452"/>
    <cellStyle name="Normal 9 6 2 2 2 2 6 2" xfId="6661"/>
    <cellStyle name="Normal 9 6 2 2 2 2 6 2 2" xfId="17113"/>
    <cellStyle name="Normal 9 6 2 2 2 2 6 3" xfId="12905"/>
    <cellStyle name="Normal 9 6 2 2 2 2 7" xfId="4476"/>
    <cellStyle name="Normal 9 6 2 2 2 2 7 2" xfId="8685"/>
    <cellStyle name="Normal 9 6 2 2 2 2 7 2 2" xfId="19137"/>
    <cellStyle name="Normal 9 6 2 2 2 2 7 3" xfId="14929"/>
    <cellStyle name="Normal 9 6 2 2 2 2 8" xfId="2293"/>
    <cellStyle name="Normal 9 6 2 2 2 2 8 2" xfId="12746"/>
    <cellStyle name="Normal 9 6 2 2 2 2 9" xfId="6502"/>
    <cellStyle name="Normal 9 6 2 2 2 2 9 2" xfId="16954"/>
    <cellStyle name="Normal 9 6 2 2 2 3" xfId="360"/>
    <cellStyle name="Normal 9 6 2 2 2 3 2" xfId="707"/>
    <cellStyle name="Normal 9 6 2 2 2 3 2 2" xfId="1721"/>
    <cellStyle name="Normal 9 6 2 2 2 3 2 2 2" xfId="5930"/>
    <cellStyle name="Normal 9 6 2 2 2 3 2 2 2 2" xfId="10139"/>
    <cellStyle name="Normal 9 6 2 2 2 3 2 2 2 2 2" xfId="20591"/>
    <cellStyle name="Normal 9 6 2 2 2 3 2 2 2 3" xfId="16383"/>
    <cellStyle name="Normal 9 6 2 2 2 3 2 2 3" xfId="3905"/>
    <cellStyle name="Normal 9 6 2 2 2 3 2 2 3 2" xfId="14358"/>
    <cellStyle name="Normal 9 6 2 2 2 3 2 2 4" xfId="8114"/>
    <cellStyle name="Normal 9 6 2 2 2 3 2 2 4 2" xfId="18566"/>
    <cellStyle name="Normal 9 6 2 2 2 3 2 2 5" xfId="12175"/>
    <cellStyle name="Normal 9 6 2 2 2 3 2 3" xfId="4917"/>
    <cellStyle name="Normal 9 6 2 2 2 3 2 3 2" xfId="9126"/>
    <cellStyle name="Normal 9 6 2 2 2 3 2 3 2 2" xfId="19578"/>
    <cellStyle name="Normal 9 6 2 2 2 3 2 3 3" xfId="15370"/>
    <cellStyle name="Normal 9 6 2 2 2 3 2 4" xfId="2892"/>
    <cellStyle name="Normal 9 6 2 2 2 3 2 4 2" xfId="13345"/>
    <cellStyle name="Normal 9 6 2 2 2 3 2 5" xfId="7101"/>
    <cellStyle name="Normal 9 6 2 2 2 3 2 5 2" xfId="17553"/>
    <cellStyle name="Normal 9 6 2 2 2 3 2 6" xfId="11162"/>
    <cellStyle name="Normal 9 6 2 2 2 3 3" xfId="1040"/>
    <cellStyle name="Normal 9 6 2 2 2 3 3 2" xfId="2054"/>
    <cellStyle name="Normal 9 6 2 2 2 3 3 2 2" xfId="6263"/>
    <cellStyle name="Normal 9 6 2 2 2 3 3 2 2 2" xfId="10472"/>
    <cellStyle name="Normal 9 6 2 2 2 3 3 2 2 2 2" xfId="20924"/>
    <cellStyle name="Normal 9 6 2 2 2 3 3 2 2 3" xfId="16716"/>
    <cellStyle name="Normal 9 6 2 2 2 3 3 2 3" xfId="4238"/>
    <cellStyle name="Normal 9 6 2 2 2 3 3 2 3 2" xfId="14691"/>
    <cellStyle name="Normal 9 6 2 2 2 3 3 2 4" xfId="8447"/>
    <cellStyle name="Normal 9 6 2 2 2 3 3 2 4 2" xfId="18899"/>
    <cellStyle name="Normal 9 6 2 2 2 3 3 2 5" xfId="12508"/>
    <cellStyle name="Normal 9 6 2 2 2 3 3 3" xfId="5250"/>
    <cellStyle name="Normal 9 6 2 2 2 3 3 3 2" xfId="9459"/>
    <cellStyle name="Normal 9 6 2 2 2 3 3 3 2 2" xfId="19911"/>
    <cellStyle name="Normal 9 6 2 2 2 3 3 3 3" xfId="15703"/>
    <cellStyle name="Normal 9 6 2 2 2 3 3 4" xfId="3225"/>
    <cellStyle name="Normal 9 6 2 2 2 3 3 4 2" xfId="13678"/>
    <cellStyle name="Normal 9 6 2 2 2 3 3 5" xfId="7434"/>
    <cellStyle name="Normal 9 6 2 2 2 3 3 5 2" xfId="17886"/>
    <cellStyle name="Normal 9 6 2 2 2 3 3 6" xfId="11495"/>
    <cellStyle name="Normal 9 6 2 2 2 3 4" xfId="1375"/>
    <cellStyle name="Normal 9 6 2 2 2 3 4 2" xfId="5584"/>
    <cellStyle name="Normal 9 6 2 2 2 3 4 2 2" xfId="9793"/>
    <cellStyle name="Normal 9 6 2 2 2 3 4 2 2 2" xfId="20245"/>
    <cellStyle name="Normal 9 6 2 2 2 3 4 2 3" xfId="16037"/>
    <cellStyle name="Normal 9 6 2 2 2 3 4 3" xfId="3559"/>
    <cellStyle name="Normal 9 6 2 2 2 3 4 3 2" xfId="14012"/>
    <cellStyle name="Normal 9 6 2 2 2 3 4 4" xfId="7768"/>
    <cellStyle name="Normal 9 6 2 2 2 3 4 4 2" xfId="18220"/>
    <cellStyle name="Normal 9 6 2 2 2 3 4 5" xfId="11829"/>
    <cellStyle name="Normal 9 6 2 2 2 3 5" xfId="4571"/>
    <cellStyle name="Normal 9 6 2 2 2 3 5 2" xfId="8780"/>
    <cellStyle name="Normal 9 6 2 2 2 3 5 2 2" xfId="19232"/>
    <cellStyle name="Normal 9 6 2 2 2 3 5 3" xfId="15024"/>
    <cellStyle name="Normal 9 6 2 2 2 3 6" xfId="2546"/>
    <cellStyle name="Normal 9 6 2 2 2 3 6 2" xfId="12999"/>
    <cellStyle name="Normal 9 6 2 2 2 3 7" xfId="6755"/>
    <cellStyle name="Normal 9 6 2 2 2 3 7 2" xfId="17207"/>
    <cellStyle name="Normal 9 6 2 2 2 3 8" xfId="10816"/>
    <cellStyle name="Normal 9 6 2 2 2 4" xfId="533"/>
    <cellStyle name="Normal 9 6 2 2 2 4 2" xfId="1547"/>
    <cellStyle name="Normal 9 6 2 2 2 4 2 2" xfId="5756"/>
    <cellStyle name="Normal 9 6 2 2 2 4 2 2 2" xfId="9965"/>
    <cellStyle name="Normal 9 6 2 2 2 4 2 2 2 2" xfId="20417"/>
    <cellStyle name="Normal 9 6 2 2 2 4 2 2 3" xfId="16209"/>
    <cellStyle name="Normal 9 6 2 2 2 4 2 3" xfId="3731"/>
    <cellStyle name="Normal 9 6 2 2 2 4 2 3 2" xfId="14184"/>
    <cellStyle name="Normal 9 6 2 2 2 4 2 4" xfId="7940"/>
    <cellStyle name="Normal 9 6 2 2 2 4 2 4 2" xfId="18392"/>
    <cellStyle name="Normal 9 6 2 2 2 4 2 5" xfId="12001"/>
    <cellStyle name="Normal 9 6 2 2 2 4 3" xfId="4743"/>
    <cellStyle name="Normal 9 6 2 2 2 4 3 2" xfId="8952"/>
    <cellStyle name="Normal 9 6 2 2 2 4 3 2 2" xfId="19404"/>
    <cellStyle name="Normal 9 6 2 2 2 4 3 3" xfId="15196"/>
    <cellStyle name="Normal 9 6 2 2 2 4 4" xfId="2718"/>
    <cellStyle name="Normal 9 6 2 2 2 4 4 2" xfId="13171"/>
    <cellStyle name="Normal 9 6 2 2 2 4 5" xfId="6927"/>
    <cellStyle name="Normal 9 6 2 2 2 4 5 2" xfId="17379"/>
    <cellStyle name="Normal 9 6 2 2 2 4 6" xfId="10988"/>
    <cellStyle name="Normal 9 6 2 2 2 5" xfId="866"/>
    <cellStyle name="Normal 9 6 2 2 2 5 2" xfId="1880"/>
    <cellStyle name="Normal 9 6 2 2 2 5 2 2" xfId="6089"/>
    <cellStyle name="Normal 9 6 2 2 2 5 2 2 2" xfId="10298"/>
    <cellStyle name="Normal 9 6 2 2 2 5 2 2 2 2" xfId="20750"/>
    <cellStyle name="Normal 9 6 2 2 2 5 2 2 3" xfId="16542"/>
    <cellStyle name="Normal 9 6 2 2 2 5 2 3" xfId="4064"/>
    <cellStyle name="Normal 9 6 2 2 2 5 2 3 2" xfId="14517"/>
    <cellStyle name="Normal 9 6 2 2 2 5 2 4" xfId="8273"/>
    <cellStyle name="Normal 9 6 2 2 2 5 2 4 2" xfId="18725"/>
    <cellStyle name="Normal 9 6 2 2 2 5 2 5" xfId="12334"/>
    <cellStyle name="Normal 9 6 2 2 2 5 3" xfId="5076"/>
    <cellStyle name="Normal 9 6 2 2 2 5 3 2" xfId="9285"/>
    <cellStyle name="Normal 9 6 2 2 2 5 3 2 2" xfId="19737"/>
    <cellStyle name="Normal 9 6 2 2 2 5 3 3" xfId="15529"/>
    <cellStyle name="Normal 9 6 2 2 2 5 4" xfId="3051"/>
    <cellStyle name="Normal 9 6 2 2 2 5 4 2" xfId="13504"/>
    <cellStyle name="Normal 9 6 2 2 2 5 5" xfId="7260"/>
    <cellStyle name="Normal 9 6 2 2 2 5 5 2" xfId="17712"/>
    <cellStyle name="Normal 9 6 2 2 2 5 6" xfId="11321"/>
    <cellStyle name="Normal 9 6 2 2 2 6" xfId="1201"/>
    <cellStyle name="Normal 9 6 2 2 2 6 2" xfId="5410"/>
    <cellStyle name="Normal 9 6 2 2 2 6 2 2" xfId="9619"/>
    <cellStyle name="Normal 9 6 2 2 2 6 2 2 2" xfId="20071"/>
    <cellStyle name="Normal 9 6 2 2 2 6 2 3" xfId="15863"/>
    <cellStyle name="Normal 9 6 2 2 2 6 3" xfId="3385"/>
    <cellStyle name="Normal 9 6 2 2 2 6 3 2" xfId="13838"/>
    <cellStyle name="Normal 9 6 2 2 2 6 4" xfId="7594"/>
    <cellStyle name="Normal 9 6 2 2 2 6 4 2" xfId="18046"/>
    <cellStyle name="Normal 9 6 2 2 2 6 5" xfId="11655"/>
    <cellStyle name="Normal 9 6 2 2 2 7" xfId="2372"/>
    <cellStyle name="Normal 9 6 2 2 2 7 2" xfId="6581"/>
    <cellStyle name="Normal 9 6 2 2 2 7 2 2" xfId="17033"/>
    <cellStyle name="Normal 9 6 2 2 2 7 3" xfId="12825"/>
    <cellStyle name="Normal 9 6 2 2 2 8" xfId="4397"/>
    <cellStyle name="Normal 9 6 2 2 2 8 2" xfId="8606"/>
    <cellStyle name="Normal 9 6 2 2 2 8 2 2" xfId="19058"/>
    <cellStyle name="Normal 9 6 2 2 2 8 3" xfId="14850"/>
    <cellStyle name="Normal 9 6 2 2 2 9" xfId="2214"/>
    <cellStyle name="Normal 9 6 2 2 2 9 2" xfId="12667"/>
    <cellStyle name="Normal 9 6 2 2 3" xfId="231"/>
    <cellStyle name="Normal 9 6 2 2 3 10" xfId="10688"/>
    <cellStyle name="Normal 9 6 2 2 3 2" xfId="406"/>
    <cellStyle name="Normal 9 6 2 2 3 2 2" xfId="753"/>
    <cellStyle name="Normal 9 6 2 2 3 2 2 2" xfId="1767"/>
    <cellStyle name="Normal 9 6 2 2 3 2 2 2 2" xfId="5976"/>
    <cellStyle name="Normal 9 6 2 2 3 2 2 2 2 2" xfId="10185"/>
    <cellStyle name="Normal 9 6 2 2 3 2 2 2 2 2 2" xfId="20637"/>
    <cellStyle name="Normal 9 6 2 2 3 2 2 2 2 3" xfId="16429"/>
    <cellStyle name="Normal 9 6 2 2 3 2 2 2 3" xfId="3951"/>
    <cellStyle name="Normal 9 6 2 2 3 2 2 2 3 2" xfId="14404"/>
    <cellStyle name="Normal 9 6 2 2 3 2 2 2 4" xfId="8160"/>
    <cellStyle name="Normal 9 6 2 2 3 2 2 2 4 2" xfId="18612"/>
    <cellStyle name="Normal 9 6 2 2 3 2 2 2 5" xfId="12221"/>
    <cellStyle name="Normal 9 6 2 2 3 2 2 3" xfId="4963"/>
    <cellStyle name="Normal 9 6 2 2 3 2 2 3 2" xfId="9172"/>
    <cellStyle name="Normal 9 6 2 2 3 2 2 3 2 2" xfId="19624"/>
    <cellStyle name="Normal 9 6 2 2 3 2 2 3 3" xfId="15416"/>
    <cellStyle name="Normal 9 6 2 2 3 2 2 4" xfId="2938"/>
    <cellStyle name="Normal 9 6 2 2 3 2 2 4 2" xfId="13391"/>
    <cellStyle name="Normal 9 6 2 2 3 2 2 5" xfId="7147"/>
    <cellStyle name="Normal 9 6 2 2 3 2 2 5 2" xfId="17599"/>
    <cellStyle name="Normal 9 6 2 2 3 2 2 6" xfId="11208"/>
    <cellStyle name="Normal 9 6 2 2 3 2 3" xfId="1086"/>
    <cellStyle name="Normal 9 6 2 2 3 2 3 2" xfId="2100"/>
    <cellStyle name="Normal 9 6 2 2 3 2 3 2 2" xfId="6309"/>
    <cellStyle name="Normal 9 6 2 2 3 2 3 2 2 2" xfId="10518"/>
    <cellStyle name="Normal 9 6 2 2 3 2 3 2 2 2 2" xfId="20970"/>
    <cellStyle name="Normal 9 6 2 2 3 2 3 2 2 3" xfId="16762"/>
    <cellStyle name="Normal 9 6 2 2 3 2 3 2 3" xfId="4284"/>
    <cellStyle name="Normal 9 6 2 2 3 2 3 2 3 2" xfId="14737"/>
    <cellStyle name="Normal 9 6 2 2 3 2 3 2 4" xfId="8493"/>
    <cellStyle name="Normal 9 6 2 2 3 2 3 2 4 2" xfId="18945"/>
    <cellStyle name="Normal 9 6 2 2 3 2 3 2 5" xfId="12554"/>
    <cellStyle name="Normal 9 6 2 2 3 2 3 3" xfId="5296"/>
    <cellStyle name="Normal 9 6 2 2 3 2 3 3 2" xfId="9505"/>
    <cellStyle name="Normal 9 6 2 2 3 2 3 3 2 2" xfId="19957"/>
    <cellStyle name="Normal 9 6 2 2 3 2 3 3 3" xfId="15749"/>
    <cellStyle name="Normal 9 6 2 2 3 2 3 4" xfId="3271"/>
    <cellStyle name="Normal 9 6 2 2 3 2 3 4 2" xfId="13724"/>
    <cellStyle name="Normal 9 6 2 2 3 2 3 5" xfId="7480"/>
    <cellStyle name="Normal 9 6 2 2 3 2 3 5 2" xfId="17932"/>
    <cellStyle name="Normal 9 6 2 2 3 2 3 6" xfId="11541"/>
    <cellStyle name="Normal 9 6 2 2 3 2 4" xfId="1421"/>
    <cellStyle name="Normal 9 6 2 2 3 2 4 2" xfId="5630"/>
    <cellStyle name="Normal 9 6 2 2 3 2 4 2 2" xfId="9839"/>
    <cellStyle name="Normal 9 6 2 2 3 2 4 2 2 2" xfId="20291"/>
    <cellStyle name="Normal 9 6 2 2 3 2 4 2 3" xfId="16083"/>
    <cellStyle name="Normal 9 6 2 2 3 2 4 3" xfId="3605"/>
    <cellStyle name="Normal 9 6 2 2 3 2 4 3 2" xfId="14058"/>
    <cellStyle name="Normal 9 6 2 2 3 2 4 4" xfId="7814"/>
    <cellStyle name="Normal 9 6 2 2 3 2 4 4 2" xfId="18266"/>
    <cellStyle name="Normal 9 6 2 2 3 2 4 5" xfId="11875"/>
    <cellStyle name="Normal 9 6 2 2 3 2 5" xfId="4617"/>
    <cellStyle name="Normal 9 6 2 2 3 2 5 2" xfId="8826"/>
    <cellStyle name="Normal 9 6 2 2 3 2 5 2 2" xfId="19278"/>
    <cellStyle name="Normal 9 6 2 2 3 2 5 3" xfId="15070"/>
    <cellStyle name="Normal 9 6 2 2 3 2 6" xfId="2592"/>
    <cellStyle name="Normal 9 6 2 2 3 2 6 2" xfId="13045"/>
    <cellStyle name="Normal 9 6 2 2 3 2 7" xfId="6801"/>
    <cellStyle name="Normal 9 6 2 2 3 2 7 2" xfId="17253"/>
    <cellStyle name="Normal 9 6 2 2 3 2 8" xfId="10862"/>
    <cellStyle name="Normal 9 6 2 2 3 3" xfId="579"/>
    <cellStyle name="Normal 9 6 2 2 3 3 2" xfId="1593"/>
    <cellStyle name="Normal 9 6 2 2 3 3 2 2" xfId="5802"/>
    <cellStyle name="Normal 9 6 2 2 3 3 2 2 2" xfId="10011"/>
    <cellStyle name="Normal 9 6 2 2 3 3 2 2 2 2" xfId="20463"/>
    <cellStyle name="Normal 9 6 2 2 3 3 2 2 3" xfId="16255"/>
    <cellStyle name="Normal 9 6 2 2 3 3 2 3" xfId="3777"/>
    <cellStyle name="Normal 9 6 2 2 3 3 2 3 2" xfId="14230"/>
    <cellStyle name="Normal 9 6 2 2 3 3 2 4" xfId="7986"/>
    <cellStyle name="Normal 9 6 2 2 3 3 2 4 2" xfId="18438"/>
    <cellStyle name="Normal 9 6 2 2 3 3 2 5" xfId="12047"/>
    <cellStyle name="Normal 9 6 2 2 3 3 3" xfId="4789"/>
    <cellStyle name="Normal 9 6 2 2 3 3 3 2" xfId="8998"/>
    <cellStyle name="Normal 9 6 2 2 3 3 3 2 2" xfId="19450"/>
    <cellStyle name="Normal 9 6 2 2 3 3 3 3" xfId="15242"/>
    <cellStyle name="Normal 9 6 2 2 3 3 4" xfId="2764"/>
    <cellStyle name="Normal 9 6 2 2 3 3 4 2" xfId="13217"/>
    <cellStyle name="Normal 9 6 2 2 3 3 5" xfId="6973"/>
    <cellStyle name="Normal 9 6 2 2 3 3 5 2" xfId="17425"/>
    <cellStyle name="Normal 9 6 2 2 3 3 6" xfId="11034"/>
    <cellStyle name="Normal 9 6 2 2 3 4" xfId="912"/>
    <cellStyle name="Normal 9 6 2 2 3 4 2" xfId="1926"/>
    <cellStyle name="Normal 9 6 2 2 3 4 2 2" xfId="6135"/>
    <cellStyle name="Normal 9 6 2 2 3 4 2 2 2" xfId="10344"/>
    <cellStyle name="Normal 9 6 2 2 3 4 2 2 2 2" xfId="20796"/>
    <cellStyle name="Normal 9 6 2 2 3 4 2 2 3" xfId="16588"/>
    <cellStyle name="Normal 9 6 2 2 3 4 2 3" xfId="4110"/>
    <cellStyle name="Normal 9 6 2 2 3 4 2 3 2" xfId="14563"/>
    <cellStyle name="Normal 9 6 2 2 3 4 2 4" xfId="8319"/>
    <cellStyle name="Normal 9 6 2 2 3 4 2 4 2" xfId="18771"/>
    <cellStyle name="Normal 9 6 2 2 3 4 2 5" xfId="12380"/>
    <cellStyle name="Normal 9 6 2 2 3 4 3" xfId="5122"/>
    <cellStyle name="Normal 9 6 2 2 3 4 3 2" xfId="9331"/>
    <cellStyle name="Normal 9 6 2 2 3 4 3 2 2" xfId="19783"/>
    <cellStyle name="Normal 9 6 2 2 3 4 3 3" xfId="15575"/>
    <cellStyle name="Normal 9 6 2 2 3 4 4" xfId="3097"/>
    <cellStyle name="Normal 9 6 2 2 3 4 4 2" xfId="13550"/>
    <cellStyle name="Normal 9 6 2 2 3 4 5" xfId="7306"/>
    <cellStyle name="Normal 9 6 2 2 3 4 5 2" xfId="17758"/>
    <cellStyle name="Normal 9 6 2 2 3 4 6" xfId="11367"/>
    <cellStyle name="Normal 9 6 2 2 3 5" xfId="1247"/>
    <cellStyle name="Normal 9 6 2 2 3 5 2" xfId="5456"/>
    <cellStyle name="Normal 9 6 2 2 3 5 2 2" xfId="9665"/>
    <cellStyle name="Normal 9 6 2 2 3 5 2 2 2" xfId="20117"/>
    <cellStyle name="Normal 9 6 2 2 3 5 2 3" xfId="15909"/>
    <cellStyle name="Normal 9 6 2 2 3 5 3" xfId="3431"/>
    <cellStyle name="Normal 9 6 2 2 3 5 3 2" xfId="13884"/>
    <cellStyle name="Normal 9 6 2 2 3 5 4" xfId="7640"/>
    <cellStyle name="Normal 9 6 2 2 3 5 4 2" xfId="18092"/>
    <cellStyle name="Normal 9 6 2 2 3 5 5" xfId="11701"/>
    <cellStyle name="Normal 9 6 2 2 3 6" xfId="2418"/>
    <cellStyle name="Normal 9 6 2 2 3 6 2" xfId="6627"/>
    <cellStyle name="Normal 9 6 2 2 3 6 2 2" xfId="17079"/>
    <cellStyle name="Normal 9 6 2 2 3 6 3" xfId="12871"/>
    <cellStyle name="Normal 9 6 2 2 3 7" xfId="4442"/>
    <cellStyle name="Normal 9 6 2 2 3 7 2" xfId="8651"/>
    <cellStyle name="Normal 9 6 2 2 3 7 2 2" xfId="19103"/>
    <cellStyle name="Normal 9 6 2 2 3 7 3" xfId="14895"/>
    <cellStyle name="Normal 9 6 2 2 3 8" xfId="2259"/>
    <cellStyle name="Normal 9 6 2 2 3 8 2" xfId="12712"/>
    <cellStyle name="Normal 9 6 2 2 3 9" xfId="6468"/>
    <cellStyle name="Normal 9 6 2 2 3 9 2" xfId="16920"/>
    <cellStyle name="Normal 9 6 2 2 4" xfId="326"/>
    <cellStyle name="Normal 9 6 2 2 4 2" xfId="673"/>
    <cellStyle name="Normal 9 6 2 2 4 2 2" xfId="1687"/>
    <cellStyle name="Normal 9 6 2 2 4 2 2 2" xfId="5896"/>
    <cellStyle name="Normal 9 6 2 2 4 2 2 2 2" xfId="10105"/>
    <cellStyle name="Normal 9 6 2 2 4 2 2 2 2 2" xfId="20557"/>
    <cellStyle name="Normal 9 6 2 2 4 2 2 2 3" xfId="16349"/>
    <cellStyle name="Normal 9 6 2 2 4 2 2 3" xfId="3871"/>
    <cellStyle name="Normal 9 6 2 2 4 2 2 3 2" xfId="14324"/>
    <cellStyle name="Normal 9 6 2 2 4 2 2 4" xfId="8080"/>
    <cellStyle name="Normal 9 6 2 2 4 2 2 4 2" xfId="18532"/>
    <cellStyle name="Normal 9 6 2 2 4 2 2 5" xfId="12141"/>
    <cellStyle name="Normal 9 6 2 2 4 2 3" xfId="4883"/>
    <cellStyle name="Normal 9 6 2 2 4 2 3 2" xfId="9092"/>
    <cellStyle name="Normal 9 6 2 2 4 2 3 2 2" xfId="19544"/>
    <cellStyle name="Normal 9 6 2 2 4 2 3 3" xfId="15336"/>
    <cellStyle name="Normal 9 6 2 2 4 2 4" xfId="2858"/>
    <cellStyle name="Normal 9 6 2 2 4 2 4 2" xfId="13311"/>
    <cellStyle name="Normal 9 6 2 2 4 2 5" xfId="7067"/>
    <cellStyle name="Normal 9 6 2 2 4 2 5 2" xfId="17519"/>
    <cellStyle name="Normal 9 6 2 2 4 2 6" xfId="11128"/>
    <cellStyle name="Normal 9 6 2 2 4 3" xfId="1006"/>
    <cellStyle name="Normal 9 6 2 2 4 3 2" xfId="2020"/>
    <cellStyle name="Normal 9 6 2 2 4 3 2 2" xfId="6229"/>
    <cellStyle name="Normal 9 6 2 2 4 3 2 2 2" xfId="10438"/>
    <cellStyle name="Normal 9 6 2 2 4 3 2 2 2 2" xfId="20890"/>
    <cellStyle name="Normal 9 6 2 2 4 3 2 2 3" xfId="16682"/>
    <cellStyle name="Normal 9 6 2 2 4 3 2 3" xfId="4204"/>
    <cellStyle name="Normal 9 6 2 2 4 3 2 3 2" xfId="14657"/>
    <cellStyle name="Normal 9 6 2 2 4 3 2 4" xfId="8413"/>
    <cellStyle name="Normal 9 6 2 2 4 3 2 4 2" xfId="18865"/>
    <cellStyle name="Normal 9 6 2 2 4 3 2 5" xfId="12474"/>
    <cellStyle name="Normal 9 6 2 2 4 3 3" xfId="5216"/>
    <cellStyle name="Normal 9 6 2 2 4 3 3 2" xfId="9425"/>
    <cellStyle name="Normal 9 6 2 2 4 3 3 2 2" xfId="19877"/>
    <cellStyle name="Normal 9 6 2 2 4 3 3 3" xfId="15669"/>
    <cellStyle name="Normal 9 6 2 2 4 3 4" xfId="3191"/>
    <cellStyle name="Normal 9 6 2 2 4 3 4 2" xfId="13644"/>
    <cellStyle name="Normal 9 6 2 2 4 3 5" xfId="7400"/>
    <cellStyle name="Normal 9 6 2 2 4 3 5 2" xfId="17852"/>
    <cellStyle name="Normal 9 6 2 2 4 3 6" xfId="11461"/>
    <cellStyle name="Normal 9 6 2 2 4 4" xfId="1341"/>
    <cellStyle name="Normal 9 6 2 2 4 4 2" xfId="5550"/>
    <cellStyle name="Normal 9 6 2 2 4 4 2 2" xfId="9759"/>
    <cellStyle name="Normal 9 6 2 2 4 4 2 2 2" xfId="20211"/>
    <cellStyle name="Normal 9 6 2 2 4 4 2 3" xfId="16003"/>
    <cellStyle name="Normal 9 6 2 2 4 4 3" xfId="3525"/>
    <cellStyle name="Normal 9 6 2 2 4 4 3 2" xfId="13978"/>
    <cellStyle name="Normal 9 6 2 2 4 4 4" xfId="7734"/>
    <cellStyle name="Normal 9 6 2 2 4 4 4 2" xfId="18186"/>
    <cellStyle name="Normal 9 6 2 2 4 4 5" xfId="11795"/>
    <cellStyle name="Normal 9 6 2 2 4 5" xfId="4537"/>
    <cellStyle name="Normal 9 6 2 2 4 5 2" xfId="8746"/>
    <cellStyle name="Normal 9 6 2 2 4 5 2 2" xfId="19198"/>
    <cellStyle name="Normal 9 6 2 2 4 5 3" xfId="14990"/>
    <cellStyle name="Normal 9 6 2 2 4 6" xfId="2512"/>
    <cellStyle name="Normal 9 6 2 2 4 6 2" xfId="12965"/>
    <cellStyle name="Normal 9 6 2 2 4 7" xfId="6721"/>
    <cellStyle name="Normal 9 6 2 2 4 7 2" xfId="17173"/>
    <cellStyle name="Normal 9 6 2 2 4 8" xfId="10782"/>
    <cellStyle name="Normal 9 6 2 2 5" xfId="499"/>
    <cellStyle name="Normal 9 6 2 2 5 2" xfId="1513"/>
    <cellStyle name="Normal 9 6 2 2 5 2 2" xfId="5722"/>
    <cellStyle name="Normal 9 6 2 2 5 2 2 2" xfId="9931"/>
    <cellStyle name="Normal 9 6 2 2 5 2 2 2 2" xfId="20383"/>
    <cellStyle name="Normal 9 6 2 2 5 2 2 3" xfId="16175"/>
    <cellStyle name="Normal 9 6 2 2 5 2 3" xfId="3697"/>
    <cellStyle name="Normal 9 6 2 2 5 2 3 2" xfId="14150"/>
    <cellStyle name="Normal 9 6 2 2 5 2 4" xfId="7906"/>
    <cellStyle name="Normal 9 6 2 2 5 2 4 2" xfId="18358"/>
    <cellStyle name="Normal 9 6 2 2 5 2 5" xfId="11967"/>
    <cellStyle name="Normal 9 6 2 2 5 3" xfId="4709"/>
    <cellStyle name="Normal 9 6 2 2 5 3 2" xfId="8918"/>
    <cellStyle name="Normal 9 6 2 2 5 3 2 2" xfId="19370"/>
    <cellStyle name="Normal 9 6 2 2 5 3 3" xfId="15162"/>
    <cellStyle name="Normal 9 6 2 2 5 4" xfId="2684"/>
    <cellStyle name="Normal 9 6 2 2 5 4 2" xfId="13137"/>
    <cellStyle name="Normal 9 6 2 2 5 5" xfId="6893"/>
    <cellStyle name="Normal 9 6 2 2 5 5 2" xfId="17345"/>
    <cellStyle name="Normal 9 6 2 2 5 6" xfId="10954"/>
    <cellStyle name="Normal 9 6 2 2 6" xfId="832"/>
    <cellStyle name="Normal 9 6 2 2 6 2" xfId="1846"/>
    <cellStyle name="Normal 9 6 2 2 6 2 2" xfId="6055"/>
    <cellStyle name="Normal 9 6 2 2 6 2 2 2" xfId="10264"/>
    <cellStyle name="Normal 9 6 2 2 6 2 2 2 2" xfId="20716"/>
    <cellStyle name="Normal 9 6 2 2 6 2 2 3" xfId="16508"/>
    <cellStyle name="Normal 9 6 2 2 6 2 3" xfId="4030"/>
    <cellStyle name="Normal 9 6 2 2 6 2 3 2" xfId="14483"/>
    <cellStyle name="Normal 9 6 2 2 6 2 4" xfId="8239"/>
    <cellStyle name="Normal 9 6 2 2 6 2 4 2" xfId="18691"/>
    <cellStyle name="Normal 9 6 2 2 6 2 5" xfId="12300"/>
    <cellStyle name="Normal 9 6 2 2 6 3" xfId="5042"/>
    <cellStyle name="Normal 9 6 2 2 6 3 2" xfId="9251"/>
    <cellStyle name="Normal 9 6 2 2 6 3 2 2" xfId="19703"/>
    <cellStyle name="Normal 9 6 2 2 6 3 3" xfId="15495"/>
    <cellStyle name="Normal 9 6 2 2 6 4" xfId="3017"/>
    <cellStyle name="Normal 9 6 2 2 6 4 2" xfId="13470"/>
    <cellStyle name="Normal 9 6 2 2 6 5" xfId="7226"/>
    <cellStyle name="Normal 9 6 2 2 6 5 2" xfId="17678"/>
    <cellStyle name="Normal 9 6 2 2 6 6" xfId="11287"/>
    <cellStyle name="Normal 9 6 2 2 7" xfId="1167"/>
    <cellStyle name="Normal 9 6 2 2 7 2" xfId="5376"/>
    <cellStyle name="Normal 9 6 2 2 7 2 2" xfId="9585"/>
    <cellStyle name="Normal 9 6 2 2 7 2 2 2" xfId="20037"/>
    <cellStyle name="Normal 9 6 2 2 7 2 3" xfId="15829"/>
    <cellStyle name="Normal 9 6 2 2 7 3" xfId="3351"/>
    <cellStyle name="Normal 9 6 2 2 7 3 2" xfId="13804"/>
    <cellStyle name="Normal 9 6 2 2 7 4" xfId="7560"/>
    <cellStyle name="Normal 9 6 2 2 7 4 2" xfId="18012"/>
    <cellStyle name="Normal 9 6 2 2 7 5" xfId="11621"/>
    <cellStyle name="Normal 9 6 2 2 8" xfId="2338"/>
    <cellStyle name="Normal 9 6 2 2 8 2" xfId="6547"/>
    <cellStyle name="Normal 9 6 2 2 8 2 2" xfId="16999"/>
    <cellStyle name="Normal 9 6 2 2 8 3" xfId="12791"/>
    <cellStyle name="Normal 9 6 2 2 9" xfId="4352"/>
    <cellStyle name="Normal 9 6 2 2 9 2" xfId="8561"/>
    <cellStyle name="Normal 9 6 2 2 9 2 2" xfId="19013"/>
    <cellStyle name="Normal 9 6 2 2 9 3" xfId="14805"/>
    <cellStyle name="Normal 9 6 2 3" xfId="165"/>
    <cellStyle name="Normal 9 6 2 3 10" xfId="6406"/>
    <cellStyle name="Normal 9 6 2 3 10 2" xfId="16858"/>
    <cellStyle name="Normal 9 6 2 3 11" xfId="10627"/>
    <cellStyle name="Normal 9 6 2 3 2" xfId="250"/>
    <cellStyle name="Normal 9 6 2 3 2 10" xfId="10707"/>
    <cellStyle name="Normal 9 6 2 3 2 2" xfId="425"/>
    <cellStyle name="Normal 9 6 2 3 2 2 2" xfId="772"/>
    <cellStyle name="Normal 9 6 2 3 2 2 2 2" xfId="1786"/>
    <cellStyle name="Normal 9 6 2 3 2 2 2 2 2" xfId="5995"/>
    <cellStyle name="Normal 9 6 2 3 2 2 2 2 2 2" xfId="10204"/>
    <cellStyle name="Normal 9 6 2 3 2 2 2 2 2 2 2" xfId="20656"/>
    <cellStyle name="Normal 9 6 2 3 2 2 2 2 2 3" xfId="16448"/>
    <cellStyle name="Normal 9 6 2 3 2 2 2 2 3" xfId="3970"/>
    <cellStyle name="Normal 9 6 2 3 2 2 2 2 3 2" xfId="14423"/>
    <cellStyle name="Normal 9 6 2 3 2 2 2 2 4" xfId="8179"/>
    <cellStyle name="Normal 9 6 2 3 2 2 2 2 4 2" xfId="18631"/>
    <cellStyle name="Normal 9 6 2 3 2 2 2 2 5" xfId="12240"/>
    <cellStyle name="Normal 9 6 2 3 2 2 2 3" xfId="4982"/>
    <cellStyle name="Normal 9 6 2 3 2 2 2 3 2" xfId="9191"/>
    <cellStyle name="Normal 9 6 2 3 2 2 2 3 2 2" xfId="19643"/>
    <cellStyle name="Normal 9 6 2 3 2 2 2 3 3" xfId="15435"/>
    <cellStyle name="Normal 9 6 2 3 2 2 2 4" xfId="2957"/>
    <cellStyle name="Normal 9 6 2 3 2 2 2 4 2" xfId="13410"/>
    <cellStyle name="Normal 9 6 2 3 2 2 2 5" xfId="7166"/>
    <cellStyle name="Normal 9 6 2 3 2 2 2 5 2" xfId="17618"/>
    <cellStyle name="Normal 9 6 2 3 2 2 2 6" xfId="11227"/>
    <cellStyle name="Normal 9 6 2 3 2 2 3" xfId="1105"/>
    <cellStyle name="Normal 9 6 2 3 2 2 3 2" xfId="2119"/>
    <cellStyle name="Normal 9 6 2 3 2 2 3 2 2" xfId="6328"/>
    <cellStyle name="Normal 9 6 2 3 2 2 3 2 2 2" xfId="10537"/>
    <cellStyle name="Normal 9 6 2 3 2 2 3 2 2 2 2" xfId="20989"/>
    <cellStyle name="Normal 9 6 2 3 2 2 3 2 2 3" xfId="16781"/>
    <cellStyle name="Normal 9 6 2 3 2 2 3 2 3" xfId="4303"/>
    <cellStyle name="Normal 9 6 2 3 2 2 3 2 3 2" xfId="14756"/>
    <cellStyle name="Normal 9 6 2 3 2 2 3 2 4" xfId="8512"/>
    <cellStyle name="Normal 9 6 2 3 2 2 3 2 4 2" xfId="18964"/>
    <cellStyle name="Normal 9 6 2 3 2 2 3 2 5" xfId="12573"/>
    <cellStyle name="Normal 9 6 2 3 2 2 3 3" xfId="5315"/>
    <cellStyle name="Normal 9 6 2 3 2 2 3 3 2" xfId="9524"/>
    <cellStyle name="Normal 9 6 2 3 2 2 3 3 2 2" xfId="19976"/>
    <cellStyle name="Normal 9 6 2 3 2 2 3 3 3" xfId="15768"/>
    <cellStyle name="Normal 9 6 2 3 2 2 3 4" xfId="3290"/>
    <cellStyle name="Normal 9 6 2 3 2 2 3 4 2" xfId="13743"/>
    <cellStyle name="Normal 9 6 2 3 2 2 3 5" xfId="7499"/>
    <cellStyle name="Normal 9 6 2 3 2 2 3 5 2" xfId="17951"/>
    <cellStyle name="Normal 9 6 2 3 2 2 3 6" xfId="11560"/>
    <cellStyle name="Normal 9 6 2 3 2 2 4" xfId="1440"/>
    <cellStyle name="Normal 9 6 2 3 2 2 4 2" xfId="5649"/>
    <cellStyle name="Normal 9 6 2 3 2 2 4 2 2" xfId="9858"/>
    <cellStyle name="Normal 9 6 2 3 2 2 4 2 2 2" xfId="20310"/>
    <cellStyle name="Normal 9 6 2 3 2 2 4 2 3" xfId="16102"/>
    <cellStyle name="Normal 9 6 2 3 2 2 4 3" xfId="3624"/>
    <cellStyle name="Normal 9 6 2 3 2 2 4 3 2" xfId="14077"/>
    <cellStyle name="Normal 9 6 2 3 2 2 4 4" xfId="7833"/>
    <cellStyle name="Normal 9 6 2 3 2 2 4 4 2" xfId="18285"/>
    <cellStyle name="Normal 9 6 2 3 2 2 4 5" xfId="11894"/>
    <cellStyle name="Normal 9 6 2 3 2 2 5" xfId="4636"/>
    <cellStyle name="Normal 9 6 2 3 2 2 5 2" xfId="8845"/>
    <cellStyle name="Normal 9 6 2 3 2 2 5 2 2" xfId="19297"/>
    <cellStyle name="Normal 9 6 2 3 2 2 5 3" xfId="15089"/>
    <cellStyle name="Normal 9 6 2 3 2 2 6" xfId="2611"/>
    <cellStyle name="Normal 9 6 2 3 2 2 6 2" xfId="13064"/>
    <cellStyle name="Normal 9 6 2 3 2 2 7" xfId="6820"/>
    <cellStyle name="Normal 9 6 2 3 2 2 7 2" xfId="17272"/>
    <cellStyle name="Normal 9 6 2 3 2 2 8" xfId="10881"/>
    <cellStyle name="Normal 9 6 2 3 2 3" xfId="598"/>
    <cellStyle name="Normal 9 6 2 3 2 3 2" xfId="1612"/>
    <cellStyle name="Normal 9 6 2 3 2 3 2 2" xfId="5821"/>
    <cellStyle name="Normal 9 6 2 3 2 3 2 2 2" xfId="10030"/>
    <cellStyle name="Normal 9 6 2 3 2 3 2 2 2 2" xfId="20482"/>
    <cellStyle name="Normal 9 6 2 3 2 3 2 2 3" xfId="16274"/>
    <cellStyle name="Normal 9 6 2 3 2 3 2 3" xfId="3796"/>
    <cellStyle name="Normal 9 6 2 3 2 3 2 3 2" xfId="14249"/>
    <cellStyle name="Normal 9 6 2 3 2 3 2 4" xfId="8005"/>
    <cellStyle name="Normal 9 6 2 3 2 3 2 4 2" xfId="18457"/>
    <cellStyle name="Normal 9 6 2 3 2 3 2 5" xfId="12066"/>
    <cellStyle name="Normal 9 6 2 3 2 3 3" xfId="4808"/>
    <cellStyle name="Normal 9 6 2 3 2 3 3 2" xfId="9017"/>
    <cellStyle name="Normal 9 6 2 3 2 3 3 2 2" xfId="19469"/>
    <cellStyle name="Normal 9 6 2 3 2 3 3 3" xfId="15261"/>
    <cellStyle name="Normal 9 6 2 3 2 3 4" xfId="2783"/>
    <cellStyle name="Normal 9 6 2 3 2 3 4 2" xfId="13236"/>
    <cellStyle name="Normal 9 6 2 3 2 3 5" xfId="6992"/>
    <cellStyle name="Normal 9 6 2 3 2 3 5 2" xfId="17444"/>
    <cellStyle name="Normal 9 6 2 3 2 3 6" xfId="11053"/>
    <cellStyle name="Normal 9 6 2 3 2 4" xfId="931"/>
    <cellStyle name="Normal 9 6 2 3 2 4 2" xfId="1945"/>
    <cellStyle name="Normal 9 6 2 3 2 4 2 2" xfId="6154"/>
    <cellStyle name="Normal 9 6 2 3 2 4 2 2 2" xfId="10363"/>
    <cellStyle name="Normal 9 6 2 3 2 4 2 2 2 2" xfId="20815"/>
    <cellStyle name="Normal 9 6 2 3 2 4 2 2 3" xfId="16607"/>
    <cellStyle name="Normal 9 6 2 3 2 4 2 3" xfId="4129"/>
    <cellStyle name="Normal 9 6 2 3 2 4 2 3 2" xfId="14582"/>
    <cellStyle name="Normal 9 6 2 3 2 4 2 4" xfId="8338"/>
    <cellStyle name="Normal 9 6 2 3 2 4 2 4 2" xfId="18790"/>
    <cellStyle name="Normal 9 6 2 3 2 4 2 5" xfId="12399"/>
    <cellStyle name="Normal 9 6 2 3 2 4 3" xfId="5141"/>
    <cellStyle name="Normal 9 6 2 3 2 4 3 2" xfId="9350"/>
    <cellStyle name="Normal 9 6 2 3 2 4 3 2 2" xfId="19802"/>
    <cellStyle name="Normal 9 6 2 3 2 4 3 3" xfId="15594"/>
    <cellStyle name="Normal 9 6 2 3 2 4 4" xfId="3116"/>
    <cellStyle name="Normal 9 6 2 3 2 4 4 2" xfId="13569"/>
    <cellStyle name="Normal 9 6 2 3 2 4 5" xfId="7325"/>
    <cellStyle name="Normal 9 6 2 3 2 4 5 2" xfId="17777"/>
    <cellStyle name="Normal 9 6 2 3 2 4 6" xfId="11386"/>
    <cellStyle name="Normal 9 6 2 3 2 5" xfId="1266"/>
    <cellStyle name="Normal 9 6 2 3 2 5 2" xfId="5475"/>
    <cellStyle name="Normal 9 6 2 3 2 5 2 2" xfId="9684"/>
    <cellStyle name="Normal 9 6 2 3 2 5 2 2 2" xfId="20136"/>
    <cellStyle name="Normal 9 6 2 3 2 5 2 3" xfId="15928"/>
    <cellStyle name="Normal 9 6 2 3 2 5 3" xfId="3450"/>
    <cellStyle name="Normal 9 6 2 3 2 5 3 2" xfId="13903"/>
    <cellStyle name="Normal 9 6 2 3 2 5 4" xfId="7659"/>
    <cellStyle name="Normal 9 6 2 3 2 5 4 2" xfId="18111"/>
    <cellStyle name="Normal 9 6 2 3 2 5 5" xfId="11720"/>
    <cellStyle name="Normal 9 6 2 3 2 6" xfId="2437"/>
    <cellStyle name="Normal 9 6 2 3 2 6 2" xfId="6646"/>
    <cellStyle name="Normal 9 6 2 3 2 6 2 2" xfId="17098"/>
    <cellStyle name="Normal 9 6 2 3 2 6 3" xfId="12890"/>
    <cellStyle name="Normal 9 6 2 3 2 7" xfId="4461"/>
    <cellStyle name="Normal 9 6 2 3 2 7 2" xfId="8670"/>
    <cellStyle name="Normal 9 6 2 3 2 7 2 2" xfId="19122"/>
    <cellStyle name="Normal 9 6 2 3 2 7 3" xfId="14914"/>
    <cellStyle name="Normal 9 6 2 3 2 8" xfId="2278"/>
    <cellStyle name="Normal 9 6 2 3 2 8 2" xfId="12731"/>
    <cellStyle name="Normal 9 6 2 3 2 9" xfId="6487"/>
    <cellStyle name="Normal 9 6 2 3 2 9 2" xfId="16939"/>
    <cellStyle name="Normal 9 6 2 3 3" xfId="345"/>
    <cellStyle name="Normal 9 6 2 3 3 2" xfId="692"/>
    <cellStyle name="Normal 9 6 2 3 3 2 2" xfId="1706"/>
    <cellStyle name="Normal 9 6 2 3 3 2 2 2" xfId="5915"/>
    <cellStyle name="Normal 9 6 2 3 3 2 2 2 2" xfId="10124"/>
    <cellStyle name="Normal 9 6 2 3 3 2 2 2 2 2" xfId="20576"/>
    <cellStyle name="Normal 9 6 2 3 3 2 2 2 3" xfId="16368"/>
    <cellStyle name="Normal 9 6 2 3 3 2 2 3" xfId="3890"/>
    <cellStyle name="Normal 9 6 2 3 3 2 2 3 2" xfId="14343"/>
    <cellStyle name="Normal 9 6 2 3 3 2 2 4" xfId="8099"/>
    <cellStyle name="Normal 9 6 2 3 3 2 2 4 2" xfId="18551"/>
    <cellStyle name="Normal 9 6 2 3 3 2 2 5" xfId="12160"/>
    <cellStyle name="Normal 9 6 2 3 3 2 3" xfId="4902"/>
    <cellStyle name="Normal 9 6 2 3 3 2 3 2" xfId="9111"/>
    <cellStyle name="Normal 9 6 2 3 3 2 3 2 2" xfId="19563"/>
    <cellStyle name="Normal 9 6 2 3 3 2 3 3" xfId="15355"/>
    <cellStyle name="Normal 9 6 2 3 3 2 4" xfId="2877"/>
    <cellStyle name="Normal 9 6 2 3 3 2 4 2" xfId="13330"/>
    <cellStyle name="Normal 9 6 2 3 3 2 5" xfId="7086"/>
    <cellStyle name="Normal 9 6 2 3 3 2 5 2" xfId="17538"/>
    <cellStyle name="Normal 9 6 2 3 3 2 6" xfId="11147"/>
    <cellStyle name="Normal 9 6 2 3 3 3" xfId="1025"/>
    <cellStyle name="Normal 9 6 2 3 3 3 2" xfId="2039"/>
    <cellStyle name="Normal 9 6 2 3 3 3 2 2" xfId="6248"/>
    <cellStyle name="Normal 9 6 2 3 3 3 2 2 2" xfId="10457"/>
    <cellStyle name="Normal 9 6 2 3 3 3 2 2 2 2" xfId="20909"/>
    <cellStyle name="Normal 9 6 2 3 3 3 2 2 3" xfId="16701"/>
    <cellStyle name="Normal 9 6 2 3 3 3 2 3" xfId="4223"/>
    <cellStyle name="Normal 9 6 2 3 3 3 2 3 2" xfId="14676"/>
    <cellStyle name="Normal 9 6 2 3 3 3 2 4" xfId="8432"/>
    <cellStyle name="Normal 9 6 2 3 3 3 2 4 2" xfId="18884"/>
    <cellStyle name="Normal 9 6 2 3 3 3 2 5" xfId="12493"/>
    <cellStyle name="Normal 9 6 2 3 3 3 3" xfId="5235"/>
    <cellStyle name="Normal 9 6 2 3 3 3 3 2" xfId="9444"/>
    <cellStyle name="Normal 9 6 2 3 3 3 3 2 2" xfId="19896"/>
    <cellStyle name="Normal 9 6 2 3 3 3 3 3" xfId="15688"/>
    <cellStyle name="Normal 9 6 2 3 3 3 4" xfId="3210"/>
    <cellStyle name="Normal 9 6 2 3 3 3 4 2" xfId="13663"/>
    <cellStyle name="Normal 9 6 2 3 3 3 5" xfId="7419"/>
    <cellStyle name="Normal 9 6 2 3 3 3 5 2" xfId="17871"/>
    <cellStyle name="Normal 9 6 2 3 3 3 6" xfId="11480"/>
    <cellStyle name="Normal 9 6 2 3 3 4" xfId="1360"/>
    <cellStyle name="Normal 9 6 2 3 3 4 2" xfId="5569"/>
    <cellStyle name="Normal 9 6 2 3 3 4 2 2" xfId="9778"/>
    <cellStyle name="Normal 9 6 2 3 3 4 2 2 2" xfId="20230"/>
    <cellStyle name="Normal 9 6 2 3 3 4 2 3" xfId="16022"/>
    <cellStyle name="Normal 9 6 2 3 3 4 3" xfId="3544"/>
    <cellStyle name="Normal 9 6 2 3 3 4 3 2" xfId="13997"/>
    <cellStyle name="Normal 9 6 2 3 3 4 4" xfId="7753"/>
    <cellStyle name="Normal 9 6 2 3 3 4 4 2" xfId="18205"/>
    <cellStyle name="Normal 9 6 2 3 3 4 5" xfId="11814"/>
    <cellStyle name="Normal 9 6 2 3 3 5" xfId="4556"/>
    <cellStyle name="Normal 9 6 2 3 3 5 2" xfId="8765"/>
    <cellStyle name="Normal 9 6 2 3 3 5 2 2" xfId="19217"/>
    <cellStyle name="Normal 9 6 2 3 3 5 3" xfId="15009"/>
    <cellStyle name="Normal 9 6 2 3 3 6" xfId="2531"/>
    <cellStyle name="Normal 9 6 2 3 3 6 2" xfId="12984"/>
    <cellStyle name="Normal 9 6 2 3 3 7" xfId="6740"/>
    <cellStyle name="Normal 9 6 2 3 3 7 2" xfId="17192"/>
    <cellStyle name="Normal 9 6 2 3 3 8" xfId="10801"/>
    <cellStyle name="Normal 9 6 2 3 4" xfId="518"/>
    <cellStyle name="Normal 9 6 2 3 4 2" xfId="1532"/>
    <cellStyle name="Normal 9 6 2 3 4 2 2" xfId="5741"/>
    <cellStyle name="Normal 9 6 2 3 4 2 2 2" xfId="9950"/>
    <cellStyle name="Normal 9 6 2 3 4 2 2 2 2" xfId="20402"/>
    <cellStyle name="Normal 9 6 2 3 4 2 2 3" xfId="16194"/>
    <cellStyle name="Normal 9 6 2 3 4 2 3" xfId="3716"/>
    <cellStyle name="Normal 9 6 2 3 4 2 3 2" xfId="14169"/>
    <cellStyle name="Normal 9 6 2 3 4 2 4" xfId="7925"/>
    <cellStyle name="Normal 9 6 2 3 4 2 4 2" xfId="18377"/>
    <cellStyle name="Normal 9 6 2 3 4 2 5" xfId="11986"/>
    <cellStyle name="Normal 9 6 2 3 4 3" xfId="4728"/>
    <cellStyle name="Normal 9 6 2 3 4 3 2" xfId="8937"/>
    <cellStyle name="Normal 9 6 2 3 4 3 2 2" xfId="19389"/>
    <cellStyle name="Normal 9 6 2 3 4 3 3" xfId="15181"/>
    <cellStyle name="Normal 9 6 2 3 4 4" xfId="2703"/>
    <cellStyle name="Normal 9 6 2 3 4 4 2" xfId="13156"/>
    <cellStyle name="Normal 9 6 2 3 4 5" xfId="6912"/>
    <cellStyle name="Normal 9 6 2 3 4 5 2" xfId="17364"/>
    <cellStyle name="Normal 9 6 2 3 4 6" xfId="10973"/>
    <cellStyle name="Normal 9 6 2 3 5" xfId="851"/>
    <cellStyle name="Normal 9 6 2 3 5 2" xfId="1865"/>
    <cellStyle name="Normal 9 6 2 3 5 2 2" xfId="6074"/>
    <cellStyle name="Normal 9 6 2 3 5 2 2 2" xfId="10283"/>
    <cellStyle name="Normal 9 6 2 3 5 2 2 2 2" xfId="20735"/>
    <cellStyle name="Normal 9 6 2 3 5 2 2 3" xfId="16527"/>
    <cellStyle name="Normal 9 6 2 3 5 2 3" xfId="4049"/>
    <cellStyle name="Normal 9 6 2 3 5 2 3 2" xfId="14502"/>
    <cellStyle name="Normal 9 6 2 3 5 2 4" xfId="8258"/>
    <cellStyle name="Normal 9 6 2 3 5 2 4 2" xfId="18710"/>
    <cellStyle name="Normal 9 6 2 3 5 2 5" xfId="12319"/>
    <cellStyle name="Normal 9 6 2 3 5 3" xfId="5061"/>
    <cellStyle name="Normal 9 6 2 3 5 3 2" xfId="9270"/>
    <cellStyle name="Normal 9 6 2 3 5 3 2 2" xfId="19722"/>
    <cellStyle name="Normal 9 6 2 3 5 3 3" xfId="15514"/>
    <cellStyle name="Normal 9 6 2 3 5 4" xfId="3036"/>
    <cellStyle name="Normal 9 6 2 3 5 4 2" xfId="13489"/>
    <cellStyle name="Normal 9 6 2 3 5 5" xfId="7245"/>
    <cellStyle name="Normal 9 6 2 3 5 5 2" xfId="17697"/>
    <cellStyle name="Normal 9 6 2 3 5 6" xfId="11306"/>
    <cellStyle name="Normal 9 6 2 3 6" xfId="1186"/>
    <cellStyle name="Normal 9 6 2 3 6 2" xfId="5395"/>
    <cellStyle name="Normal 9 6 2 3 6 2 2" xfId="9604"/>
    <cellStyle name="Normal 9 6 2 3 6 2 2 2" xfId="20056"/>
    <cellStyle name="Normal 9 6 2 3 6 2 3" xfId="15848"/>
    <cellStyle name="Normal 9 6 2 3 6 3" xfId="3370"/>
    <cellStyle name="Normal 9 6 2 3 6 3 2" xfId="13823"/>
    <cellStyle name="Normal 9 6 2 3 6 4" xfId="7579"/>
    <cellStyle name="Normal 9 6 2 3 6 4 2" xfId="18031"/>
    <cellStyle name="Normal 9 6 2 3 6 5" xfId="11640"/>
    <cellStyle name="Normal 9 6 2 3 7" xfId="2357"/>
    <cellStyle name="Normal 9 6 2 3 7 2" xfId="6566"/>
    <cellStyle name="Normal 9 6 2 3 7 2 2" xfId="17018"/>
    <cellStyle name="Normal 9 6 2 3 7 3" xfId="12810"/>
    <cellStyle name="Normal 9 6 2 3 8" xfId="4380"/>
    <cellStyle name="Normal 9 6 2 3 8 2" xfId="8589"/>
    <cellStyle name="Normal 9 6 2 3 8 2 2" xfId="19041"/>
    <cellStyle name="Normal 9 6 2 3 8 3" xfId="14833"/>
    <cellStyle name="Normal 9 6 2 3 9" xfId="2197"/>
    <cellStyle name="Normal 9 6 2 3 9 2" xfId="12650"/>
    <cellStyle name="Normal 9 6 2 4" xfId="214"/>
    <cellStyle name="Normal 9 6 2 4 10" xfId="10671"/>
    <cellStyle name="Normal 9 6 2 4 2" xfId="389"/>
    <cellStyle name="Normal 9 6 2 4 2 2" xfId="736"/>
    <cellStyle name="Normal 9 6 2 4 2 2 2" xfId="1750"/>
    <cellStyle name="Normal 9 6 2 4 2 2 2 2" xfId="5959"/>
    <cellStyle name="Normal 9 6 2 4 2 2 2 2 2" xfId="10168"/>
    <cellStyle name="Normal 9 6 2 4 2 2 2 2 2 2" xfId="20620"/>
    <cellStyle name="Normal 9 6 2 4 2 2 2 2 3" xfId="16412"/>
    <cellStyle name="Normal 9 6 2 4 2 2 2 3" xfId="3934"/>
    <cellStyle name="Normal 9 6 2 4 2 2 2 3 2" xfId="14387"/>
    <cellStyle name="Normal 9 6 2 4 2 2 2 4" xfId="8143"/>
    <cellStyle name="Normal 9 6 2 4 2 2 2 4 2" xfId="18595"/>
    <cellStyle name="Normal 9 6 2 4 2 2 2 5" xfId="12204"/>
    <cellStyle name="Normal 9 6 2 4 2 2 3" xfId="4946"/>
    <cellStyle name="Normal 9 6 2 4 2 2 3 2" xfId="9155"/>
    <cellStyle name="Normal 9 6 2 4 2 2 3 2 2" xfId="19607"/>
    <cellStyle name="Normal 9 6 2 4 2 2 3 3" xfId="15399"/>
    <cellStyle name="Normal 9 6 2 4 2 2 4" xfId="2921"/>
    <cellStyle name="Normal 9 6 2 4 2 2 4 2" xfId="13374"/>
    <cellStyle name="Normal 9 6 2 4 2 2 5" xfId="7130"/>
    <cellStyle name="Normal 9 6 2 4 2 2 5 2" xfId="17582"/>
    <cellStyle name="Normal 9 6 2 4 2 2 6" xfId="11191"/>
    <cellStyle name="Normal 9 6 2 4 2 3" xfId="1069"/>
    <cellStyle name="Normal 9 6 2 4 2 3 2" xfId="2083"/>
    <cellStyle name="Normal 9 6 2 4 2 3 2 2" xfId="6292"/>
    <cellStyle name="Normal 9 6 2 4 2 3 2 2 2" xfId="10501"/>
    <cellStyle name="Normal 9 6 2 4 2 3 2 2 2 2" xfId="20953"/>
    <cellStyle name="Normal 9 6 2 4 2 3 2 2 3" xfId="16745"/>
    <cellStyle name="Normal 9 6 2 4 2 3 2 3" xfId="4267"/>
    <cellStyle name="Normal 9 6 2 4 2 3 2 3 2" xfId="14720"/>
    <cellStyle name="Normal 9 6 2 4 2 3 2 4" xfId="8476"/>
    <cellStyle name="Normal 9 6 2 4 2 3 2 4 2" xfId="18928"/>
    <cellStyle name="Normal 9 6 2 4 2 3 2 5" xfId="12537"/>
    <cellStyle name="Normal 9 6 2 4 2 3 3" xfId="5279"/>
    <cellStyle name="Normal 9 6 2 4 2 3 3 2" xfId="9488"/>
    <cellStyle name="Normal 9 6 2 4 2 3 3 2 2" xfId="19940"/>
    <cellStyle name="Normal 9 6 2 4 2 3 3 3" xfId="15732"/>
    <cellStyle name="Normal 9 6 2 4 2 3 4" xfId="3254"/>
    <cellStyle name="Normal 9 6 2 4 2 3 4 2" xfId="13707"/>
    <cellStyle name="Normal 9 6 2 4 2 3 5" xfId="7463"/>
    <cellStyle name="Normal 9 6 2 4 2 3 5 2" xfId="17915"/>
    <cellStyle name="Normal 9 6 2 4 2 3 6" xfId="11524"/>
    <cellStyle name="Normal 9 6 2 4 2 4" xfId="1404"/>
    <cellStyle name="Normal 9 6 2 4 2 4 2" xfId="5613"/>
    <cellStyle name="Normal 9 6 2 4 2 4 2 2" xfId="9822"/>
    <cellStyle name="Normal 9 6 2 4 2 4 2 2 2" xfId="20274"/>
    <cellStyle name="Normal 9 6 2 4 2 4 2 3" xfId="16066"/>
    <cellStyle name="Normal 9 6 2 4 2 4 3" xfId="3588"/>
    <cellStyle name="Normal 9 6 2 4 2 4 3 2" xfId="14041"/>
    <cellStyle name="Normal 9 6 2 4 2 4 4" xfId="7797"/>
    <cellStyle name="Normal 9 6 2 4 2 4 4 2" xfId="18249"/>
    <cellStyle name="Normal 9 6 2 4 2 4 5" xfId="11858"/>
    <cellStyle name="Normal 9 6 2 4 2 5" xfId="4600"/>
    <cellStyle name="Normal 9 6 2 4 2 5 2" xfId="8809"/>
    <cellStyle name="Normal 9 6 2 4 2 5 2 2" xfId="19261"/>
    <cellStyle name="Normal 9 6 2 4 2 5 3" xfId="15053"/>
    <cellStyle name="Normal 9 6 2 4 2 6" xfId="2575"/>
    <cellStyle name="Normal 9 6 2 4 2 6 2" xfId="13028"/>
    <cellStyle name="Normal 9 6 2 4 2 7" xfId="6784"/>
    <cellStyle name="Normal 9 6 2 4 2 7 2" xfId="17236"/>
    <cellStyle name="Normal 9 6 2 4 2 8" xfId="10845"/>
    <cellStyle name="Normal 9 6 2 4 3" xfId="562"/>
    <cellStyle name="Normal 9 6 2 4 3 2" xfId="1576"/>
    <cellStyle name="Normal 9 6 2 4 3 2 2" xfId="5785"/>
    <cellStyle name="Normal 9 6 2 4 3 2 2 2" xfId="9994"/>
    <cellStyle name="Normal 9 6 2 4 3 2 2 2 2" xfId="20446"/>
    <cellStyle name="Normal 9 6 2 4 3 2 2 3" xfId="16238"/>
    <cellStyle name="Normal 9 6 2 4 3 2 3" xfId="3760"/>
    <cellStyle name="Normal 9 6 2 4 3 2 3 2" xfId="14213"/>
    <cellStyle name="Normal 9 6 2 4 3 2 4" xfId="7969"/>
    <cellStyle name="Normal 9 6 2 4 3 2 4 2" xfId="18421"/>
    <cellStyle name="Normal 9 6 2 4 3 2 5" xfId="12030"/>
    <cellStyle name="Normal 9 6 2 4 3 3" xfId="4772"/>
    <cellStyle name="Normal 9 6 2 4 3 3 2" xfId="8981"/>
    <cellStyle name="Normal 9 6 2 4 3 3 2 2" xfId="19433"/>
    <cellStyle name="Normal 9 6 2 4 3 3 3" xfId="15225"/>
    <cellStyle name="Normal 9 6 2 4 3 4" xfId="2747"/>
    <cellStyle name="Normal 9 6 2 4 3 4 2" xfId="13200"/>
    <cellStyle name="Normal 9 6 2 4 3 5" xfId="6956"/>
    <cellStyle name="Normal 9 6 2 4 3 5 2" xfId="17408"/>
    <cellStyle name="Normal 9 6 2 4 3 6" xfId="11017"/>
    <cellStyle name="Normal 9 6 2 4 4" xfId="895"/>
    <cellStyle name="Normal 9 6 2 4 4 2" xfId="1909"/>
    <cellStyle name="Normal 9 6 2 4 4 2 2" xfId="6118"/>
    <cellStyle name="Normal 9 6 2 4 4 2 2 2" xfId="10327"/>
    <cellStyle name="Normal 9 6 2 4 4 2 2 2 2" xfId="20779"/>
    <cellStyle name="Normal 9 6 2 4 4 2 2 3" xfId="16571"/>
    <cellStyle name="Normal 9 6 2 4 4 2 3" xfId="4093"/>
    <cellStyle name="Normal 9 6 2 4 4 2 3 2" xfId="14546"/>
    <cellStyle name="Normal 9 6 2 4 4 2 4" xfId="8302"/>
    <cellStyle name="Normal 9 6 2 4 4 2 4 2" xfId="18754"/>
    <cellStyle name="Normal 9 6 2 4 4 2 5" xfId="12363"/>
    <cellStyle name="Normal 9 6 2 4 4 3" xfId="5105"/>
    <cellStyle name="Normal 9 6 2 4 4 3 2" xfId="9314"/>
    <cellStyle name="Normal 9 6 2 4 4 3 2 2" xfId="19766"/>
    <cellStyle name="Normal 9 6 2 4 4 3 3" xfId="15558"/>
    <cellStyle name="Normal 9 6 2 4 4 4" xfId="3080"/>
    <cellStyle name="Normal 9 6 2 4 4 4 2" xfId="13533"/>
    <cellStyle name="Normal 9 6 2 4 4 5" xfId="7289"/>
    <cellStyle name="Normal 9 6 2 4 4 5 2" xfId="17741"/>
    <cellStyle name="Normal 9 6 2 4 4 6" xfId="11350"/>
    <cellStyle name="Normal 9 6 2 4 5" xfId="1230"/>
    <cellStyle name="Normal 9 6 2 4 5 2" xfId="5439"/>
    <cellStyle name="Normal 9 6 2 4 5 2 2" xfId="9648"/>
    <cellStyle name="Normal 9 6 2 4 5 2 2 2" xfId="20100"/>
    <cellStyle name="Normal 9 6 2 4 5 2 3" xfId="15892"/>
    <cellStyle name="Normal 9 6 2 4 5 3" xfId="3414"/>
    <cellStyle name="Normal 9 6 2 4 5 3 2" xfId="13867"/>
    <cellStyle name="Normal 9 6 2 4 5 4" xfId="7623"/>
    <cellStyle name="Normal 9 6 2 4 5 4 2" xfId="18075"/>
    <cellStyle name="Normal 9 6 2 4 5 5" xfId="11684"/>
    <cellStyle name="Normal 9 6 2 4 6" xfId="2401"/>
    <cellStyle name="Normal 9 6 2 4 6 2" xfId="6610"/>
    <cellStyle name="Normal 9 6 2 4 6 2 2" xfId="17062"/>
    <cellStyle name="Normal 9 6 2 4 6 3" xfId="12854"/>
    <cellStyle name="Normal 9 6 2 4 7" xfId="4425"/>
    <cellStyle name="Normal 9 6 2 4 7 2" xfId="8634"/>
    <cellStyle name="Normal 9 6 2 4 7 2 2" xfId="19086"/>
    <cellStyle name="Normal 9 6 2 4 7 3" xfId="14878"/>
    <cellStyle name="Normal 9 6 2 4 8" xfId="2242"/>
    <cellStyle name="Normal 9 6 2 4 8 2" xfId="12695"/>
    <cellStyle name="Normal 9 6 2 4 9" xfId="6451"/>
    <cellStyle name="Normal 9 6 2 4 9 2" xfId="16903"/>
    <cellStyle name="Normal 9 6 2 5" xfId="309"/>
    <cellStyle name="Normal 9 6 2 5 2" xfId="656"/>
    <cellStyle name="Normal 9 6 2 5 2 2" xfId="1670"/>
    <cellStyle name="Normal 9 6 2 5 2 2 2" xfId="5879"/>
    <cellStyle name="Normal 9 6 2 5 2 2 2 2" xfId="10088"/>
    <cellStyle name="Normal 9 6 2 5 2 2 2 2 2" xfId="20540"/>
    <cellStyle name="Normal 9 6 2 5 2 2 2 3" xfId="16332"/>
    <cellStyle name="Normal 9 6 2 5 2 2 3" xfId="3854"/>
    <cellStyle name="Normal 9 6 2 5 2 2 3 2" xfId="14307"/>
    <cellStyle name="Normal 9 6 2 5 2 2 4" xfId="8063"/>
    <cellStyle name="Normal 9 6 2 5 2 2 4 2" xfId="18515"/>
    <cellStyle name="Normal 9 6 2 5 2 2 5" xfId="12124"/>
    <cellStyle name="Normal 9 6 2 5 2 3" xfId="4866"/>
    <cellStyle name="Normal 9 6 2 5 2 3 2" xfId="9075"/>
    <cellStyle name="Normal 9 6 2 5 2 3 2 2" xfId="19527"/>
    <cellStyle name="Normal 9 6 2 5 2 3 3" xfId="15319"/>
    <cellStyle name="Normal 9 6 2 5 2 4" xfId="2841"/>
    <cellStyle name="Normal 9 6 2 5 2 4 2" xfId="13294"/>
    <cellStyle name="Normal 9 6 2 5 2 5" xfId="7050"/>
    <cellStyle name="Normal 9 6 2 5 2 5 2" xfId="17502"/>
    <cellStyle name="Normal 9 6 2 5 2 6" xfId="11111"/>
    <cellStyle name="Normal 9 6 2 5 3" xfId="989"/>
    <cellStyle name="Normal 9 6 2 5 3 2" xfId="2003"/>
    <cellStyle name="Normal 9 6 2 5 3 2 2" xfId="6212"/>
    <cellStyle name="Normal 9 6 2 5 3 2 2 2" xfId="10421"/>
    <cellStyle name="Normal 9 6 2 5 3 2 2 2 2" xfId="20873"/>
    <cellStyle name="Normal 9 6 2 5 3 2 2 3" xfId="16665"/>
    <cellStyle name="Normal 9 6 2 5 3 2 3" xfId="4187"/>
    <cellStyle name="Normal 9 6 2 5 3 2 3 2" xfId="14640"/>
    <cellStyle name="Normal 9 6 2 5 3 2 4" xfId="8396"/>
    <cellStyle name="Normal 9 6 2 5 3 2 4 2" xfId="18848"/>
    <cellStyle name="Normal 9 6 2 5 3 2 5" xfId="12457"/>
    <cellStyle name="Normal 9 6 2 5 3 3" xfId="5199"/>
    <cellStyle name="Normal 9 6 2 5 3 3 2" xfId="9408"/>
    <cellStyle name="Normal 9 6 2 5 3 3 2 2" xfId="19860"/>
    <cellStyle name="Normal 9 6 2 5 3 3 3" xfId="15652"/>
    <cellStyle name="Normal 9 6 2 5 3 4" xfId="3174"/>
    <cellStyle name="Normal 9 6 2 5 3 4 2" xfId="13627"/>
    <cellStyle name="Normal 9 6 2 5 3 5" xfId="7383"/>
    <cellStyle name="Normal 9 6 2 5 3 5 2" xfId="17835"/>
    <cellStyle name="Normal 9 6 2 5 3 6" xfId="11444"/>
    <cellStyle name="Normal 9 6 2 5 4" xfId="1324"/>
    <cellStyle name="Normal 9 6 2 5 4 2" xfId="5533"/>
    <cellStyle name="Normal 9 6 2 5 4 2 2" xfId="9742"/>
    <cellStyle name="Normal 9 6 2 5 4 2 2 2" xfId="20194"/>
    <cellStyle name="Normal 9 6 2 5 4 2 3" xfId="15986"/>
    <cellStyle name="Normal 9 6 2 5 4 3" xfId="3508"/>
    <cellStyle name="Normal 9 6 2 5 4 3 2" xfId="13961"/>
    <cellStyle name="Normal 9 6 2 5 4 4" xfId="7717"/>
    <cellStyle name="Normal 9 6 2 5 4 4 2" xfId="18169"/>
    <cellStyle name="Normal 9 6 2 5 4 5" xfId="11778"/>
    <cellStyle name="Normal 9 6 2 5 5" xfId="4520"/>
    <cellStyle name="Normal 9 6 2 5 5 2" xfId="8729"/>
    <cellStyle name="Normal 9 6 2 5 5 2 2" xfId="19181"/>
    <cellStyle name="Normal 9 6 2 5 5 3" xfId="14973"/>
    <cellStyle name="Normal 9 6 2 5 6" xfId="2495"/>
    <cellStyle name="Normal 9 6 2 5 6 2" xfId="12948"/>
    <cellStyle name="Normal 9 6 2 5 7" xfId="6704"/>
    <cellStyle name="Normal 9 6 2 5 7 2" xfId="17156"/>
    <cellStyle name="Normal 9 6 2 5 8" xfId="10765"/>
    <cellStyle name="Normal 9 6 2 6" xfId="280"/>
    <cellStyle name="Normal 9 6 2 6 2" xfId="628"/>
    <cellStyle name="Normal 9 6 2 6 2 2" xfId="1642"/>
    <cellStyle name="Normal 9 6 2 6 2 2 2" xfId="5851"/>
    <cellStyle name="Normal 9 6 2 6 2 2 2 2" xfId="10060"/>
    <cellStyle name="Normal 9 6 2 6 2 2 2 2 2" xfId="20512"/>
    <cellStyle name="Normal 9 6 2 6 2 2 2 3" xfId="16304"/>
    <cellStyle name="Normal 9 6 2 6 2 2 3" xfId="3826"/>
    <cellStyle name="Normal 9 6 2 6 2 2 3 2" xfId="14279"/>
    <cellStyle name="Normal 9 6 2 6 2 2 4" xfId="8035"/>
    <cellStyle name="Normal 9 6 2 6 2 2 4 2" xfId="18487"/>
    <cellStyle name="Normal 9 6 2 6 2 2 5" xfId="12096"/>
    <cellStyle name="Normal 9 6 2 6 2 3" xfId="4838"/>
    <cellStyle name="Normal 9 6 2 6 2 3 2" xfId="9047"/>
    <cellStyle name="Normal 9 6 2 6 2 3 2 2" xfId="19499"/>
    <cellStyle name="Normal 9 6 2 6 2 3 3" xfId="15291"/>
    <cellStyle name="Normal 9 6 2 6 2 4" xfId="2813"/>
    <cellStyle name="Normal 9 6 2 6 2 4 2" xfId="13266"/>
    <cellStyle name="Normal 9 6 2 6 2 5" xfId="7022"/>
    <cellStyle name="Normal 9 6 2 6 2 5 2" xfId="17474"/>
    <cellStyle name="Normal 9 6 2 6 2 6" xfId="11083"/>
    <cellStyle name="Normal 9 6 2 6 3" xfId="961"/>
    <cellStyle name="Normal 9 6 2 6 3 2" xfId="1975"/>
    <cellStyle name="Normal 9 6 2 6 3 2 2" xfId="6184"/>
    <cellStyle name="Normal 9 6 2 6 3 2 2 2" xfId="10393"/>
    <cellStyle name="Normal 9 6 2 6 3 2 2 2 2" xfId="20845"/>
    <cellStyle name="Normal 9 6 2 6 3 2 2 3" xfId="16637"/>
    <cellStyle name="Normal 9 6 2 6 3 2 3" xfId="4159"/>
    <cellStyle name="Normal 9 6 2 6 3 2 3 2" xfId="14612"/>
    <cellStyle name="Normal 9 6 2 6 3 2 4" xfId="8368"/>
    <cellStyle name="Normal 9 6 2 6 3 2 4 2" xfId="18820"/>
    <cellStyle name="Normal 9 6 2 6 3 2 5" xfId="12429"/>
    <cellStyle name="Normal 9 6 2 6 3 3" xfId="5171"/>
    <cellStyle name="Normal 9 6 2 6 3 3 2" xfId="9380"/>
    <cellStyle name="Normal 9 6 2 6 3 3 2 2" xfId="19832"/>
    <cellStyle name="Normal 9 6 2 6 3 3 3" xfId="15624"/>
    <cellStyle name="Normal 9 6 2 6 3 4" xfId="3146"/>
    <cellStyle name="Normal 9 6 2 6 3 4 2" xfId="13599"/>
    <cellStyle name="Normal 9 6 2 6 3 5" xfId="7355"/>
    <cellStyle name="Normal 9 6 2 6 3 5 2" xfId="17807"/>
    <cellStyle name="Normal 9 6 2 6 3 6" xfId="11416"/>
    <cellStyle name="Normal 9 6 2 6 4" xfId="1296"/>
    <cellStyle name="Normal 9 6 2 6 4 2" xfId="5505"/>
    <cellStyle name="Normal 9 6 2 6 4 2 2" xfId="9714"/>
    <cellStyle name="Normal 9 6 2 6 4 2 2 2" xfId="20166"/>
    <cellStyle name="Normal 9 6 2 6 4 2 3" xfId="15958"/>
    <cellStyle name="Normal 9 6 2 6 4 3" xfId="3480"/>
    <cellStyle name="Normal 9 6 2 6 4 3 2" xfId="13933"/>
    <cellStyle name="Normal 9 6 2 6 4 4" xfId="7689"/>
    <cellStyle name="Normal 9 6 2 6 4 4 2" xfId="18141"/>
    <cellStyle name="Normal 9 6 2 6 4 5" xfId="11750"/>
    <cellStyle name="Normal 9 6 2 6 5" xfId="4492"/>
    <cellStyle name="Normal 9 6 2 6 5 2" xfId="8701"/>
    <cellStyle name="Normal 9 6 2 6 5 2 2" xfId="19153"/>
    <cellStyle name="Normal 9 6 2 6 5 3" xfId="14945"/>
    <cellStyle name="Normal 9 6 2 6 6" xfId="2467"/>
    <cellStyle name="Normal 9 6 2 6 6 2" xfId="12920"/>
    <cellStyle name="Normal 9 6 2 6 7" xfId="6676"/>
    <cellStyle name="Normal 9 6 2 6 7 2" xfId="17128"/>
    <cellStyle name="Normal 9 6 2 6 8" xfId="10737"/>
    <cellStyle name="Normal 9 6 2 7" xfId="482"/>
    <cellStyle name="Normal 9 6 2 7 2" xfId="1496"/>
    <cellStyle name="Normal 9 6 2 7 2 2" xfId="5705"/>
    <cellStyle name="Normal 9 6 2 7 2 2 2" xfId="9914"/>
    <cellStyle name="Normal 9 6 2 7 2 2 2 2" xfId="20366"/>
    <cellStyle name="Normal 9 6 2 7 2 2 3" xfId="16158"/>
    <cellStyle name="Normal 9 6 2 7 2 3" xfId="3680"/>
    <cellStyle name="Normal 9 6 2 7 2 3 2" xfId="14133"/>
    <cellStyle name="Normal 9 6 2 7 2 4" xfId="7889"/>
    <cellStyle name="Normal 9 6 2 7 2 4 2" xfId="18341"/>
    <cellStyle name="Normal 9 6 2 7 2 5" xfId="11950"/>
    <cellStyle name="Normal 9 6 2 7 3" xfId="4692"/>
    <cellStyle name="Normal 9 6 2 7 3 2" xfId="8901"/>
    <cellStyle name="Normal 9 6 2 7 3 2 2" xfId="19353"/>
    <cellStyle name="Normal 9 6 2 7 3 3" xfId="15145"/>
    <cellStyle name="Normal 9 6 2 7 4" xfId="2667"/>
    <cellStyle name="Normal 9 6 2 7 4 2" xfId="13120"/>
    <cellStyle name="Normal 9 6 2 7 5" xfId="6876"/>
    <cellStyle name="Normal 9 6 2 7 5 2" xfId="17328"/>
    <cellStyle name="Normal 9 6 2 7 6" xfId="10937"/>
    <cellStyle name="Normal 9 6 2 8" xfId="815"/>
    <cellStyle name="Normal 9 6 2 8 2" xfId="1829"/>
    <cellStyle name="Normal 9 6 2 8 2 2" xfId="6038"/>
    <cellStyle name="Normal 9 6 2 8 2 2 2" xfId="10247"/>
    <cellStyle name="Normal 9 6 2 8 2 2 2 2" xfId="20699"/>
    <cellStyle name="Normal 9 6 2 8 2 2 3" xfId="16491"/>
    <cellStyle name="Normal 9 6 2 8 2 3" xfId="4013"/>
    <cellStyle name="Normal 9 6 2 8 2 3 2" xfId="14466"/>
    <cellStyle name="Normal 9 6 2 8 2 4" xfId="8222"/>
    <cellStyle name="Normal 9 6 2 8 2 4 2" xfId="18674"/>
    <cellStyle name="Normal 9 6 2 8 2 5" xfId="12283"/>
    <cellStyle name="Normal 9 6 2 8 3" xfId="5025"/>
    <cellStyle name="Normal 9 6 2 8 3 2" xfId="9234"/>
    <cellStyle name="Normal 9 6 2 8 3 2 2" xfId="19686"/>
    <cellStyle name="Normal 9 6 2 8 3 3" xfId="15478"/>
    <cellStyle name="Normal 9 6 2 8 4" xfId="3000"/>
    <cellStyle name="Normal 9 6 2 8 4 2" xfId="13453"/>
    <cellStyle name="Normal 9 6 2 8 5" xfId="7209"/>
    <cellStyle name="Normal 9 6 2 8 5 2" xfId="17661"/>
    <cellStyle name="Normal 9 6 2 8 6" xfId="11270"/>
    <cellStyle name="Normal 9 6 2 9" xfId="1150"/>
    <cellStyle name="Normal 9 6 2 9 2" xfId="5359"/>
    <cellStyle name="Normal 9 6 2 9 2 2" xfId="9568"/>
    <cellStyle name="Normal 9 6 2 9 2 2 2" xfId="20020"/>
    <cellStyle name="Normal 9 6 2 9 2 3" xfId="15812"/>
    <cellStyle name="Normal 9 6 2 9 3" xfId="3334"/>
    <cellStyle name="Normal 9 6 2 9 3 2" xfId="13787"/>
    <cellStyle name="Normal 9 6 2 9 4" xfId="7543"/>
    <cellStyle name="Normal 9 6 2 9 4 2" xfId="17995"/>
    <cellStyle name="Normal 9 6 2 9 5" xfId="11604"/>
    <cellStyle name="Normal 9 6 3" xfId="136"/>
    <cellStyle name="Normal 9 6 3 10" xfId="2161"/>
    <cellStyle name="Normal 9 6 3 10 2" xfId="12614"/>
    <cellStyle name="Normal 9 6 3 11" xfId="6370"/>
    <cellStyle name="Normal 9 6 3 11 2" xfId="16822"/>
    <cellStyle name="Normal 9 6 3 12" xfId="10600"/>
    <cellStyle name="Normal 9 6 3 2" xfId="172"/>
    <cellStyle name="Normal 9 6 3 2 10" xfId="6415"/>
    <cellStyle name="Normal 9 6 3 2 10 2" xfId="16867"/>
    <cellStyle name="Normal 9 6 3 2 11" xfId="10634"/>
    <cellStyle name="Normal 9 6 3 2 2" xfId="257"/>
    <cellStyle name="Normal 9 6 3 2 2 10" xfId="10714"/>
    <cellStyle name="Normal 9 6 3 2 2 2" xfId="432"/>
    <cellStyle name="Normal 9 6 3 2 2 2 2" xfId="779"/>
    <cellStyle name="Normal 9 6 3 2 2 2 2 2" xfId="1793"/>
    <cellStyle name="Normal 9 6 3 2 2 2 2 2 2" xfId="6002"/>
    <cellStyle name="Normal 9 6 3 2 2 2 2 2 2 2" xfId="10211"/>
    <cellStyle name="Normal 9 6 3 2 2 2 2 2 2 2 2" xfId="20663"/>
    <cellStyle name="Normal 9 6 3 2 2 2 2 2 2 3" xfId="16455"/>
    <cellStyle name="Normal 9 6 3 2 2 2 2 2 3" xfId="3977"/>
    <cellStyle name="Normal 9 6 3 2 2 2 2 2 3 2" xfId="14430"/>
    <cellStyle name="Normal 9 6 3 2 2 2 2 2 4" xfId="8186"/>
    <cellStyle name="Normal 9 6 3 2 2 2 2 2 4 2" xfId="18638"/>
    <cellStyle name="Normal 9 6 3 2 2 2 2 2 5" xfId="12247"/>
    <cellStyle name="Normal 9 6 3 2 2 2 2 3" xfId="4989"/>
    <cellStyle name="Normal 9 6 3 2 2 2 2 3 2" xfId="9198"/>
    <cellStyle name="Normal 9 6 3 2 2 2 2 3 2 2" xfId="19650"/>
    <cellStyle name="Normal 9 6 3 2 2 2 2 3 3" xfId="15442"/>
    <cellStyle name="Normal 9 6 3 2 2 2 2 4" xfId="2964"/>
    <cellStyle name="Normal 9 6 3 2 2 2 2 4 2" xfId="13417"/>
    <cellStyle name="Normal 9 6 3 2 2 2 2 5" xfId="7173"/>
    <cellStyle name="Normal 9 6 3 2 2 2 2 5 2" xfId="17625"/>
    <cellStyle name="Normal 9 6 3 2 2 2 2 6" xfId="11234"/>
    <cellStyle name="Normal 9 6 3 2 2 2 3" xfId="1112"/>
    <cellStyle name="Normal 9 6 3 2 2 2 3 2" xfId="2126"/>
    <cellStyle name="Normal 9 6 3 2 2 2 3 2 2" xfId="6335"/>
    <cellStyle name="Normal 9 6 3 2 2 2 3 2 2 2" xfId="10544"/>
    <cellStyle name="Normal 9 6 3 2 2 2 3 2 2 2 2" xfId="20996"/>
    <cellStyle name="Normal 9 6 3 2 2 2 3 2 2 3" xfId="16788"/>
    <cellStyle name="Normal 9 6 3 2 2 2 3 2 3" xfId="4310"/>
    <cellStyle name="Normal 9 6 3 2 2 2 3 2 3 2" xfId="14763"/>
    <cellStyle name="Normal 9 6 3 2 2 2 3 2 4" xfId="8519"/>
    <cellStyle name="Normal 9 6 3 2 2 2 3 2 4 2" xfId="18971"/>
    <cellStyle name="Normal 9 6 3 2 2 2 3 2 5" xfId="12580"/>
    <cellStyle name="Normal 9 6 3 2 2 2 3 3" xfId="5322"/>
    <cellStyle name="Normal 9 6 3 2 2 2 3 3 2" xfId="9531"/>
    <cellStyle name="Normal 9 6 3 2 2 2 3 3 2 2" xfId="19983"/>
    <cellStyle name="Normal 9 6 3 2 2 2 3 3 3" xfId="15775"/>
    <cellStyle name="Normal 9 6 3 2 2 2 3 4" xfId="3297"/>
    <cellStyle name="Normal 9 6 3 2 2 2 3 4 2" xfId="13750"/>
    <cellStyle name="Normal 9 6 3 2 2 2 3 5" xfId="7506"/>
    <cellStyle name="Normal 9 6 3 2 2 2 3 5 2" xfId="17958"/>
    <cellStyle name="Normal 9 6 3 2 2 2 3 6" xfId="11567"/>
    <cellStyle name="Normal 9 6 3 2 2 2 4" xfId="1447"/>
    <cellStyle name="Normal 9 6 3 2 2 2 4 2" xfId="5656"/>
    <cellStyle name="Normal 9 6 3 2 2 2 4 2 2" xfId="9865"/>
    <cellStyle name="Normal 9 6 3 2 2 2 4 2 2 2" xfId="20317"/>
    <cellStyle name="Normal 9 6 3 2 2 2 4 2 3" xfId="16109"/>
    <cellStyle name="Normal 9 6 3 2 2 2 4 3" xfId="3631"/>
    <cellStyle name="Normal 9 6 3 2 2 2 4 3 2" xfId="14084"/>
    <cellStyle name="Normal 9 6 3 2 2 2 4 4" xfId="7840"/>
    <cellStyle name="Normal 9 6 3 2 2 2 4 4 2" xfId="18292"/>
    <cellStyle name="Normal 9 6 3 2 2 2 4 5" xfId="11901"/>
    <cellStyle name="Normal 9 6 3 2 2 2 5" xfId="4643"/>
    <cellStyle name="Normal 9 6 3 2 2 2 5 2" xfId="8852"/>
    <cellStyle name="Normal 9 6 3 2 2 2 5 2 2" xfId="19304"/>
    <cellStyle name="Normal 9 6 3 2 2 2 5 3" xfId="15096"/>
    <cellStyle name="Normal 9 6 3 2 2 2 6" xfId="2618"/>
    <cellStyle name="Normal 9 6 3 2 2 2 6 2" xfId="13071"/>
    <cellStyle name="Normal 9 6 3 2 2 2 7" xfId="6827"/>
    <cellStyle name="Normal 9 6 3 2 2 2 7 2" xfId="17279"/>
    <cellStyle name="Normal 9 6 3 2 2 2 8" xfId="10888"/>
    <cellStyle name="Normal 9 6 3 2 2 3" xfId="605"/>
    <cellStyle name="Normal 9 6 3 2 2 3 2" xfId="1619"/>
    <cellStyle name="Normal 9 6 3 2 2 3 2 2" xfId="5828"/>
    <cellStyle name="Normal 9 6 3 2 2 3 2 2 2" xfId="10037"/>
    <cellStyle name="Normal 9 6 3 2 2 3 2 2 2 2" xfId="20489"/>
    <cellStyle name="Normal 9 6 3 2 2 3 2 2 3" xfId="16281"/>
    <cellStyle name="Normal 9 6 3 2 2 3 2 3" xfId="3803"/>
    <cellStyle name="Normal 9 6 3 2 2 3 2 3 2" xfId="14256"/>
    <cellStyle name="Normal 9 6 3 2 2 3 2 4" xfId="8012"/>
    <cellStyle name="Normal 9 6 3 2 2 3 2 4 2" xfId="18464"/>
    <cellStyle name="Normal 9 6 3 2 2 3 2 5" xfId="12073"/>
    <cellStyle name="Normal 9 6 3 2 2 3 3" xfId="4815"/>
    <cellStyle name="Normal 9 6 3 2 2 3 3 2" xfId="9024"/>
    <cellStyle name="Normal 9 6 3 2 2 3 3 2 2" xfId="19476"/>
    <cellStyle name="Normal 9 6 3 2 2 3 3 3" xfId="15268"/>
    <cellStyle name="Normal 9 6 3 2 2 3 4" xfId="2790"/>
    <cellStyle name="Normal 9 6 3 2 2 3 4 2" xfId="13243"/>
    <cellStyle name="Normal 9 6 3 2 2 3 5" xfId="6999"/>
    <cellStyle name="Normal 9 6 3 2 2 3 5 2" xfId="17451"/>
    <cellStyle name="Normal 9 6 3 2 2 3 6" xfId="11060"/>
    <cellStyle name="Normal 9 6 3 2 2 4" xfId="938"/>
    <cellStyle name="Normal 9 6 3 2 2 4 2" xfId="1952"/>
    <cellStyle name="Normal 9 6 3 2 2 4 2 2" xfId="6161"/>
    <cellStyle name="Normal 9 6 3 2 2 4 2 2 2" xfId="10370"/>
    <cellStyle name="Normal 9 6 3 2 2 4 2 2 2 2" xfId="20822"/>
    <cellStyle name="Normal 9 6 3 2 2 4 2 2 3" xfId="16614"/>
    <cellStyle name="Normal 9 6 3 2 2 4 2 3" xfId="4136"/>
    <cellStyle name="Normal 9 6 3 2 2 4 2 3 2" xfId="14589"/>
    <cellStyle name="Normal 9 6 3 2 2 4 2 4" xfId="8345"/>
    <cellStyle name="Normal 9 6 3 2 2 4 2 4 2" xfId="18797"/>
    <cellStyle name="Normal 9 6 3 2 2 4 2 5" xfId="12406"/>
    <cellStyle name="Normal 9 6 3 2 2 4 3" xfId="5148"/>
    <cellStyle name="Normal 9 6 3 2 2 4 3 2" xfId="9357"/>
    <cellStyle name="Normal 9 6 3 2 2 4 3 2 2" xfId="19809"/>
    <cellStyle name="Normal 9 6 3 2 2 4 3 3" xfId="15601"/>
    <cellStyle name="Normal 9 6 3 2 2 4 4" xfId="3123"/>
    <cellStyle name="Normal 9 6 3 2 2 4 4 2" xfId="13576"/>
    <cellStyle name="Normal 9 6 3 2 2 4 5" xfId="7332"/>
    <cellStyle name="Normal 9 6 3 2 2 4 5 2" xfId="17784"/>
    <cellStyle name="Normal 9 6 3 2 2 4 6" xfId="11393"/>
    <cellStyle name="Normal 9 6 3 2 2 5" xfId="1273"/>
    <cellStyle name="Normal 9 6 3 2 2 5 2" xfId="5482"/>
    <cellStyle name="Normal 9 6 3 2 2 5 2 2" xfId="9691"/>
    <cellStyle name="Normal 9 6 3 2 2 5 2 2 2" xfId="20143"/>
    <cellStyle name="Normal 9 6 3 2 2 5 2 3" xfId="15935"/>
    <cellStyle name="Normal 9 6 3 2 2 5 3" xfId="3457"/>
    <cellStyle name="Normal 9 6 3 2 2 5 3 2" xfId="13910"/>
    <cellStyle name="Normal 9 6 3 2 2 5 4" xfId="7666"/>
    <cellStyle name="Normal 9 6 3 2 2 5 4 2" xfId="18118"/>
    <cellStyle name="Normal 9 6 3 2 2 5 5" xfId="11727"/>
    <cellStyle name="Normal 9 6 3 2 2 6" xfId="2444"/>
    <cellStyle name="Normal 9 6 3 2 2 6 2" xfId="6653"/>
    <cellStyle name="Normal 9 6 3 2 2 6 2 2" xfId="17105"/>
    <cellStyle name="Normal 9 6 3 2 2 6 3" xfId="12897"/>
    <cellStyle name="Normal 9 6 3 2 2 7" xfId="4468"/>
    <cellStyle name="Normal 9 6 3 2 2 7 2" xfId="8677"/>
    <cellStyle name="Normal 9 6 3 2 2 7 2 2" xfId="19129"/>
    <cellStyle name="Normal 9 6 3 2 2 7 3" xfId="14921"/>
    <cellStyle name="Normal 9 6 3 2 2 8" xfId="2285"/>
    <cellStyle name="Normal 9 6 3 2 2 8 2" xfId="12738"/>
    <cellStyle name="Normal 9 6 3 2 2 9" xfId="6494"/>
    <cellStyle name="Normal 9 6 3 2 2 9 2" xfId="16946"/>
    <cellStyle name="Normal 9 6 3 2 3" xfId="352"/>
    <cellStyle name="Normal 9 6 3 2 3 2" xfId="699"/>
    <cellStyle name="Normal 9 6 3 2 3 2 2" xfId="1713"/>
    <cellStyle name="Normal 9 6 3 2 3 2 2 2" xfId="5922"/>
    <cellStyle name="Normal 9 6 3 2 3 2 2 2 2" xfId="10131"/>
    <cellStyle name="Normal 9 6 3 2 3 2 2 2 2 2" xfId="20583"/>
    <cellStyle name="Normal 9 6 3 2 3 2 2 2 3" xfId="16375"/>
    <cellStyle name="Normal 9 6 3 2 3 2 2 3" xfId="3897"/>
    <cellStyle name="Normal 9 6 3 2 3 2 2 3 2" xfId="14350"/>
    <cellStyle name="Normal 9 6 3 2 3 2 2 4" xfId="8106"/>
    <cellStyle name="Normal 9 6 3 2 3 2 2 4 2" xfId="18558"/>
    <cellStyle name="Normal 9 6 3 2 3 2 2 5" xfId="12167"/>
    <cellStyle name="Normal 9 6 3 2 3 2 3" xfId="4909"/>
    <cellStyle name="Normal 9 6 3 2 3 2 3 2" xfId="9118"/>
    <cellStyle name="Normal 9 6 3 2 3 2 3 2 2" xfId="19570"/>
    <cellStyle name="Normal 9 6 3 2 3 2 3 3" xfId="15362"/>
    <cellStyle name="Normal 9 6 3 2 3 2 4" xfId="2884"/>
    <cellStyle name="Normal 9 6 3 2 3 2 4 2" xfId="13337"/>
    <cellStyle name="Normal 9 6 3 2 3 2 5" xfId="7093"/>
    <cellStyle name="Normal 9 6 3 2 3 2 5 2" xfId="17545"/>
    <cellStyle name="Normal 9 6 3 2 3 2 6" xfId="11154"/>
    <cellStyle name="Normal 9 6 3 2 3 3" xfId="1032"/>
    <cellStyle name="Normal 9 6 3 2 3 3 2" xfId="2046"/>
    <cellStyle name="Normal 9 6 3 2 3 3 2 2" xfId="6255"/>
    <cellStyle name="Normal 9 6 3 2 3 3 2 2 2" xfId="10464"/>
    <cellStyle name="Normal 9 6 3 2 3 3 2 2 2 2" xfId="20916"/>
    <cellStyle name="Normal 9 6 3 2 3 3 2 2 3" xfId="16708"/>
    <cellStyle name="Normal 9 6 3 2 3 3 2 3" xfId="4230"/>
    <cellStyle name="Normal 9 6 3 2 3 3 2 3 2" xfId="14683"/>
    <cellStyle name="Normal 9 6 3 2 3 3 2 4" xfId="8439"/>
    <cellStyle name="Normal 9 6 3 2 3 3 2 4 2" xfId="18891"/>
    <cellStyle name="Normal 9 6 3 2 3 3 2 5" xfId="12500"/>
    <cellStyle name="Normal 9 6 3 2 3 3 3" xfId="5242"/>
    <cellStyle name="Normal 9 6 3 2 3 3 3 2" xfId="9451"/>
    <cellStyle name="Normal 9 6 3 2 3 3 3 2 2" xfId="19903"/>
    <cellStyle name="Normal 9 6 3 2 3 3 3 3" xfId="15695"/>
    <cellStyle name="Normal 9 6 3 2 3 3 4" xfId="3217"/>
    <cellStyle name="Normal 9 6 3 2 3 3 4 2" xfId="13670"/>
    <cellStyle name="Normal 9 6 3 2 3 3 5" xfId="7426"/>
    <cellStyle name="Normal 9 6 3 2 3 3 5 2" xfId="17878"/>
    <cellStyle name="Normal 9 6 3 2 3 3 6" xfId="11487"/>
    <cellStyle name="Normal 9 6 3 2 3 4" xfId="1367"/>
    <cellStyle name="Normal 9 6 3 2 3 4 2" xfId="5576"/>
    <cellStyle name="Normal 9 6 3 2 3 4 2 2" xfId="9785"/>
    <cellStyle name="Normal 9 6 3 2 3 4 2 2 2" xfId="20237"/>
    <cellStyle name="Normal 9 6 3 2 3 4 2 3" xfId="16029"/>
    <cellStyle name="Normal 9 6 3 2 3 4 3" xfId="3551"/>
    <cellStyle name="Normal 9 6 3 2 3 4 3 2" xfId="14004"/>
    <cellStyle name="Normal 9 6 3 2 3 4 4" xfId="7760"/>
    <cellStyle name="Normal 9 6 3 2 3 4 4 2" xfId="18212"/>
    <cellStyle name="Normal 9 6 3 2 3 4 5" xfId="11821"/>
    <cellStyle name="Normal 9 6 3 2 3 5" xfId="4563"/>
    <cellStyle name="Normal 9 6 3 2 3 5 2" xfId="8772"/>
    <cellStyle name="Normal 9 6 3 2 3 5 2 2" xfId="19224"/>
    <cellStyle name="Normal 9 6 3 2 3 5 3" xfId="15016"/>
    <cellStyle name="Normal 9 6 3 2 3 6" xfId="2538"/>
    <cellStyle name="Normal 9 6 3 2 3 6 2" xfId="12991"/>
    <cellStyle name="Normal 9 6 3 2 3 7" xfId="6747"/>
    <cellStyle name="Normal 9 6 3 2 3 7 2" xfId="17199"/>
    <cellStyle name="Normal 9 6 3 2 3 8" xfId="10808"/>
    <cellStyle name="Normal 9 6 3 2 4" xfId="525"/>
    <cellStyle name="Normal 9 6 3 2 4 2" xfId="1539"/>
    <cellStyle name="Normal 9 6 3 2 4 2 2" xfId="5748"/>
    <cellStyle name="Normal 9 6 3 2 4 2 2 2" xfId="9957"/>
    <cellStyle name="Normal 9 6 3 2 4 2 2 2 2" xfId="20409"/>
    <cellStyle name="Normal 9 6 3 2 4 2 2 3" xfId="16201"/>
    <cellStyle name="Normal 9 6 3 2 4 2 3" xfId="3723"/>
    <cellStyle name="Normal 9 6 3 2 4 2 3 2" xfId="14176"/>
    <cellStyle name="Normal 9 6 3 2 4 2 4" xfId="7932"/>
    <cellStyle name="Normal 9 6 3 2 4 2 4 2" xfId="18384"/>
    <cellStyle name="Normal 9 6 3 2 4 2 5" xfId="11993"/>
    <cellStyle name="Normal 9 6 3 2 4 3" xfId="4735"/>
    <cellStyle name="Normal 9 6 3 2 4 3 2" xfId="8944"/>
    <cellStyle name="Normal 9 6 3 2 4 3 2 2" xfId="19396"/>
    <cellStyle name="Normal 9 6 3 2 4 3 3" xfId="15188"/>
    <cellStyle name="Normal 9 6 3 2 4 4" xfId="2710"/>
    <cellStyle name="Normal 9 6 3 2 4 4 2" xfId="13163"/>
    <cellStyle name="Normal 9 6 3 2 4 5" xfId="6919"/>
    <cellStyle name="Normal 9 6 3 2 4 5 2" xfId="17371"/>
    <cellStyle name="Normal 9 6 3 2 4 6" xfId="10980"/>
    <cellStyle name="Normal 9 6 3 2 5" xfId="858"/>
    <cellStyle name="Normal 9 6 3 2 5 2" xfId="1872"/>
    <cellStyle name="Normal 9 6 3 2 5 2 2" xfId="6081"/>
    <cellStyle name="Normal 9 6 3 2 5 2 2 2" xfId="10290"/>
    <cellStyle name="Normal 9 6 3 2 5 2 2 2 2" xfId="20742"/>
    <cellStyle name="Normal 9 6 3 2 5 2 2 3" xfId="16534"/>
    <cellStyle name="Normal 9 6 3 2 5 2 3" xfId="4056"/>
    <cellStyle name="Normal 9 6 3 2 5 2 3 2" xfId="14509"/>
    <cellStyle name="Normal 9 6 3 2 5 2 4" xfId="8265"/>
    <cellStyle name="Normal 9 6 3 2 5 2 4 2" xfId="18717"/>
    <cellStyle name="Normal 9 6 3 2 5 2 5" xfId="12326"/>
    <cellStyle name="Normal 9 6 3 2 5 3" xfId="5068"/>
    <cellStyle name="Normal 9 6 3 2 5 3 2" xfId="9277"/>
    <cellStyle name="Normal 9 6 3 2 5 3 2 2" xfId="19729"/>
    <cellStyle name="Normal 9 6 3 2 5 3 3" xfId="15521"/>
    <cellStyle name="Normal 9 6 3 2 5 4" xfId="3043"/>
    <cellStyle name="Normal 9 6 3 2 5 4 2" xfId="13496"/>
    <cellStyle name="Normal 9 6 3 2 5 5" xfId="7252"/>
    <cellStyle name="Normal 9 6 3 2 5 5 2" xfId="17704"/>
    <cellStyle name="Normal 9 6 3 2 5 6" xfId="11313"/>
    <cellStyle name="Normal 9 6 3 2 6" xfId="1193"/>
    <cellStyle name="Normal 9 6 3 2 6 2" xfId="5402"/>
    <cellStyle name="Normal 9 6 3 2 6 2 2" xfId="9611"/>
    <cellStyle name="Normal 9 6 3 2 6 2 2 2" xfId="20063"/>
    <cellStyle name="Normal 9 6 3 2 6 2 3" xfId="15855"/>
    <cellStyle name="Normal 9 6 3 2 6 3" xfId="3377"/>
    <cellStyle name="Normal 9 6 3 2 6 3 2" xfId="13830"/>
    <cellStyle name="Normal 9 6 3 2 6 4" xfId="7586"/>
    <cellStyle name="Normal 9 6 3 2 6 4 2" xfId="18038"/>
    <cellStyle name="Normal 9 6 3 2 6 5" xfId="11647"/>
    <cellStyle name="Normal 9 6 3 2 7" xfId="2364"/>
    <cellStyle name="Normal 9 6 3 2 7 2" xfId="6573"/>
    <cellStyle name="Normal 9 6 3 2 7 2 2" xfId="17025"/>
    <cellStyle name="Normal 9 6 3 2 7 3" xfId="12817"/>
    <cellStyle name="Normal 9 6 3 2 8" xfId="4389"/>
    <cellStyle name="Normal 9 6 3 2 8 2" xfId="8598"/>
    <cellStyle name="Normal 9 6 3 2 8 2 2" xfId="19050"/>
    <cellStyle name="Normal 9 6 3 2 8 3" xfId="14842"/>
    <cellStyle name="Normal 9 6 3 2 9" xfId="2206"/>
    <cellStyle name="Normal 9 6 3 2 9 2" xfId="12659"/>
    <cellStyle name="Normal 9 6 3 3" xfId="223"/>
    <cellStyle name="Normal 9 6 3 3 10" xfId="10680"/>
    <cellStyle name="Normal 9 6 3 3 2" xfId="398"/>
    <cellStyle name="Normal 9 6 3 3 2 2" xfId="745"/>
    <cellStyle name="Normal 9 6 3 3 2 2 2" xfId="1759"/>
    <cellStyle name="Normal 9 6 3 3 2 2 2 2" xfId="5968"/>
    <cellStyle name="Normal 9 6 3 3 2 2 2 2 2" xfId="10177"/>
    <cellStyle name="Normal 9 6 3 3 2 2 2 2 2 2" xfId="20629"/>
    <cellStyle name="Normal 9 6 3 3 2 2 2 2 3" xfId="16421"/>
    <cellStyle name="Normal 9 6 3 3 2 2 2 3" xfId="3943"/>
    <cellStyle name="Normal 9 6 3 3 2 2 2 3 2" xfId="14396"/>
    <cellStyle name="Normal 9 6 3 3 2 2 2 4" xfId="8152"/>
    <cellStyle name="Normal 9 6 3 3 2 2 2 4 2" xfId="18604"/>
    <cellStyle name="Normal 9 6 3 3 2 2 2 5" xfId="12213"/>
    <cellStyle name="Normal 9 6 3 3 2 2 3" xfId="4955"/>
    <cellStyle name="Normal 9 6 3 3 2 2 3 2" xfId="9164"/>
    <cellStyle name="Normal 9 6 3 3 2 2 3 2 2" xfId="19616"/>
    <cellStyle name="Normal 9 6 3 3 2 2 3 3" xfId="15408"/>
    <cellStyle name="Normal 9 6 3 3 2 2 4" xfId="2930"/>
    <cellStyle name="Normal 9 6 3 3 2 2 4 2" xfId="13383"/>
    <cellStyle name="Normal 9 6 3 3 2 2 5" xfId="7139"/>
    <cellStyle name="Normal 9 6 3 3 2 2 5 2" xfId="17591"/>
    <cellStyle name="Normal 9 6 3 3 2 2 6" xfId="11200"/>
    <cellStyle name="Normal 9 6 3 3 2 3" xfId="1078"/>
    <cellStyle name="Normal 9 6 3 3 2 3 2" xfId="2092"/>
    <cellStyle name="Normal 9 6 3 3 2 3 2 2" xfId="6301"/>
    <cellStyle name="Normal 9 6 3 3 2 3 2 2 2" xfId="10510"/>
    <cellStyle name="Normal 9 6 3 3 2 3 2 2 2 2" xfId="20962"/>
    <cellStyle name="Normal 9 6 3 3 2 3 2 2 3" xfId="16754"/>
    <cellStyle name="Normal 9 6 3 3 2 3 2 3" xfId="4276"/>
    <cellStyle name="Normal 9 6 3 3 2 3 2 3 2" xfId="14729"/>
    <cellStyle name="Normal 9 6 3 3 2 3 2 4" xfId="8485"/>
    <cellStyle name="Normal 9 6 3 3 2 3 2 4 2" xfId="18937"/>
    <cellStyle name="Normal 9 6 3 3 2 3 2 5" xfId="12546"/>
    <cellStyle name="Normal 9 6 3 3 2 3 3" xfId="5288"/>
    <cellStyle name="Normal 9 6 3 3 2 3 3 2" xfId="9497"/>
    <cellStyle name="Normal 9 6 3 3 2 3 3 2 2" xfId="19949"/>
    <cellStyle name="Normal 9 6 3 3 2 3 3 3" xfId="15741"/>
    <cellStyle name="Normal 9 6 3 3 2 3 4" xfId="3263"/>
    <cellStyle name="Normal 9 6 3 3 2 3 4 2" xfId="13716"/>
    <cellStyle name="Normal 9 6 3 3 2 3 5" xfId="7472"/>
    <cellStyle name="Normal 9 6 3 3 2 3 5 2" xfId="17924"/>
    <cellStyle name="Normal 9 6 3 3 2 3 6" xfId="11533"/>
    <cellStyle name="Normal 9 6 3 3 2 4" xfId="1413"/>
    <cellStyle name="Normal 9 6 3 3 2 4 2" xfId="5622"/>
    <cellStyle name="Normal 9 6 3 3 2 4 2 2" xfId="9831"/>
    <cellStyle name="Normal 9 6 3 3 2 4 2 2 2" xfId="20283"/>
    <cellStyle name="Normal 9 6 3 3 2 4 2 3" xfId="16075"/>
    <cellStyle name="Normal 9 6 3 3 2 4 3" xfId="3597"/>
    <cellStyle name="Normal 9 6 3 3 2 4 3 2" xfId="14050"/>
    <cellStyle name="Normal 9 6 3 3 2 4 4" xfId="7806"/>
    <cellStyle name="Normal 9 6 3 3 2 4 4 2" xfId="18258"/>
    <cellStyle name="Normal 9 6 3 3 2 4 5" xfId="11867"/>
    <cellStyle name="Normal 9 6 3 3 2 5" xfId="4609"/>
    <cellStyle name="Normal 9 6 3 3 2 5 2" xfId="8818"/>
    <cellStyle name="Normal 9 6 3 3 2 5 2 2" xfId="19270"/>
    <cellStyle name="Normal 9 6 3 3 2 5 3" xfId="15062"/>
    <cellStyle name="Normal 9 6 3 3 2 6" xfId="2584"/>
    <cellStyle name="Normal 9 6 3 3 2 6 2" xfId="13037"/>
    <cellStyle name="Normal 9 6 3 3 2 7" xfId="6793"/>
    <cellStyle name="Normal 9 6 3 3 2 7 2" xfId="17245"/>
    <cellStyle name="Normal 9 6 3 3 2 8" xfId="10854"/>
    <cellStyle name="Normal 9 6 3 3 3" xfId="571"/>
    <cellStyle name="Normal 9 6 3 3 3 2" xfId="1585"/>
    <cellStyle name="Normal 9 6 3 3 3 2 2" xfId="5794"/>
    <cellStyle name="Normal 9 6 3 3 3 2 2 2" xfId="10003"/>
    <cellStyle name="Normal 9 6 3 3 3 2 2 2 2" xfId="20455"/>
    <cellStyle name="Normal 9 6 3 3 3 2 2 3" xfId="16247"/>
    <cellStyle name="Normal 9 6 3 3 3 2 3" xfId="3769"/>
    <cellStyle name="Normal 9 6 3 3 3 2 3 2" xfId="14222"/>
    <cellStyle name="Normal 9 6 3 3 3 2 4" xfId="7978"/>
    <cellStyle name="Normal 9 6 3 3 3 2 4 2" xfId="18430"/>
    <cellStyle name="Normal 9 6 3 3 3 2 5" xfId="12039"/>
    <cellStyle name="Normal 9 6 3 3 3 3" xfId="4781"/>
    <cellStyle name="Normal 9 6 3 3 3 3 2" xfId="8990"/>
    <cellStyle name="Normal 9 6 3 3 3 3 2 2" xfId="19442"/>
    <cellStyle name="Normal 9 6 3 3 3 3 3" xfId="15234"/>
    <cellStyle name="Normal 9 6 3 3 3 4" xfId="2756"/>
    <cellStyle name="Normal 9 6 3 3 3 4 2" xfId="13209"/>
    <cellStyle name="Normal 9 6 3 3 3 5" xfId="6965"/>
    <cellStyle name="Normal 9 6 3 3 3 5 2" xfId="17417"/>
    <cellStyle name="Normal 9 6 3 3 3 6" xfId="11026"/>
    <cellStyle name="Normal 9 6 3 3 4" xfId="904"/>
    <cellStyle name="Normal 9 6 3 3 4 2" xfId="1918"/>
    <cellStyle name="Normal 9 6 3 3 4 2 2" xfId="6127"/>
    <cellStyle name="Normal 9 6 3 3 4 2 2 2" xfId="10336"/>
    <cellStyle name="Normal 9 6 3 3 4 2 2 2 2" xfId="20788"/>
    <cellStyle name="Normal 9 6 3 3 4 2 2 3" xfId="16580"/>
    <cellStyle name="Normal 9 6 3 3 4 2 3" xfId="4102"/>
    <cellStyle name="Normal 9 6 3 3 4 2 3 2" xfId="14555"/>
    <cellStyle name="Normal 9 6 3 3 4 2 4" xfId="8311"/>
    <cellStyle name="Normal 9 6 3 3 4 2 4 2" xfId="18763"/>
    <cellStyle name="Normal 9 6 3 3 4 2 5" xfId="12372"/>
    <cellStyle name="Normal 9 6 3 3 4 3" xfId="5114"/>
    <cellStyle name="Normal 9 6 3 3 4 3 2" xfId="9323"/>
    <cellStyle name="Normal 9 6 3 3 4 3 2 2" xfId="19775"/>
    <cellStyle name="Normal 9 6 3 3 4 3 3" xfId="15567"/>
    <cellStyle name="Normal 9 6 3 3 4 4" xfId="3089"/>
    <cellStyle name="Normal 9 6 3 3 4 4 2" xfId="13542"/>
    <cellStyle name="Normal 9 6 3 3 4 5" xfId="7298"/>
    <cellStyle name="Normal 9 6 3 3 4 5 2" xfId="17750"/>
    <cellStyle name="Normal 9 6 3 3 4 6" xfId="11359"/>
    <cellStyle name="Normal 9 6 3 3 5" xfId="1239"/>
    <cellStyle name="Normal 9 6 3 3 5 2" xfId="5448"/>
    <cellStyle name="Normal 9 6 3 3 5 2 2" xfId="9657"/>
    <cellStyle name="Normal 9 6 3 3 5 2 2 2" xfId="20109"/>
    <cellStyle name="Normal 9 6 3 3 5 2 3" xfId="15901"/>
    <cellStyle name="Normal 9 6 3 3 5 3" xfId="3423"/>
    <cellStyle name="Normal 9 6 3 3 5 3 2" xfId="13876"/>
    <cellStyle name="Normal 9 6 3 3 5 4" xfId="7632"/>
    <cellStyle name="Normal 9 6 3 3 5 4 2" xfId="18084"/>
    <cellStyle name="Normal 9 6 3 3 5 5" xfId="11693"/>
    <cellStyle name="Normal 9 6 3 3 6" xfId="2410"/>
    <cellStyle name="Normal 9 6 3 3 6 2" xfId="6619"/>
    <cellStyle name="Normal 9 6 3 3 6 2 2" xfId="17071"/>
    <cellStyle name="Normal 9 6 3 3 6 3" xfId="12863"/>
    <cellStyle name="Normal 9 6 3 3 7" xfId="4434"/>
    <cellStyle name="Normal 9 6 3 3 7 2" xfId="8643"/>
    <cellStyle name="Normal 9 6 3 3 7 2 2" xfId="19095"/>
    <cellStyle name="Normal 9 6 3 3 7 3" xfId="14887"/>
    <cellStyle name="Normal 9 6 3 3 8" xfId="2251"/>
    <cellStyle name="Normal 9 6 3 3 8 2" xfId="12704"/>
    <cellStyle name="Normal 9 6 3 3 9" xfId="6460"/>
    <cellStyle name="Normal 9 6 3 3 9 2" xfId="16912"/>
    <cellStyle name="Normal 9 6 3 4" xfId="318"/>
    <cellStyle name="Normal 9 6 3 4 2" xfId="665"/>
    <cellStyle name="Normal 9 6 3 4 2 2" xfId="1679"/>
    <cellStyle name="Normal 9 6 3 4 2 2 2" xfId="5888"/>
    <cellStyle name="Normal 9 6 3 4 2 2 2 2" xfId="10097"/>
    <cellStyle name="Normal 9 6 3 4 2 2 2 2 2" xfId="20549"/>
    <cellStyle name="Normal 9 6 3 4 2 2 2 3" xfId="16341"/>
    <cellStyle name="Normal 9 6 3 4 2 2 3" xfId="3863"/>
    <cellStyle name="Normal 9 6 3 4 2 2 3 2" xfId="14316"/>
    <cellStyle name="Normal 9 6 3 4 2 2 4" xfId="8072"/>
    <cellStyle name="Normal 9 6 3 4 2 2 4 2" xfId="18524"/>
    <cellStyle name="Normal 9 6 3 4 2 2 5" xfId="12133"/>
    <cellStyle name="Normal 9 6 3 4 2 3" xfId="4875"/>
    <cellStyle name="Normal 9 6 3 4 2 3 2" xfId="9084"/>
    <cellStyle name="Normal 9 6 3 4 2 3 2 2" xfId="19536"/>
    <cellStyle name="Normal 9 6 3 4 2 3 3" xfId="15328"/>
    <cellStyle name="Normal 9 6 3 4 2 4" xfId="2850"/>
    <cellStyle name="Normal 9 6 3 4 2 4 2" xfId="13303"/>
    <cellStyle name="Normal 9 6 3 4 2 5" xfId="7059"/>
    <cellStyle name="Normal 9 6 3 4 2 5 2" xfId="17511"/>
    <cellStyle name="Normal 9 6 3 4 2 6" xfId="11120"/>
    <cellStyle name="Normal 9 6 3 4 3" xfId="998"/>
    <cellStyle name="Normal 9 6 3 4 3 2" xfId="2012"/>
    <cellStyle name="Normal 9 6 3 4 3 2 2" xfId="6221"/>
    <cellStyle name="Normal 9 6 3 4 3 2 2 2" xfId="10430"/>
    <cellStyle name="Normal 9 6 3 4 3 2 2 2 2" xfId="20882"/>
    <cellStyle name="Normal 9 6 3 4 3 2 2 3" xfId="16674"/>
    <cellStyle name="Normal 9 6 3 4 3 2 3" xfId="4196"/>
    <cellStyle name="Normal 9 6 3 4 3 2 3 2" xfId="14649"/>
    <cellStyle name="Normal 9 6 3 4 3 2 4" xfId="8405"/>
    <cellStyle name="Normal 9 6 3 4 3 2 4 2" xfId="18857"/>
    <cellStyle name="Normal 9 6 3 4 3 2 5" xfId="12466"/>
    <cellStyle name="Normal 9 6 3 4 3 3" xfId="5208"/>
    <cellStyle name="Normal 9 6 3 4 3 3 2" xfId="9417"/>
    <cellStyle name="Normal 9 6 3 4 3 3 2 2" xfId="19869"/>
    <cellStyle name="Normal 9 6 3 4 3 3 3" xfId="15661"/>
    <cellStyle name="Normal 9 6 3 4 3 4" xfId="3183"/>
    <cellStyle name="Normal 9 6 3 4 3 4 2" xfId="13636"/>
    <cellStyle name="Normal 9 6 3 4 3 5" xfId="7392"/>
    <cellStyle name="Normal 9 6 3 4 3 5 2" xfId="17844"/>
    <cellStyle name="Normal 9 6 3 4 3 6" xfId="11453"/>
    <cellStyle name="Normal 9 6 3 4 4" xfId="1333"/>
    <cellStyle name="Normal 9 6 3 4 4 2" xfId="5542"/>
    <cellStyle name="Normal 9 6 3 4 4 2 2" xfId="9751"/>
    <cellStyle name="Normal 9 6 3 4 4 2 2 2" xfId="20203"/>
    <cellStyle name="Normal 9 6 3 4 4 2 3" xfId="15995"/>
    <cellStyle name="Normal 9 6 3 4 4 3" xfId="3517"/>
    <cellStyle name="Normal 9 6 3 4 4 3 2" xfId="13970"/>
    <cellStyle name="Normal 9 6 3 4 4 4" xfId="7726"/>
    <cellStyle name="Normal 9 6 3 4 4 4 2" xfId="18178"/>
    <cellStyle name="Normal 9 6 3 4 4 5" xfId="11787"/>
    <cellStyle name="Normal 9 6 3 4 5" xfId="4529"/>
    <cellStyle name="Normal 9 6 3 4 5 2" xfId="8738"/>
    <cellStyle name="Normal 9 6 3 4 5 2 2" xfId="19190"/>
    <cellStyle name="Normal 9 6 3 4 5 3" xfId="14982"/>
    <cellStyle name="Normal 9 6 3 4 6" xfId="2504"/>
    <cellStyle name="Normal 9 6 3 4 6 2" xfId="12957"/>
    <cellStyle name="Normal 9 6 3 4 7" xfId="6713"/>
    <cellStyle name="Normal 9 6 3 4 7 2" xfId="17165"/>
    <cellStyle name="Normal 9 6 3 4 8" xfId="10774"/>
    <cellStyle name="Normal 9 6 3 5" xfId="491"/>
    <cellStyle name="Normal 9 6 3 5 2" xfId="1505"/>
    <cellStyle name="Normal 9 6 3 5 2 2" xfId="5714"/>
    <cellStyle name="Normal 9 6 3 5 2 2 2" xfId="9923"/>
    <cellStyle name="Normal 9 6 3 5 2 2 2 2" xfId="20375"/>
    <cellStyle name="Normal 9 6 3 5 2 2 3" xfId="16167"/>
    <cellStyle name="Normal 9 6 3 5 2 3" xfId="3689"/>
    <cellStyle name="Normal 9 6 3 5 2 3 2" xfId="14142"/>
    <cellStyle name="Normal 9 6 3 5 2 4" xfId="7898"/>
    <cellStyle name="Normal 9 6 3 5 2 4 2" xfId="18350"/>
    <cellStyle name="Normal 9 6 3 5 2 5" xfId="11959"/>
    <cellStyle name="Normal 9 6 3 5 3" xfId="4701"/>
    <cellStyle name="Normal 9 6 3 5 3 2" xfId="8910"/>
    <cellStyle name="Normal 9 6 3 5 3 2 2" xfId="19362"/>
    <cellStyle name="Normal 9 6 3 5 3 3" xfId="15154"/>
    <cellStyle name="Normal 9 6 3 5 4" xfId="2676"/>
    <cellStyle name="Normal 9 6 3 5 4 2" xfId="13129"/>
    <cellStyle name="Normal 9 6 3 5 5" xfId="6885"/>
    <cellStyle name="Normal 9 6 3 5 5 2" xfId="17337"/>
    <cellStyle name="Normal 9 6 3 5 6" xfId="10946"/>
    <cellStyle name="Normal 9 6 3 6" xfId="824"/>
    <cellStyle name="Normal 9 6 3 6 2" xfId="1838"/>
    <cellStyle name="Normal 9 6 3 6 2 2" xfId="6047"/>
    <cellStyle name="Normal 9 6 3 6 2 2 2" xfId="10256"/>
    <cellStyle name="Normal 9 6 3 6 2 2 2 2" xfId="20708"/>
    <cellStyle name="Normal 9 6 3 6 2 2 3" xfId="16500"/>
    <cellStyle name="Normal 9 6 3 6 2 3" xfId="4022"/>
    <cellStyle name="Normal 9 6 3 6 2 3 2" xfId="14475"/>
    <cellStyle name="Normal 9 6 3 6 2 4" xfId="8231"/>
    <cellStyle name="Normal 9 6 3 6 2 4 2" xfId="18683"/>
    <cellStyle name="Normal 9 6 3 6 2 5" xfId="12292"/>
    <cellStyle name="Normal 9 6 3 6 3" xfId="5034"/>
    <cellStyle name="Normal 9 6 3 6 3 2" xfId="9243"/>
    <cellStyle name="Normal 9 6 3 6 3 2 2" xfId="19695"/>
    <cellStyle name="Normal 9 6 3 6 3 3" xfId="15487"/>
    <cellStyle name="Normal 9 6 3 6 4" xfId="3009"/>
    <cellStyle name="Normal 9 6 3 6 4 2" xfId="13462"/>
    <cellStyle name="Normal 9 6 3 6 5" xfId="7218"/>
    <cellStyle name="Normal 9 6 3 6 5 2" xfId="17670"/>
    <cellStyle name="Normal 9 6 3 6 6" xfId="11279"/>
    <cellStyle name="Normal 9 6 3 7" xfId="1159"/>
    <cellStyle name="Normal 9 6 3 7 2" xfId="5368"/>
    <cellStyle name="Normal 9 6 3 7 2 2" xfId="9577"/>
    <cellStyle name="Normal 9 6 3 7 2 2 2" xfId="20029"/>
    <cellStyle name="Normal 9 6 3 7 2 3" xfId="15821"/>
    <cellStyle name="Normal 9 6 3 7 3" xfId="3343"/>
    <cellStyle name="Normal 9 6 3 7 3 2" xfId="13796"/>
    <cellStyle name="Normal 9 6 3 7 4" xfId="7552"/>
    <cellStyle name="Normal 9 6 3 7 4 2" xfId="18004"/>
    <cellStyle name="Normal 9 6 3 7 5" xfId="11613"/>
    <cellStyle name="Normal 9 6 3 8" xfId="2330"/>
    <cellStyle name="Normal 9 6 3 8 2" xfId="6539"/>
    <cellStyle name="Normal 9 6 3 8 2 2" xfId="16991"/>
    <cellStyle name="Normal 9 6 3 8 3" xfId="12783"/>
    <cellStyle name="Normal 9 6 3 9" xfId="4344"/>
    <cellStyle name="Normal 9 6 3 9 2" xfId="8553"/>
    <cellStyle name="Normal 9 6 3 9 2 2" xfId="19005"/>
    <cellStyle name="Normal 9 6 3 9 3" xfId="14797"/>
    <cellStyle name="Normal 9 6 4" xfId="157"/>
    <cellStyle name="Normal 9 6 4 10" xfId="6389"/>
    <cellStyle name="Normal 9 6 4 10 2" xfId="16841"/>
    <cellStyle name="Normal 9 6 4 11" xfId="10619"/>
    <cellStyle name="Normal 9 6 4 2" xfId="242"/>
    <cellStyle name="Normal 9 6 4 2 10" xfId="10699"/>
    <cellStyle name="Normal 9 6 4 2 2" xfId="417"/>
    <cellStyle name="Normal 9 6 4 2 2 2" xfId="764"/>
    <cellStyle name="Normal 9 6 4 2 2 2 2" xfId="1778"/>
    <cellStyle name="Normal 9 6 4 2 2 2 2 2" xfId="5987"/>
    <cellStyle name="Normal 9 6 4 2 2 2 2 2 2" xfId="10196"/>
    <cellStyle name="Normal 9 6 4 2 2 2 2 2 2 2" xfId="20648"/>
    <cellStyle name="Normal 9 6 4 2 2 2 2 2 3" xfId="16440"/>
    <cellStyle name="Normal 9 6 4 2 2 2 2 3" xfId="3962"/>
    <cellStyle name="Normal 9 6 4 2 2 2 2 3 2" xfId="14415"/>
    <cellStyle name="Normal 9 6 4 2 2 2 2 4" xfId="8171"/>
    <cellStyle name="Normal 9 6 4 2 2 2 2 4 2" xfId="18623"/>
    <cellStyle name="Normal 9 6 4 2 2 2 2 5" xfId="12232"/>
    <cellStyle name="Normal 9 6 4 2 2 2 3" xfId="4974"/>
    <cellStyle name="Normal 9 6 4 2 2 2 3 2" xfId="9183"/>
    <cellStyle name="Normal 9 6 4 2 2 2 3 2 2" xfId="19635"/>
    <cellStyle name="Normal 9 6 4 2 2 2 3 3" xfId="15427"/>
    <cellStyle name="Normal 9 6 4 2 2 2 4" xfId="2949"/>
    <cellStyle name="Normal 9 6 4 2 2 2 4 2" xfId="13402"/>
    <cellStyle name="Normal 9 6 4 2 2 2 5" xfId="7158"/>
    <cellStyle name="Normal 9 6 4 2 2 2 5 2" xfId="17610"/>
    <cellStyle name="Normal 9 6 4 2 2 2 6" xfId="11219"/>
    <cellStyle name="Normal 9 6 4 2 2 3" xfId="1097"/>
    <cellStyle name="Normal 9 6 4 2 2 3 2" xfId="2111"/>
    <cellStyle name="Normal 9 6 4 2 2 3 2 2" xfId="6320"/>
    <cellStyle name="Normal 9 6 4 2 2 3 2 2 2" xfId="10529"/>
    <cellStyle name="Normal 9 6 4 2 2 3 2 2 2 2" xfId="20981"/>
    <cellStyle name="Normal 9 6 4 2 2 3 2 2 3" xfId="16773"/>
    <cellStyle name="Normal 9 6 4 2 2 3 2 3" xfId="4295"/>
    <cellStyle name="Normal 9 6 4 2 2 3 2 3 2" xfId="14748"/>
    <cellStyle name="Normal 9 6 4 2 2 3 2 4" xfId="8504"/>
    <cellStyle name="Normal 9 6 4 2 2 3 2 4 2" xfId="18956"/>
    <cellStyle name="Normal 9 6 4 2 2 3 2 5" xfId="12565"/>
    <cellStyle name="Normal 9 6 4 2 2 3 3" xfId="5307"/>
    <cellStyle name="Normal 9 6 4 2 2 3 3 2" xfId="9516"/>
    <cellStyle name="Normal 9 6 4 2 2 3 3 2 2" xfId="19968"/>
    <cellStyle name="Normal 9 6 4 2 2 3 3 3" xfId="15760"/>
    <cellStyle name="Normal 9 6 4 2 2 3 4" xfId="3282"/>
    <cellStyle name="Normal 9 6 4 2 2 3 4 2" xfId="13735"/>
    <cellStyle name="Normal 9 6 4 2 2 3 5" xfId="7491"/>
    <cellStyle name="Normal 9 6 4 2 2 3 5 2" xfId="17943"/>
    <cellStyle name="Normal 9 6 4 2 2 3 6" xfId="11552"/>
    <cellStyle name="Normal 9 6 4 2 2 4" xfId="1432"/>
    <cellStyle name="Normal 9 6 4 2 2 4 2" xfId="5641"/>
    <cellStyle name="Normal 9 6 4 2 2 4 2 2" xfId="9850"/>
    <cellStyle name="Normal 9 6 4 2 2 4 2 2 2" xfId="20302"/>
    <cellStyle name="Normal 9 6 4 2 2 4 2 3" xfId="16094"/>
    <cellStyle name="Normal 9 6 4 2 2 4 3" xfId="3616"/>
    <cellStyle name="Normal 9 6 4 2 2 4 3 2" xfId="14069"/>
    <cellStyle name="Normal 9 6 4 2 2 4 4" xfId="7825"/>
    <cellStyle name="Normal 9 6 4 2 2 4 4 2" xfId="18277"/>
    <cellStyle name="Normal 9 6 4 2 2 4 5" xfId="11886"/>
    <cellStyle name="Normal 9 6 4 2 2 5" xfId="4628"/>
    <cellStyle name="Normal 9 6 4 2 2 5 2" xfId="8837"/>
    <cellStyle name="Normal 9 6 4 2 2 5 2 2" xfId="19289"/>
    <cellStyle name="Normal 9 6 4 2 2 5 3" xfId="15081"/>
    <cellStyle name="Normal 9 6 4 2 2 6" xfId="2603"/>
    <cellStyle name="Normal 9 6 4 2 2 6 2" xfId="13056"/>
    <cellStyle name="Normal 9 6 4 2 2 7" xfId="6812"/>
    <cellStyle name="Normal 9 6 4 2 2 7 2" xfId="17264"/>
    <cellStyle name="Normal 9 6 4 2 2 8" xfId="10873"/>
    <cellStyle name="Normal 9 6 4 2 3" xfId="590"/>
    <cellStyle name="Normal 9 6 4 2 3 2" xfId="1604"/>
    <cellStyle name="Normal 9 6 4 2 3 2 2" xfId="5813"/>
    <cellStyle name="Normal 9 6 4 2 3 2 2 2" xfId="10022"/>
    <cellStyle name="Normal 9 6 4 2 3 2 2 2 2" xfId="20474"/>
    <cellStyle name="Normal 9 6 4 2 3 2 2 3" xfId="16266"/>
    <cellStyle name="Normal 9 6 4 2 3 2 3" xfId="3788"/>
    <cellStyle name="Normal 9 6 4 2 3 2 3 2" xfId="14241"/>
    <cellStyle name="Normal 9 6 4 2 3 2 4" xfId="7997"/>
    <cellStyle name="Normal 9 6 4 2 3 2 4 2" xfId="18449"/>
    <cellStyle name="Normal 9 6 4 2 3 2 5" xfId="12058"/>
    <cellStyle name="Normal 9 6 4 2 3 3" xfId="4800"/>
    <cellStyle name="Normal 9 6 4 2 3 3 2" xfId="9009"/>
    <cellStyle name="Normal 9 6 4 2 3 3 2 2" xfId="19461"/>
    <cellStyle name="Normal 9 6 4 2 3 3 3" xfId="15253"/>
    <cellStyle name="Normal 9 6 4 2 3 4" xfId="2775"/>
    <cellStyle name="Normal 9 6 4 2 3 4 2" xfId="13228"/>
    <cellStyle name="Normal 9 6 4 2 3 5" xfId="6984"/>
    <cellStyle name="Normal 9 6 4 2 3 5 2" xfId="17436"/>
    <cellStyle name="Normal 9 6 4 2 3 6" xfId="11045"/>
    <cellStyle name="Normal 9 6 4 2 4" xfId="923"/>
    <cellStyle name="Normal 9 6 4 2 4 2" xfId="1937"/>
    <cellStyle name="Normal 9 6 4 2 4 2 2" xfId="6146"/>
    <cellStyle name="Normal 9 6 4 2 4 2 2 2" xfId="10355"/>
    <cellStyle name="Normal 9 6 4 2 4 2 2 2 2" xfId="20807"/>
    <cellStyle name="Normal 9 6 4 2 4 2 2 3" xfId="16599"/>
    <cellStyle name="Normal 9 6 4 2 4 2 3" xfId="4121"/>
    <cellStyle name="Normal 9 6 4 2 4 2 3 2" xfId="14574"/>
    <cellStyle name="Normal 9 6 4 2 4 2 4" xfId="8330"/>
    <cellStyle name="Normal 9 6 4 2 4 2 4 2" xfId="18782"/>
    <cellStyle name="Normal 9 6 4 2 4 2 5" xfId="12391"/>
    <cellStyle name="Normal 9 6 4 2 4 3" xfId="5133"/>
    <cellStyle name="Normal 9 6 4 2 4 3 2" xfId="9342"/>
    <cellStyle name="Normal 9 6 4 2 4 3 2 2" xfId="19794"/>
    <cellStyle name="Normal 9 6 4 2 4 3 3" xfId="15586"/>
    <cellStyle name="Normal 9 6 4 2 4 4" xfId="3108"/>
    <cellStyle name="Normal 9 6 4 2 4 4 2" xfId="13561"/>
    <cellStyle name="Normal 9 6 4 2 4 5" xfId="7317"/>
    <cellStyle name="Normal 9 6 4 2 4 5 2" xfId="17769"/>
    <cellStyle name="Normal 9 6 4 2 4 6" xfId="11378"/>
    <cellStyle name="Normal 9 6 4 2 5" xfId="1258"/>
    <cellStyle name="Normal 9 6 4 2 5 2" xfId="5467"/>
    <cellStyle name="Normal 9 6 4 2 5 2 2" xfId="9676"/>
    <cellStyle name="Normal 9 6 4 2 5 2 2 2" xfId="20128"/>
    <cellStyle name="Normal 9 6 4 2 5 2 3" xfId="15920"/>
    <cellStyle name="Normal 9 6 4 2 5 3" xfId="3442"/>
    <cellStyle name="Normal 9 6 4 2 5 3 2" xfId="13895"/>
    <cellStyle name="Normal 9 6 4 2 5 4" xfId="7651"/>
    <cellStyle name="Normal 9 6 4 2 5 4 2" xfId="18103"/>
    <cellStyle name="Normal 9 6 4 2 5 5" xfId="11712"/>
    <cellStyle name="Normal 9 6 4 2 6" xfId="2429"/>
    <cellStyle name="Normal 9 6 4 2 6 2" xfId="6638"/>
    <cellStyle name="Normal 9 6 4 2 6 2 2" xfId="17090"/>
    <cellStyle name="Normal 9 6 4 2 6 3" xfId="12882"/>
    <cellStyle name="Normal 9 6 4 2 7" xfId="4453"/>
    <cellStyle name="Normal 9 6 4 2 7 2" xfId="8662"/>
    <cellStyle name="Normal 9 6 4 2 7 2 2" xfId="19114"/>
    <cellStyle name="Normal 9 6 4 2 7 3" xfId="14906"/>
    <cellStyle name="Normal 9 6 4 2 8" xfId="2270"/>
    <cellStyle name="Normal 9 6 4 2 8 2" xfId="12723"/>
    <cellStyle name="Normal 9 6 4 2 9" xfId="6479"/>
    <cellStyle name="Normal 9 6 4 2 9 2" xfId="16931"/>
    <cellStyle name="Normal 9 6 4 3" xfId="337"/>
    <cellStyle name="Normal 9 6 4 3 2" xfId="684"/>
    <cellStyle name="Normal 9 6 4 3 2 2" xfId="1698"/>
    <cellStyle name="Normal 9 6 4 3 2 2 2" xfId="5907"/>
    <cellStyle name="Normal 9 6 4 3 2 2 2 2" xfId="10116"/>
    <cellStyle name="Normal 9 6 4 3 2 2 2 2 2" xfId="20568"/>
    <cellStyle name="Normal 9 6 4 3 2 2 2 3" xfId="16360"/>
    <cellStyle name="Normal 9 6 4 3 2 2 3" xfId="3882"/>
    <cellStyle name="Normal 9 6 4 3 2 2 3 2" xfId="14335"/>
    <cellStyle name="Normal 9 6 4 3 2 2 4" xfId="8091"/>
    <cellStyle name="Normal 9 6 4 3 2 2 4 2" xfId="18543"/>
    <cellStyle name="Normal 9 6 4 3 2 2 5" xfId="12152"/>
    <cellStyle name="Normal 9 6 4 3 2 3" xfId="4894"/>
    <cellStyle name="Normal 9 6 4 3 2 3 2" xfId="9103"/>
    <cellStyle name="Normal 9 6 4 3 2 3 2 2" xfId="19555"/>
    <cellStyle name="Normal 9 6 4 3 2 3 3" xfId="15347"/>
    <cellStyle name="Normal 9 6 4 3 2 4" xfId="2869"/>
    <cellStyle name="Normal 9 6 4 3 2 4 2" xfId="13322"/>
    <cellStyle name="Normal 9 6 4 3 2 5" xfId="7078"/>
    <cellStyle name="Normal 9 6 4 3 2 5 2" xfId="17530"/>
    <cellStyle name="Normal 9 6 4 3 2 6" xfId="11139"/>
    <cellStyle name="Normal 9 6 4 3 3" xfId="1017"/>
    <cellStyle name="Normal 9 6 4 3 3 2" xfId="2031"/>
    <cellStyle name="Normal 9 6 4 3 3 2 2" xfId="6240"/>
    <cellStyle name="Normal 9 6 4 3 3 2 2 2" xfId="10449"/>
    <cellStyle name="Normal 9 6 4 3 3 2 2 2 2" xfId="20901"/>
    <cellStyle name="Normal 9 6 4 3 3 2 2 3" xfId="16693"/>
    <cellStyle name="Normal 9 6 4 3 3 2 3" xfId="4215"/>
    <cellStyle name="Normal 9 6 4 3 3 2 3 2" xfId="14668"/>
    <cellStyle name="Normal 9 6 4 3 3 2 4" xfId="8424"/>
    <cellStyle name="Normal 9 6 4 3 3 2 4 2" xfId="18876"/>
    <cellStyle name="Normal 9 6 4 3 3 2 5" xfId="12485"/>
    <cellStyle name="Normal 9 6 4 3 3 3" xfId="5227"/>
    <cellStyle name="Normal 9 6 4 3 3 3 2" xfId="9436"/>
    <cellStyle name="Normal 9 6 4 3 3 3 2 2" xfId="19888"/>
    <cellStyle name="Normal 9 6 4 3 3 3 3" xfId="15680"/>
    <cellStyle name="Normal 9 6 4 3 3 4" xfId="3202"/>
    <cellStyle name="Normal 9 6 4 3 3 4 2" xfId="13655"/>
    <cellStyle name="Normal 9 6 4 3 3 5" xfId="7411"/>
    <cellStyle name="Normal 9 6 4 3 3 5 2" xfId="17863"/>
    <cellStyle name="Normal 9 6 4 3 3 6" xfId="11472"/>
    <cellStyle name="Normal 9 6 4 3 4" xfId="1352"/>
    <cellStyle name="Normal 9 6 4 3 4 2" xfId="5561"/>
    <cellStyle name="Normal 9 6 4 3 4 2 2" xfId="9770"/>
    <cellStyle name="Normal 9 6 4 3 4 2 2 2" xfId="20222"/>
    <cellStyle name="Normal 9 6 4 3 4 2 3" xfId="16014"/>
    <cellStyle name="Normal 9 6 4 3 4 3" xfId="3536"/>
    <cellStyle name="Normal 9 6 4 3 4 3 2" xfId="13989"/>
    <cellStyle name="Normal 9 6 4 3 4 4" xfId="7745"/>
    <cellStyle name="Normal 9 6 4 3 4 4 2" xfId="18197"/>
    <cellStyle name="Normal 9 6 4 3 4 5" xfId="11806"/>
    <cellStyle name="Normal 9 6 4 3 5" xfId="4548"/>
    <cellStyle name="Normal 9 6 4 3 5 2" xfId="8757"/>
    <cellStyle name="Normal 9 6 4 3 5 2 2" xfId="19209"/>
    <cellStyle name="Normal 9 6 4 3 5 3" xfId="15001"/>
    <cellStyle name="Normal 9 6 4 3 6" xfId="2523"/>
    <cellStyle name="Normal 9 6 4 3 6 2" xfId="12976"/>
    <cellStyle name="Normal 9 6 4 3 7" xfId="6732"/>
    <cellStyle name="Normal 9 6 4 3 7 2" xfId="17184"/>
    <cellStyle name="Normal 9 6 4 3 8" xfId="10793"/>
    <cellStyle name="Normal 9 6 4 4" xfId="510"/>
    <cellStyle name="Normal 9 6 4 4 2" xfId="1524"/>
    <cellStyle name="Normal 9 6 4 4 2 2" xfId="5733"/>
    <cellStyle name="Normal 9 6 4 4 2 2 2" xfId="9942"/>
    <cellStyle name="Normal 9 6 4 4 2 2 2 2" xfId="20394"/>
    <cellStyle name="Normal 9 6 4 4 2 2 3" xfId="16186"/>
    <cellStyle name="Normal 9 6 4 4 2 3" xfId="3708"/>
    <cellStyle name="Normal 9 6 4 4 2 3 2" xfId="14161"/>
    <cellStyle name="Normal 9 6 4 4 2 4" xfId="7917"/>
    <cellStyle name="Normal 9 6 4 4 2 4 2" xfId="18369"/>
    <cellStyle name="Normal 9 6 4 4 2 5" xfId="11978"/>
    <cellStyle name="Normal 9 6 4 4 3" xfId="4720"/>
    <cellStyle name="Normal 9 6 4 4 3 2" xfId="8929"/>
    <cellStyle name="Normal 9 6 4 4 3 2 2" xfId="19381"/>
    <cellStyle name="Normal 9 6 4 4 3 3" xfId="15173"/>
    <cellStyle name="Normal 9 6 4 4 4" xfId="2695"/>
    <cellStyle name="Normal 9 6 4 4 4 2" xfId="13148"/>
    <cellStyle name="Normal 9 6 4 4 5" xfId="6904"/>
    <cellStyle name="Normal 9 6 4 4 5 2" xfId="17356"/>
    <cellStyle name="Normal 9 6 4 4 6" xfId="10965"/>
    <cellStyle name="Normal 9 6 4 5" xfId="843"/>
    <cellStyle name="Normal 9 6 4 5 2" xfId="1857"/>
    <cellStyle name="Normal 9 6 4 5 2 2" xfId="6066"/>
    <cellStyle name="Normal 9 6 4 5 2 2 2" xfId="10275"/>
    <cellStyle name="Normal 9 6 4 5 2 2 2 2" xfId="20727"/>
    <cellStyle name="Normal 9 6 4 5 2 2 3" xfId="16519"/>
    <cellStyle name="Normal 9 6 4 5 2 3" xfId="4041"/>
    <cellStyle name="Normal 9 6 4 5 2 3 2" xfId="14494"/>
    <cellStyle name="Normal 9 6 4 5 2 4" xfId="8250"/>
    <cellStyle name="Normal 9 6 4 5 2 4 2" xfId="18702"/>
    <cellStyle name="Normal 9 6 4 5 2 5" xfId="12311"/>
    <cellStyle name="Normal 9 6 4 5 3" xfId="5053"/>
    <cellStyle name="Normal 9 6 4 5 3 2" xfId="9262"/>
    <cellStyle name="Normal 9 6 4 5 3 2 2" xfId="19714"/>
    <cellStyle name="Normal 9 6 4 5 3 3" xfId="15506"/>
    <cellStyle name="Normal 9 6 4 5 4" xfId="3028"/>
    <cellStyle name="Normal 9 6 4 5 4 2" xfId="13481"/>
    <cellStyle name="Normal 9 6 4 5 5" xfId="7237"/>
    <cellStyle name="Normal 9 6 4 5 5 2" xfId="17689"/>
    <cellStyle name="Normal 9 6 4 5 6" xfId="11298"/>
    <cellStyle name="Normal 9 6 4 6" xfId="1178"/>
    <cellStyle name="Normal 9 6 4 6 2" xfId="5387"/>
    <cellStyle name="Normal 9 6 4 6 2 2" xfId="9596"/>
    <cellStyle name="Normal 9 6 4 6 2 2 2" xfId="20048"/>
    <cellStyle name="Normal 9 6 4 6 2 3" xfId="15840"/>
    <cellStyle name="Normal 9 6 4 6 3" xfId="3362"/>
    <cellStyle name="Normal 9 6 4 6 3 2" xfId="13815"/>
    <cellStyle name="Normal 9 6 4 6 4" xfId="7571"/>
    <cellStyle name="Normal 9 6 4 6 4 2" xfId="18023"/>
    <cellStyle name="Normal 9 6 4 6 5" xfId="11632"/>
    <cellStyle name="Normal 9 6 4 7" xfId="2349"/>
    <cellStyle name="Normal 9 6 4 7 2" xfId="6558"/>
    <cellStyle name="Normal 9 6 4 7 2 2" xfId="17010"/>
    <cellStyle name="Normal 9 6 4 7 3" xfId="12802"/>
    <cellStyle name="Normal 9 6 4 8" xfId="4363"/>
    <cellStyle name="Normal 9 6 4 8 2" xfId="8572"/>
    <cellStyle name="Normal 9 6 4 8 2 2" xfId="19024"/>
    <cellStyle name="Normal 9 6 4 8 3" xfId="14816"/>
    <cellStyle name="Normal 9 6 4 9" xfId="2180"/>
    <cellStyle name="Normal 9 6 4 9 2" xfId="12633"/>
    <cellStyle name="Normal 9 6 5" xfId="118"/>
    <cellStyle name="Normal 9 6 5 10" xfId="6398"/>
    <cellStyle name="Normal 9 6 5 10 2" xfId="16850"/>
    <cellStyle name="Normal 9 6 5 11" xfId="10583"/>
    <cellStyle name="Normal 9 6 5 2" xfId="206"/>
    <cellStyle name="Normal 9 6 5 2 10" xfId="10663"/>
    <cellStyle name="Normal 9 6 5 2 2" xfId="381"/>
    <cellStyle name="Normal 9 6 5 2 2 2" xfId="728"/>
    <cellStyle name="Normal 9 6 5 2 2 2 2" xfId="1742"/>
    <cellStyle name="Normal 9 6 5 2 2 2 2 2" xfId="5951"/>
    <cellStyle name="Normal 9 6 5 2 2 2 2 2 2" xfId="10160"/>
    <cellStyle name="Normal 9 6 5 2 2 2 2 2 2 2" xfId="20612"/>
    <cellStyle name="Normal 9 6 5 2 2 2 2 2 3" xfId="16404"/>
    <cellStyle name="Normal 9 6 5 2 2 2 2 3" xfId="3926"/>
    <cellStyle name="Normal 9 6 5 2 2 2 2 3 2" xfId="14379"/>
    <cellStyle name="Normal 9 6 5 2 2 2 2 4" xfId="8135"/>
    <cellStyle name="Normal 9 6 5 2 2 2 2 4 2" xfId="18587"/>
    <cellStyle name="Normal 9 6 5 2 2 2 2 5" xfId="12196"/>
    <cellStyle name="Normal 9 6 5 2 2 2 3" xfId="4938"/>
    <cellStyle name="Normal 9 6 5 2 2 2 3 2" xfId="9147"/>
    <cellStyle name="Normal 9 6 5 2 2 2 3 2 2" xfId="19599"/>
    <cellStyle name="Normal 9 6 5 2 2 2 3 3" xfId="15391"/>
    <cellStyle name="Normal 9 6 5 2 2 2 4" xfId="2913"/>
    <cellStyle name="Normal 9 6 5 2 2 2 4 2" xfId="13366"/>
    <cellStyle name="Normal 9 6 5 2 2 2 5" xfId="7122"/>
    <cellStyle name="Normal 9 6 5 2 2 2 5 2" xfId="17574"/>
    <cellStyle name="Normal 9 6 5 2 2 2 6" xfId="11183"/>
    <cellStyle name="Normal 9 6 5 2 2 3" xfId="1061"/>
    <cellStyle name="Normal 9 6 5 2 2 3 2" xfId="2075"/>
    <cellStyle name="Normal 9 6 5 2 2 3 2 2" xfId="6284"/>
    <cellStyle name="Normal 9 6 5 2 2 3 2 2 2" xfId="10493"/>
    <cellStyle name="Normal 9 6 5 2 2 3 2 2 2 2" xfId="20945"/>
    <cellStyle name="Normal 9 6 5 2 2 3 2 2 3" xfId="16737"/>
    <cellStyle name="Normal 9 6 5 2 2 3 2 3" xfId="4259"/>
    <cellStyle name="Normal 9 6 5 2 2 3 2 3 2" xfId="14712"/>
    <cellStyle name="Normal 9 6 5 2 2 3 2 4" xfId="8468"/>
    <cellStyle name="Normal 9 6 5 2 2 3 2 4 2" xfId="18920"/>
    <cellStyle name="Normal 9 6 5 2 2 3 2 5" xfId="12529"/>
    <cellStyle name="Normal 9 6 5 2 2 3 3" xfId="5271"/>
    <cellStyle name="Normal 9 6 5 2 2 3 3 2" xfId="9480"/>
    <cellStyle name="Normal 9 6 5 2 2 3 3 2 2" xfId="19932"/>
    <cellStyle name="Normal 9 6 5 2 2 3 3 3" xfId="15724"/>
    <cellStyle name="Normal 9 6 5 2 2 3 4" xfId="3246"/>
    <cellStyle name="Normal 9 6 5 2 2 3 4 2" xfId="13699"/>
    <cellStyle name="Normal 9 6 5 2 2 3 5" xfId="7455"/>
    <cellStyle name="Normal 9 6 5 2 2 3 5 2" xfId="17907"/>
    <cellStyle name="Normal 9 6 5 2 2 3 6" xfId="11516"/>
    <cellStyle name="Normal 9 6 5 2 2 4" xfId="1396"/>
    <cellStyle name="Normal 9 6 5 2 2 4 2" xfId="5605"/>
    <cellStyle name="Normal 9 6 5 2 2 4 2 2" xfId="9814"/>
    <cellStyle name="Normal 9 6 5 2 2 4 2 2 2" xfId="20266"/>
    <cellStyle name="Normal 9 6 5 2 2 4 2 3" xfId="16058"/>
    <cellStyle name="Normal 9 6 5 2 2 4 3" xfId="3580"/>
    <cellStyle name="Normal 9 6 5 2 2 4 3 2" xfId="14033"/>
    <cellStyle name="Normal 9 6 5 2 2 4 4" xfId="7789"/>
    <cellStyle name="Normal 9 6 5 2 2 4 4 2" xfId="18241"/>
    <cellStyle name="Normal 9 6 5 2 2 4 5" xfId="11850"/>
    <cellStyle name="Normal 9 6 5 2 2 5" xfId="4592"/>
    <cellStyle name="Normal 9 6 5 2 2 5 2" xfId="8801"/>
    <cellStyle name="Normal 9 6 5 2 2 5 2 2" xfId="19253"/>
    <cellStyle name="Normal 9 6 5 2 2 5 3" xfId="15045"/>
    <cellStyle name="Normal 9 6 5 2 2 6" xfId="2567"/>
    <cellStyle name="Normal 9 6 5 2 2 6 2" xfId="13020"/>
    <cellStyle name="Normal 9 6 5 2 2 7" xfId="6776"/>
    <cellStyle name="Normal 9 6 5 2 2 7 2" xfId="17228"/>
    <cellStyle name="Normal 9 6 5 2 2 8" xfId="10837"/>
    <cellStyle name="Normal 9 6 5 2 3" xfId="554"/>
    <cellStyle name="Normal 9 6 5 2 3 2" xfId="1568"/>
    <cellStyle name="Normal 9 6 5 2 3 2 2" xfId="5777"/>
    <cellStyle name="Normal 9 6 5 2 3 2 2 2" xfId="9986"/>
    <cellStyle name="Normal 9 6 5 2 3 2 2 2 2" xfId="20438"/>
    <cellStyle name="Normal 9 6 5 2 3 2 2 3" xfId="16230"/>
    <cellStyle name="Normal 9 6 5 2 3 2 3" xfId="3752"/>
    <cellStyle name="Normal 9 6 5 2 3 2 3 2" xfId="14205"/>
    <cellStyle name="Normal 9 6 5 2 3 2 4" xfId="7961"/>
    <cellStyle name="Normal 9 6 5 2 3 2 4 2" xfId="18413"/>
    <cellStyle name="Normal 9 6 5 2 3 2 5" xfId="12022"/>
    <cellStyle name="Normal 9 6 5 2 3 3" xfId="4764"/>
    <cellStyle name="Normal 9 6 5 2 3 3 2" xfId="8973"/>
    <cellStyle name="Normal 9 6 5 2 3 3 2 2" xfId="19425"/>
    <cellStyle name="Normal 9 6 5 2 3 3 3" xfId="15217"/>
    <cellStyle name="Normal 9 6 5 2 3 4" xfId="2739"/>
    <cellStyle name="Normal 9 6 5 2 3 4 2" xfId="13192"/>
    <cellStyle name="Normal 9 6 5 2 3 5" xfId="6948"/>
    <cellStyle name="Normal 9 6 5 2 3 5 2" xfId="17400"/>
    <cellStyle name="Normal 9 6 5 2 3 6" xfId="11009"/>
    <cellStyle name="Normal 9 6 5 2 4" xfId="887"/>
    <cellStyle name="Normal 9 6 5 2 4 2" xfId="1901"/>
    <cellStyle name="Normal 9 6 5 2 4 2 2" xfId="6110"/>
    <cellStyle name="Normal 9 6 5 2 4 2 2 2" xfId="10319"/>
    <cellStyle name="Normal 9 6 5 2 4 2 2 2 2" xfId="20771"/>
    <cellStyle name="Normal 9 6 5 2 4 2 2 3" xfId="16563"/>
    <cellStyle name="Normal 9 6 5 2 4 2 3" xfId="4085"/>
    <cellStyle name="Normal 9 6 5 2 4 2 3 2" xfId="14538"/>
    <cellStyle name="Normal 9 6 5 2 4 2 4" xfId="8294"/>
    <cellStyle name="Normal 9 6 5 2 4 2 4 2" xfId="18746"/>
    <cellStyle name="Normal 9 6 5 2 4 2 5" xfId="12355"/>
    <cellStyle name="Normal 9 6 5 2 4 3" xfId="5097"/>
    <cellStyle name="Normal 9 6 5 2 4 3 2" xfId="9306"/>
    <cellStyle name="Normal 9 6 5 2 4 3 2 2" xfId="19758"/>
    <cellStyle name="Normal 9 6 5 2 4 3 3" xfId="15550"/>
    <cellStyle name="Normal 9 6 5 2 4 4" xfId="3072"/>
    <cellStyle name="Normal 9 6 5 2 4 4 2" xfId="13525"/>
    <cellStyle name="Normal 9 6 5 2 4 5" xfId="7281"/>
    <cellStyle name="Normal 9 6 5 2 4 5 2" xfId="17733"/>
    <cellStyle name="Normal 9 6 5 2 4 6" xfId="11342"/>
    <cellStyle name="Normal 9 6 5 2 5" xfId="1222"/>
    <cellStyle name="Normal 9 6 5 2 5 2" xfId="5431"/>
    <cellStyle name="Normal 9 6 5 2 5 2 2" xfId="9640"/>
    <cellStyle name="Normal 9 6 5 2 5 2 2 2" xfId="20092"/>
    <cellStyle name="Normal 9 6 5 2 5 2 3" xfId="15884"/>
    <cellStyle name="Normal 9 6 5 2 5 3" xfId="3406"/>
    <cellStyle name="Normal 9 6 5 2 5 3 2" xfId="13859"/>
    <cellStyle name="Normal 9 6 5 2 5 4" xfId="7615"/>
    <cellStyle name="Normal 9 6 5 2 5 4 2" xfId="18067"/>
    <cellStyle name="Normal 9 6 5 2 5 5" xfId="11676"/>
    <cellStyle name="Normal 9 6 5 2 6" xfId="2393"/>
    <cellStyle name="Normal 9 6 5 2 6 2" xfId="6602"/>
    <cellStyle name="Normal 9 6 5 2 6 2 2" xfId="17054"/>
    <cellStyle name="Normal 9 6 5 2 6 3" xfId="12846"/>
    <cellStyle name="Normal 9 6 5 2 7" xfId="4417"/>
    <cellStyle name="Normal 9 6 5 2 7 2" xfId="8626"/>
    <cellStyle name="Normal 9 6 5 2 7 2 2" xfId="19078"/>
    <cellStyle name="Normal 9 6 5 2 7 3" xfId="14870"/>
    <cellStyle name="Normal 9 6 5 2 8" xfId="2234"/>
    <cellStyle name="Normal 9 6 5 2 8 2" xfId="12687"/>
    <cellStyle name="Normal 9 6 5 2 9" xfId="6443"/>
    <cellStyle name="Normal 9 6 5 2 9 2" xfId="16895"/>
    <cellStyle name="Normal 9 6 5 3" xfId="301"/>
    <cellStyle name="Normal 9 6 5 3 2" xfId="648"/>
    <cellStyle name="Normal 9 6 5 3 2 2" xfId="1662"/>
    <cellStyle name="Normal 9 6 5 3 2 2 2" xfId="5871"/>
    <cellStyle name="Normal 9 6 5 3 2 2 2 2" xfId="10080"/>
    <cellStyle name="Normal 9 6 5 3 2 2 2 2 2" xfId="20532"/>
    <cellStyle name="Normal 9 6 5 3 2 2 2 3" xfId="16324"/>
    <cellStyle name="Normal 9 6 5 3 2 2 3" xfId="3846"/>
    <cellStyle name="Normal 9 6 5 3 2 2 3 2" xfId="14299"/>
    <cellStyle name="Normal 9 6 5 3 2 2 4" xfId="8055"/>
    <cellStyle name="Normal 9 6 5 3 2 2 4 2" xfId="18507"/>
    <cellStyle name="Normal 9 6 5 3 2 2 5" xfId="12116"/>
    <cellStyle name="Normal 9 6 5 3 2 3" xfId="4858"/>
    <cellStyle name="Normal 9 6 5 3 2 3 2" xfId="9067"/>
    <cellStyle name="Normal 9 6 5 3 2 3 2 2" xfId="19519"/>
    <cellStyle name="Normal 9 6 5 3 2 3 3" xfId="15311"/>
    <cellStyle name="Normal 9 6 5 3 2 4" xfId="2833"/>
    <cellStyle name="Normal 9 6 5 3 2 4 2" xfId="13286"/>
    <cellStyle name="Normal 9 6 5 3 2 5" xfId="7042"/>
    <cellStyle name="Normal 9 6 5 3 2 5 2" xfId="17494"/>
    <cellStyle name="Normal 9 6 5 3 2 6" xfId="11103"/>
    <cellStyle name="Normal 9 6 5 3 3" xfId="981"/>
    <cellStyle name="Normal 9 6 5 3 3 2" xfId="1995"/>
    <cellStyle name="Normal 9 6 5 3 3 2 2" xfId="6204"/>
    <cellStyle name="Normal 9 6 5 3 3 2 2 2" xfId="10413"/>
    <cellStyle name="Normal 9 6 5 3 3 2 2 2 2" xfId="20865"/>
    <cellStyle name="Normal 9 6 5 3 3 2 2 3" xfId="16657"/>
    <cellStyle name="Normal 9 6 5 3 3 2 3" xfId="4179"/>
    <cellStyle name="Normal 9 6 5 3 3 2 3 2" xfId="14632"/>
    <cellStyle name="Normal 9 6 5 3 3 2 4" xfId="8388"/>
    <cellStyle name="Normal 9 6 5 3 3 2 4 2" xfId="18840"/>
    <cellStyle name="Normal 9 6 5 3 3 2 5" xfId="12449"/>
    <cellStyle name="Normal 9 6 5 3 3 3" xfId="5191"/>
    <cellStyle name="Normal 9 6 5 3 3 3 2" xfId="9400"/>
    <cellStyle name="Normal 9 6 5 3 3 3 2 2" xfId="19852"/>
    <cellStyle name="Normal 9 6 5 3 3 3 3" xfId="15644"/>
    <cellStyle name="Normal 9 6 5 3 3 4" xfId="3166"/>
    <cellStyle name="Normal 9 6 5 3 3 4 2" xfId="13619"/>
    <cellStyle name="Normal 9 6 5 3 3 5" xfId="7375"/>
    <cellStyle name="Normal 9 6 5 3 3 5 2" xfId="17827"/>
    <cellStyle name="Normal 9 6 5 3 3 6" xfId="11436"/>
    <cellStyle name="Normal 9 6 5 3 4" xfId="1316"/>
    <cellStyle name="Normal 9 6 5 3 4 2" xfId="5525"/>
    <cellStyle name="Normal 9 6 5 3 4 2 2" xfId="9734"/>
    <cellStyle name="Normal 9 6 5 3 4 2 2 2" xfId="20186"/>
    <cellStyle name="Normal 9 6 5 3 4 2 3" xfId="15978"/>
    <cellStyle name="Normal 9 6 5 3 4 3" xfId="3500"/>
    <cellStyle name="Normal 9 6 5 3 4 3 2" xfId="13953"/>
    <cellStyle name="Normal 9 6 5 3 4 4" xfId="7709"/>
    <cellStyle name="Normal 9 6 5 3 4 4 2" xfId="18161"/>
    <cellStyle name="Normal 9 6 5 3 4 5" xfId="11770"/>
    <cellStyle name="Normal 9 6 5 3 5" xfId="4512"/>
    <cellStyle name="Normal 9 6 5 3 5 2" xfId="8721"/>
    <cellStyle name="Normal 9 6 5 3 5 2 2" xfId="19173"/>
    <cellStyle name="Normal 9 6 5 3 5 3" xfId="14965"/>
    <cellStyle name="Normal 9 6 5 3 6" xfId="2487"/>
    <cellStyle name="Normal 9 6 5 3 6 2" xfId="12940"/>
    <cellStyle name="Normal 9 6 5 3 7" xfId="6696"/>
    <cellStyle name="Normal 9 6 5 3 7 2" xfId="17148"/>
    <cellStyle name="Normal 9 6 5 3 8" xfId="10757"/>
    <cellStyle name="Normal 9 6 5 4" xfId="474"/>
    <cellStyle name="Normal 9 6 5 4 2" xfId="1488"/>
    <cellStyle name="Normal 9 6 5 4 2 2" xfId="5697"/>
    <cellStyle name="Normal 9 6 5 4 2 2 2" xfId="9906"/>
    <cellStyle name="Normal 9 6 5 4 2 2 2 2" xfId="20358"/>
    <cellStyle name="Normal 9 6 5 4 2 2 3" xfId="16150"/>
    <cellStyle name="Normal 9 6 5 4 2 3" xfId="3672"/>
    <cellStyle name="Normal 9 6 5 4 2 3 2" xfId="14125"/>
    <cellStyle name="Normal 9 6 5 4 2 4" xfId="7881"/>
    <cellStyle name="Normal 9 6 5 4 2 4 2" xfId="18333"/>
    <cellStyle name="Normal 9 6 5 4 2 5" xfId="11942"/>
    <cellStyle name="Normal 9 6 5 4 3" xfId="4684"/>
    <cellStyle name="Normal 9 6 5 4 3 2" xfId="8893"/>
    <cellStyle name="Normal 9 6 5 4 3 2 2" xfId="19345"/>
    <cellStyle name="Normal 9 6 5 4 3 3" xfId="15137"/>
    <cellStyle name="Normal 9 6 5 4 4" xfId="2659"/>
    <cellStyle name="Normal 9 6 5 4 4 2" xfId="13112"/>
    <cellStyle name="Normal 9 6 5 4 5" xfId="6868"/>
    <cellStyle name="Normal 9 6 5 4 5 2" xfId="17320"/>
    <cellStyle name="Normal 9 6 5 4 6" xfId="10929"/>
    <cellStyle name="Normal 9 6 5 5" xfId="807"/>
    <cellStyle name="Normal 9 6 5 5 2" xfId="1821"/>
    <cellStyle name="Normal 9 6 5 5 2 2" xfId="6030"/>
    <cellStyle name="Normal 9 6 5 5 2 2 2" xfId="10239"/>
    <cellStyle name="Normal 9 6 5 5 2 2 2 2" xfId="20691"/>
    <cellStyle name="Normal 9 6 5 5 2 2 3" xfId="16483"/>
    <cellStyle name="Normal 9 6 5 5 2 3" xfId="4005"/>
    <cellStyle name="Normal 9 6 5 5 2 3 2" xfId="14458"/>
    <cellStyle name="Normal 9 6 5 5 2 4" xfId="8214"/>
    <cellStyle name="Normal 9 6 5 5 2 4 2" xfId="18666"/>
    <cellStyle name="Normal 9 6 5 5 2 5" xfId="12275"/>
    <cellStyle name="Normal 9 6 5 5 3" xfId="5017"/>
    <cellStyle name="Normal 9 6 5 5 3 2" xfId="9226"/>
    <cellStyle name="Normal 9 6 5 5 3 2 2" xfId="19678"/>
    <cellStyle name="Normal 9 6 5 5 3 3" xfId="15470"/>
    <cellStyle name="Normal 9 6 5 5 4" xfId="2992"/>
    <cellStyle name="Normal 9 6 5 5 4 2" xfId="13445"/>
    <cellStyle name="Normal 9 6 5 5 5" xfId="7201"/>
    <cellStyle name="Normal 9 6 5 5 5 2" xfId="17653"/>
    <cellStyle name="Normal 9 6 5 5 6" xfId="11262"/>
    <cellStyle name="Normal 9 6 5 6" xfId="1142"/>
    <cellStyle name="Normal 9 6 5 6 2" xfId="5351"/>
    <cellStyle name="Normal 9 6 5 6 2 2" xfId="9560"/>
    <cellStyle name="Normal 9 6 5 6 2 2 2" xfId="20012"/>
    <cellStyle name="Normal 9 6 5 6 2 3" xfId="15804"/>
    <cellStyle name="Normal 9 6 5 6 3" xfId="3326"/>
    <cellStyle name="Normal 9 6 5 6 3 2" xfId="13779"/>
    <cellStyle name="Normal 9 6 5 6 4" xfId="7535"/>
    <cellStyle name="Normal 9 6 5 6 4 2" xfId="17987"/>
    <cellStyle name="Normal 9 6 5 6 5" xfId="11596"/>
    <cellStyle name="Normal 9 6 5 7" xfId="2313"/>
    <cellStyle name="Normal 9 6 5 7 2" xfId="6522"/>
    <cellStyle name="Normal 9 6 5 7 2 2" xfId="16974"/>
    <cellStyle name="Normal 9 6 5 7 3" xfId="12766"/>
    <cellStyle name="Normal 9 6 5 8" xfId="4372"/>
    <cellStyle name="Normal 9 6 5 8 2" xfId="8581"/>
    <cellStyle name="Normal 9 6 5 8 2 2" xfId="19033"/>
    <cellStyle name="Normal 9 6 5 8 3" xfId="14825"/>
    <cellStyle name="Normal 9 6 5 9" xfId="2189"/>
    <cellStyle name="Normal 9 6 5 9 2" xfId="12642"/>
    <cellStyle name="Normal 9 6 6" xfId="199"/>
    <cellStyle name="Normal 9 6 6 10" xfId="10657"/>
    <cellStyle name="Normal 9 6 6 2" xfId="375"/>
    <cellStyle name="Normal 9 6 6 2 2" xfId="722"/>
    <cellStyle name="Normal 9 6 6 2 2 2" xfId="1736"/>
    <cellStyle name="Normal 9 6 6 2 2 2 2" xfId="5945"/>
    <cellStyle name="Normal 9 6 6 2 2 2 2 2" xfId="10154"/>
    <cellStyle name="Normal 9 6 6 2 2 2 2 2 2" xfId="20606"/>
    <cellStyle name="Normal 9 6 6 2 2 2 2 3" xfId="16398"/>
    <cellStyle name="Normal 9 6 6 2 2 2 3" xfId="3920"/>
    <cellStyle name="Normal 9 6 6 2 2 2 3 2" xfId="14373"/>
    <cellStyle name="Normal 9 6 6 2 2 2 4" xfId="8129"/>
    <cellStyle name="Normal 9 6 6 2 2 2 4 2" xfId="18581"/>
    <cellStyle name="Normal 9 6 6 2 2 2 5" xfId="12190"/>
    <cellStyle name="Normal 9 6 6 2 2 3" xfId="4932"/>
    <cellStyle name="Normal 9 6 6 2 2 3 2" xfId="9141"/>
    <cellStyle name="Normal 9 6 6 2 2 3 2 2" xfId="19593"/>
    <cellStyle name="Normal 9 6 6 2 2 3 3" xfId="15385"/>
    <cellStyle name="Normal 9 6 6 2 2 4" xfId="2907"/>
    <cellStyle name="Normal 9 6 6 2 2 4 2" xfId="13360"/>
    <cellStyle name="Normal 9 6 6 2 2 5" xfId="7116"/>
    <cellStyle name="Normal 9 6 6 2 2 5 2" xfId="17568"/>
    <cellStyle name="Normal 9 6 6 2 2 6" xfId="11177"/>
    <cellStyle name="Normal 9 6 6 2 3" xfId="1055"/>
    <cellStyle name="Normal 9 6 6 2 3 2" xfId="2069"/>
    <cellStyle name="Normal 9 6 6 2 3 2 2" xfId="6278"/>
    <cellStyle name="Normal 9 6 6 2 3 2 2 2" xfId="10487"/>
    <cellStyle name="Normal 9 6 6 2 3 2 2 2 2" xfId="20939"/>
    <cellStyle name="Normal 9 6 6 2 3 2 2 3" xfId="16731"/>
    <cellStyle name="Normal 9 6 6 2 3 2 3" xfId="4253"/>
    <cellStyle name="Normal 9 6 6 2 3 2 3 2" xfId="14706"/>
    <cellStyle name="Normal 9 6 6 2 3 2 4" xfId="8462"/>
    <cellStyle name="Normal 9 6 6 2 3 2 4 2" xfId="18914"/>
    <cellStyle name="Normal 9 6 6 2 3 2 5" xfId="12523"/>
    <cellStyle name="Normal 9 6 6 2 3 3" xfId="5265"/>
    <cellStyle name="Normal 9 6 6 2 3 3 2" xfId="9474"/>
    <cellStyle name="Normal 9 6 6 2 3 3 2 2" xfId="19926"/>
    <cellStyle name="Normal 9 6 6 2 3 3 3" xfId="15718"/>
    <cellStyle name="Normal 9 6 6 2 3 4" xfId="3240"/>
    <cellStyle name="Normal 9 6 6 2 3 4 2" xfId="13693"/>
    <cellStyle name="Normal 9 6 6 2 3 5" xfId="7449"/>
    <cellStyle name="Normal 9 6 6 2 3 5 2" xfId="17901"/>
    <cellStyle name="Normal 9 6 6 2 3 6" xfId="11510"/>
    <cellStyle name="Normal 9 6 6 2 4" xfId="1390"/>
    <cellStyle name="Normal 9 6 6 2 4 2" xfId="5599"/>
    <cellStyle name="Normal 9 6 6 2 4 2 2" xfId="9808"/>
    <cellStyle name="Normal 9 6 6 2 4 2 2 2" xfId="20260"/>
    <cellStyle name="Normal 9 6 6 2 4 2 3" xfId="16052"/>
    <cellStyle name="Normal 9 6 6 2 4 3" xfId="3574"/>
    <cellStyle name="Normal 9 6 6 2 4 3 2" xfId="14027"/>
    <cellStyle name="Normal 9 6 6 2 4 4" xfId="7783"/>
    <cellStyle name="Normal 9 6 6 2 4 4 2" xfId="18235"/>
    <cellStyle name="Normal 9 6 6 2 4 5" xfId="11844"/>
    <cellStyle name="Normal 9 6 6 2 5" xfId="4586"/>
    <cellStyle name="Normal 9 6 6 2 5 2" xfId="8795"/>
    <cellStyle name="Normal 9 6 6 2 5 2 2" xfId="19247"/>
    <cellStyle name="Normal 9 6 6 2 5 3" xfId="15039"/>
    <cellStyle name="Normal 9 6 6 2 6" xfId="2561"/>
    <cellStyle name="Normal 9 6 6 2 6 2" xfId="13014"/>
    <cellStyle name="Normal 9 6 6 2 7" xfId="6770"/>
    <cellStyle name="Normal 9 6 6 2 7 2" xfId="17222"/>
    <cellStyle name="Normal 9 6 6 2 8" xfId="10831"/>
    <cellStyle name="Normal 9 6 6 3" xfId="548"/>
    <cellStyle name="Normal 9 6 6 3 2" xfId="1562"/>
    <cellStyle name="Normal 9 6 6 3 2 2" xfId="5771"/>
    <cellStyle name="Normal 9 6 6 3 2 2 2" xfId="9980"/>
    <cellStyle name="Normal 9 6 6 3 2 2 2 2" xfId="20432"/>
    <cellStyle name="Normal 9 6 6 3 2 2 3" xfId="16224"/>
    <cellStyle name="Normal 9 6 6 3 2 3" xfId="3746"/>
    <cellStyle name="Normal 9 6 6 3 2 3 2" xfId="14199"/>
    <cellStyle name="Normal 9 6 6 3 2 4" xfId="7955"/>
    <cellStyle name="Normal 9 6 6 3 2 4 2" xfId="18407"/>
    <cellStyle name="Normal 9 6 6 3 2 5" xfId="12016"/>
    <cellStyle name="Normal 9 6 6 3 3" xfId="4758"/>
    <cellStyle name="Normal 9 6 6 3 3 2" xfId="8967"/>
    <cellStyle name="Normal 9 6 6 3 3 2 2" xfId="19419"/>
    <cellStyle name="Normal 9 6 6 3 3 3" xfId="15211"/>
    <cellStyle name="Normal 9 6 6 3 4" xfId="2733"/>
    <cellStyle name="Normal 9 6 6 3 4 2" xfId="13186"/>
    <cellStyle name="Normal 9 6 6 3 5" xfId="6942"/>
    <cellStyle name="Normal 9 6 6 3 5 2" xfId="17394"/>
    <cellStyle name="Normal 9 6 6 3 6" xfId="11003"/>
    <cellStyle name="Normal 9 6 6 4" xfId="881"/>
    <cellStyle name="Normal 9 6 6 4 2" xfId="1895"/>
    <cellStyle name="Normal 9 6 6 4 2 2" xfId="6104"/>
    <cellStyle name="Normal 9 6 6 4 2 2 2" xfId="10313"/>
    <cellStyle name="Normal 9 6 6 4 2 2 2 2" xfId="20765"/>
    <cellStyle name="Normal 9 6 6 4 2 2 3" xfId="16557"/>
    <cellStyle name="Normal 9 6 6 4 2 3" xfId="4079"/>
    <cellStyle name="Normal 9 6 6 4 2 3 2" xfId="14532"/>
    <cellStyle name="Normal 9 6 6 4 2 4" xfId="8288"/>
    <cellStyle name="Normal 9 6 6 4 2 4 2" xfId="18740"/>
    <cellStyle name="Normal 9 6 6 4 2 5" xfId="12349"/>
    <cellStyle name="Normal 9 6 6 4 3" xfId="5091"/>
    <cellStyle name="Normal 9 6 6 4 3 2" xfId="9300"/>
    <cellStyle name="Normal 9 6 6 4 3 2 2" xfId="19752"/>
    <cellStyle name="Normal 9 6 6 4 3 3" xfId="15544"/>
    <cellStyle name="Normal 9 6 6 4 4" xfId="3066"/>
    <cellStyle name="Normal 9 6 6 4 4 2" xfId="13519"/>
    <cellStyle name="Normal 9 6 6 4 5" xfId="7275"/>
    <cellStyle name="Normal 9 6 6 4 5 2" xfId="17727"/>
    <cellStyle name="Normal 9 6 6 4 6" xfId="11336"/>
    <cellStyle name="Normal 9 6 6 5" xfId="1216"/>
    <cellStyle name="Normal 9 6 6 5 2" xfId="5425"/>
    <cellStyle name="Normal 9 6 6 5 2 2" xfId="9634"/>
    <cellStyle name="Normal 9 6 6 5 2 2 2" xfId="20086"/>
    <cellStyle name="Normal 9 6 6 5 2 3" xfId="15878"/>
    <cellStyle name="Normal 9 6 6 5 3" xfId="3400"/>
    <cellStyle name="Normal 9 6 6 5 3 2" xfId="13853"/>
    <cellStyle name="Normal 9 6 6 5 4" xfId="7609"/>
    <cellStyle name="Normal 9 6 6 5 4 2" xfId="18061"/>
    <cellStyle name="Normal 9 6 6 5 5" xfId="11670"/>
    <cellStyle name="Normal 9 6 6 6" xfId="2387"/>
    <cellStyle name="Normal 9 6 6 6 2" xfId="6596"/>
    <cellStyle name="Normal 9 6 6 6 2 2" xfId="17048"/>
    <cellStyle name="Normal 9 6 6 6 3" xfId="12840"/>
    <cellStyle name="Normal 9 6 6 7" xfId="4408"/>
    <cellStyle name="Normal 9 6 6 7 2" xfId="8617"/>
    <cellStyle name="Normal 9 6 6 7 2 2" xfId="19069"/>
    <cellStyle name="Normal 9 6 6 7 3" xfId="14861"/>
    <cellStyle name="Normal 9 6 6 8" xfId="2225"/>
    <cellStyle name="Normal 9 6 6 8 2" xfId="12678"/>
    <cellStyle name="Normal 9 6 6 9" xfId="6434"/>
    <cellStyle name="Normal 9 6 6 9 2" xfId="16886"/>
    <cellStyle name="Normal 9 6 7" xfId="292"/>
    <cellStyle name="Normal 9 6 7 2" xfId="639"/>
    <cellStyle name="Normal 9 6 7 2 2" xfId="1653"/>
    <cellStyle name="Normal 9 6 7 2 2 2" xfId="5862"/>
    <cellStyle name="Normal 9 6 7 2 2 2 2" xfId="10071"/>
    <cellStyle name="Normal 9 6 7 2 2 2 2 2" xfId="20523"/>
    <cellStyle name="Normal 9 6 7 2 2 2 3" xfId="16315"/>
    <cellStyle name="Normal 9 6 7 2 2 3" xfId="3837"/>
    <cellStyle name="Normal 9 6 7 2 2 3 2" xfId="14290"/>
    <cellStyle name="Normal 9 6 7 2 2 4" xfId="8046"/>
    <cellStyle name="Normal 9 6 7 2 2 4 2" xfId="18498"/>
    <cellStyle name="Normal 9 6 7 2 2 5" xfId="12107"/>
    <cellStyle name="Normal 9 6 7 2 3" xfId="4849"/>
    <cellStyle name="Normal 9 6 7 2 3 2" xfId="9058"/>
    <cellStyle name="Normal 9 6 7 2 3 2 2" xfId="19510"/>
    <cellStyle name="Normal 9 6 7 2 3 3" xfId="15302"/>
    <cellStyle name="Normal 9 6 7 2 4" xfId="2824"/>
    <cellStyle name="Normal 9 6 7 2 4 2" xfId="13277"/>
    <cellStyle name="Normal 9 6 7 2 5" xfId="7033"/>
    <cellStyle name="Normal 9 6 7 2 5 2" xfId="17485"/>
    <cellStyle name="Normal 9 6 7 2 6" xfId="11094"/>
    <cellStyle name="Normal 9 6 7 3" xfId="972"/>
    <cellStyle name="Normal 9 6 7 3 2" xfId="1986"/>
    <cellStyle name="Normal 9 6 7 3 2 2" xfId="6195"/>
    <cellStyle name="Normal 9 6 7 3 2 2 2" xfId="10404"/>
    <cellStyle name="Normal 9 6 7 3 2 2 2 2" xfId="20856"/>
    <cellStyle name="Normal 9 6 7 3 2 2 3" xfId="16648"/>
    <cellStyle name="Normal 9 6 7 3 2 3" xfId="4170"/>
    <cellStyle name="Normal 9 6 7 3 2 3 2" xfId="14623"/>
    <cellStyle name="Normal 9 6 7 3 2 4" xfId="8379"/>
    <cellStyle name="Normal 9 6 7 3 2 4 2" xfId="18831"/>
    <cellStyle name="Normal 9 6 7 3 2 5" xfId="12440"/>
    <cellStyle name="Normal 9 6 7 3 3" xfId="5182"/>
    <cellStyle name="Normal 9 6 7 3 3 2" xfId="9391"/>
    <cellStyle name="Normal 9 6 7 3 3 2 2" xfId="19843"/>
    <cellStyle name="Normal 9 6 7 3 3 3" xfId="15635"/>
    <cellStyle name="Normal 9 6 7 3 4" xfId="3157"/>
    <cellStyle name="Normal 9 6 7 3 4 2" xfId="13610"/>
    <cellStyle name="Normal 9 6 7 3 5" xfId="7366"/>
    <cellStyle name="Normal 9 6 7 3 5 2" xfId="17818"/>
    <cellStyle name="Normal 9 6 7 3 6" xfId="11427"/>
    <cellStyle name="Normal 9 6 7 4" xfId="1307"/>
    <cellStyle name="Normal 9 6 7 4 2" xfId="5516"/>
    <cellStyle name="Normal 9 6 7 4 2 2" xfId="9725"/>
    <cellStyle name="Normal 9 6 7 4 2 2 2" xfId="20177"/>
    <cellStyle name="Normal 9 6 7 4 2 3" xfId="15969"/>
    <cellStyle name="Normal 9 6 7 4 3" xfId="3491"/>
    <cellStyle name="Normal 9 6 7 4 3 2" xfId="13944"/>
    <cellStyle name="Normal 9 6 7 4 4" xfId="7700"/>
    <cellStyle name="Normal 9 6 7 4 4 2" xfId="18152"/>
    <cellStyle name="Normal 9 6 7 4 5" xfId="11761"/>
    <cellStyle name="Normal 9 6 7 5" xfId="4503"/>
    <cellStyle name="Normal 9 6 7 5 2" xfId="8712"/>
    <cellStyle name="Normal 9 6 7 5 2 2" xfId="19164"/>
    <cellStyle name="Normal 9 6 7 5 3" xfId="14956"/>
    <cellStyle name="Normal 9 6 7 6" xfId="2478"/>
    <cellStyle name="Normal 9 6 7 6 2" xfId="12931"/>
    <cellStyle name="Normal 9 6 7 7" xfId="6687"/>
    <cellStyle name="Normal 9 6 7 7 2" xfId="17139"/>
    <cellStyle name="Normal 9 6 7 8" xfId="10748"/>
    <cellStyle name="Normal 9 6 8" xfId="272"/>
    <cellStyle name="Normal 9 6 8 2" xfId="620"/>
    <cellStyle name="Normal 9 6 8 2 2" xfId="1634"/>
    <cellStyle name="Normal 9 6 8 2 2 2" xfId="5843"/>
    <cellStyle name="Normal 9 6 8 2 2 2 2" xfId="10052"/>
    <cellStyle name="Normal 9 6 8 2 2 2 2 2" xfId="20504"/>
    <cellStyle name="Normal 9 6 8 2 2 2 3" xfId="16296"/>
    <cellStyle name="Normal 9 6 8 2 2 3" xfId="3818"/>
    <cellStyle name="Normal 9 6 8 2 2 3 2" xfId="14271"/>
    <cellStyle name="Normal 9 6 8 2 2 4" xfId="8027"/>
    <cellStyle name="Normal 9 6 8 2 2 4 2" xfId="18479"/>
    <cellStyle name="Normal 9 6 8 2 2 5" xfId="12088"/>
    <cellStyle name="Normal 9 6 8 2 3" xfId="4830"/>
    <cellStyle name="Normal 9 6 8 2 3 2" xfId="9039"/>
    <cellStyle name="Normal 9 6 8 2 3 2 2" xfId="19491"/>
    <cellStyle name="Normal 9 6 8 2 3 3" xfId="15283"/>
    <cellStyle name="Normal 9 6 8 2 4" xfId="2805"/>
    <cellStyle name="Normal 9 6 8 2 4 2" xfId="13258"/>
    <cellStyle name="Normal 9 6 8 2 5" xfId="7014"/>
    <cellStyle name="Normal 9 6 8 2 5 2" xfId="17466"/>
    <cellStyle name="Normal 9 6 8 2 6" xfId="11075"/>
    <cellStyle name="Normal 9 6 8 3" xfId="953"/>
    <cellStyle name="Normal 9 6 8 3 2" xfId="1967"/>
    <cellStyle name="Normal 9 6 8 3 2 2" xfId="6176"/>
    <cellStyle name="Normal 9 6 8 3 2 2 2" xfId="10385"/>
    <cellStyle name="Normal 9 6 8 3 2 2 2 2" xfId="20837"/>
    <cellStyle name="Normal 9 6 8 3 2 2 3" xfId="16629"/>
    <cellStyle name="Normal 9 6 8 3 2 3" xfId="4151"/>
    <cellStyle name="Normal 9 6 8 3 2 3 2" xfId="14604"/>
    <cellStyle name="Normal 9 6 8 3 2 4" xfId="8360"/>
    <cellStyle name="Normal 9 6 8 3 2 4 2" xfId="18812"/>
    <cellStyle name="Normal 9 6 8 3 2 5" xfId="12421"/>
    <cellStyle name="Normal 9 6 8 3 3" xfId="5163"/>
    <cellStyle name="Normal 9 6 8 3 3 2" xfId="9372"/>
    <cellStyle name="Normal 9 6 8 3 3 2 2" xfId="19824"/>
    <cellStyle name="Normal 9 6 8 3 3 3" xfId="15616"/>
    <cellStyle name="Normal 9 6 8 3 4" xfId="3138"/>
    <cellStyle name="Normal 9 6 8 3 4 2" xfId="13591"/>
    <cellStyle name="Normal 9 6 8 3 5" xfId="7347"/>
    <cellStyle name="Normal 9 6 8 3 5 2" xfId="17799"/>
    <cellStyle name="Normal 9 6 8 3 6" xfId="11408"/>
    <cellStyle name="Normal 9 6 8 4" xfId="1288"/>
    <cellStyle name="Normal 9 6 8 4 2" xfId="5497"/>
    <cellStyle name="Normal 9 6 8 4 2 2" xfId="9706"/>
    <cellStyle name="Normal 9 6 8 4 2 2 2" xfId="20158"/>
    <cellStyle name="Normal 9 6 8 4 2 3" xfId="15950"/>
    <cellStyle name="Normal 9 6 8 4 3" xfId="3472"/>
    <cellStyle name="Normal 9 6 8 4 3 2" xfId="13925"/>
    <cellStyle name="Normal 9 6 8 4 4" xfId="7681"/>
    <cellStyle name="Normal 9 6 8 4 4 2" xfId="18133"/>
    <cellStyle name="Normal 9 6 8 4 5" xfId="11742"/>
    <cellStyle name="Normal 9 6 8 5" xfId="4484"/>
    <cellStyle name="Normal 9 6 8 5 2" xfId="8693"/>
    <cellStyle name="Normal 9 6 8 5 2 2" xfId="19145"/>
    <cellStyle name="Normal 9 6 8 5 3" xfId="14937"/>
    <cellStyle name="Normal 9 6 8 6" xfId="2459"/>
    <cellStyle name="Normal 9 6 8 6 2" xfId="12912"/>
    <cellStyle name="Normal 9 6 8 7" xfId="6668"/>
    <cellStyle name="Normal 9 6 8 7 2" xfId="17120"/>
    <cellStyle name="Normal 9 6 8 8" xfId="10729"/>
    <cellStyle name="Normal 9 6 9" xfId="465"/>
    <cellStyle name="Normal 9 6 9 2" xfId="1479"/>
    <cellStyle name="Normal 9 6 9 2 2" xfId="5688"/>
    <cellStyle name="Normal 9 6 9 2 2 2" xfId="9897"/>
    <cellStyle name="Normal 9 6 9 2 2 2 2" xfId="20349"/>
    <cellStyle name="Normal 9 6 9 2 2 3" xfId="16141"/>
    <cellStyle name="Normal 9 6 9 2 3" xfId="3663"/>
    <cellStyle name="Normal 9 6 9 2 3 2" xfId="14116"/>
    <cellStyle name="Normal 9 6 9 2 4" xfId="7872"/>
    <cellStyle name="Normal 9 6 9 2 4 2" xfId="18324"/>
    <cellStyle name="Normal 9 6 9 2 5" xfId="11933"/>
    <cellStyle name="Normal 9 6 9 3" xfId="4675"/>
    <cellStyle name="Normal 9 6 9 3 2" xfId="8884"/>
    <cellStyle name="Normal 9 6 9 3 2 2" xfId="19336"/>
    <cellStyle name="Normal 9 6 9 3 3" xfId="15128"/>
    <cellStyle name="Normal 9 6 9 4" xfId="2650"/>
    <cellStyle name="Normal 9 6 9 4 2" xfId="13103"/>
    <cellStyle name="Normal 9 6 9 5" xfId="6859"/>
    <cellStyle name="Normal 9 6 9 5 2" xfId="17311"/>
    <cellStyle name="Normal 9 6 9 6" xfId="10920"/>
    <cellStyle name="Normal 9 7" xfId="104"/>
    <cellStyle name="Normal 9 7 10" xfId="794"/>
    <cellStyle name="Normal 9 7 10 2" xfId="1808"/>
    <cellStyle name="Normal 9 7 10 2 2" xfId="6017"/>
    <cellStyle name="Normal 9 7 10 2 2 2" xfId="10226"/>
    <cellStyle name="Normal 9 7 10 2 2 2 2" xfId="20678"/>
    <cellStyle name="Normal 9 7 10 2 2 3" xfId="16470"/>
    <cellStyle name="Normal 9 7 10 2 3" xfId="3992"/>
    <cellStyle name="Normal 9 7 10 2 3 2" xfId="14445"/>
    <cellStyle name="Normal 9 7 10 2 4" xfId="8201"/>
    <cellStyle name="Normal 9 7 10 2 4 2" xfId="18653"/>
    <cellStyle name="Normal 9 7 10 2 5" xfId="12262"/>
    <cellStyle name="Normal 9 7 10 3" xfId="5004"/>
    <cellStyle name="Normal 9 7 10 3 2" xfId="9213"/>
    <cellStyle name="Normal 9 7 10 3 2 2" xfId="19665"/>
    <cellStyle name="Normal 9 7 10 3 3" xfId="15457"/>
    <cellStyle name="Normal 9 7 10 4" xfId="2979"/>
    <cellStyle name="Normal 9 7 10 4 2" xfId="13432"/>
    <cellStyle name="Normal 9 7 10 5" xfId="7188"/>
    <cellStyle name="Normal 9 7 10 5 2" xfId="17640"/>
    <cellStyle name="Normal 9 7 10 6" xfId="11249"/>
    <cellStyle name="Normal 9 7 11" xfId="1129"/>
    <cellStyle name="Normal 9 7 11 2" xfId="5338"/>
    <cellStyle name="Normal 9 7 11 2 2" xfId="9547"/>
    <cellStyle name="Normal 9 7 11 2 2 2" xfId="19999"/>
    <cellStyle name="Normal 9 7 11 2 3" xfId="15791"/>
    <cellStyle name="Normal 9 7 11 3" xfId="3313"/>
    <cellStyle name="Normal 9 7 11 3 2" xfId="13766"/>
    <cellStyle name="Normal 9 7 11 4" xfId="7522"/>
    <cellStyle name="Normal 9 7 11 4 2" xfId="17974"/>
    <cellStyle name="Normal 9 7 11 5" xfId="11583"/>
    <cellStyle name="Normal 9 7 12" xfId="2300"/>
    <cellStyle name="Normal 9 7 12 2" xfId="6509"/>
    <cellStyle name="Normal 9 7 12 2 2" xfId="16961"/>
    <cellStyle name="Normal 9 7 12 3" xfId="12753"/>
    <cellStyle name="Normal 9 7 13" xfId="4331"/>
    <cellStyle name="Normal 9 7 13 2" xfId="8540"/>
    <cellStyle name="Normal 9 7 13 2 2" xfId="18992"/>
    <cellStyle name="Normal 9 7 13 3" xfId="14784"/>
    <cellStyle name="Normal 9 7 14" xfId="2148"/>
    <cellStyle name="Normal 9 7 14 2" xfId="12601"/>
    <cellStyle name="Normal 9 7 15" xfId="6357"/>
    <cellStyle name="Normal 9 7 15 2" xfId="16809"/>
    <cellStyle name="Normal 9 7 16" xfId="10570"/>
    <cellStyle name="Normal 9 7 2" xfId="141"/>
    <cellStyle name="Normal 9 7 2 10" xfId="2165"/>
    <cellStyle name="Normal 9 7 2 10 2" xfId="12618"/>
    <cellStyle name="Normal 9 7 2 11" xfId="6374"/>
    <cellStyle name="Normal 9 7 2 11 2" xfId="16826"/>
    <cellStyle name="Normal 9 7 2 12" xfId="10604"/>
    <cellStyle name="Normal 9 7 2 2" xfId="177"/>
    <cellStyle name="Normal 9 7 2 2 10" xfId="6419"/>
    <cellStyle name="Normal 9 7 2 2 10 2" xfId="16871"/>
    <cellStyle name="Normal 9 7 2 2 11" xfId="10638"/>
    <cellStyle name="Normal 9 7 2 2 2" xfId="261"/>
    <cellStyle name="Normal 9 7 2 2 2 10" xfId="10718"/>
    <cellStyle name="Normal 9 7 2 2 2 2" xfId="436"/>
    <cellStyle name="Normal 9 7 2 2 2 2 2" xfId="783"/>
    <cellStyle name="Normal 9 7 2 2 2 2 2 2" xfId="1797"/>
    <cellStyle name="Normal 9 7 2 2 2 2 2 2 2" xfId="6006"/>
    <cellStyle name="Normal 9 7 2 2 2 2 2 2 2 2" xfId="10215"/>
    <cellStyle name="Normal 9 7 2 2 2 2 2 2 2 2 2" xfId="20667"/>
    <cellStyle name="Normal 9 7 2 2 2 2 2 2 2 3" xfId="16459"/>
    <cellStyle name="Normal 9 7 2 2 2 2 2 2 3" xfId="3981"/>
    <cellStyle name="Normal 9 7 2 2 2 2 2 2 3 2" xfId="14434"/>
    <cellStyle name="Normal 9 7 2 2 2 2 2 2 4" xfId="8190"/>
    <cellStyle name="Normal 9 7 2 2 2 2 2 2 4 2" xfId="18642"/>
    <cellStyle name="Normal 9 7 2 2 2 2 2 2 5" xfId="12251"/>
    <cellStyle name="Normal 9 7 2 2 2 2 2 3" xfId="4993"/>
    <cellStyle name="Normal 9 7 2 2 2 2 2 3 2" xfId="9202"/>
    <cellStyle name="Normal 9 7 2 2 2 2 2 3 2 2" xfId="19654"/>
    <cellStyle name="Normal 9 7 2 2 2 2 2 3 3" xfId="15446"/>
    <cellStyle name="Normal 9 7 2 2 2 2 2 4" xfId="2968"/>
    <cellStyle name="Normal 9 7 2 2 2 2 2 4 2" xfId="13421"/>
    <cellStyle name="Normal 9 7 2 2 2 2 2 5" xfId="7177"/>
    <cellStyle name="Normal 9 7 2 2 2 2 2 5 2" xfId="17629"/>
    <cellStyle name="Normal 9 7 2 2 2 2 2 6" xfId="11238"/>
    <cellStyle name="Normal 9 7 2 2 2 2 3" xfId="1116"/>
    <cellStyle name="Normal 9 7 2 2 2 2 3 2" xfId="2130"/>
    <cellStyle name="Normal 9 7 2 2 2 2 3 2 2" xfId="6339"/>
    <cellStyle name="Normal 9 7 2 2 2 2 3 2 2 2" xfId="10548"/>
    <cellStyle name="Normal 9 7 2 2 2 2 3 2 2 2 2" xfId="21000"/>
    <cellStyle name="Normal 9 7 2 2 2 2 3 2 2 3" xfId="16792"/>
    <cellStyle name="Normal 9 7 2 2 2 2 3 2 3" xfId="4314"/>
    <cellStyle name="Normal 9 7 2 2 2 2 3 2 3 2" xfId="14767"/>
    <cellStyle name="Normal 9 7 2 2 2 2 3 2 4" xfId="8523"/>
    <cellStyle name="Normal 9 7 2 2 2 2 3 2 4 2" xfId="18975"/>
    <cellStyle name="Normal 9 7 2 2 2 2 3 2 5" xfId="12584"/>
    <cellStyle name="Normal 9 7 2 2 2 2 3 3" xfId="5326"/>
    <cellStyle name="Normal 9 7 2 2 2 2 3 3 2" xfId="9535"/>
    <cellStyle name="Normal 9 7 2 2 2 2 3 3 2 2" xfId="19987"/>
    <cellStyle name="Normal 9 7 2 2 2 2 3 3 3" xfId="15779"/>
    <cellStyle name="Normal 9 7 2 2 2 2 3 4" xfId="3301"/>
    <cellStyle name="Normal 9 7 2 2 2 2 3 4 2" xfId="13754"/>
    <cellStyle name="Normal 9 7 2 2 2 2 3 5" xfId="7510"/>
    <cellStyle name="Normal 9 7 2 2 2 2 3 5 2" xfId="17962"/>
    <cellStyle name="Normal 9 7 2 2 2 2 3 6" xfId="11571"/>
    <cellStyle name="Normal 9 7 2 2 2 2 4" xfId="1451"/>
    <cellStyle name="Normal 9 7 2 2 2 2 4 2" xfId="5660"/>
    <cellStyle name="Normal 9 7 2 2 2 2 4 2 2" xfId="9869"/>
    <cellStyle name="Normal 9 7 2 2 2 2 4 2 2 2" xfId="20321"/>
    <cellStyle name="Normal 9 7 2 2 2 2 4 2 3" xfId="16113"/>
    <cellStyle name="Normal 9 7 2 2 2 2 4 3" xfId="3635"/>
    <cellStyle name="Normal 9 7 2 2 2 2 4 3 2" xfId="14088"/>
    <cellStyle name="Normal 9 7 2 2 2 2 4 4" xfId="7844"/>
    <cellStyle name="Normal 9 7 2 2 2 2 4 4 2" xfId="18296"/>
    <cellStyle name="Normal 9 7 2 2 2 2 4 5" xfId="11905"/>
    <cellStyle name="Normal 9 7 2 2 2 2 5" xfId="4647"/>
    <cellStyle name="Normal 9 7 2 2 2 2 5 2" xfId="8856"/>
    <cellStyle name="Normal 9 7 2 2 2 2 5 2 2" xfId="19308"/>
    <cellStyle name="Normal 9 7 2 2 2 2 5 3" xfId="15100"/>
    <cellStyle name="Normal 9 7 2 2 2 2 6" xfId="2622"/>
    <cellStyle name="Normal 9 7 2 2 2 2 6 2" xfId="13075"/>
    <cellStyle name="Normal 9 7 2 2 2 2 7" xfId="6831"/>
    <cellStyle name="Normal 9 7 2 2 2 2 7 2" xfId="17283"/>
    <cellStyle name="Normal 9 7 2 2 2 2 8" xfId="10892"/>
    <cellStyle name="Normal 9 7 2 2 2 3" xfId="609"/>
    <cellStyle name="Normal 9 7 2 2 2 3 2" xfId="1623"/>
    <cellStyle name="Normal 9 7 2 2 2 3 2 2" xfId="5832"/>
    <cellStyle name="Normal 9 7 2 2 2 3 2 2 2" xfId="10041"/>
    <cellStyle name="Normal 9 7 2 2 2 3 2 2 2 2" xfId="20493"/>
    <cellStyle name="Normal 9 7 2 2 2 3 2 2 3" xfId="16285"/>
    <cellStyle name="Normal 9 7 2 2 2 3 2 3" xfId="3807"/>
    <cellStyle name="Normal 9 7 2 2 2 3 2 3 2" xfId="14260"/>
    <cellStyle name="Normal 9 7 2 2 2 3 2 4" xfId="8016"/>
    <cellStyle name="Normal 9 7 2 2 2 3 2 4 2" xfId="18468"/>
    <cellStyle name="Normal 9 7 2 2 2 3 2 5" xfId="12077"/>
    <cellStyle name="Normal 9 7 2 2 2 3 3" xfId="4819"/>
    <cellStyle name="Normal 9 7 2 2 2 3 3 2" xfId="9028"/>
    <cellStyle name="Normal 9 7 2 2 2 3 3 2 2" xfId="19480"/>
    <cellStyle name="Normal 9 7 2 2 2 3 3 3" xfId="15272"/>
    <cellStyle name="Normal 9 7 2 2 2 3 4" xfId="2794"/>
    <cellStyle name="Normal 9 7 2 2 2 3 4 2" xfId="13247"/>
    <cellStyle name="Normal 9 7 2 2 2 3 5" xfId="7003"/>
    <cellStyle name="Normal 9 7 2 2 2 3 5 2" xfId="17455"/>
    <cellStyle name="Normal 9 7 2 2 2 3 6" xfId="11064"/>
    <cellStyle name="Normal 9 7 2 2 2 4" xfId="942"/>
    <cellStyle name="Normal 9 7 2 2 2 4 2" xfId="1956"/>
    <cellStyle name="Normal 9 7 2 2 2 4 2 2" xfId="6165"/>
    <cellStyle name="Normal 9 7 2 2 2 4 2 2 2" xfId="10374"/>
    <cellStyle name="Normal 9 7 2 2 2 4 2 2 2 2" xfId="20826"/>
    <cellStyle name="Normal 9 7 2 2 2 4 2 2 3" xfId="16618"/>
    <cellStyle name="Normal 9 7 2 2 2 4 2 3" xfId="4140"/>
    <cellStyle name="Normal 9 7 2 2 2 4 2 3 2" xfId="14593"/>
    <cellStyle name="Normal 9 7 2 2 2 4 2 4" xfId="8349"/>
    <cellStyle name="Normal 9 7 2 2 2 4 2 4 2" xfId="18801"/>
    <cellStyle name="Normal 9 7 2 2 2 4 2 5" xfId="12410"/>
    <cellStyle name="Normal 9 7 2 2 2 4 3" xfId="5152"/>
    <cellStyle name="Normal 9 7 2 2 2 4 3 2" xfId="9361"/>
    <cellStyle name="Normal 9 7 2 2 2 4 3 2 2" xfId="19813"/>
    <cellStyle name="Normal 9 7 2 2 2 4 3 3" xfId="15605"/>
    <cellStyle name="Normal 9 7 2 2 2 4 4" xfId="3127"/>
    <cellStyle name="Normal 9 7 2 2 2 4 4 2" xfId="13580"/>
    <cellStyle name="Normal 9 7 2 2 2 4 5" xfId="7336"/>
    <cellStyle name="Normal 9 7 2 2 2 4 5 2" xfId="17788"/>
    <cellStyle name="Normal 9 7 2 2 2 4 6" xfId="11397"/>
    <cellStyle name="Normal 9 7 2 2 2 5" xfId="1277"/>
    <cellStyle name="Normal 9 7 2 2 2 5 2" xfId="5486"/>
    <cellStyle name="Normal 9 7 2 2 2 5 2 2" xfId="9695"/>
    <cellStyle name="Normal 9 7 2 2 2 5 2 2 2" xfId="20147"/>
    <cellStyle name="Normal 9 7 2 2 2 5 2 3" xfId="15939"/>
    <cellStyle name="Normal 9 7 2 2 2 5 3" xfId="3461"/>
    <cellStyle name="Normal 9 7 2 2 2 5 3 2" xfId="13914"/>
    <cellStyle name="Normal 9 7 2 2 2 5 4" xfId="7670"/>
    <cellStyle name="Normal 9 7 2 2 2 5 4 2" xfId="18122"/>
    <cellStyle name="Normal 9 7 2 2 2 5 5" xfId="11731"/>
    <cellStyle name="Normal 9 7 2 2 2 6" xfId="2448"/>
    <cellStyle name="Normal 9 7 2 2 2 6 2" xfId="6657"/>
    <cellStyle name="Normal 9 7 2 2 2 6 2 2" xfId="17109"/>
    <cellStyle name="Normal 9 7 2 2 2 6 3" xfId="12901"/>
    <cellStyle name="Normal 9 7 2 2 2 7" xfId="4472"/>
    <cellStyle name="Normal 9 7 2 2 2 7 2" xfId="8681"/>
    <cellStyle name="Normal 9 7 2 2 2 7 2 2" xfId="19133"/>
    <cellStyle name="Normal 9 7 2 2 2 7 3" xfId="14925"/>
    <cellStyle name="Normal 9 7 2 2 2 8" xfId="2289"/>
    <cellStyle name="Normal 9 7 2 2 2 8 2" xfId="12742"/>
    <cellStyle name="Normal 9 7 2 2 2 9" xfId="6498"/>
    <cellStyle name="Normal 9 7 2 2 2 9 2" xfId="16950"/>
    <cellStyle name="Normal 9 7 2 2 3" xfId="356"/>
    <cellStyle name="Normal 9 7 2 2 3 2" xfId="703"/>
    <cellStyle name="Normal 9 7 2 2 3 2 2" xfId="1717"/>
    <cellStyle name="Normal 9 7 2 2 3 2 2 2" xfId="5926"/>
    <cellStyle name="Normal 9 7 2 2 3 2 2 2 2" xfId="10135"/>
    <cellStyle name="Normal 9 7 2 2 3 2 2 2 2 2" xfId="20587"/>
    <cellStyle name="Normal 9 7 2 2 3 2 2 2 3" xfId="16379"/>
    <cellStyle name="Normal 9 7 2 2 3 2 2 3" xfId="3901"/>
    <cellStyle name="Normal 9 7 2 2 3 2 2 3 2" xfId="14354"/>
    <cellStyle name="Normal 9 7 2 2 3 2 2 4" xfId="8110"/>
    <cellStyle name="Normal 9 7 2 2 3 2 2 4 2" xfId="18562"/>
    <cellStyle name="Normal 9 7 2 2 3 2 2 5" xfId="12171"/>
    <cellStyle name="Normal 9 7 2 2 3 2 3" xfId="4913"/>
    <cellStyle name="Normal 9 7 2 2 3 2 3 2" xfId="9122"/>
    <cellStyle name="Normal 9 7 2 2 3 2 3 2 2" xfId="19574"/>
    <cellStyle name="Normal 9 7 2 2 3 2 3 3" xfId="15366"/>
    <cellStyle name="Normal 9 7 2 2 3 2 4" xfId="2888"/>
    <cellStyle name="Normal 9 7 2 2 3 2 4 2" xfId="13341"/>
    <cellStyle name="Normal 9 7 2 2 3 2 5" xfId="7097"/>
    <cellStyle name="Normal 9 7 2 2 3 2 5 2" xfId="17549"/>
    <cellStyle name="Normal 9 7 2 2 3 2 6" xfId="11158"/>
    <cellStyle name="Normal 9 7 2 2 3 3" xfId="1036"/>
    <cellStyle name="Normal 9 7 2 2 3 3 2" xfId="2050"/>
    <cellStyle name="Normal 9 7 2 2 3 3 2 2" xfId="6259"/>
    <cellStyle name="Normal 9 7 2 2 3 3 2 2 2" xfId="10468"/>
    <cellStyle name="Normal 9 7 2 2 3 3 2 2 2 2" xfId="20920"/>
    <cellStyle name="Normal 9 7 2 2 3 3 2 2 3" xfId="16712"/>
    <cellStyle name="Normal 9 7 2 2 3 3 2 3" xfId="4234"/>
    <cellStyle name="Normal 9 7 2 2 3 3 2 3 2" xfId="14687"/>
    <cellStyle name="Normal 9 7 2 2 3 3 2 4" xfId="8443"/>
    <cellStyle name="Normal 9 7 2 2 3 3 2 4 2" xfId="18895"/>
    <cellStyle name="Normal 9 7 2 2 3 3 2 5" xfId="12504"/>
    <cellStyle name="Normal 9 7 2 2 3 3 3" xfId="5246"/>
    <cellStyle name="Normal 9 7 2 2 3 3 3 2" xfId="9455"/>
    <cellStyle name="Normal 9 7 2 2 3 3 3 2 2" xfId="19907"/>
    <cellStyle name="Normal 9 7 2 2 3 3 3 3" xfId="15699"/>
    <cellStyle name="Normal 9 7 2 2 3 3 4" xfId="3221"/>
    <cellStyle name="Normal 9 7 2 2 3 3 4 2" xfId="13674"/>
    <cellStyle name="Normal 9 7 2 2 3 3 5" xfId="7430"/>
    <cellStyle name="Normal 9 7 2 2 3 3 5 2" xfId="17882"/>
    <cellStyle name="Normal 9 7 2 2 3 3 6" xfId="11491"/>
    <cellStyle name="Normal 9 7 2 2 3 4" xfId="1371"/>
    <cellStyle name="Normal 9 7 2 2 3 4 2" xfId="5580"/>
    <cellStyle name="Normal 9 7 2 2 3 4 2 2" xfId="9789"/>
    <cellStyle name="Normal 9 7 2 2 3 4 2 2 2" xfId="20241"/>
    <cellStyle name="Normal 9 7 2 2 3 4 2 3" xfId="16033"/>
    <cellStyle name="Normal 9 7 2 2 3 4 3" xfId="3555"/>
    <cellStyle name="Normal 9 7 2 2 3 4 3 2" xfId="14008"/>
    <cellStyle name="Normal 9 7 2 2 3 4 4" xfId="7764"/>
    <cellStyle name="Normal 9 7 2 2 3 4 4 2" xfId="18216"/>
    <cellStyle name="Normal 9 7 2 2 3 4 5" xfId="11825"/>
    <cellStyle name="Normal 9 7 2 2 3 5" xfId="4567"/>
    <cellStyle name="Normal 9 7 2 2 3 5 2" xfId="8776"/>
    <cellStyle name="Normal 9 7 2 2 3 5 2 2" xfId="19228"/>
    <cellStyle name="Normal 9 7 2 2 3 5 3" xfId="15020"/>
    <cellStyle name="Normal 9 7 2 2 3 6" xfId="2542"/>
    <cellStyle name="Normal 9 7 2 2 3 6 2" xfId="12995"/>
    <cellStyle name="Normal 9 7 2 2 3 7" xfId="6751"/>
    <cellStyle name="Normal 9 7 2 2 3 7 2" xfId="17203"/>
    <cellStyle name="Normal 9 7 2 2 3 8" xfId="10812"/>
    <cellStyle name="Normal 9 7 2 2 4" xfId="529"/>
    <cellStyle name="Normal 9 7 2 2 4 2" xfId="1543"/>
    <cellStyle name="Normal 9 7 2 2 4 2 2" xfId="5752"/>
    <cellStyle name="Normal 9 7 2 2 4 2 2 2" xfId="9961"/>
    <cellStyle name="Normal 9 7 2 2 4 2 2 2 2" xfId="20413"/>
    <cellStyle name="Normal 9 7 2 2 4 2 2 3" xfId="16205"/>
    <cellStyle name="Normal 9 7 2 2 4 2 3" xfId="3727"/>
    <cellStyle name="Normal 9 7 2 2 4 2 3 2" xfId="14180"/>
    <cellStyle name="Normal 9 7 2 2 4 2 4" xfId="7936"/>
    <cellStyle name="Normal 9 7 2 2 4 2 4 2" xfId="18388"/>
    <cellStyle name="Normal 9 7 2 2 4 2 5" xfId="11997"/>
    <cellStyle name="Normal 9 7 2 2 4 3" xfId="4739"/>
    <cellStyle name="Normal 9 7 2 2 4 3 2" xfId="8948"/>
    <cellStyle name="Normal 9 7 2 2 4 3 2 2" xfId="19400"/>
    <cellStyle name="Normal 9 7 2 2 4 3 3" xfId="15192"/>
    <cellStyle name="Normal 9 7 2 2 4 4" xfId="2714"/>
    <cellStyle name="Normal 9 7 2 2 4 4 2" xfId="13167"/>
    <cellStyle name="Normal 9 7 2 2 4 5" xfId="6923"/>
    <cellStyle name="Normal 9 7 2 2 4 5 2" xfId="17375"/>
    <cellStyle name="Normal 9 7 2 2 4 6" xfId="10984"/>
    <cellStyle name="Normal 9 7 2 2 5" xfId="862"/>
    <cellStyle name="Normal 9 7 2 2 5 2" xfId="1876"/>
    <cellStyle name="Normal 9 7 2 2 5 2 2" xfId="6085"/>
    <cellStyle name="Normal 9 7 2 2 5 2 2 2" xfId="10294"/>
    <cellStyle name="Normal 9 7 2 2 5 2 2 2 2" xfId="20746"/>
    <cellStyle name="Normal 9 7 2 2 5 2 2 3" xfId="16538"/>
    <cellStyle name="Normal 9 7 2 2 5 2 3" xfId="4060"/>
    <cellStyle name="Normal 9 7 2 2 5 2 3 2" xfId="14513"/>
    <cellStyle name="Normal 9 7 2 2 5 2 4" xfId="8269"/>
    <cellStyle name="Normal 9 7 2 2 5 2 4 2" xfId="18721"/>
    <cellStyle name="Normal 9 7 2 2 5 2 5" xfId="12330"/>
    <cellStyle name="Normal 9 7 2 2 5 3" xfId="5072"/>
    <cellStyle name="Normal 9 7 2 2 5 3 2" xfId="9281"/>
    <cellStyle name="Normal 9 7 2 2 5 3 2 2" xfId="19733"/>
    <cellStyle name="Normal 9 7 2 2 5 3 3" xfId="15525"/>
    <cellStyle name="Normal 9 7 2 2 5 4" xfId="3047"/>
    <cellStyle name="Normal 9 7 2 2 5 4 2" xfId="13500"/>
    <cellStyle name="Normal 9 7 2 2 5 5" xfId="7256"/>
    <cellStyle name="Normal 9 7 2 2 5 5 2" xfId="17708"/>
    <cellStyle name="Normal 9 7 2 2 5 6" xfId="11317"/>
    <cellStyle name="Normal 9 7 2 2 6" xfId="1197"/>
    <cellStyle name="Normal 9 7 2 2 6 2" xfId="5406"/>
    <cellStyle name="Normal 9 7 2 2 6 2 2" xfId="9615"/>
    <cellStyle name="Normal 9 7 2 2 6 2 2 2" xfId="20067"/>
    <cellStyle name="Normal 9 7 2 2 6 2 3" xfId="15859"/>
    <cellStyle name="Normal 9 7 2 2 6 3" xfId="3381"/>
    <cellStyle name="Normal 9 7 2 2 6 3 2" xfId="13834"/>
    <cellStyle name="Normal 9 7 2 2 6 4" xfId="7590"/>
    <cellStyle name="Normal 9 7 2 2 6 4 2" xfId="18042"/>
    <cellStyle name="Normal 9 7 2 2 6 5" xfId="11651"/>
    <cellStyle name="Normal 9 7 2 2 7" xfId="2368"/>
    <cellStyle name="Normal 9 7 2 2 7 2" xfId="6577"/>
    <cellStyle name="Normal 9 7 2 2 7 2 2" xfId="17029"/>
    <cellStyle name="Normal 9 7 2 2 7 3" xfId="12821"/>
    <cellStyle name="Normal 9 7 2 2 8" xfId="4393"/>
    <cellStyle name="Normal 9 7 2 2 8 2" xfId="8602"/>
    <cellStyle name="Normal 9 7 2 2 8 2 2" xfId="19054"/>
    <cellStyle name="Normal 9 7 2 2 8 3" xfId="14846"/>
    <cellStyle name="Normal 9 7 2 2 9" xfId="2210"/>
    <cellStyle name="Normal 9 7 2 2 9 2" xfId="12663"/>
    <cellStyle name="Normal 9 7 2 3" xfId="227"/>
    <cellStyle name="Normal 9 7 2 3 10" xfId="10684"/>
    <cellStyle name="Normal 9 7 2 3 2" xfId="402"/>
    <cellStyle name="Normal 9 7 2 3 2 2" xfId="749"/>
    <cellStyle name="Normal 9 7 2 3 2 2 2" xfId="1763"/>
    <cellStyle name="Normal 9 7 2 3 2 2 2 2" xfId="5972"/>
    <cellStyle name="Normal 9 7 2 3 2 2 2 2 2" xfId="10181"/>
    <cellStyle name="Normal 9 7 2 3 2 2 2 2 2 2" xfId="20633"/>
    <cellStyle name="Normal 9 7 2 3 2 2 2 2 3" xfId="16425"/>
    <cellStyle name="Normal 9 7 2 3 2 2 2 3" xfId="3947"/>
    <cellStyle name="Normal 9 7 2 3 2 2 2 3 2" xfId="14400"/>
    <cellStyle name="Normal 9 7 2 3 2 2 2 4" xfId="8156"/>
    <cellStyle name="Normal 9 7 2 3 2 2 2 4 2" xfId="18608"/>
    <cellStyle name="Normal 9 7 2 3 2 2 2 5" xfId="12217"/>
    <cellStyle name="Normal 9 7 2 3 2 2 3" xfId="4959"/>
    <cellStyle name="Normal 9 7 2 3 2 2 3 2" xfId="9168"/>
    <cellStyle name="Normal 9 7 2 3 2 2 3 2 2" xfId="19620"/>
    <cellStyle name="Normal 9 7 2 3 2 2 3 3" xfId="15412"/>
    <cellStyle name="Normal 9 7 2 3 2 2 4" xfId="2934"/>
    <cellStyle name="Normal 9 7 2 3 2 2 4 2" xfId="13387"/>
    <cellStyle name="Normal 9 7 2 3 2 2 5" xfId="7143"/>
    <cellStyle name="Normal 9 7 2 3 2 2 5 2" xfId="17595"/>
    <cellStyle name="Normal 9 7 2 3 2 2 6" xfId="11204"/>
    <cellStyle name="Normal 9 7 2 3 2 3" xfId="1082"/>
    <cellStyle name="Normal 9 7 2 3 2 3 2" xfId="2096"/>
    <cellStyle name="Normal 9 7 2 3 2 3 2 2" xfId="6305"/>
    <cellStyle name="Normal 9 7 2 3 2 3 2 2 2" xfId="10514"/>
    <cellStyle name="Normal 9 7 2 3 2 3 2 2 2 2" xfId="20966"/>
    <cellStyle name="Normal 9 7 2 3 2 3 2 2 3" xfId="16758"/>
    <cellStyle name="Normal 9 7 2 3 2 3 2 3" xfId="4280"/>
    <cellStyle name="Normal 9 7 2 3 2 3 2 3 2" xfId="14733"/>
    <cellStyle name="Normal 9 7 2 3 2 3 2 4" xfId="8489"/>
    <cellStyle name="Normal 9 7 2 3 2 3 2 4 2" xfId="18941"/>
    <cellStyle name="Normal 9 7 2 3 2 3 2 5" xfId="12550"/>
    <cellStyle name="Normal 9 7 2 3 2 3 3" xfId="5292"/>
    <cellStyle name="Normal 9 7 2 3 2 3 3 2" xfId="9501"/>
    <cellStyle name="Normal 9 7 2 3 2 3 3 2 2" xfId="19953"/>
    <cellStyle name="Normal 9 7 2 3 2 3 3 3" xfId="15745"/>
    <cellStyle name="Normal 9 7 2 3 2 3 4" xfId="3267"/>
    <cellStyle name="Normal 9 7 2 3 2 3 4 2" xfId="13720"/>
    <cellStyle name="Normal 9 7 2 3 2 3 5" xfId="7476"/>
    <cellStyle name="Normal 9 7 2 3 2 3 5 2" xfId="17928"/>
    <cellStyle name="Normal 9 7 2 3 2 3 6" xfId="11537"/>
    <cellStyle name="Normal 9 7 2 3 2 4" xfId="1417"/>
    <cellStyle name="Normal 9 7 2 3 2 4 2" xfId="5626"/>
    <cellStyle name="Normal 9 7 2 3 2 4 2 2" xfId="9835"/>
    <cellStyle name="Normal 9 7 2 3 2 4 2 2 2" xfId="20287"/>
    <cellStyle name="Normal 9 7 2 3 2 4 2 3" xfId="16079"/>
    <cellStyle name="Normal 9 7 2 3 2 4 3" xfId="3601"/>
    <cellStyle name="Normal 9 7 2 3 2 4 3 2" xfId="14054"/>
    <cellStyle name="Normal 9 7 2 3 2 4 4" xfId="7810"/>
    <cellStyle name="Normal 9 7 2 3 2 4 4 2" xfId="18262"/>
    <cellStyle name="Normal 9 7 2 3 2 4 5" xfId="11871"/>
    <cellStyle name="Normal 9 7 2 3 2 5" xfId="4613"/>
    <cellStyle name="Normal 9 7 2 3 2 5 2" xfId="8822"/>
    <cellStyle name="Normal 9 7 2 3 2 5 2 2" xfId="19274"/>
    <cellStyle name="Normal 9 7 2 3 2 5 3" xfId="15066"/>
    <cellStyle name="Normal 9 7 2 3 2 6" xfId="2588"/>
    <cellStyle name="Normal 9 7 2 3 2 6 2" xfId="13041"/>
    <cellStyle name="Normal 9 7 2 3 2 7" xfId="6797"/>
    <cellStyle name="Normal 9 7 2 3 2 7 2" xfId="17249"/>
    <cellStyle name="Normal 9 7 2 3 2 8" xfId="10858"/>
    <cellStyle name="Normal 9 7 2 3 3" xfId="575"/>
    <cellStyle name="Normal 9 7 2 3 3 2" xfId="1589"/>
    <cellStyle name="Normal 9 7 2 3 3 2 2" xfId="5798"/>
    <cellStyle name="Normal 9 7 2 3 3 2 2 2" xfId="10007"/>
    <cellStyle name="Normal 9 7 2 3 3 2 2 2 2" xfId="20459"/>
    <cellStyle name="Normal 9 7 2 3 3 2 2 3" xfId="16251"/>
    <cellStyle name="Normal 9 7 2 3 3 2 3" xfId="3773"/>
    <cellStyle name="Normal 9 7 2 3 3 2 3 2" xfId="14226"/>
    <cellStyle name="Normal 9 7 2 3 3 2 4" xfId="7982"/>
    <cellStyle name="Normal 9 7 2 3 3 2 4 2" xfId="18434"/>
    <cellStyle name="Normal 9 7 2 3 3 2 5" xfId="12043"/>
    <cellStyle name="Normal 9 7 2 3 3 3" xfId="4785"/>
    <cellStyle name="Normal 9 7 2 3 3 3 2" xfId="8994"/>
    <cellStyle name="Normal 9 7 2 3 3 3 2 2" xfId="19446"/>
    <cellStyle name="Normal 9 7 2 3 3 3 3" xfId="15238"/>
    <cellStyle name="Normal 9 7 2 3 3 4" xfId="2760"/>
    <cellStyle name="Normal 9 7 2 3 3 4 2" xfId="13213"/>
    <cellStyle name="Normal 9 7 2 3 3 5" xfId="6969"/>
    <cellStyle name="Normal 9 7 2 3 3 5 2" xfId="17421"/>
    <cellStyle name="Normal 9 7 2 3 3 6" xfId="11030"/>
    <cellStyle name="Normal 9 7 2 3 4" xfId="908"/>
    <cellStyle name="Normal 9 7 2 3 4 2" xfId="1922"/>
    <cellStyle name="Normal 9 7 2 3 4 2 2" xfId="6131"/>
    <cellStyle name="Normal 9 7 2 3 4 2 2 2" xfId="10340"/>
    <cellStyle name="Normal 9 7 2 3 4 2 2 2 2" xfId="20792"/>
    <cellStyle name="Normal 9 7 2 3 4 2 2 3" xfId="16584"/>
    <cellStyle name="Normal 9 7 2 3 4 2 3" xfId="4106"/>
    <cellStyle name="Normal 9 7 2 3 4 2 3 2" xfId="14559"/>
    <cellStyle name="Normal 9 7 2 3 4 2 4" xfId="8315"/>
    <cellStyle name="Normal 9 7 2 3 4 2 4 2" xfId="18767"/>
    <cellStyle name="Normal 9 7 2 3 4 2 5" xfId="12376"/>
    <cellStyle name="Normal 9 7 2 3 4 3" xfId="5118"/>
    <cellStyle name="Normal 9 7 2 3 4 3 2" xfId="9327"/>
    <cellStyle name="Normal 9 7 2 3 4 3 2 2" xfId="19779"/>
    <cellStyle name="Normal 9 7 2 3 4 3 3" xfId="15571"/>
    <cellStyle name="Normal 9 7 2 3 4 4" xfId="3093"/>
    <cellStyle name="Normal 9 7 2 3 4 4 2" xfId="13546"/>
    <cellStyle name="Normal 9 7 2 3 4 5" xfId="7302"/>
    <cellStyle name="Normal 9 7 2 3 4 5 2" xfId="17754"/>
    <cellStyle name="Normal 9 7 2 3 4 6" xfId="11363"/>
    <cellStyle name="Normal 9 7 2 3 5" xfId="1243"/>
    <cellStyle name="Normal 9 7 2 3 5 2" xfId="5452"/>
    <cellStyle name="Normal 9 7 2 3 5 2 2" xfId="9661"/>
    <cellStyle name="Normal 9 7 2 3 5 2 2 2" xfId="20113"/>
    <cellStyle name="Normal 9 7 2 3 5 2 3" xfId="15905"/>
    <cellStyle name="Normal 9 7 2 3 5 3" xfId="3427"/>
    <cellStyle name="Normal 9 7 2 3 5 3 2" xfId="13880"/>
    <cellStyle name="Normal 9 7 2 3 5 4" xfId="7636"/>
    <cellStyle name="Normal 9 7 2 3 5 4 2" xfId="18088"/>
    <cellStyle name="Normal 9 7 2 3 5 5" xfId="11697"/>
    <cellStyle name="Normal 9 7 2 3 6" xfId="2414"/>
    <cellStyle name="Normal 9 7 2 3 6 2" xfId="6623"/>
    <cellStyle name="Normal 9 7 2 3 6 2 2" xfId="17075"/>
    <cellStyle name="Normal 9 7 2 3 6 3" xfId="12867"/>
    <cellStyle name="Normal 9 7 2 3 7" xfId="4438"/>
    <cellStyle name="Normal 9 7 2 3 7 2" xfId="8647"/>
    <cellStyle name="Normal 9 7 2 3 7 2 2" xfId="19099"/>
    <cellStyle name="Normal 9 7 2 3 7 3" xfId="14891"/>
    <cellStyle name="Normal 9 7 2 3 8" xfId="2255"/>
    <cellStyle name="Normal 9 7 2 3 8 2" xfId="12708"/>
    <cellStyle name="Normal 9 7 2 3 9" xfId="6464"/>
    <cellStyle name="Normal 9 7 2 3 9 2" xfId="16916"/>
    <cellStyle name="Normal 9 7 2 4" xfId="322"/>
    <cellStyle name="Normal 9 7 2 4 2" xfId="669"/>
    <cellStyle name="Normal 9 7 2 4 2 2" xfId="1683"/>
    <cellStyle name="Normal 9 7 2 4 2 2 2" xfId="5892"/>
    <cellStyle name="Normal 9 7 2 4 2 2 2 2" xfId="10101"/>
    <cellStyle name="Normal 9 7 2 4 2 2 2 2 2" xfId="20553"/>
    <cellStyle name="Normal 9 7 2 4 2 2 2 3" xfId="16345"/>
    <cellStyle name="Normal 9 7 2 4 2 2 3" xfId="3867"/>
    <cellStyle name="Normal 9 7 2 4 2 2 3 2" xfId="14320"/>
    <cellStyle name="Normal 9 7 2 4 2 2 4" xfId="8076"/>
    <cellStyle name="Normal 9 7 2 4 2 2 4 2" xfId="18528"/>
    <cellStyle name="Normal 9 7 2 4 2 2 5" xfId="12137"/>
    <cellStyle name="Normal 9 7 2 4 2 3" xfId="4879"/>
    <cellStyle name="Normal 9 7 2 4 2 3 2" xfId="9088"/>
    <cellStyle name="Normal 9 7 2 4 2 3 2 2" xfId="19540"/>
    <cellStyle name="Normal 9 7 2 4 2 3 3" xfId="15332"/>
    <cellStyle name="Normal 9 7 2 4 2 4" xfId="2854"/>
    <cellStyle name="Normal 9 7 2 4 2 4 2" xfId="13307"/>
    <cellStyle name="Normal 9 7 2 4 2 5" xfId="7063"/>
    <cellStyle name="Normal 9 7 2 4 2 5 2" xfId="17515"/>
    <cellStyle name="Normal 9 7 2 4 2 6" xfId="11124"/>
    <cellStyle name="Normal 9 7 2 4 3" xfId="1002"/>
    <cellStyle name="Normal 9 7 2 4 3 2" xfId="2016"/>
    <cellStyle name="Normal 9 7 2 4 3 2 2" xfId="6225"/>
    <cellStyle name="Normal 9 7 2 4 3 2 2 2" xfId="10434"/>
    <cellStyle name="Normal 9 7 2 4 3 2 2 2 2" xfId="20886"/>
    <cellStyle name="Normal 9 7 2 4 3 2 2 3" xfId="16678"/>
    <cellStyle name="Normal 9 7 2 4 3 2 3" xfId="4200"/>
    <cellStyle name="Normal 9 7 2 4 3 2 3 2" xfId="14653"/>
    <cellStyle name="Normal 9 7 2 4 3 2 4" xfId="8409"/>
    <cellStyle name="Normal 9 7 2 4 3 2 4 2" xfId="18861"/>
    <cellStyle name="Normal 9 7 2 4 3 2 5" xfId="12470"/>
    <cellStyle name="Normal 9 7 2 4 3 3" xfId="5212"/>
    <cellStyle name="Normal 9 7 2 4 3 3 2" xfId="9421"/>
    <cellStyle name="Normal 9 7 2 4 3 3 2 2" xfId="19873"/>
    <cellStyle name="Normal 9 7 2 4 3 3 3" xfId="15665"/>
    <cellStyle name="Normal 9 7 2 4 3 4" xfId="3187"/>
    <cellStyle name="Normal 9 7 2 4 3 4 2" xfId="13640"/>
    <cellStyle name="Normal 9 7 2 4 3 5" xfId="7396"/>
    <cellStyle name="Normal 9 7 2 4 3 5 2" xfId="17848"/>
    <cellStyle name="Normal 9 7 2 4 3 6" xfId="11457"/>
    <cellStyle name="Normal 9 7 2 4 4" xfId="1337"/>
    <cellStyle name="Normal 9 7 2 4 4 2" xfId="5546"/>
    <cellStyle name="Normal 9 7 2 4 4 2 2" xfId="9755"/>
    <cellStyle name="Normal 9 7 2 4 4 2 2 2" xfId="20207"/>
    <cellStyle name="Normal 9 7 2 4 4 2 3" xfId="15999"/>
    <cellStyle name="Normal 9 7 2 4 4 3" xfId="3521"/>
    <cellStyle name="Normal 9 7 2 4 4 3 2" xfId="13974"/>
    <cellStyle name="Normal 9 7 2 4 4 4" xfId="7730"/>
    <cellStyle name="Normal 9 7 2 4 4 4 2" xfId="18182"/>
    <cellStyle name="Normal 9 7 2 4 4 5" xfId="11791"/>
    <cellStyle name="Normal 9 7 2 4 5" xfId="4533"/>
    <cellStyle name="Normal 9 7 2 4 5 2" xfId="8742"/>
    <cellStyle name="Normal 9 7 2 4 5 2 2" xfId="19194"/>
    <cellStyle name="Normal 9 7 2 4 5 3" xfId="14986"/>
    <cellStyle name="Normal 9 7 2 4 6" xfId="2508"/>
    <cellStyle name="Normal 9 7 2 4 6 2" xfId="12961"/>
    <cellStyle name="Normal 9 7 2 4 7" xfId="6717"/>
    <cellStyle name="Normal 9 7 2 4 7 2" xfId="17169"/>
    <cellStyle name="Normal 9 7 2 4 8" xfId="10778"/>
    <cellStyle name="Normal 9 7 2 5" xfId="495"/>
    <cellStyle name="Normal 9 7 2 5 2" xfId="1509"/>
    <cellStyle name="Normal 9 7 2 5 2 2" xfId="5718"/>
    <cellStyle name="Normal 9 7 2 5 2 2 2" xfId="9927"/>
    <cellStyle name="Normal 9 7 2 5 2 2 2 2" xfId="20379"/>
    <cellStyle name="Normal 9 7 2 5 2 2 3" xfId="16171"/>
    <cellStyle name="Normal 9 7 2 5 2 3" xfId="3693"/>
    <cellStyle name="Normal 9 7 2 5 2 3 2" xfId="14146"/>
    <cellStyle name="Normal 9 7 2 5 2 4" xfId="7902"/>
    <cellStyle name="Normal 9 7 2 5 2 4 2" xfId="18354"/>
    <cellStyle name="Normal 9 7 2 5 2 5" xfId="11963"/>
    <cellStyle name="Normal 9 7 2 5 3" xfId="4705"/>
    <cellStyle name="Normal 9 7 2 5 3 2" xfId="8914"/>
    <cellStyle name="Normal 9 7 2 5 3 2 2" xfId="19366"/>
    <cellStyle name="Normal 9 7 2 5 3 3" xfId="15158"/>
    <cellStyle name="Normal 9 7 2 5 4" xfId="2680"/>
    <cellStyle name="Normal 9 7 2 5 4 2" xfId="13133"/>
    <cellStyle name="Normal 9 7 2 5 5" xfId="6889"/>
    <cellStyle name="Normal 9 7 2 5 5 2" xfId="17341"/>
    <cellStyle name="Normal 9 7 2 5 6" xfId="10950"/>
    <cellStyle name="Normal 9 7 2 6" xfId="828"/>
    <cellStyle name="Normal 9 7 2 6 2" xfId="1842"/>
    <cellStyle name="Normal 9 7 2 6 2 2" xfId="6051"/>
    <cellStyle name="Normal 9 7 2 6 2 2 2" xfId="10260"/>
    <cellStyle name="Normal 9 7 2 6 2 2 2 2" xfId="20712"/>
    <cellStyle name="Normal 9 7 2 6 2 2 3" xfId="16504"/>
    <cellStyle name="Normal 9 7 2 6 2 3" xfId="4026"/>
    <cellStyle name="Normal 9 7 2 6 2 3 2" xfId="14479"/>
    <cellStyle name="Normal 9 7 2 6 2 4" xfId="8235"/>
    <cellStyle name="Normal 9 7 2 6 2 4 2" xfId="18687"/>
    <cellStyle name="Normal 9 7 2 6 2 5" xfId="12296"/>
    <cellStyle name="Normal 9 7 2 6 3" xfId="5038"/>
    <cellStyle name="Normal 9 7 2 6 3 2" xfId="9247"/>
    <cellStyle name="Normal 9 7 2 6 3 2 2" xfId="19699"/>
    <cellStyle name="Normal 9 7 2 6 3 3" xfId="15491"/>
    <cellStyle name="Normal 9 7 2 6 4" xfId="3013"/>
    <cellStyle name="Normal 9 7 2 6 4 2" xfId="13466"/>
    <cellStyle name="Normal 9 7 2 6 5" xfId="7222"/>
    <cellStyle name="Normal 9 7 2 6 5 2" xfId="17674"/>
    <cellStyle name="Normal 9 7 2 6 6" xfId="11283"/>
    <cellStyle name="Normal 9 7 2 7" xfId="1163"/>
    <cellStyle name="Normal 9 7 2 7 2" xfId="5372"/>
    <cellStyle name="Normal 9 7 2 7 2 2" xfId="9581"/>
    <cellStyle name="Normal 9 7 2 7 2 2 2" xfId="20033"/>
    <cellStyle name="Normal 9 7 2 7 2 3" xfId="15825"/>
    <cellStyle name="Normal 9 7 2 7 3" xfId="3347"/>
    <cellStyle name="Normal 9 7 2 7 3 2" xfId="13800"/>
    <cellStyle name="Normal 9 7 2 7 4" xfId="7556"/>
    <cellStyle name="Normal 9 7 2 7 4 2" xfId="18008"/>
    <cellStyle name="Normal 9 7 2 7 5" xfId="11617"/>
    <cellStyle name="Normal 9 7 2 8" xfId="2334"/>
    <cellStyle name="Normal 9 7 2 8 2" xfId="6543"/>
    <cellStyle name="Normal 9 7 2 8 2 2" xfId="16995"/>
    <cellStyle name="Normal 9 7 2 8 3" xfId="12787"/>
    <cellStyle name="Normal 9 7 2 9" xfId="4348"/>
    <cellStyle name="Normal 9 7 2 9 2" xfId="8557"/>
    <cellStyle name="Normal 9 7 2 9 2 2" xfId="19009"/>
    <cellStyle name="Normal 9 7 2 9 3" xfId="14801"/>
    <cellStyle name="Normal 9 7 3" xfId="153"/>
    <cellStyle name="Normal 9 7 3 10" xfId="6385"/>
    <cellStyle name="Normal 9 7 3 10 2" xfId="16837"/>
    <cellStyle name="Normal 9 7 3 11" xfId="10615"/>
    <cellStyle name="Normal 9 7 3 2" xfId="238"/>
    <cellStyle name="Normal 9 7 3 2 10" xfId="10695"/>
    <cellStyle name="Normal 9 7 3 2 2" xfId="413"/>
    <cellStyle name="Normal 9 7 3 2 2 2" xfId="760"/>
    <cellStyle name="Normal 9 7 3 2 2 2 2" xfId="1774"/>
    <cellStyle name="Normal 9 7 3 2 2 2 2 2" xfId="5983"/>
    <cellStyle name="Normal 9 7 3 2 2 2 2 2 2" xfId="10192"/>
    <cellStyle name="Normal 9 7 3 2 2 2 2 2 2 2" xfId="20644"/>
    <cellStyle name="Normal 9 7 3 2 2 2 2 2 3" xfId="16436"/>
    <cellStyle name="Normal 9 7 3 2 2 2 2 3" xfId="3958"/>
    <cellStyle name="Normal 9 7 3 2 2 2 2 3 2" xfId="14411"/>
    <cellStyle name="Normal 9 7 3 2 2 2 2 4" xfId="8167"/>
    <cellStyle name="Normal 9 7 3 2 2 2 2 4 2" xfId="18619"/>
    <cellStyle name="Normal 9 7 3 2 2 2 2 5" xfId="12228"/>
    <cellStyle name="Normal 9 7 3 2 2 2 3" xfId="4970"/>
    <cellStyle name="Normal 9 7 3 2 2 2 3 2" xfId="9179"/>
    <cellStyle name="Normal 9 7 3 2 2 2 3 2 2" xfId="19631"/>
    <cellStyle name="Normal 9 7 3 2 2 2 3 3" xfId="15423"/>
    <cellStyle name="Normal 9 7 3 2 2 2 4" xfId="2945"/>
    <cellStyle name="Normal 9 7 3 2 2 2 4 2" xfId="13398"/>
    <cellStyle name="Normal 9 7 3 2 2 2 5" xfId="7154"/>
    <cellStyle name="Normal 9 7 3 2 2 2 5 2" xfId="17606"/>
    <cellStyle name="Normal 9 7 3 2 2 2 6" xfId="11215"/>
    <cellStyle name="Normal 9 7 3 2 2 3" xfId="1093"/>
    <cellStyle name="Normal 9 7 3 2 2 3 2" xfId="2107"/>
    <cellStyle name="Normal 9 7 3 2 2 3 2 2" xfId="6316"/>
    <cellStyle name="Normal 9 7 3 2 2 3 2 2 2" xfId="10525"/>
    <cellStyle name="Normal 9 7 3 2 2 3 2 2 2 2" xfId="20977"/>
    <cellStyle name="Normal 9 7 3 2 2 3 2 2 3" xfId="16769"/>
    <cellStyle name="Normal 9 7 3 2 2 3 2 3" xfId="4291"/>
    <cellStyle name="Normal 9 7 3 2 2 3 2 3 2" xfId="14744"/>
    <cellStyle name="Normal 9 7 3 2 2 3 2 4" xfId="8500"/>
    <cellStyle name="Normal 9 7 3 2 2 3 2 4 2" xfId="18952"/>
    <cellStyle name="Normal 9 7 3 2 2 3 2 5" xfId="12561"/>
    <cellStyle name="Normal 9 7 3 2 2 3 3" xfId="5303"/>
    <cellStyle name="Normal 9 7 3 2 2 3 3 2" xfId="9512"/>
    <cellStyle name="Normal 9 7 3 2 2 3 3 2 2" xfId="19964"/>
    <cellStyle name="Normal 9 7 3 2 2 3 3 3" xfId="15756"/>
    <cellStyle name="Normal 9 7 3 2 2 3 4" xfId="3278"/>
    <cellStyle name="Normal 9 7 3 2 2 3 4 2" xfId="13731"/>
    <cellStyle name="Normal 9 7 3 2 2 3 5" xfId="7487"/>
    <cellStyle name="Normal 9 7 3 2 2 3 5 2" xfId="17939"/>
    <cellStyle name="Normal 9 7 3 2 2 3 6" xfId="11548"/>
    <cellStyle name="Normal 9 7 3 2 2 4" xfId="1428"/>
    <cellStyle name="Normal 9 7 3 2 2 4 2" xfId="5637"/>
    <cellStyle name="Normal 9 7 3 2 2 4 2 2" xfId="9846"/>
    <cellStyle name="Normal 9 7 3 2 2 4 2 2 2" xfId="20298"/>
    <cellStyle name="Normal 9 7 3 2 2 4 2 3" xfId="16090"/>
    <cellStyle name="Normal 9 7 3 2 2 4 3" xfId="3612"/>
    <cellStyle name="Normal 9 7 3 2 2 4 3 2" xfId="14065"/>
    <cellStyle name="Normal 9 7 3 2 2 4 4" xfId="7821"/>
    <cellStyle name="Normal 9 7 3 2 2 4 4 2" xfId="18273"/>
    <cellStyle name="Normal 9 7 3 2 2 4 5" xfId="11882"/>
    <cellStyle name="Normal 9 7 3 2 2 5" xfId="4624"/>
    <cellStyle name="Normal 9 7 3 2 2 5 2" xfId="8833"/>
    <cellStyle name="Normal 9 7 3 2 2 5 2 2" xfId="19285"/>
    <cellStyle name="Normal 9 7 3 2 2 5 3" xfId="15077"/>
    <cellStyle name="Normal 9 7 3 2 2 6" xfId="2599"/>
    <cellStyle name="Normal 9 7 3 2 2 6 2" xfId="13052"/>
    <cellStyle name="Normal 9 7 3 2 2 7" xfId="6808"/>
    <cellStyle name="Normal 9 7 3 2 2 7 2" xfId="17260"/>
    <cellStyle name="Normal 9 7 3 2 2 8" xfId="10869"/>
    <cellStyle name="Normal 9 7 3 2 3" xfId="586"/>
    <cellStyle name="Normal 9 7 3 2 3 2" xfId="1600"/>
    <cellStyle name="Normal 9 7 3 2 3 2 2" xfId="5809"/>
    <cellStyle name="Normal 9 7 3 2 3 2 2 2" xfId="10018"/>
    <cellStyle name="Normal 9 7 3 2 3 2 2 2 2" xfId="20470"/>
    <cellStyle name="Normal 9 7 3 2 3 2 2 3" xfId="16262"/>
    <cellStyle name="Normal 9 7 3 2 3 2 3" xfId="3784"/>
    <cellStyle name="Normal 9 7 3 2 3 2 3 2" xfId="14237"/>
    <cellStyle name="Normal 9 7 3 2 3 2 4" xfId="7993"/>
    <cellStyle name="Normal 9 7 3 2 3 2 4 2" xfId="18445"/>
    <cellStyle name="Normal 9 7 3 2 3 2 5" xfId="12054"/>
    <cellStyle name="Normal 9 7 3 2 3 3" xfId="4796"/>
    <cellStyle name="Normal 9 7 3 2 3 3 2" xfId="9005"/>
    <cellStyle name="Normal 9 7 3 2 3 3 2 2" xfId="19457"/>
    <cellStyle name="Normal 9 7 3 2 3 3 3" xfId="15249"/>
    <cellStyle name="Normal 9 7 3 2 3 4" xfId="2771"/>
    <cellStyle name="Normal 9 7 3 2 3 4 2" xfId="13224"/>
    <cellStyle name="Normal 9 7 3 2 3 5" xfId="6980"/>
    <cellStyle name="Normal 9 7 3 2 3 5 2" xfId="17432"/>
    <cellStyle name="Normal 9 7 3 2 3 6" xfId="11041"/>
    <cellStyle name="Normal 9 7 3 2 4" xfId="919"/>
    <cellStyle name="Normal 9 7 3 2 4 2" xfId="1933"/>
    <cellStyle name="Normal 9 7 3 2 4 2 2" xfId="6142"/>
    <cellStyle name="Normal 9 7 3 2 4 2 2 2" xfId="10351"/>
    <cellStyle name="Normal 9 7 3 2 4 2 2 2 2" xfId="20803"/>
    <cellStyle name="Normal 9 7 3 2 4 2 2 3" xfId="16595"/>
    <cellStyle name="Normal 9 7 3 2 4 2 3" xfId="4117"/>
    <cellStyle name="Normal 9 7 3 2 4 2 3 2" xfId="14570"/>
    <cellStyle name="Normal 9 7 3 2 4 2 4" xfId="8326"/>
    <cellStyle name="Normal 9 7 3 2 4 2 4 2" xfId="18778"/>
    <cellStyle name="Normal 9 7 3 2 4 2 5" xfId="12387"/>
    <cellStyle name="Normal 9 7 3 2 4 3" xfId="5129"/>
    <cellStyle name="Normal 9 7 3 2 4 3 2" xfId="9338"/>
    <cellStyle name="Normal 9 7 3 2 4 3 2 2" xfId="19790"/>
    <cellStyle name="Normal 9 7 3 2 4 3 3" xfId="15582"/>
    <cellStyle name="Normal 9 7 3 2 4 4" xfId="3104"/>
    <cellStyle name="Normal 9 7 3 2 4 4 2" xfId="13557"/>
    <cellStyle name="Normal 9 7 3 2 4 5" xfId="7313"/>
    <cellStyle name="Normal 9 7 3 2 4 5 2" xfId="17765"/>
    <cellStyle name="Normal 9 7 3 2 4 6" xfId="11374"/>
    <cellStyle name="Normal 9 7 3 2 5" xfId="1254"/>
    <cellStyle name="Normal 9 7 3 2 5 2" xfId="5463"/>
    <cellStyle name="Normal 9 7 3 2 5 2 2" xfId="9672"/>
    <cellStyle name="Normal 9 7 3 2 5 2 2 2" xfId="20124"/>
    <cellStyle name="Normal 9 7 3 2 5 2 3" xfId="15916"/>
    <cellStyle name="Normal 9 7 3 2 5 3" xfId="3438"/>
    <cellStyle name="Normal 9 7 3 2 5 3 2" xfId="13891"/>
    <cellStyle name="Normal 9 7 3 2 5 4" xfId="7647"/>
    <cellStyle name="Normal 9 7 3 2 5 4 2" xfId="18099"/>
    <cellStyle name="Normal 9 7 3 2 5 5" xfId="11708"/>
    <cellStyle name="Normal 9 7 3 2 6" xfId="2425"/>
    <cellStyle name="Normal 9 7 3 2 6 2" xfId="6634"/>
    <cellStyle name="Normal 9 7 3 2 6 2 2" xfId="17086"/>
    <cellStyle name="Normal 9 7 3 2 6 3" xfId="12878"/>
    <cellStyle name="Normal 9 7 3 2 7" xfId="4449"/>
    <cellStyle name="Normal 9 7 3 2 7 2" xfId="8658"/>
    <cellStyle name="Normal 9 7 3 2 7 2 2" xfId="19110"/>
    <cellStyle name="Normal 9 7 3 2 7 3" xfId="14902"/>
    <cellStyle name="Normal 9 7 3 2 8" xfId="2266"/>
    <cellStyle name="Normal 9 7 3 2 8 2" xfId="12719"/>
    <cellStyle name="Normal 9 7 3 2 9" xfId="6475"/>
    <cellStyle name="Normal 9 7 3 2 9 2" xfId="16927"/>
    <cellStyle name="Normal 9 7 3 3" xfId="333"/>
    <cellStyle name="Normal 9 7 3 3 2" xfId="680"/>
    <cellStyle name="Normal 9 7 3 3 2 2" xfId="1694"/>
    <cellStyle name="Normal 9 7 3 3 2 2 2" xfId="5903"/>
    <cellStyle name="Normal 9 7 3 3 2 2 2 2" xfId="10112"/>
    <cellStyle name="Normal 9 7 3 3 2 2 2 2 2" xfId="20564"/>
    <cellStyle name="Normal 9 7 3 3 2 2 2 3" xfId="16356"/>
    <cellStyle name="Normal 9 7 3 3 2 2 3" xfId="3878"/>
    <cellStyle name="Normal 9 7 3 3 2 2 3 2" xfId="14331"/>
    <cellStyle name="Normal 9 7 3 3 2 2 4" xfId="8087"/>
    <cellStyle name="Normal 9 7 3 3 2 2 4 2" xfId="18539"/>
    <cellStyle name="Normal 9 7 3 3 2 2 5" xfId="12148"/>
    <cellStyle name="Normal 9 7 3 3 2 3" xfId="4890"/>
    <cellStyle name="Normal 9 7 3 3 2 3 2" xfId="9099"/>
    <cellStyle name="Normal 9 7 3 3 2 3 2 2" xfId="19551"/>
    <cellStyle name="Normal 9 7 3 3 2 3 3" xfId="15343"/>
    <cellStyle name="Normal 9 7 3 3 2 4" xfId="2865"/>
    <cellStyle name="Normal 9 7 3 3 2 4 2" xfId="13318"/>
    <cellStyle name="Normal 9 7 3 3 2 5" xfId="7074"/>
    <cellStyle name="Normal 9 7 3 3 2 5 2" xfId="17526"/>
    <cellStyle name="Normal 9 7 3 3 2 6" xfId="11135"/>
    <cellStyle name="Normal 9 7 3 3 3" xfId="1013"/>
    <cellStyle name="Normal 9 7 3 3 3 2" xfId="2027"/>
    <cellStyle name="Normal 9 7 3 3 3 2 2" xfId="6236"/>
    <cellStyle name="Normal 9 7 3 3 3 2 2 2" xfId="10445"/>
    <cellStyle name="Normal 9 7 3 3 3 2 2 2 2" xfId="20897"/>
    <cellStyle name="Normal 9 7 3 3 3 2 2 3" xfId="16689"/>
    <cellStyle name="Normal 9 7 3 3 3 2 3" xfId="4211"/>
    <cellStyle name="Normal 9 7 3 3 3 2 3 2" xfId="14664"/>
    <cellStyle name="Normal 9 7 3 3 3 2 4" xfId="8420"/>
    <cellStyle name="Normal 9 7 3 3 3 2 4 2" xfId="18872"/>
    <cellStyle name="Normal 9 7 3 3 3 2 5" xfId="12481"/>
    <cellStyle name="Normal 9 7 3 3 3 3" xfId="5223"/>
    <cellStyle name="Normal 9 7 3 3 3 3 2" xfId="9432"/>
    <cellStyle name="Normal 9 7 3 3 3 3 2 2" xfId="19884"/>
    <cellStyle name="Normal 9 7 3 3 3 3 3" xfId="15676"/>
    <cellStyle name="Normal 9 7 3 3 3 4" xfId="3198"/>
    <cellStyle name="Normal 9 7 3 3 3 4 2" xfId="13651"/>
    <cellStyle name="Normal 9 7 3 3 3 5" xfId="7407"/>
    <cellStyle name="Normal 9 7 3 3 3 5 2" xfId="17859"/>
    <cellStyle name="Normal 9 7 3 3 3 6" xfId="11468"/>
    <cellStyle name="Normal 9 7 3 3 4" xfId="1348"/>
    <cellStyle name="Normal 9 7 3 3 4 2" xfId="5557"/>
    <cellStyle name="Normal 9 7 3 3 4 2 2" xfId="9766"/>
    <cellStyle name="Normal 9 7 3 3 4 2 2 2" xfId="20218"/>
    <cellStyle name="Normal 9 7 3 3 4 2 3" xfId="16010"/>
    <cellStyle name="Normal 9 7 3 3 4 3" xfId="3532"/>
    <cellStyle name="Normal 9 7 3 3 4 3 2" xfId="13985"/>
    <cellStyle name="Normal 9 7 3 3 4 4" xfId="7741"/>
    <cellStyle name="Normal 9 7 3 3 4 4 2" xfId="18193"/>
    <cellStyle name="Normal 9 7 3 3 4 5" xfId="11802"/>
    <cellStyle name="Normal 9 7 3 3 5" xfId="4544"/>
    <cellStyle name="Normal 9 7 3 3 5 2" xfId="8753"/>
    <cellStyle name="Normal 9 7 3 3 5 2 2" xfId="19205"/>
    <cellStyle name="Normal 9 7 3 3 5 3" xfId="14997"/>
    <cellStyle name="Normal 9 7 3 3 6" xfId="2519"/>
    <cellStyle name="Normal 9 7 3 3 6 2" xfId="12972"/>
    <cellStyle name="Normal 9 7 3 3 7" xfId="6728"/>
    <cellStyle name="Normal 9 7 3 3 7 2" xfId="17180"/>
    <cellStyle name="Normal 9 7 3 3 8" xfId="10789"/>
    <cellStyle name="Normal 9 7 3 4" xfId="506"/>
    <cellStyle name="Normal 9 7 3 4 2" xfId="1520"/>
    <cellStyle name="Normal 9 7 3 4 2 2" xfId="5729"/>
    <cellStyle name="Normal 9 7 3 4 2 2 2" xfId="9938"/>
    <cellStyle name="Normal 9 7 3 4 2 2 2 2" xfId="20390"/>
    <cellStyle name="Normal 9 7 3 4 2 2 3" xfId="16182"/>
    <cellStyle name="Normal 9 7 3 4 2 3" xfId="3704"/>
    <cellStyle name="Normal 9 7 3 4 2 3 2" xfId="14157"/>
    <cellStyle name="Normal 9 7 3 4 2 4" xfId="7913"/>
    <cellStyle name="Normal 9 7 3 4 2 4 2" xfId="18365"/>
    <cellStyle name="Normal 9 7 3 4 2 5" xfId="11974"/>
    <cellStyle name="Normal 9 7 3 4 3" xfId="4716"/>
    <cellStyle name="Normal 9 7 3 4 3 2" xfId="8925"/>
    <cellStyle name="Normal 9 7 3 4 3 2 2" xfId="19377"/>
    <cellStyle name="Normal 9 7 3 4 3 3" xfId="15169"/>
    <cellStyle name="Normal 9 7 3 4 4" xfId="2691"/>
    <cellStyle name="Normal 9 7 3 4 4 2" xfId="13144"/>
    <cellStyle name="Normal 9 7 3 4 5" xfId="6900"/>
    <cellStyle name="Normal 9 7 3 4 5 2" xfId="17352"/>
    <cellStyle name="Normal 9 7 3 4 6" xfId="10961"/>
    <cellStyle name="Normal 9 7 3 5" xfId="839"/>
    <cellStyle name="Normal 9 7 3 5 2" xfId="1853"/>
    <cellStyle name="Normal 9 7 3 5 2 2" xfId="6062"/>
    <cellStyle name="Normal 9 7 3 5 2 2 2" xfId="10271"/>
    <cellStyle name="Normal 9 7 3 5 2 2 2 2" xfId="20723"/>
    <cellStyle name="Normal 9 7 3 5 2 2 3" xfId="16515"/>
    <cellStyle name="Normal 9 7 3 5 2 3" xfId="4037"/>
    <cellStyle name="Normal 9 7 3 5 2 3 2" xfId="14490"/>
    <cellStyle name="Normal 9 7 3 5 2 4" xfId="8246"/>
    <cellStyle name="Normal 9 7 3 5 2 4 2" xfId="18698"/>
    <cellStyle name="Normal 9 7 3 5 2 5" xfId="12307"/>
    <cellStyle name="Normal 9 7 3 5 3" xfId="5049"/>
    <cellStyle name="Normal 9 7 3 5 3 2" xfId="9258"/>
    <cellStyle name="Normal 9 7 3 5 3 2 2" xfId="19710"/>
    <cellStyle name="Normal 9 7 3 5 3 3" xfId="15502"/>
    <cellStyle name="Normal 9 7 3 5 4" xfId="3024"/>
    <cellStyle name="Normal 9 7 3 5 4 2" xfId="13477"/>
    <cellStyle name="Normal 9 7 3 5 5" xfId="7233"/>
    <cellStyle name="Normal 9 7 3 5 5 2" xfId="17685"/>
    <cellStyle name="Normal 9 7 3 5 6" xfId="11294"/>
    <cellStyle name="Normal 9 7 3 6" xfId="1174"/>
    <cellStyle name="Normal 9 7 3 6 2" xfId="5383"/>
    <cellStyle name="Normal 9 7 3 6 2 2" xfId="9592"/>
    <cellStyle name="Normal 9 7 3 6 2 2 2" xfId="20044"/>
    <cellStyle name="Normal 9 7 3 6 2 3" xfId="15836"/>
    <cellStyle name="Normal 9 7 3 6 3" xfId="3358"/>
    <cellStyle name="Normal 9 7 3 6 3 2" xfId="13811"/>
    <cellStyle name="Normal 9 7 3 6 4" xfId="7567"/>
    <cellStyle name="Normal 9 7 3 6 4 2" xfId="18019"/>
    <cellStyle name="Normal 9 7 3 6 5" xfId="11628"/>
    <cellStyle name="Normal 9 7 3 7" xfId="2345"/>
    <cellStyle name="Normal 9 7 3 7 2" xfId="6554"/>
    <cellStyle name="Normal 9 7 3 7 2 2" xfId="17006"/>
    <cellStyle name="Normal 9 7 3 7 3" xfId="12798"/>
    <cellStyle name="Normal 9 7 3 8" xfId="4359"/>
    <cellStyle name="Normal 9 7 3 8 2" xfId="8568"/>
    <cellStyle name="Normal 9 7 3 8 2 2" xfId="19020"/>
    <cellStyle name="Normal 9 7 3 8 3" xfId="14812"/>
    <cellStyle name="Normal 9 7 3 9" xfId="2176"/>
    <cellStyle name="Normal 9 7 3 9 2" xfId="12629"/>
    <cellStyle name="Normal 9 7 4" xfId="123"/>
    <cellStyle name="Normal 9 7 4 10" xfId="6402"/>
    <cellStyle name="Normal 9 7 4 10 2" xfId="16854"/>
    <cellStyle name="Normal 9 7 4 11" xfId="10587"/>
    <cellStyle name="Normal 9 7 4 2" xfId="210"/>
    <cellStyle name="Normal 9 7 4 2 10" xfId="10667"/>
    <cellStyle name="Normal 9 7 4 2 2" xfId="385"/>
    <cellStyle name="Normal 9 7 4 2 2 2" xfId="732"/>
    <cellStyle name="Normal 9 7 4 2 2 2 2" xfId="1746"/>
    <cellStyle name="Normal 9 7 4 2 2 2 2 2" xfId="5955"/>
    <cellStyle name="Normal 9 7 4 2 2 2 2 2 2" xfId="10164"/>
    <cellStyle name="Normal 9 7 4 2 2 2 2 2 2 2" xfId="20616"/>
    <cellStyle name="Normal 9 7 4 2 2 2 2 2 3" xfId="16408"/>
    <cellStyle name="Normal 9 7 4 2 2 2 2 3" xfId="3930"/>
    <cellStyle name="Normal 9 7 4 2 2 2 2 3 2" xfId="14383"/>
    <cellStyle name="Normal 9 7 4 2 2 2 2 4" xfId="8139"/>
    <cellStyle name="Normal 9 7 4 2 2 2 2 4 2" xfId="18591"/>
    <cellStyle name="Normal 9 7 4 2 2 2 2 5" xfId="12200"/>
    <cellStyle name="Normal 9 7 4 2 2 2 3" xfId="4942"/>
    <cellStyle name="Normal 9 7 4 2 2 2 3 2" xfId="9151"/>
    <cellStyle name="Normal 9 7 4 2 2 2 3 2 2" xfId="19603"/>
    <cellStyle name="Normal 9 7 4 2 2 2 3 3" xfId="15395"/>
    <cellStyle name="Normal 9 7 4 2 2 2 4" xfId="2917"/>
    <cellStyle name="Normal 9 7 4 2 2 2 4 2" xfId="13370"/>
    <cellStyle name="Normal 9 7 4 2 2 2 5" xfId="7126"/>
    <cellStyle name="Normal 9 7 4 2 2 2 5 2" xfId="17578"/>
    <cellStyle name="Normal 9 7 4 2 2 2 6" xfId="11187"/>
    <cellStyle name="Normal 9 7 4 2 2 3" xfId="1065"/>
    <cellStyle name="Normal 9 7 4 2 2 3 2" xfId="2079"/>
    <cellStyle name="Normal 9 7 4 2 2 3 2 2" xfId="6288"/>
    <cellStyle name="Normal 9 7 4 2 2 3 2 2 2" xfId="10497"/>
    <cellStyle name="Normal 9 7 4 2 2 3 2 2 2 2" xfId="20949"/>
    <cellStyle name="Normal 9 7 4 2 2 3 2 2 3" xfId="16741"/>
    <cellStyle name="Normal 9 7 4 2 2 3 2 3" xfId="4263"/>
    <cellStyle name="Normal 9 7 4 2 2 3 2 3 2" xfId="14716"/>
    <cellStyle name="Normal 9 7 4 2 2 3 2 4" xfId="8472"/>
    <cellStyle name="Normal 9 7 4 2 2 3 2 4 2" xfId="18924"/>
    <cellStyle name="Normal 9 7 4 2 2 3 2 5" xfId="12533"/>
    <cellStyle name="Normal 9 7 4 2 2 3 3" xfId="5275"/>
    <cellStyle name="Normal 9 7 4 2 2 3 3 2" xfId="9484"/>
    <cellStyle name="Normal 9 7 4 2 2 3 3 2 2" xfId="19936"/>
    <cellStyle name="Normal 9 7 4 2 2 3 3 3" xfId="15728"/>
    <cellStyle name="Normal 9 7 4 2 2 3 4" xfId="3250"/>
    <cellStyle name="Normal 9 7 4 2 2 3 4 2" xfId="13703"/>
    <cellStyle name="Normal 9 7 4 2 2 3 5" xfId="7459"/>
    <cellStyle name="Normal 9 7 4 2 2 3 5 2" xfId="17911"/>
    <cellStyle name="Normal 9 7 4 2 2 3 6" xfId="11520"/>
    <cellStyle name="Normal 9 7 4 2 2 4" xfId="1400"/>
    <cellStyle name="Normal 9 7 4 2 2 4 2" xfId="5609"/>
    <cellStyle name="Normal 9 7 4 2 2 4 2 2" xfId="9818"/>
    <cellStyle name="Normal 9 7 4 2 2 4 2 2 2" xfId="20270"/>
    <cellStyle name="Normal 9 7 4 2 2 4 2 3" xfId="16062"/>
    <cellStyle name="Normal 9 7 4 2 2 4 3" xfId="3584"/>
    <cellStyle name="Normal 9 7 4 2 2 4 3 2" xfId="14037"/>
    <cellStyle name="Normal 9 7 4 2 2 4 4" xfId="7793"/>
    <cellStyle name="Normal 9 7 4 2 2 4 4 2" xfId="18245"/>
    <cellStyle name="Normal 9 7 4 2 2 4 5" xfId="11854"/>
    <cellStyle name="Normal 9 7 4 2 2 5" xfId="4596"/>
    <cellStyle name="Normal 9 7 4 2 2 5 2" xfId="8805"/>
    <cellStyle name="Normal 9 7 4 2 2 5 2 2" xfId="19257"/>
    <cellStyle name="Normal 9 7 4 2 2 5 3" xfId="15049"/>
    <cellStyle name="Normal 9 7 4 2 2 6" xfId="2571"/>
    <cellStyle name="Normal 9 7 4 2 2 6 2" xfId="13024"/>
    <cellStyle name="Normal 9 7 4 2 2 7" xfId="6780"/>
    <cellStyle name="Normal 9 7 4 2 2 7 2" xfId="17232"/>
    <cellStyle name="Normal 9 7 4 2 2 8" xfId="10841"/>
    <cellStyle name="Normal 9 7 4 2 3" xfId="558"/>
    <cellStyle name="Normal 9 7 4 2 3 2" xfId="1572"/>
    <cellStyle name="Normal 9 7 4 2 3 2 2" xfId="5781"/>
    <cellStyle name="Normal 9 7 4 2 3 2 2 2" xfId="9990"/>
    <cellStyle name="Normal 9 7 4 2 3 2 2 2 2" xfId="20442"/>
    <cellStyle name="Normal 9 7 4 2 3 2 2 3" xfId="16234"/>
    <cellStyle name="Normal 9 7 4 2 3 2 3" xfId="3756"/>
    <cellStyle name="Normal 9 7 4 2 3 2 3 2" xfId="14209"/>
    <cellStyle name="Normal 9 7 4 2 3 2 4" xfId="7965"/>
    <cellStyle name="Normal 9 7 4 2 3 2 4 2" xfId="18417"/>
    <cellStyle name="Normal 9 7 4 2 3 2 5" xfId="12026"/>
    <cellStyle name="Normal 9 7 4 2 3 3" xfId="4768"/>
    <cellStyle name="Normal 9 7 4 2 3 3 2" xfId="8977"/>
    <cellStyle name="Normal 9 7 4 2 3 3 2 2" xfId="19429"/>
    <cellStyle name="Normal 9 7 4 2 3 3 3" xfId="15221"/>
    <cellStyle name="Normal 9 7 4 2 3 4" xfId="2743"/>
    <cellStyle name="Normal 9 7 4 2 3 4 2" xfId="13196"/>
    <cellStyle name="Normal 9 7 4 2 3 5" xfId="6952"/>
    <cellStyle name="Normal 9 7 4 2 3 5 2" xfId="17404"/>
    <cellStyle name="Normal 9 7 4 2 3 6" xfId="11013"/>
    <cellStyle name="Normal 9 7 4 2 4" xfId="891"/>
    <cellStyle name="Normal 9 7 4 2 4 2" xfId="1905"/>
    <cellStyle name="Normal 9 7 4 2 4 2 2" xfId="6114"/>
    <cellStyle name="Normal 9 7 4 2 4 2 2 2" xfId="10323"/>
    <cellStyle name="Normal 9 7 4 2 4 2 2 2 2" xfId="20775"/>
    <cellStyle name="Normal 9 7 4 2 4 2 2 3" xfId="16567"/>
    <cellStyle name="Normal 9 7 4 2 4 2 3" xfId="4089"/>
    <cellStyle name="Normal 9 7 4 2 4 2 3 2" xfId="14542"/>
    <cellStyle name="Normal 9 7 4 2 4 2 4" xfId="8298"/>
    <cellStyle name="Normal 9 7 4 2 4 2 4 2" xfId="18750"/>
    <cellStyle name="Normal 9 7 4 2 4 2 5" xfId="12359"/>
    <cellStyle name="Normal 9 7 4 2 4 3" xfId="5101"/>
    <cellStyle name="Normal 9 7 4 2 4 3 2" xfId="9310"/>
    <cellStyle name="Normal 9 7 4 2 4 3 2 2" xfId="19762"/>
    <cellStyle name="Normal 9 7 4 2 4 3 3" xfId="15554"/>
    <cellStyle name="Normal 9 7 4 2 4 4" xfId="3076"/>
    <cellStyle name="Normal 9 7 4 2 4 4 2" xfId="13529"/>
    <cellStyle name="Normal 9 7 4 2 4 5" xfId="7285"/>
    <cellStyle name="Normal 9 7 4 2 4 5 2" xfId="17737"/>
    <cellStyle name="Normal 9 7 4 2 4 6" xfId="11346"/>
    <cellStyle name="Normal 9 7 4 2 5" xfId="1226"/>
    <cellStyle name="Normal 9 7 4 2 5 2" xfId="5435"/>
    <cellStyle name="Normal 9 7 4 2 5 2 2" xfId="9644"/>
    <cellStyle name="Normal 9 7 4 2 5 2 2 2" xfId="20096"/>
    <cellStyle name="Normal 9 7 4 2 5 2 3" xfId="15888"/>
    <cellStyle name="Normal 9 7 4 2 5 3" xfId="3410"/>
    <cellStyle name="Normal 9 7 4 2 5 3 2" xfId="13863"/>
    <cellStyle name="Normal 9 7 4 2 5 4" xfId="7619"/>
    <cellStyle name="Normal 9 7 4 2 5 4 2" xfId="18071"/>
    <cellStyle name="Normal 9 7 4 2 5 5" xfId="11680"/>
    <cellStyle name="Normal 9 7 4 2 6" xfId="2397"/>
    <cellStyle name="Normal 9 7 4 2 6 2" xfId="6606"/>
    <cellStyle name="Normal 9 7 4 2 6 2 2" xfId="17058"/>
    <cellStyle name="Normal 9 7 4 2 6 3" xfId="12850"/>
    <cellStyle name="Normal 9 7 4 2 7" xfId="4421"/>
    <cellStyle name="Normal 9 7 4 2 7 2" xfId="8630"/>
    <cellStyle name="Normal 9 7 4 2 7 2 2" xfId="19082"/>
    <cellStyle name="Normal 9 7 4 2 7 3" xfId="14874"/>
    <cellStyle name="Normal 9 7 4 2 8" xfId="2238"/>
    <cellStyle name="Normal 9 7 4 2 8 2" xfId="12691"/>
    <cellStyle name="Normal 9 7 4 2 9" xfId="6447"/>
    <cellStyle name="Normal 9 7 4 2 9 2" xfId="16899"/>
    <cellStyle name="Normal 9 7 4 3" xfId="305"/>
    <cellStyle name="Normal 9 7 4 3 2" xfId="652"/>
    <cellStyle name="Normal 9 7 4 3 2 2" xfId="1666"/>
    <cellStyle name="Normal 9 7 4 3 2 2 2" xfId="5875"/>
    <cellStyle name="Normal 9 7 4 3 2 2 2 2" xfId="10084"/>
    <cellStyle name="Normal 9 7 4 3 2 2 2 2 2" xfId="20536"/>
    <cellStyle name="Normal 9 7 4 3 2 2 2 3" xfId="16328"/>
    <cellStyle name="Normal 9 7 4 3 2 2 3" xfId="3850"/>
    <cellStyle name="Normal 9 7 4 3 2 2 3 2" xfId="14303"/>
    <cellStyle name="Normal 9 7 4 3 2 2 4" xfId="8059"/>
    <cellStyle name="Normal 9 7 4 3 2 2 4 2" xfId="18511"/>
    <cellStyle name="Normal 9 7 4 3 2 2 5" xfId="12120"/>
    <cellStyle name="Normal 9 7 4 3 2 3" xfId="4862"/>
    <cellStyle name="Normal 9 7 4 3 2 3 2" xfId="9071"/>
    <cellStyle name="Normal 9 7 4 3 2 3 2 2" xfId="19523"/>
    <cellStyle name="Normal 9 7 4 3 2 3 3" xfId="15315"/>
    <cellStyle name="Normal 9 7 4 3 2 4" xfId="2837"/>
    <cellStyle name="Normal 9 7 4 3 2 4 2" xfId="13290"/>
    <cellStyle name="Normal 9 7 4 3 2 5" xfId="7046"/>
    <cellStyle name="Normal 9 7 4 3 2 5 2" xfId="17498"/>
    <cellStyle name="Normal 9 7 4 3 2 6" xfId="11107"/>
    <cellStyle name="Normal 9 7 4 3 3" xfId="985"/>
    <cellStyle name="Normal 9 7 4 3 3 2" xfId="1999"/>
    <cellStyle name="Normal 9 7 4 3 3 2 2" xfId="6208"/>
    <cellStyle name="Normal 9 7 4 3 3 2 2 2" xfId="10417"/>
    <cellStyle name="Normal 9 7 4 3 3 2 2 2 2" xfId="20869"/>
    <cellStyle name="Normal 9 7 4 3 3 2 2 3" xfId="16661"/>
    <cellStyle name="Normal 9 7 4 3 3 2 3" xfId="4183"/>
    <cellStyle name="Normal 9 7 4 3 3 2 3 2" xfId="14636"/>
    <cellStyle name="Normal 9 7 4 3 3 2 4" xfId="8392"/>
    <cellStyle name="Normal 9 7 4 3 3 2 4 2" xfId="18844"/>
    <cellStyle name="Normal 9 7 4 3 3 2 5" xfId="12453"/>
    <cellStyle name="Normal 9 7 4 3 3 3" xfId="5195"/>
    <cellStyle name="Normal 9 7 4 3 3 3 2" xfId="9404"/>
    <cellStyle name="Normal 9 7 4 3 3 3 2 2" xfId="19856"/>
    <cellStyle name="Normal 9 7 4 3 3 3 3" xfId="15648"/>
    <cellStyle name="Normal 9 7 4 3 3 4" xfId="3170"/>
    <cellStyle name="Normal 9 7 4 3 3 4 2" xfId="13623"/>
    <cellStyle name="Normal 9 7 4 3 3 5" xfId="7379"/>
    <cellStyle name="Normal 9 7 4 3 3 5 2" xfId="17831"/>
    <cellStyle name="Normal 9 7 4 3 3 6" xfId="11440"/>
    <cellStyle name="Normal 9 7 4 3 4" xfId="1320"/>
    <cellStyle name="Normal 9 7 4 3 4 2" xfId="5529"/>
    <cellStyle name="Normal 9 7 4 3 4 2 2" xfId="9738"/>
    <cellStyle name="Normal 9 7 4 3 4 2 2 2" xfId="20190"/>
    <cellStyle name="Normal 9 7 4 3 4 2 3" xfId="15982"/>
    <cellStyle name="Normal 9 7 4 3 4 3" xfId="3504"/>
    <cellStyle name="Normal 9 7 4 3 4 3 2" xfId="13957"/>
    <cellStyle name="Normal 9 7 4 3 4 4" xfId="7713"/>
    <cellStyle name="Normal 9 7 4 3 4 4 2" xfId="18165"/>
    <cellStyle name="Normal 9 7 4 3 4 5" xfId="11774"/>
    <cellStyle name="Normal 9 7 4 3 5" xfId="4516"/>
    <cellStyle name="Normal 9 7 4 3 5 2" xfId="8725"/>
    <cellStyle name="Normal 9 7 4 3 5 2 2" xfId="19177"/>
    <cellStyle name="Normal 9 7 4 3 5 3" xfId="14969"/>
    <cellStyle name="Normal 9 7 4 3 6" xfId="2491"/>
    <cellStyle name="Normal 9 7 4 3 6 2" xfId="12944"/>
    <cellStyle name="Normal 9 7 4 3 7" xfId="6700"/>
    <cellStyle name="Normal 9 7 4 3 7 2" xfId="17152"/>
    <cellStyle name="Normal 9 7 4 3 8" xfId="10761"/>
    <cellStyle name="Normal 9 7 4 4" xfId="478"/>
    <cellStyle name="Normal 9 7 4 4 2" xfId="1492"/>
    <cellStyle name="Normal 9 7 4 4 2 2" xfId="5701"/>
    <cellStyle name="Normal 9 7 4 4 2 2 2" xfId="9910"/>
    <cellStyle name="Normal 9 7 4 4 2 2 2 2" xfId="20362"/>
    <cellStyle name="Normal 9 7 4 4 2 2 3" xfId="16154"/>
    <cellStyle name="Normal 9 7 4 4 2 3" xfId="3676"/>
    <cellStyle name="Normal 9 7 4 4 2 3 2" xfId="14129"/>
    <cellStyle name="Normal 9 7 4 4 2 4" xfId="7885"/>
    <cellStyle name="Normal 9 7 4 4 2 4 2" xfId="18337"/>
    <cellStyle name="Normal 9 7 4 4 2 5" xfId="11946"/>
    <cellStyle name="Normal 9 7 4 4 3" xfId="4688"/>
    <cellStyle name="Normal 9 7 4 4 3 2" xfId="8897"/>
    <cellStyle name="Normal 9 7 4 4 3 2 2" xfId="19349"/>
    <cellStyle name="Normal 9 7 4 4 3 3" xfId="15141"/>
    <cellStyle name="Normal 9 7 4 4 4" xfId="2663"/>
    <cellStyle name="Normal 9 7 4 4 4 2" xfId="13116"/>
    <cellStyle name="Normal 9 7 4 4 5" xfId="6872"/>
    <cellStyle name="Normal 9 7 4 4 5 2" xfId="17324"/>
    <cellStyle name="Normal 9 7 4 4 6" xfId="10933"/>
    <cellStyle name="Normal 9 7 4 5" xfId="811"/>
    <cellStyle name="Normal 9 7 4 5 2" xfId="1825"/>
    <cellStyle name="Normal 9 7 4 5 2 2" xfId="6034"/>
    <cellStyle name="Normal 9 7 4 5 2 2 2" xfId="10243"/>
    <cellStyle name="Normal 9 7 4 5 2 2 2 2" xfId="20695"/>
    <cellStyle name="Normal 9 7 4 5 2 2 3" xfId="16487"/>
    <cellStyle name="Normal 9 7 4 5 2 3" xfId="4009"/>
    <cellStyle name="Normal 9 7 4 5 2 3 2" xfId="14462"/>
    <cellStyle name="Normal 9 7 4 5 2 4" xfId="8218"/>
    <cellStyle name="Normal 9 7 4 5 2 4 2" xfId="18670"/>
    <cellStyle name="Normal 9 7 4 5 2 5" xfId="12279"/>
    <cellStyle name="Normal 9 7 4 5 3" xfId="5021"/>
    <cellStyle name="Normal 9 7 4 5 3 2" xfId="9230"/>
    <cellStyle name="Normal 9 7 4 5 3 2 2" xfId="19682"/>
    <cellStyle name="Normal 9 7 4 5 3 3" xfId="15474"/>
    <cellStyle name="Normal 9 7 4 5 4" xfId="2996"/>
    <cellStyle name="Normal 9 7 4 5 4 2" xfId="13449"/>
    <cellStyle name="Normal 9 7 4 5 5" xfId="7205"/>
    <cellStyle name="Normal 9 7 4 5 5 2" xfId="17657"/>
    <cellStyle name="Normal 9 7 4 5 6" xfId="11266"/>
    <cellStyle name="Normal 9 7 4 6" xfId="1146"/>
    <cellStyle name="Normal 9 7 4 6 2" xfId="5355"/>
    <cellStyle name="Normal 9 7 4 6 2 2" xfId="9564"/>
    <cellStyle name="Normal 9 7 4 6 2 2 2" xfId="20016"/>
    <cellStyle name="Normal 9 7 4 6 2 3" xfId="15808"/>
    <cellStyle name="Normal 9 7 4 6 3" xfId="3330"/>
    <cellStyle name="Normal 9 7 4 6 3 2" xfId="13783"/>
    <cellStyle name="Normal 9 7 4 6 4" xfId="7539"/>
    <cellStyle name="Normal 9 7 4 6 4 2" xfId="17991"/>
    <cellStyle name="Normal 9 7 4 6 5" xfId="11600"/>
    <cellStyle name="Normal 9 7 4 7" xfId="2317"/>
    <cellStyle name="Normal 9 7 4 7 2" xfId="6526"/>
    <cellStyle name="Normal 9 7 4 7 2 2" xfId="16978"/>
    <cellStyle name="Normal 9 7 4 7 3" xfId="12770"/>
    <cellStyle name="Normal 9 7 4 8" xfId="4376"/>
    <cellStyle name="Normal 9 7 4 8 2" xfId="8585"/>
    <cellStyle name="Normal 9 7 4 8 2 2" xfId="19037"/>
    <cellStyle name="Normal 9 7 4 8 3" xfId="14829"/>
    <cellStyle name="Normal 9 7 4 9" xfId="2193"/>
    <cellStyle name="Normal 9 7 4 9 2" xfId="12646"/>
    <cellStyle name="Normal 9 7 5" xfId="195"/>
    <cellStyle name="Normal 9 7 5 10" xfId="10653"/>
    <cellStyle name="Normal 9 7 5 2" xfId="371"/>
    <cellStyle name="Normal 9 7 5 2 2" xfId="718"/>
    <cellStyle name="Normal 9 7 5 2 2 2" xfId="1732"/>
    <cellStyle name="Normal 9 7 5 2 2 2 2" xfId="5941"/>
    <cellStyle name="Normal 9 7 5 2 2 2 2 2" xfId="10150"/>
    <cellStyle name="Normal 9 7 5 2 2 2 2 2 2" xfId="20602"/>
    <cellStyle name="Normal 9 7 5 2 2 2 2 3" xfId="16394"/>
    <cellStyle name="Normal 9 7 5 2 2 2 3" xfId="3916"/>
    <cellStyle name="Normal 9 7 5 2 2 2 3 2" xfId="14369"/>
    <cellStyle name="Normal 9 7 5 2 2 2 4" xfId="8125"/>
    <cellStyle name="Normal 9 7 5 2 2 2 4 2" xfId="18577"/>
    <cellStyle name="Normal 9 7 5 2 2 2 5" xfId="12186"/>
    <cellStyle name="Normal 9 7 5 2 2 3" xfId="4928"/>
    <cellStyle name="Normal 9 7 5 2 2 3 2" xfId="9137"/>
    <cellStyle name="Normal 9 7 5 2 2 3 2 2" xfId="19589"/>
    <cellStyle name="Normal 9 7 5 2 2 3 3" xfId="15381"/>
    <cellStyle name="Normal 9 7 5 2 2 4" xfId="2903"/>
    <cellStyle name="Normal 9 7 5 2 2 4 2" xfId="13356"/>
    <cellStyle name="Normal 9 7 5 2 2 5" xfId="7112"/>
    <cellStyle name="Normal 9 7 5 2 2 5 2" xfId="17564"/>
    <cellStyle name="Normal 9 7 5 2 2 6" xfId="11173"/>
    <cellStyle name="Normal 9 7 5 2 3" xfId="1051"/>
    <cellStyle name="Normal 9 7 5 2 3 2" xfId="2065"/>
    <cellStyle name="Normal 9 7 5 2 3 2 2" xfId="6274"/>
    <cellStyle name="Normal 9 7 5 2 3 2 2 2" xfId="10483"/>
    <cellStyle name="Normal 9 7 5 2 3 2 2 2 2" xfId="20935"/>
    <cellStyle name="Normal 9 7 5 2 3 2 2 3" xfId="16727"/>
    <cellStyle name="Normal 9 7 5 2 3 2 3" xfId="4249"/>
    <cellStyle name="Normal 9 7 5 2 3 2 3 2" xfId="14702"/>
    <cellStyle name="Normal 9 7 5 2 3 2 4" xfId="8458"/>
    <cellStyle name="Normal 9 7 5 2 3 2 4 2" xfId="18910"/>
    <cellStyle name="Normal 9 7 5 2 3 2 5" xfId="12519"/>
    <cellStyle name="Normal 9 7 5 2 3 3" xfId="5261"/>
    <cellStyle name="Normal 9 7 5 2 3 3 2" xfId="9470"/>
    <cellStyle name="Normal 9 7 5 2 3 3 2 2" xfId="19922"/>
    <cellStyle name="Normal 9 7 5 2 3 3 3" xfId="15714"/>
    <cellStyle name="Normal 9 7 5 2 3 4" xfId="3236"/>
    <cellStyle name="Normal 9 7 5 2 3 4 2" xfId="13689"/>
    <cellStyle name="Normal 9 7 5 2 3 5" xfId="7445"/>
    <cellStyle name="Normal 9 7 5 2 3 5 2" xfId="17897"/>
    <cellStyle name="Normal 9 7 5 2 3 6" xfId="11506"/>
    <cellStyle name="Normal 9 7 5 2 4" xfId="1386"/>
    <cellStyle name="Normal 9 7 5 2 4 2" xfId="5595"/>
    <cellStyle name="Normal 9 7 5 2 4 2 2" xfId="9804"/>
    <cellStyle name="Normal 9 7 5 2 4 2 2 2" xfId="20256"/>
    <cellStyle name="Normal 9 7 5 2 4 2 3" xfId="16048"/>
    <cellStyle name="Normal 9 7 5 2 4 3" xfId="3570"/>
    <cellStyle name="Normal 9 7 5 2 4 3 2" xfId="14023"/>
    <cellStyle name="Normal 9 7 5 2 4 4" xfId="7779"/>
    <cellStyle name="Normal 9 7 5 2 4 4 2" xfId="18231"/>
    <cellStyle name="Normal 9 7 5 2 4 5" xfId="11840"/>
    <cellStyle name="Normal 9 7 5 2 5" xfId="4582"/>
    <cellStyle name="Normal 9 7 5 2 5 2" xfId="8791"/>
    <cellStyle name="Normal 9 7 5 2 5 2 2" xfId="19243"/>
    <cellStyle name="Normal 9 7 5 2 5 3" xfId="15035"/>
    <cellStyle name="Normal 9 7 5 2 6" xfId="2557"/>
    <cellStyle name="Normal 9 7 5 2 6 2" xfId="13010"/>
    <cellStyle name="Normal 9 7 5 2 7" xfId="6766"/>
    <cellStyle name="Normal 9 7 5 2 7 2" xfId="17218"/>
    <cellStyle name="Normal 9 7 5 2 8" xfId="10827"/>
    <cellStyle name="Normal 9 7 5 3" xfId="544"/>
    <cellStyle name="Normal 9 7 5 3 2" xfId="1558"/>
    <cellStyle name="Normal 9 7 5 3 2 2" xfId="5767"/>
    <cellStyle name="Normal 9 7 5 3 2 2 2" xfId="9976"/>
    <cellStyle name="Normal 9 7 5 3 2 2 2 2" xfId="20428"/>
    <cellStyle name="Normal 9 7 5 3 2 2 3" xfId="16220"/>
    <cellStyle name="Normal 9 7 5 3 2 3" xfId="3742"/>
    <cellStyle name="Normal 9 7 5 3 2 3 2" xfId="14195"/>
    <cellStyle name="Normal 9 7 5 3 2 4" xfId="7951"/>
    <cellStyle name="Normal 9 7 5 3 2 4 2" xfId="18403"/>
    <cellStyle name="Normal 9 7 5 3 2 5" xfId="12012"/>
    <cellStyle name="Normal 9 7 5 3 3" xfId="4754"/>
    <cellStyle name="Normal 9 7 5 3 3 2" xfId="8963"/>
    <cellStyle name="Normal 9 7 5 3 3 2 2" xfId="19415"/>
    <cellStyle name="Normal 9 7 5 3 3 3" xfId="15207"/>
    <cellStyle name="Normal 9 7 5 3 4" xfId="2729"/>
    <cellStyle name="Normal 9 7 5 3 4 2" xfId="13182"/>
    <cellStyle name="Normal 9 7 5 3 5" xfId="6938"/>
    <cellStyle name="Normal 9 7 5 3 5 2" xfId="17390"/>
    <cellStyle name="Normal 9 7 5 3 6" xfId="10999"/>
    <cellStyle name="Normal 9 7 5 4" xfId="877"/>
    <cellStyle name="Normal 9 7 5 4 2" xfId="1891"/>
    <cellStyle name="Normal 9 7 5 4 2 2" xfId="6100"/>
    <cellStyle name="Normal 9 7 5 4 2 2 2" xfId="10309"/>
    <cellStyle name="Normal 9 7 5 4 2 2 2 2" xfId="20761"/>
    <cellStyle name="Normal 9 7 5 4 2 2 3" xfId="16553"/>
    <cellStyle name="Normal 9 7 5 4 2 3" xfId="4075"/>
    <cellStyle name="Normal 9 7 5 4 2 3 2" xfId="14528"/>
    <cellStyle name="Normal 9 7 5 4 2 4" xfId="8284"/>
    <cellStyle name="Normal 9 7 5 4 2 4 2" xfId="18736"/>
    <cellStyle name="Normal 9 7 5 4 2 5" xfId="12345"/>
    <cellStyle name="Normal 9 7 5 4 3" xfId="5087"/>
    <cellStyle name="Normal 9 7 5 4 3 2" xfId="9296"/>
    <cellStyle name="Normal 9 7 5 4 3 2 2" xfId="19748"/>
    <cellStyle name="Normal 9 7 5 4 3 3" xfId="15540"/>
    <cellStyle name="Normal 9 7 5 4 4" xfId="3062"/>
    <cellStyle name="Normal 9 7 5 4 4 2" xfId="13515"/>
    <cellStyle name="Normal 9 7 5 4 5" xfId="7271"/>
    <cellStyle name="Normal 9 7 5 4 5 2" xfId="17723"/>
    <cellStyle name="Normal 9 7 5 4 6" xfId="11332"/>
    <cellStyle name="Normal 9 7 5 5" xfId="1212"/>
    <cellStyle name="Normal 9 7 5 5 2" xfId="5421"/>
    <cellStyle name="Normal 9 7 5 5 2 2" xfId="9630"/>
    <cellStyle name="Normal 9 7 5 5 2 2 2" xfId="20082"/>
    <cellStyle name="Normal 9 7 5 5 2 3" xfId="15874"/>
    <cellStyle name="Normal 9 7 5 5 3" xfId="3396"/>
    <cellStyle name="Normal 9 7 5 5 3 2" xfId="13849"/>
    <cellStyle name="Normal 9 7 5 5 4" xfId="7605"/>
    <cellStyle name="Normal 9 7 5 5 4 2" xfId="18057"/>
    <cellStyle name="Normal 9 7 5 5 5" xfId="11666"/>
    <cellStyle name="Normal 9 7 5 6" xfId="2383"/>
    <cellStyle name="Normal 9 7 5 6 2" xfId="6592"/>
    <cellStyle name="Normal 9 7 5 6 2 2" xfId="17044"/>
    <cellStyle name="Normal 9 7 5 6 3" xfId="12836"/>
    <cellStyle name="Normal 9 7 5 7" xfId="4404"/>
    <cellStyle name="Normal 9 7 5 7 2" xfId="8613"/>
    <cellStyle name="Normal 9 7 5 7 2 2" xfId="19065"/>
    <cellStyle name="Normal 9 7 5 7 3" xfId="14857"/>
    <cellStyle name="Normal 9 7 5 8" xfId="2221"/>
    <cellStyle name="Normal 9 7 5 8 2" xfId="12674"/>
    <cellStyle name="Normal 9 7 5 9" xfId="6430"/>
    <cellStyle name="Normal 9 7 5 9 2" xfId="16882"/>
    <cellStyle name="Normal 9 7 6" xfId="288"/>
    <cellStyle name="Normal 9 7 6 2" xfId="635"/>
    <cellStyle name="Normal 9 7 6 2 2" xfId="1649"/>
    <cellStyle name="Normal 9 7 6 2 2 2" xfId="5858"/>
    <cellStyle name="Normal 9 7 6 2 2 2 2" xfId="10067"/>
    <cellStyle name="Normal 9 7 6 2 2 2 2 2" xfId="20519"/>
    <cellStyle name="Normal 9 7 6 2 2 2 3" xfId="16311"/>
    <cellStyle name="Normal 9 7 6 2 2 3" xfId="3833"/>
    <cellStyle name="Normal 9 7 6 2 2 3 2" xfId="14286"/>
    <cellStyle name="Normal 9 7 6 2 2 4" xfId="8042"/>
    <cellStyle name="Normal 9 7 6 2 2 4 2" xfId="18494"/>
    <cellStyle name="Normal 9 7 6 2 2 5" xfId="12103"/>
    <cellStyle name="Normal 9 7 6 2 3" xfId="4845"/>
    <cellStyle name="Normal 9 7 6 2 3 2" xfId="9054"/>
    <cellStyle name="Normal 9 7 6 2 3 2 2" xfId="19506"/>
    <cellStyle name="Normal 9 7 6 2 3 3" xfId="15298"/>
    <cellStyle name="Normal 9 7 6 2 4" xfId="2820"/>
    <cellStyle name="Normal 9 7 6 2 4 2" xfId="13273"/>
    <cellStyle name="Normal 9 7 6 2 5" xfId="7029"/>
    <cellStyle name="Normal 9 7 6 2 5 2" xfId="17481"/>
    <cellStyle name="Normal 9 7 6 2 6" xfId="11090"/>
    <cellStyle name="Normal 9 7 6 3" xfId="968"/>
    <cellStyle name="Normal 9 7 6 3 2" xfId="1982"/>
    <cellStyle name="Normal 9 7 6 3 2 2" xfId="6191"/>
    <cellStyle name="Normal 9 7 6 3 2 2 2" xfId="10400"/>
    <cellStyle name="Normal 9 7 6 3 2 2 2 2" xfId="20852"/>
    <cellStyle name="Normal 9 7 6 3 2 2 3" xfId="16644"/>
    <cellStyle name="Normal 9 7 6 3 2 3" xfId="4166"/>
    <cellStyle name="Normal 9 7 6 3 2 3 2" xfId="14619"/>
    <cellStyle name="Normal 9 7 6 3 2 4" xfId="8375"/>
    <cellStyle name="Normal 9 7 6 3 2 4 2" xfId="18827"/>
    <cellStyle name="Normal 9 7 6 3 2 5" xfId="12436"/>
    <cellStyle name="Normal 9 7 6 3 3" xfId="5178"/>
    <cellStyle name="Normal 9 7 6 3 3 2" xfId="9387"/>
    <cellStyle name="Normal 9 7 6 3 3 2 2" xfId="19839"/>
    <cellStyle name="Normal 9 7 6 3 3 3" xfId="15631"/>
    <cellStyle name="Normal 9 7 6 3 4" xfId="3153"/>
    <cellStyle name="Normal 9 7 6 3 4 2" xfId="13606"/>
    <cellStyle name="Normal 9 7 6 3 5" xfId="7362"/>
    <cellStyle name="Normal 9 7 6 3 5 2" xfId="17814"/>
    <cellStyle name="Normal 9 7 6 3 6" xfId="11423"/>
    <cellStyle name="Normal 9 7 6 4" xfId="1303"/>
    <cellStyle name="Normal 9 7 6 4 2" xfId="5512"/>
    <cellStyle name="Normal 9 7 6 4 2 2" xfId="9721"/>
    <cellStyle name="Normal 9 7 6 4 2 2 2" xfId="20173"/>
    <cellStyle name="Normal 9 7 6 4 2 3" xfId="15965"/>
    <cellStyle name="Normal 9 7 6 4 3" xfId="3487"/>
    <cellStyle name="Normal 9 7 6 4 3 2" xfId="13940"/>
    <cellStyle name="Normal 9 7 6 4 4" xfId="7696"/>
    <cellStyle name="Normal 9 7 6 4 4 2" xfId="18148"/>
    <cellStyle name="Normal 9 7 6 4 5" xfId="11757"/>
    <cellStyle name="Normal 9 7 6 5" xfId="4499"/>
    <cellStyle name="Normal 9 7 6 5 2" xfId="8708"/>
    <cellStyle name="Normal 9 7 6 5 2 2" xfId="19160"/>
    <cellStyle name="Normal 9 7 6 5 3" xfId="14952"/>
    <cellStyle name="Normal 9 7 6 6" xfId="2474"/>
    <cellStyle name="Normal 9 7 6 6 2" xfId="12927"/>
    <cellStyle name="Normal 9 7 6 7" xfId="6683"/>
    <cellStyle name="Normal 9 7 6 7 2" xfId="17135"/>
    <cellStyle name="Normal 9 7 6 8" xfId="10744"/>
    <cellStyle name="Normal 9 7 7" xfId="276"/>
    <cellStyle name="Normal 9 7 7 2" xfId="624"/>
    <cellStyle name="Normal 9 7 7 2 2" xfId="1638"/>
    <cellStyle name="Normal 9 7 7 2 2 2" xfId="5847"/>
    <cellStyle name="Normal 9 7 7 2 2 2 2" xfId="10056"/>
    <cellStyle name="Normal 9 7 7 2 2 2 2 2" xfId="20508"/>
    <cellStyle name="Normal 9 7 7 2 2 2 3" xfId="16300"/>
    <cellStyle name="Normal 9 7 7 2 2 3" xfId="3822"/>
    <cellStyle name="Normal 9 7 7 2 2 3 2" xfId="14275"/>
    <cellStyle name="Normal 9 7 7 2 2 4" xfId="8031"/>
    <cellStyle name="Normal 9 7 7 2 2 4 2" xfId="18483"/>
    <cellStyle name="Normal 9 7 7 2 2 5" xfId="12092"/>
    <cellStyle name="Normal 9 7 7 2 3" xfId="4834"/>
    <cellStyle name="Normal 9 7 7 2 3 2" xfId="9043"/>
    <cellStyle name="Normal 9 7 7 2 3 2 2" xfId="19495"/>
    <cellStyle name="Normal 9 7 7 2 3 3" xfId="15287"/>
    <cellStyle name="Normal 9 7 7 2 4" xfId="2809"/>
    <cellStyle name="Normal 9 7 7 2 4 2" xfId="13262"/>
    <cellStyle name="Normal 9 7 7 2 5" xfId="7018"/>
    <cellStyle name="Normal 9 7 7 2 5 2" xfId="17470"/>
    <cellStyle name="Normal 9 7 7 2 6" xfId="11079"/>
    <cellStyle name="Normal 9 7 7 3" xfId="957"/>
    <cellStyle name="Normal 9 7 7 3 2" xfId="1971"/>
    <cellStyle name="Normal 9 7 7 3 2 2" xfId="6180"/>
    <cellStyle name="Normal 9 7 7 3 2 2 2" xfId="10389"/>
    <cellStyle name="Normal 9 7 7 3 2 2 2 2" xfId="20841"/>
    <cellStyle name="Normal 9 7 7 3 2 2 3" xfId="16633"/>
    <cellStyle name="Normal 9 7 7 3 2 3" xfId="4155"/>
    <cellStyle name="Normal 9 7 7 3 2 3 2" xfId="14608"/>
    <cellStyle name="Normal 9 7 7 3 2 4" xfId="8364"/>
    <cellStyle name="Normal 9 7 7 3 2 4 2" xfId="18816"/>
    <cellStyle name="Normal 9 7 7 3 2 5" xfId="12425"/>
    <cellStyle name="Normal 9 7 7 3 3" xfId="5167"/>
    <cellStyle name="Normal 9 7 7 3 3 2" xfId="9376"/>
    <cellStyle name="Normal 9 7 7 3 3 2 2" xfId="19828"/>
    <cellStyle name="Normal 9 7 7 3 3 3" xfId="15620"/>
    <cellStyle name="Normal 9 7 7 3 4" xfId="3142"/>
    <cellStyle name="Normal 9 7 7 3 4 2" xfId="13595"/>
    <cellStyle name="Normal 9 7 7 3 5" xfId="7351"/>
    <cellStyle name="Normal 9 7 7 3 5 2" xfId="17803"/>
    <cellStyle name="Normal 9 7 7 3 6" xfId="11412"/>
    <cellStyle name="Normal 9 7 7 4" xfId="1292"/>
    <cellStyle name="Normal 9 7 7 4 2" xfId="5501"/>
    <cellStyle name="Normal 9 7 7 4 2 2" xfId="9710"/>
    <cellStyle name="Normal 9 7 7 4 2 2 2" xfId="20162"/>
    <cellStyle name="Normal 9 7 7 4 2 3" xfId="15954"/>
    <cellStyle name="Normal 9 7 7 4 3" xfId="3476"/>
    <cellStyle name="Normal 9 7 7 4 3 2" xfId="13929"/>
    <cellStyle name="Normal 9 7 7 4 4" xfId="7685"/>
    <cellStyle name="Normal 9 7 7 4 4 2" xfId="18137"/>
    <cellStyle name="Normal 9 7 7 4 5" xfId="11746"/>
    <cellStyle name="Normal 9 7 7 5" xfId="4488"/>
    <cellStyle name="Normal 9 7 7 5 2" xfId="8697"/>
    <cellStyle name="Normal 9 7 7 5 2 2" xfId="19149"/>
    <cellStyle name="Normal 9 7 7 5 3" xfId="14941"/>
    <cellStyle name="Normal 9 7 7 6" xfId="2463"/>
    <cellStyle name="Normal 9 7 7 6 2" xfId="12916"/>
    <cellStyle name="Normal 9 7 7 7" xfId="6672"/>
    <cellStyle name="Normal 9 7 7 7 2" xfId="17124"/>
    <cellStyle name="Normal 9 7 7 8" xfId="10733"/>
    <cellStyle name="Normal 9 7 8" xfId="461"/>
    <cellStyle name="Normal 9 7 8 2" xfId="1475"/>
    <cellStyle name="Normal 9 7 8 2 2" xfId="5684"/>
    <cellStyle name="Normal 9 7 8 2 2 2" xfId="9893"/>
    <cellStyle name="Normal 9 7 8 2 2 2 2" xfId="20345"/>
    <cellStyle name="Normal 9 7 8 2 2 3" xfId="16137"/>
    <cellStyle name="Normal 9 7 8 2 3" xfId="3659"/>
    <cellStyle name="Normal 9 7 8 2 3 2" xfId="14112"/>
    <cellStyle name="Normal 9 7 8 2 4" xfId="7868"/>
    <cellStyle name="Normal 9 7 8 2 4 2" xfId="18320"/>
    <cellStyle name="Normal 9 7 8 2 5" xfId="11929"/>
    <cellStyle name="Normal 9 7 8 3" xfId="4671"/>
    <cellStyle name="Normal 9 7 8 3 2" xfId="8880"/>
    <cellStyle name="Normal 9 7 8 3 2 2" xfId="19332"/>
    <cellStyle name="Normal 9 7 8 3 3" xfId="15124"/>
    <cellStyle name="Normal 9 7 8 4" xfId="2646"/>
    <cellStyle name="Normal 9 7 8 4 2" xfId="13099"/>
    <cellStyle name="Normal 9 7 8 5" xfId="6855"/>
    <cellStyle name="Normal 9 7 8 5 2" xfId="17307"/>
    <cellStyle name="Normal 9 7 8 6" xfId="10916"/>
    <cellStyle name="Normal 9 7 9" xfId="446"/>
    <cellStyle name="Normal 9 7 9 2" xfId="1461"/>
    <cellStyle name="Normal 9 7 9 2 2" xfId="5670"/>
    <cellStyle name="Normal 9 7 9 2 2 2" xfId="9879"/>
    <cellStyle name="Normal 9 7 9 2 2 2 2" xfId="20331"/>
    <cellStyle name="Normal 9 7 9 2 2 3" xfId="16123"/>
    <cellStyle name="Normal 9 7 9 2 3" xfId="3645"/>
    <cellStyle name="Normal 9 7 9 2 3 2" xfId="14098"/>
    <cellStyle name="Normal 9 7 9 2 4" xfId="7854"/>
    <cellStyle name="Normal 9 7 9 2 4 2" xfId="18306"/>
    <cellStyle name="Normal 9 7 9 2 5" xfId="11915"/>
    <cellStyle name="Normal 9 7 9 3" xfId="4657"/>
    <cellStyle name="Normal 9 7 9 3 2" xfId="8866"/>
    <cellStyle name="Normal 9 7 9 3 2 2" xfId="19318"/>
    <cellStyle name="Normal 9 7 9 3 3" xfId="15110"/>
    <cellStyle name="Normal 9 7 9 4" xfId="2632"/>
    <cellStyle name="Normal 9 7 9 4 2" xfId="13085"/>
    <cellStyle name="Normal 9 7 9 5" xfId="6841"/>
    <cellStyle name="Normal 9 7 9 5 2" xfId="17293"/>
    <cellStyle name="Normal 9 7 9 6" xfId="10902"/>
    <cellStyle name="Normal 9 8" xfId="134"/>
    <cellStyle name="Normal 9 8 10" xfId="4342"/>
    <cellStyle name="Normal 9 8 10 2" xfId="8551"/>
    <cellStyle name="Normal 9 8 10 2 2" xfId="19003"/>
    <cellStyle name="Normal 9 8 10 3" xfId="14795"/>
    <cellStyle name="Normal 9 8 11" xfId="2159"/>
    <cellStyle name="Normal 9 8 11 2" xfId="12612"/>
    <cellStyle name="Normal 9 8 12" xfId="6368"/>
    <cellStyle name="Normal 9 8 12 2" xfId="16820"/>
    <cellStyle name="Normal 9 8 13" xfId="10598"/>
    <cellStyle name="Normal 9 8 2" xfId="170"/>
    <cellStyle name="Normal 9 8 2 10" xfId="6413"/>
    <cellStyle name="Normal 9 8 2 10 2" xfId="16865"/>
    <cellStyle name="Normal 9 8 2 11" xfId="10632"/>
    <cellStyle name="Normal 9 8 2 2" xfId="255"/>
    <cellStyle name="Normal 9 8 2 2 10" xfId="10712"/>
    <cellStyle name="Normal 9 8 2 2 2" xfId="430"/>
    <cellStyle name="Normal 9 8 2 2 2 2" xfId="777"/>
    <cellStyle name="Normal 9 8 2 2 2 2 2" xfId="1791"/>
    <cellStyle name="Normal 9 8 2 2 2 2 2 2" xfId="6000"/>
    <cellStyle name="Normal 9 8 2 2 2 2 2 2 2" xfId="10209"/>
    <cellStyle name="Normal 9 8 2 2 2 2 2 2 2 2" xfId="20661"/>
    <cellStyle name="Normal 9 8 2 2 2 2 2 2 3" xfId="16453"/>
    <cellStyle name="Normal 9 8 2 2 2 2 2 3" xfId="3975"/>
    <cellStyle name="Normal 9 8 2 2 2 2 2 3 2" xfId="14428"/>
    <cellStyle name="Normal 9 8 2 2 2 2 2 4" xfId="8184"/>
    <cellStyle name="Normal 9 8 2 2 2 2 2 4 2" xfId="18636"/>
    <cellStyle name="Normal 9 8 2 2 2 2 2 5" xfId="12245"/>
    <cellStyle name="Normal 9 8 2 2 2 2 3" xfId="4987"/>
    <cellStyle name="Normal 9 8 2 2 2 2 3 2" xfId="9196"/>
    <cellStyle name="Normal 9 8 2 2 2 2 3 2 2" xfId="19648"/>
    <cellStyle name="Normal 9 8 2 2 2 2 3 3" xfId="15440"/>
    <cellStyle name="Normal 9 8 2 2 2 2 4" xfId="2962"/>
    <cellStyle name="Normal 9 8 2 2 2 2 4 2" xfId="13415"/>
    <cellStyle name="Normal 9 8 2 2 2 2 5" xfId="7171"/>
    <cellStyle name="Normal 9 8 2 2 2 2 5 2" xfId="17623"/>
    <cellStyle name="Normal 9 8 2 2 2 2 6" xfId="11232"/>
    <cellStyle name="Normal 9 8 2 2 2 3" xfId="1110"/>
    <cellStyle name="Normal 9 8 2 2 2 3 2" xfId="2124"/>
    <cellStyle name="Normal 9 8 2 2 2 3 2 2" xfId="6333"/>
    <cellStyle name="Normal 9 8 2 2 2 3 2 2 2" xfId="10542"/>
    <cellStyle name="Normal 9 8 2 2 2 3 2 2 2 2" xfId="20994"/>
    <cellStyle name="Normal 9 8 2 2 2 3 2 2 3" xfId="16786"/>
    <cellStyle name="Normal 9 8 2 2 2 3 2 3" xfId="4308"/>
    <cellStyle name="Normal 9 8 2 2 2 3 2 3 2" xfId="14761"/>
    <cellStyle name="Normal 9 8 2 2 2 3 2 4" xfId="8517"/>
    <cellStyle name="Normal 9 8 2 2 2 3 2 4 2" xfId="18969"/>
    <cellStyle name="Normal 9 8 2 2 2 3 2 5" xfId="12578"/>
    <cellStyle name="Normal 9 8 2 2 2 3 3" xfId="5320"/>
    <cellStyle name="Normal 9 8 2 2 2 3 3 2" xfId="9529"/>
    <cellStyle name="Normal 9 8 2 2 2 3 3 2 2" xfId="19981"/>
    <cellStyle name="Normal 9 8 2 2 2 3 3 3" xfId="15773"/>
    <cellStyle name="Normal 9 8 2 2 2 3 4" xfId="3295"/>
    <cellStyle name="Normal 9 8 2 2 2 3 4 2" xfId="13748"/>
    <cellStyle name="Normal 9 8 2 2 2 3 5" xfId="7504"/>
    <cellStyle name="Normal 9 8 2 2 2 3 5 2" xfId="17956"/>
    <cellStyle name="Normal 9 8 2 2 2 3 6" xfId="11565"/>
    <cellStyle name="Normal 9 8 2 2 2 4" xfId="1445"/>
    <cellStyle name="Normal 9 8 2 2 2 4 2" xfId="5654"/>
    <cellStyle name="Normal 9 8 2 2 2 4 2 2" xfId="9863"/>
    <cellStyle name="Normal 9 8 2 2 2 4 2 2 2" xfId="20315"/>
    <cellStyle name="Normal 9 8 2 2 2 4 2 3" xfId="16107"/>
    <cellStyle name="Normal 9 8 2 2 2 4 3" xfId="3629"/>
    <cellStyle name="Normal 9 8 2 2 2 4 3 2" xfId="14082"/>
    <cellStyle name="Normal 9 8 2 2 2 4 4" xfId="7838"/>
    <cellStyle name="Normal 9 8 2 2 2 4 4 2" xfId="18290"/>
    <cellStyle name="Normal 9 8 2 2 2 4 5" xfId="11899"/>
    <cellStyle name="Normal 9 8 2 2 2 5" xfId="4641"/>
    <cellStyle name="Normal 9 8 2 2 2 5 2" xfId="8850"/>
    <cellStyle name="Normal 9 8 2 2 2 5 2 2" xfId="19302"/>
    <cellStyle name="Normal 9 8 2 2 2 5 3" xfId="15094"/>
    <cellStyle name="Normal 9 8 2 2 2 6" xfId="2616"/>
    <cellStyle name="Normal 9 8 2 2 2 6 2" xfId="13069"/>
    <cellStyle name="Normal 9 8 2 2 2 7" xfId="6825"/>
    <cellStyle name="Normal 9 8 2 2 2 7 2" xfId="17277"/>
    <cellStyle name="Normal 9 8 2 2 2 8" xfId="10886"/>
    <cellStyle name="Normal 9 8 2 2 3" xfId="603"/>
    <cellStyle name="Normal 9 8 2 2 3 2" xfId="1617"/>
    <cellStyle name="Normal 9 8 2 2 3 2 2" xfId="5826"/>
    <cellStyle name="Normal 9 8 2 2 3 2 2 2" xfId="10035"/>
    <cellStyle name="Normal 9 8 2 2 3 2 2 2 2" xfId="20487"/>
    <cellStyle name="Normal 9 8 2 2 3 2 2 3" xfId="16279"/>
    <cellStyle name="Normal 9 8 2 2 3 2 3" xfId="3801"/>
    <cellStyle name="Normal 9 8 2 2 3 2 3 2" xfId="14254"/>
    <cellStyle name="Normal 9 8 2 2 3 2 4" xfId="8010"/>
    <cellStyle name="Normal 9 8 2 2 3 2 4 2" xfId="18462"/>
    <cellStyle name="Normal 9 8 2 2 3 2 5" xfId="12071"/>
    <cellStyle name="Normal 9 8 2 2 3 3" xfId="4813"/>
    <cellStyle name="Normal 9 8 2 2 3 3 2" xfId="9022"/>
    <cellStyle name="Normal 9 8 2 2 3 3 2 2" xfId="19474"/>
    <cellStyle name="Normal 9 8 2 2 3 3 3" xfId="15266"/>
    <cellStyle name="Normal 9 8 2 2 3 4" xfId="2788"/>
    <cellStyle name="Normal 9 8 2 2 3 4 2" xfId="13241"/>
    <cellStyle name="Normal 9 8 2 2 3 5" xfId="6997"/>
    <cellStyle name="Normal 9 8 2 2 3 5 2" xfId="17449"/>
    <cellStyle name="Normal 9 8 2 2 3 6" xfId="11058"/>
    <cellStyle name="Normal 9 8 2 2 4" xfId="936"/>
    <cellStyle name="Normal 9 8 2 2 4 2" xfId="1950"/>
    <cellStyle name="Normal 9 8 2 2 4 2 2" xfId="6159"/>
    <cellStyle name="Normal 9 8 2 2 4 2 2 2" xfId="10368"/>
    <cellStyle name="Normal 9 8 2 2 4 2 2 2 2" xfId="20820"/>
    <cellStyle name="Normal 9 8 2 2 4 2 2 3" xfId="16612"/>
    <cellStyle name="Normal 9 8 2 2 4 2 3" xfId="4134"/>
    <cellStyle name="Normal 9 8 2 2 4 2 3 2" xfId="14587"/>
    <cellStyle name="Normal 9 8 2 2 4 2 4" xfId="8343"/>
    <cellStyle name="Normal 9 8 2 2 4 2 4 2" xfId="18795"/>
    <cellStyle name="Normal 9 8 2 2 4 2 5" xfId="12404"/>
    <cellStyle name="Normal 9 8 2 2 4 3" xfId="5146"/>
    <cellStyle name="Normal 9 8 2 2 4 3 2" xfId="9355"/>
    <cellStyle name="Normal 9 8 2 2 4 3 2 2" xfId="19807"/>
    <cellStyle name="Normal 9 8 2 2 4 3 3" xfId="15599"/>
    <cellStyle name="Normal 9 8 2 2 4 4" xfId="3121"/>
    <cellStyle name="Normal 9 8 2 2 4 4 2" xfId="13574"/>
    <cellStyle name="Normal 9 8 2 2 4 5" xfId="7330"/>
    <cellStyle name="Normal 9 8 2 2 4 5 2" xfId="17782"/>
    <cellStyle name="Normal 9 8 2 2 4 6" xfId="11391"/>
    <cellStyle name="Normal 9 8 2 2 5" xfId="1271"/>
    <cellStyle name="Normal 9 8 2 2 5 2" xfId="5480"/>
    <cellStyle name="Normal 9 8 2 2 5 2 2" xfId="9689"/>
    <cellStyle name="Normal 9 8 2 2 5 2 2 2" xfId="20141"/>
    <cellStyle name="Normal 9 8 2 2 5 2 3" xfId="15933"/>
    <cellStyle name="Normal 9 8 2 2 5 3" xfId="3455"/>
    <cellStyle name="Normal 9 8 2 2 5 3 2" xfId="13908"/>
    <cellStyle name="Normal 9 8 2 2 5 4" xfId="7664"/>
    <cellStyle name="Normal 9 8 2 2 5 4 2" xfId="18116"/>
    <cellStyle name="Normal 9 8 2 2 5 5" xfId="11725"/>
    <cellStyle name="Normal 9 8 2 2 6" xfId="2442"/>
    <cellStyle name="Normal 9 8 2 2 6 2" xfId="6651"/>
    <cellStyle name="Normal 9 8 2 2 6 2 2" xfId="17103"/>
    <cellStyle name="Normal 9 8 2 2 6 3" xfId="12895"/>
    <cellStyle name="Normal 9 8 2 2 7" xfId="4466"/>
    <cellStyle name="Normal 9 8 2 2 7 2" xfId="8675"/>
    <cellStyle name="Normal 9 8 2 2 7 2 2" xfId="19127"/>
    <cellStyle name="Normal 9 8 2 2 7 3" xfId="14919"/>
    <cellStyle name="Normal 9 8 2 2 8" xfId="2283"/>
    <cellStyle name="Normal 9 8 2 2 8 2" xfId="12736"/>
    <cellStyle name="Normal 9 8 2 2 9" xfId="6492"/>
    <cellStyle name="Normal 9 8 2 2 9 2" xfId="16944"/>
    <cellStyle name="Normal 9 8 2 3" xfId="350"/>
    <cellStyle name="Normal 9 8 2 3 2" xfId="697"/>
    <cellStyle name="Normal 9 8 2 3 2 2" xfId="1711"/>
    <cellStyle name="Normal 9 8 2 3 2 2 2" xfId="5920"/>
    <cellStyle name="Normal 9 8 2 3 2 2 2 2" xfId="10129"/>
    <cellStyle name="Normal 9 8 2 3 2 2 2 2 2" xfId="20581"/>
    <cellStyle name="Normal 9 8 2 3 2 2 2 3" xfId="16373"/>
    <cellStyle name="Normal 9 8 2 3 2 2 3" xfId="3895"/>
    <cellStyle name="Normal 9 8 2 3 2 2 3 2" xfId="14348"/>
    <cellStyle name="Normal 9 8 2 3 2 2 4" xfId="8104"/>
    <cellStyle name="Normal 9 8 2 3 2 2 4 2" xfId="18556"/>
    <cellStyle name="Normal 9 8 2 3 2 2 5" xfId="12165"/>
    <cellStyle name="Normal 9 8 2 3 2 3" xfId="4907"/>
    <cellStyle name="Normal 9 8 2 3 2 3 2" xfId="9116"/>
    <cellStyle name="Normal 9 8 2 3 2 3 2 2" xfId="19568"/>
    <cellStyle name="Normal 9 8 2 3 2 3 3" xfId="15360"/>
    <cellStyle name="Normal 9 8 2 3 2 4" xfId="2882"/>
    <cellStyle name="Normal 9 8 2 3 2 4 2" xfId="13335"/>
    <cellStyle name="Normal 9 8 2 3 2 5" xfId="7091"/>
    <cellStyle name="Normal 9 8 2 3 2 5 2" xfId="17543"/>
    <cellStyle name="Normal 9 8 2 3 2 6" xfId="11152"/>
    <cellStyle name="Normal 9 8 2 3 3" xfId="1030"/>
    <cellStyle name="Normal 9 8 2 3 3 2" xfId="2044"/>
    <cellStyle name="Normal 9 8 2 3 3 2 2" xfId="6253"/>
    <cellStyle name="Normal 9 8 2 3 3 2 2 2" xfId="10462"/>
    <cellStyle name="Normal 9 8 2 3 3 2 2 2 2" xfId="20914"/>
    <cellStyle name="Normal 9 8 2 3 3 2 2 3" xfId="16706"/>
    <cellStyle name="Normal 9 8 2 3 3 2 3" xfId="4228"/>
    <cellStyle name="Normal 9 8 2 3 3 2 3 2" xfId="14681"/>
    <cellStyle name="Normal 9 8 2 3 3 2 4" xfId="8437"/>
    <cellStyle name="Normal 9 8 2 3 3 2 4 2" xfId="18889"/>
    <cellStyle name="Normal 9 8 2 3 3 2 5" xfId="12498"/>
    <cellStyle name="Normal 9 8 2 3 3 3" xfId="5240"/>
    <cellStyle name="Normal 9 8 2 3 3 3 2" xfId="9449"/>
    <cellStyle name="Normal 9 8 2 3 3 3 2 2" xfId="19901"/>
    <cellStyle name="Normal 9 8 2 3 3 3 3" xfId="15693"/>
    <cellStyle name="Normal 9 8 2 3 3 4" xfId="3215"/>
    <cellStyle name="Normal 9 8 2 3 3 4 2" xfId="13668"/>
    <cellStyle name="Normal 9 8 2 3 3 5" xfId="7424"/>
    <cellStyle name="Normal 9 8 2 3 3 5 2" xfId="17876"/>
    <cellStyle name="Normal 9 8 2 3 3 6" xfId="11485"/>
    <cellStyle name="Normal 9 8 2 3 4" xfId="1365"/>
    <cellStyle name="Normal 9 8 2 3 4 2" xfId="5574"/>
    <cellStyle name="Normal 9 8 2 3 4 2 2" xfId="9783"/>
    <cellStyle name="Normal 9 8 2 3 4 2 2 2" xfId="20235"/>
    <cellStyle name="Normal 9 8 2 3 4 2 3" xfId="16027"/>
    <cellStyle name="Normal 9 8 2 3 4 3" xfId="3549"/>
    <cellStyle name="Normal 9 8 2 3 4 3 2" xfId="14002"/>
    <cellStyle name="Normal 9 8 2 3 4 4" xfId="7758"/>
    <cellStyle name="Normal 9 8 2 3 4 4 2" xfId="18210"/>
    <cellStyle name="Normal 9 8 2 3 4 5" xfId="11819"/>
    <cellStyle name="Normal 9 8 2 3 5" xfId="4561"/>
    <cellStyle name="Normal 9 8 2 3 5 2" xfId="8770"/>
    <cellStyle name="Normal 9 8 2 3 5 2 2" xfId="19222"/>
    <cellStyle name="Normal 9 8 2 3 5 3" xfId="15014"/>
    <cellStyle name="Normal 9 8 2 3 6" xfId="2536"/>
    <cellStyle name="Normal 9 8 2 3 6 2" xfId="12989"/>
    <cellStyle name="Normal 9 8 2 3 7" xfId="6745"/>
    <cellStyle name="Normal 9 8 2 3 7 2" xfId="17197"/>
    <cellStyle name="Normal 9 8 2 3 8" xfId="10806"/>
    <cellStyle name="Normal 9 8 2 4" xfId="523"/>
    <cellStyle name="Normal 9 8 2 4 2" xfId="1537"/>
    <cellStyle name="Normal 9 8 2 4 2 2" xfId="5746"/>
    <cellStyle name="Normal 9 8 2 4 2 2 2" xfId="9955"/>
    <cellStyle name="Normal 9 8 2 4 2 2 2 2" xfId="20407"/>
    <cellStyle name="Normal 9 8 2 4 2 2 3" xfId="16199"/>
    <cellStyle name="Normal 9 8 2 4 2 3" xfId="3721"/>
    <cellStyle name="Normal 9 8 2 4 2 3 2" xfId="14174"/>
    <cellStyle name="Normal 9 8 2 4 2 4" xfId="7930"/>
    <cellStyle name="Normal 9 8 2 4 2 4 2" xfId="18382"/>
    <cellStyle name="Normal 9 8 2 4 2 5" xfId="11991"/>
    <cellStyle name="Normal 9 8 2 4 3" xfId="4733"/>
    <cellStyle name="Normal 9 8 2 4 3 2" xfId="8942"/>
    <cellStyle name="Normal 9 8 2 4 3 2 2" xfId="19394"/>
    <cellStyle name="Normal 9 8 2 4 3 3" xfId="15186"/>
    <cellStyle name="Normal 9 8 2 4 4" xfId="2708"/>
    <cellStyle name="Normal 9 8 2 4 4 2" xfId="13161"/>
    <cellStyle name="Normal 9 8 2 4 5" xfId="6917"/>
    <cellStyle name="Normal 9 8 2 4 5 2" xfId="17369"/>
    <cellStyle name="Normal 9 8 2 4 6" xfId="10978"/>
    <cellStyle name="Normal 9 8 2 5" xfId="856"/>
    <cellStyle name="Normal 9 8 2 5 2" xfId="1870"/>
    <cellStyle name="Normal 9 8 2 5 2 2" xfId="6079"/>
    <cellStyle name="Normal 9 8 2 5 2 2 2" xfId="10288"/>
    <cellStyle name="Normal 9 8 2 5 2 2 2 2" xfId="20740"/>
    <cellStyle name="Normal 9 8 2 5 2 2 3" xfId="16532"/>
    <cellStyle name="Normal 9 8 2 5 2 3" xfId="4054"/>
    <cellStyle name="Normal 9 8 2 5 2 3 2" xfId="14507"/>
    <cellStyle name="Normal 9 8 2 5 2 4" xfId="8263"/>
    <cellStyle name="Normal 9 8 2 5 2 4 2" xfId="18715"/>
    <cellStyle name="Normal 9 8 2 5 2 5" xfId="12324"/>
    <cellStyle name="Normal 9 8 2 5 3" xfId="5066"/>
    <cellStyle name="Normal 9 8 2 5 3 2" xfId="9275"/>
    <cellStyle name="Normal 9 8 2 5 3 2 2" xfId="19727"/>
    <cellStyle name="Normal 9 8 2 5 3 3" xfId="15519"/>
    <cellStyle name="Normal 9 8 2 5 4" xfId="3041"/>
    <cellStyle name="Normal 9 8 2 5 4 2" xfId="13494"/>
    <cellStyle name="Normal 9 8 2 5 5" xfId="7250"/>
    <cellStyle name="Normal 9 8 2 5 5 2" xfId="17702"/>
    <cellStyle name="Normal 9 8 2 5 6" xfId="11311"/>
    <cellStyle name="Normal 9 8 2 6" xfId="1191"/>
    <cellStyle name="Normal 9 8 2 6 2" xfId="5400"/>
    <cellStyle name="Normal 9 8 2 6 2 2" xfId="9609"/>
    <cellStyle name="Normal 9 8 2 6 2 2 2" xfId="20061"/>
    <cellStyle name="Normal 9 8 2 6 2 3" xfId="15853"/>
    <cellStyle name="Normal 9 8 2 6 3" xfId="3375"/>
    <cellStyle name="Normal 9 8 2 6 3 2" xfId="13828"/>
    <cellStyle name="Normal 9 8 2 6 4" xfId="7584"/>
    <cellStyle name="Normal 9 8 2 6 4 2" xfId="18036"/>
    <cellStyle name="Normal 9 8 2 6 5" xfId="11645"/>
    <cellStyle name="Normal 9 8 2 7" xfId="2362"/>
    <cellStyle name="Normal 9 8 2 7 2" xfId="6571"/>
    <cellStyle name="Normal 9 8 2 7 2 2" xfId="17023"/>
    <cellStyle name="Normal 9 8 2 7 3" xfId="12815"/>
    <cellStyle name="Normal 9 8 2 8" xfId="4387"/>
    <cellStyle name="Normal 9 8 2 8 2" xfId="8596"/>
    <cellStyle name="Normal 9 8 2 8 2 2" xfId="19048"/>
    <cellStyle name="Normal 9 8 2 8 3" xfId="14840"/>
    <cellStyle name="Normal 9 8 2 9" xfId="2204"/>
    <cellStyle name="Normal 9 8 2 9 2" xfId="12657"/>
    <cellStyle name="Normal 9 8 3" xfId="221"/>
    <cellStyle name="Normal 9 8 3 10" xfId="10678"/>
    <cellStyle name="Normal 9 8 3 2" xfId="396"/>
    <cellStyle name="Normal 9 8 3 2 2" xfId="743"/>
    <cellStyle name="Normal 9 8 3 2 2 2" xfId="1757"/>
    <cellStyle name="Normal 9 8 3 2 2 2 2" xfId="5966"/>
    <cellStyle name="Normal 9 8 3 2 2 2 2 2" xfId="10175"/>
    <cellStyle name="Normal 9 8 3 2 2 2 2 2 2" xfId="20627"/>
    <cellStyle name="Normal 9 8 3 2 2 2 2 3" xfId="16419"/>
    <cellStyle name="Normal 9 8 3 2 2 2 3" xfId="3941"/>
    <cellStyle name="Normal 9 8 3 2 2 2 3 2" xfId="14394"/>
    <cellStyle name="Normal 9 8 3 2 2 2 4" xfId="8150"/>
    <cellStyle name="Normal 9 8 3 2 2 2 4 2" xfId="18602"/>
    <cellStyle name="Normal 9 8 3 2 2 2 5" xfId="12211"/>
    <cellStyle name="Normal 9 8 3 2 2 3" xfId="4953"/>
    <cellStyle name="Normal 9 8 3 2 2 3 2" xfId="9162"/>
    <cellStyle name="Normal 9 8 3 2 2 3 2 2" xfId="19614"/>
    <cellStyle name="Normal 9 8 3 2 2 3 3" xfId="15406"/>
    <cellStyle name="Normal 9 8 3 2 2 4" xfId="2928"/>
    <cellStyle name="Normal 9 8 3 2 2 4 2" xfId="13381"/>
    <cellStyle name="Normal 9 8 3 2 2 5" xfId="7137"/>
    <cellStyle name="Normal 9 8 3 2 2 5 2" xfId="17589"/>
    <cellStyle name="Normal 9 8 3 2 2 6" xfId="11198"/>
    <cellStyle name="Normal 9 8 3 2 3" xfId="1076"/>
    <cellStyle name="Normal 9 8 3 2 3 2" xfId="2090"/>
    <cellStyle name="Normal 9 8 3 2 3 2 2" xfId="6299"/>
    <cellStyle name="Normal 9 8 3 2 3 2 2 2" xfId="10508"/>
    <cellStyle name="Normal 9 8 3 2 3 2 2 2 2" xfId="20960"/>
    <cellStyle name="Normal 9 8 3 2 3 2 2 3" xfId="16752"/>
    <cellStyle name="Normal 9 8 3 2 3 2 3" xfId="4274"/>
    <cellStyle name="Normal 9 8 3 2 3 2 3 2" xfId="14727"/>
    <cellStyle name="Normal 9 8 3 2 3 2 4" xfId="8483"/>
    <cellStyle name="Normal 9 8 3 2 3 2 4 2" xfId="18935"/>
    <cellStyle name="Normal 9 8 3 2 3 2 5" xfId="12544"/>
    <cellStyle name="Normal 9 8 3 2 3 3" xfId="5286"/>
    <cellStyle name="Normal 9 8 3 2 3 3 2" xfId="9495"/>
    <cellStyle name="Normal 9 8 3 2 3 3 2 2" xfId="19947"/>
    <cellStyle name="Normal 9 8 3 2 3 3 3" xfId="15739"/>
    <cellStyle name="Normal 9 8 3 2 3 4" xfId="3261"/>
    <cellStyle name="Normal 9 8 3 2 3 4 2" xfId="13714"/>
    <cellStyle name="Normal 9 8 3 2 3 5" xfId="7470"/>
    <cellStyle name="Normal 9 8 3 2 3 5 2" xfId="17922"/>
    <cellStyle name="Normal 9 8 3 2 3 6" xfId="11531"/>
    <cellStyle name="Normal 9 8 3 2 4" xfId="1411"/>
    <cellStyle name="Normal 9 8 3 2 4 2" xfId="5620"/>
    <cellStyle name="Normal 9 8 3 2 4 2 2" xfId="9829"/>
    <cellStyle name="Normal 9 8 3 2 4 2 2 2" xfId="20281"/>
    <cellStyle name="Normal 9 8 3 2 4 2 3" xfId="16073"/>
    <cellStyle name="Normal 9 8 3 2 4 3" xfId="3595"/>
    <cellStyle name="Normal 9 8 3 2 4 3 2" xfId="14048"/>
    <cellStyle name="Normal 9 8 3 2 4 4" xfId="7804"/>
    <cellStyle name="Normal 9 8 3 2 4 4 2" xfId="18256"/>
    <cellStyle name="Normal 9 8 3 2 4 5" xfId="11865"/>
    <cellStyle name="Normal 9 8 3 2 5" xfId="4607"/>
    <cellStyle name="Normal 9 8 3 2 5 2" xfId="8816"/>
    <cellStyle name="Normal 9 8 3 2 5 2 2" xfId="19268"/>
    <cellStyle name="Normal 9 8 3 2 5 3" xfId="15060"/>
    <cellStyle name="Normal 9 8 3 2 6" xfId="2582"/>
    <cellStyle name="Normal 9 8 3 2 6 2" xfId="13035"/>
    <cellStyle name="Normal 9 8 3 2 7" xfId="6791"/>
    <cellStyle name="Normal 9 8 3 2 7 2" xfId="17243"/>
    <cellStyle name="Normal 9 8 3 2 8" xfId="10852"/>
    <cellStyle name="Normal 9 8 3 3" xfId="569"/>
    <cellStyle name="Normal 9 8 3 3 2" xfId="1583"/>
    <cellStyle name="Normal 9 8 3 3 2 2" xfId="5792"/>
    <cellStyle name="Normal 9 8 3 3 2 2 2" xfId="10001"/>
    <cellStyle name="Normal 9 8 3 3 2 2 2 2" xfId="20453"/>
    <cellStyle name="Normal 9 8 3 3 2 2 3" xfId="16245"/>
    <cellStyle name="Normal 9 8 3 3 2 3" xfId="3767"/>
    <cellStyle name="Normal 9 8 3 3 2 3 2" xfId="14220"/>
    <cellStyle name="Normal 9 8 3 3 2 4" xfId="7976"/>
    <cellStyle name="Normal 9 8 3 3 2 4 2" xfId="18428"/>
    <cellStyle name="Normal 9 8 3 3 2 5" xfId="12037"/>
    <cellStyle name="Normal 9 8 3 3 3" xfId="4779"/>
    <cellStyle name="Normal 9 8 3 3 3 2" xfId="8988"/>
    <cellStyle name="Normal 9 8 3 3 3 2 2" xfId="19440"/>
    <cellStyle name="Normal 9 8 3 3 3 3" xfId="15232"/>
    <cellStyle name="Normal 9 8 3 3 4" xfId="2754"/>
    <cellStyle name="Normal 9 8 3 3 4 2" xfId="13207"/>
    <cellStyle name="Normal 9 8 3 3 5" xfId="6963"/>
    <cellStyle name="Normal 9 8 3 3 5 2" xfId="17415"/>
    <cellStyle name="Normal 9 8 3 3 6" xfId="11024"/>
    <cellStyle name="Normal 9 8 3 4" xfId="902"/>
    <cellStyle name="Normal 9 8 3 4 2" xfId="1916"/>
    <cellStyle name="Normal 9 8 3 4 2 2" xfId="6125"/>
    <cellStyle name="Normal 9 8 3 4 2 2 2" xfId="10334"/>
    <cellStyle name="Normal 9 8 3 4 2 2 2 2" xfId="20786"/>
    <cellStyle name="Normal 9 8 3 4 2 2 3" xfId="16578"/>
    <cellStyle name="Normal 9 8 3 4 2 3" xfId="4100"/>
    <cellStyle name="Normal 9 8 3 4 2 3 2" xfId="14553"/>
    <cellStyle name="Normal 9 8 3 4 2 4" xfId="8309"/>
    <cellStyle name="Normal 9 8 3 4 2 4 2" xfId="18761"/>
    <cellStyle name="Normal 9 8 3 4 2 5" xfId="12370"/>
    <cellStyle name="Normal 9 8 3 4 3" xfId="5112"/>
    <cellStyle name="Normal 9 8 3 4 3 2" xfId="9321"/>
    <cellStyle name="Normal 9 8 3 4 3 2 2" xfId="19773"/>
    <cellStyle name="Normal 9 8 3 4 3 3" xfId="15565"/>
    <cellStyle name="Normal 9 8 3 4 4" xfId="3087"/>
    <cellStyle name="Normal 9 8 3 4 4 2" xfId="13540"/>
    <cellStyle name="Normal 9 8 3 4 5" xfId="7296"/>
    <cellStyle name="Normal 9 8 3 4 5 2" xfId="17748"/>
    <cellStyle name="Normal 9 8 3 4 6" xfId="11357"/>
    <cellStyle name="Normal 9 8 3 5" xfId="1237"/>
    <cellStyle name="Normal 9 8 3 5 2" xfId="5446"/>
    <cellStyle name="Normal 9 8 3 5 2 2" xfId="9655"/>
    <cellStyle name="Normal 9 8 3 5 2 2 2" xfId="20107"/>
    <cellStyle name="Normal 9 8 3 5 2 3" xfId="15899"/>
    <cellStyle name="Normal 9 8 3 5 3" xfId="3421"/>
    <cellStyle name="Normal 9 8 3 5 3 2" xfId="13874"/>
    <cellStyle name="Normal 9 8 3 5 4" xfId="7630"/>
    <cellStyle name="Normal 9 8 3 5 4 2" xfId="18082"/>
    <cellStyle name="Normal 9 8 3 5 5" xfId="11691"/>
    <cellStyle name="Normal 9 8 3 6" xfId="2408"/>
    <cellStyle name="Normal 9 8 3 6 2" xfId="6617"/>
    <cellStyle name="Normal 9 8 3 6 2 2" xfId="17069"/>
    <cellStyle name="Normal 9 8 3 6 3" xfId="12861"/>
    <cellStyle name="Normal 9 8 3 7" xfId="4432"/>
    <cellStyle name="Normal 9 8 3 7 2" xfId="8641"/>
    <cellStyle name="Normal 9 8 3 7 2 2" xfId="19093"/>
    <cellStyle name="Normal 9 8 3 7 3" xfId="14885"/>
    <cellStyle name="Normal 9 8 3 8" xfId="2249"/>
    <cellStyle name="Normal 9 8 3 8 2" xfId="12702"/>
    <cellStyle name="Normal 9 8 3 9" xfId="6458"/>
    <cellStyle name="Normal 9 8 3 9 2" xfId="16910"/>
    <cellStyle name="Normal 9 8 4" xfId="316"/>
    <cellStyle name="Normal 9 8 4 2" xfId="663"/>
    <cellStyle name="Normal 9 8 4 2 2" xfId="1677"/>
    <cellStyle name="Normal 9 8 4 2 2 2" xfId="5886"/>
    <cellStyle name="Normal 9 8 4 2 2 2 2" xfId="10095"/>
    <cellStyle name="Normal 9 8 4 2 2 2 2 2" xfId="20547"/>
    <cellStyle name="Normal 9 8 4 2 2 2 3" xfId="16339"/>
    <cellStyle name="Normal 9 8 4 2 2 3" xfId="3861"/>
    <cellStyle name="Normal 9 8 4 2 2 3 2" xfId="14314"/>
    <cellStyle name="Normal 9 8 4 2 2 4" xfId="8070"/>
    <cellStyle name="Normal 9 8 4 2 2 4 2" xfId="18522"/>
    <cellStyle name="Normal 9 8 4 2 2 5" xfId="12131"/>
    <cellStyle name="Normal 9 8 4 2 3" xfId="4873"/>
    <cellStyle name="Normal 9 8 4 2 3 2" xfId="9082"/>
    <cellStyle name="Normal 9 8 4 2 3 2 2" xfId="19534"/>
    <cellStyle name="Normal 9 8 4 2 3 3" xfId="15326"/>
    <cellStyle name="Normal 9 8 4 2 4" xfId="2848"/>
    <cellStyle name="Normal 9 8 4 2 4 2" xfId="13301"/>
    <cellStyle name="Normal 9 8 4 2 5" xfId="7057"/>
    <cellStyle name="Normal 9 8 4 2 5 2" xfId="17509"/>
    <cellStyle name="Normal 9 8 4 2 6" xfId="11118"/>
    <cellStyle name="Normal 9 8 4 3" xfId="996"/>
    <cellStyle name="Normal 9 8 4 3 2" xfId="2010"/>
    <cellStyle name="Normal 9 8 4 3 2 2" xfId="6219"/>
    <cellStyle name="Normal 9 8 4 3 2 2 2" xfId="10428"/>
    <cellStyle name="Normal 9 8 4 3 2 2 2 2" xfId="20880"/>
    <cellStyle name="Normal 9 8 4 3 2 2 3" xfId="16672"/>
    <cellStyle name="Normal 9 8 4 3 2 3" xfId="4194"/>
    <cellStyle name="Normal 9 8 4 3 2 3 2" xfId="14647"/>
    <cellStyle name="Normal 9 8 4 3 2 4" xfId="8403"/>
    <cellStyle name="Normal 9 8 4 3 2 4 2" xfId="18855"/>
    <cellStyle name="Normal 9 8 4 3 2 5" xfId="12464"/>
    <cellStyle name="Normal 9 8 4 3 3" xfId="5206"/>
    <cellStyle name="Normal 9 8 4 3 3 2" xfId="9415"/>
    <cellStyle name="Normal 9 8 4 3 3 2 2" xfId="19867"/>
    <cellStyle name="Normal 9 8 4 3 3 3" xfId="15659"/>
    <cellStyle name="Normal 9 8 4 3 4" xfId="3181"/>
    <cellStyle name="Normal 9 8 4 3 4 2" xfId="13634"/>
    <cellStyle name="Normal 9 8 4 3 5" xfId="7390"/>
    <cellStyle name="Normal 9 8 4 3 5 2" xfId="17842"/>
    <cellStyle name="Normal 9 8 4 3 6" xfId="11451"/>
    <cellStyle name="Normal 9 8 4 4" xfId="1331"/>
    <cellStyle name="Normal 9 8 4 4 2" xfId="5540"/>
    <cellStyle name="Normal 9 8 4 4 2 2" xfId="9749"/>
    <cellStyle name="Normal 9 8 4 4 2 2 2" xfId="20201"/>
    <cellStyle name="Normal 9 8 4 4 2 3" xfId="15993"/>
    <cellStyle name="Normal 9 8 4 4 3" xfId="3515"/>
    <cellStyle name="Normal 9 8 4 4 3 2" xfId="13968"/>
    <cellStyle name="Normal 9 8 4 4 4" xfId="7724"/>
    <cellStyle name="Normal 9 8 4 4 4 2" xfId="18176"/>
    <cellStyle name="Normal 9 8 4 4 5" xfId="11785"/>
    <cellStyle name="Normal 9 8 4 5" xfId="4527"/>
    <cellStyle name="Normal 9 8 4 5 2" xfId="8736"/>
    <cellStyle name="Normal 9 8 4 5 2 2" xfId="19188"/>
    <cellStyle name="Normal 9 8 4 5 3" xfId="14980"/>
    <cellStyle name="Normal 9 8 4 6" xfId="2502"/>
    <cellStyle name="Normal 9 8 4 6 2" xfId="12955"/>
    <cellStyle name="Normal 9 8 4 7" xfId="6711"/>
    <cellStyle name="Normal 9 8 4 7 2" xfId="17163"/>
    <cellStyle name="Normal 9 8 4 8" xfId="10772"/>
    <cellStyle name="Normal 9 8 5" xfId="489"/>
    <cellStyle name="Normal 9 8 5 2" xfId="1503"/>
    <cellStyle name="Normal 9 8 5 2 2" xfId="5712"/>
    <cellStyle name="Normal 9 8 5 2 2 2" xfId="9921"/>
    <cellStyle name="Normal 9 8 5 2 2 2 2" xfId="20373"/>
    <cellStyle name="Normal 9 8 5 2 2 3" xfId="16165"/>
    <cellStyle name="Normal 9 8 5 2 3" xfId="3687"/>
    <cellStyle name="Normal 9 8 5 2 3 2" xfId="14140"/>
    <cellStyle name="Normal 9 8 5 2 4" xfId="7896"/>
    <cellStyle name="Normal 9 8 5 2 4 2" xfId="18348"/>
    <cellStyle name="Normal 9 8 5 2 5" xfId="11957"/>
    <cellStyle name="Normal 9 8 5 3" xfId="4699"/>
    <cellStyle name="Normal 9 8 5 3 2" xfId="8908"/>
    <cellStyle name="Normal 9 8 5 3 2 2" xfId="19360"/>
    <cellStyle name="Normal 9 8 5 3 3" xfId="15152"/>
    <cellStyle name="Normal 9 8 5 4" xfId="2674"/>
    <cellStyle name="Normal 9 8 5 4 2" xfId="13127"/>
    <cellStyle name="Normal 9 8 5 5" xfId="6883"/>
    <cellStyle name="Normal 9 8 5 5 2" xfId="17335"/>
    <cellStyle name="Normal 9 8 5 6" xfId="10944"/>
    <cellStyle name="Normal 9 8 6" xfId="453"/>
    <cellStyle name="Normal 9 8 6 2" xfId="1468"/>
    <cellStyle name="Normal 9 8 6 2 2" xfId="5677"/>
    <cellStyle name="Normal 9 8 6 2 2 2" xfId="9886"/>
    <cellStyle name="Normal 9 8 6 2 2 2 2" xfId="20338"/>
    <cellStyle name="Normal 9 8 6 2 2 3" xfId="16130"/>
    <cellStyle name="Normal 9 8 6 2 3" xfId="3652"/>
    <cellStyle name="Normal 9 8 6 2 3 2" xfId="14105"/>
    <cellStyle name="Normal 9 8 6 2 4" xfId="7861"/>
    <cellStyle name="Normal 9 8 6 2 4 2" xfId="18313"/>
    <cellStyle name="Normal 9 8 6 2 5" xfId="11922"/>
    <cellStyle name="Normal 9 8 6 3" xfId="4664"/>
    <cellStyle name="Normal 9 8 6 3 2" xfId="8873"/>
    <cellStyle name="Normal 9 8 6 3 2 2" xfId="19325"/>
    <cellStyle name="Normal 9 8 6 3 3" xfId="15117"/>
    <cellStyle name="Normal 9 8 6 4" xfId="2639"/>
    <cellStyle name="Normal 9 8 6 4 2" xfId="13092"/>
    <cellStyle name="Normal 9 8 6 5" xfId="6848"/>
    <cellStyle name="Normal 9 8 6 5 2" xfId="17300"/>
    <cellStyle name="Normal 9 8 6 6" xfId="10909"/>
    <cellStyle name="Normal 9 8 7" xfId="822"/>
    <cellStyle name="Normal 9 8 7 2" xfId="1836"/>
    <cellStyle name="Normal 9 8 7 2 2" xfId="6045"/>
    <cellStyle name="Normal 9 8 7 2 2 2" xfId="10254"/>
    <cellStyle name="Normal 9 8 7 2 2 2 2" xfId="20706"/>
    <cellStyle name="Normal 9 8 7 2 2 3" xfId="16498"/>
    <cellStyle name="Normal 9 8 7 2 3" xfId="4020"/>
    <cellStyle name="Normal 9 8 7 2 3 2" xfId="14473"/>
    <cellStyle name="Normal 9 8 7 2 4" xfId="8229"/>
    <cellStyle name="Normal 9 8 7 2 4 2" xfId="18681"/>
    <cellStyle name="Normal 9 8 7 2 5" xfId="12290"/>
    <cellStyle name="Normal 9 8 7 3" xfId="5032"/>
    <cellStyle name="Normal 9 8 7 3 2" xfId="9241"/>
    <cellStyle name="Normal 9 8 7 3 2 2" xfId="19693"/>
    <cellStyle name="Normal 9 8 7 3 3" xfId="15485"/>
    <cellStyle name="Normal 9 8 7 4" xfId="3007"/>
    <cellStyle name="Normal 9 8 7 4 2" xfId="13460"/>
    <cellStyle name="Normal 9 8 7 5" xfId="7216"/>
    <cellStyle name="Normal 9 8 7 5 2" xfId="17668"/>
    <cellStyle name="Normal 9 8 7 6" xfId="11277"/>
    <cellStyle name="Normal 9 8 8" xfId="1157"/>
    <cellStyle name="Normal 9 8 8 2" xfId="5366"/>
    <cellStyle name="Normal 9 8 8 2 2" xfId="9575"/>
    <cellStyle name="Normal 9 8 8 2 2 2" xfId="20027"/>
    <cellStyle name="Normal 9 8 8 2 3" xfId="15819"/>
    <cellStyle name="Normal 9 8 8 3" xfId="3341"/>
    <cellStyle name="Normal 9 8 8 3 2" xfId="13794"/>
    <cellStyle name="Normal 9 8 8 4" xfId="7550"/>
    <cellStyle name="Normal 9 8 8 4 2" xfId="18002"/>
    <cellStyle name="Normal 9 8 8 5" xfId="11611"/>
    <cellStyle name="Normal 9 8 9" xfId="2328"/>
    <cellStyle name="Normal 9 8 9 2" xfId="6537"/>
    <cellStyle name="Normal 9 8 9 2 2" xfId="16989"/>
    <cellStyle name="Normal 9 8 9 3" xfId="12781"/>
    <cellStyle name="Normal 9 9" xfId="148"/>
    <cellStyle name="Normal 9 9 10" xfId="6381"/>
    <cellStyle name="Normal 9 9 10 2" xfId="16833"/>
    <cellStyle name="Normal 9 9 11" xfId="10611"/>
    <cellStyle name="Normal 9 9 2" xfId="234"/>
    <cellStyle name="Normal 9 9 2 10" xfId="10691"/>
    <cellStyle name="Normal 9 9 2 2" xfId="409"/>
    <cellStyle name="Normal 9 9 2 2 2" xfId="756"/>
    <cellStyle name="Normal 9 9 2 2 2 2" xfId="1770"/>
    <cellStyle name="Normal 9 9 2 2 2 2 2" xfId="5979"/>
    <cellStyle name="Normal 9 9 2 2 2 2 2 2" xfId="10188"/>
    <cellStyle name="Normal 9 9 2 2 2 2 2 2 2" xfId="20640"/>
    <cellStyle name="Normal 9 9 2 2 2 2 2 3" xfId="16432"/>
    <cellStyle name="Normal 9 9 2 2 2 2 3" xfId="3954"/>
    <cellStyle name="Normal 9 9 2 2 2 2 3 2" xfId="14407"/>
    <cellStyle name="Normal 9 9 2 2 2 2 4" xfId="8163"/>
    <cellStyle name="Normal 9 9 2 2 2 2 4 2" xfId="18615"/>
    <cellStyle name="Normal 9 9 2 2 2 2 5" xfId="12224"/>
    <cellStyle name="Normal 9 9 2 2 2 3" xfId="4966"/>
    <cellStyle name="Normal 9 9 2 2 2 3 2" xfId="9175"/>
    <cellStyle name="Normal 9 9 2 2 2 3 2 2" xfId="19627"/>
    <cellStyle name="Normal 9 9 2 2 2 3 3" xfId="15419"/>
    <cellStyle name="Normal 9 9 2 2 2 4" xfId="2941"/>
    <cellStyle name="Normal 9 9 2 2 2 4 2" xfId="13394"/>
    <cellStyle name="Normal 9 9 2 2 2 5" xfId="7150"/>
    <cellStyle name="Normal 9 9 2 2 2 5 2" xfId="17602"/>
    <cellStyle name="Normal 9 9 2 2 2 6" xfId="11211"/>
    <cellStyle name="Normal 9 9 2 2 3" xfId="1089"/>
    <cellStyle name="Normal 9 9 2 2 3 2" xfId="2103"/>
    <cellStyle name="Normal 9 9 2 2 3 2 2" xfId="6312"/>
    <cellStyle name="Normal 9 9 2 2 3 2 2 2" xfId="10521"/>
    <cellStyle name="Normal 9 9 2 2 3 2 2 2 2" xfId="20973"/>
    <cellStyle name="Normal 9 9 2 2 3 2 2 3" xfId="16765"/>
    <cellStyle name="Normal 9 9 2 2 3 2 3" xfId="4287"/>
    <cellStyle name="Normal 9 9 2 2 3 2 3 2" xfId="14740"/>
    <cellStyle name="Normal 9 9 2 2 3 2 4" xfId="8496"/>
    <cellStyle name="Normal 9 9 2 2 3 2 4 2" xfId="18948"/>
    <cellStyle name="Normal 9 9 2 2 3 2 5" xfId="12557"/>
    <cellStyle name="Normal 9 9 2 2 3 3" xfId="5299"/>
    <cellStyle name="Normal 9 9 2 2 3 3 2" xfId="9508"/>
    <cellStyle name="Normal 9 9 2 2 3 3 2 2" xfId="19960"/>
    <cellStyle name="Normal 9 9 2 2 3 3 3" xfId="15752"/>
    <cellStyle name="Normal 9 9 2 2 3 4" xfId="3274"/>
    <cellStyle name="Normal 9 9 2 2 3 4 2" xfId="13727"/>
    <cellStyle name="Normal 9 9 2 2 3 5" xfId="7483"/>
    <cellStyle name="Normal 9 9 2 2 3 5 2" xfId="17935"/>
    <cellStyle name="Normal 9 9 2 2 3 6" xfId="11544"/>
    <cellStyle name="Normal 9 9 2 2 4" xfId="1424"/>
    <cellStyle name="Normal 9 9 2 2 4 2" xfId="5633"/>
    <cellStyle name="Normal 9 9 2 2 4 2 2" xfId="9842"/>
    <cellStyle name="Normal 9 9 2 2 4 2 2 2" xfId="20294"/>
    <cellStyle name="Normal 9 9 2 2 4 2 3" xfId="16086"/>
    <cellStyle name="Normal 9 9 2 2 4 3" xfId="3608"/>
    <cellStyle name="Normal 9 9 2 2 4 3 2" xfId="14061"/>
    <cellStyle name="Normal 9 9 2 2 4 4" xfId="7817"/>
    <cellStyle name="Normal 9 9 2 2 4 4 2" xfId="18269"/>
    <cellStyle name="Normal 9 9 2 2 4 5" xfId="11878"/>
    <cellStyle name="Normal 9 9 2 2 5" xfId="4620"/>
    <cellStyle name="Normal 9 9 2 2 5 2" xfId="8829"/>
    <cellStyle name="Normal 9 9 2 2 5 2 2" xfId="19281"/>
    <cellStyle name="Normal 9 9 2 2 5 3" xfId="15073"/>
    <cellStyle name="Normal 9 9 2 2 6" xfId="2595"/>
    <cellStyle name="Normal 9 9 2 2 6 2" xfId="13048"/>
    <cellStyle name="Normal 9 9 2 2 7" xfId="6804"/>
    <cellStyle name="Normal 9 9 2 2 7 2" xfId="17256"/>
    <cellStyle name="Normal 9 9 2 2 8" xfId="10865"/>
    <cellStyle name="Normal 9 9 2 3" xfId="582"/>
    <cellStyle name="Normal 9 9 2 3 2" xfId="1596"/>
    <cellStyle name="Normal 9 9 2 3 2 2" xfId="5805"/>
    <cellStyle name="Normal 9 9 2 3 2 2 2" xfId="10014"/>
    <cellStyle name="Normal 9 9 2 3 2 2 2 2" xfId="20466"/>
    <cellStyle name="Normal 9 9 2 3 2 2 3" xfId="16258"/>
    <cellStyle name="Normal 9 9 2 3 2 3" xfId="3780"/>
    <cellStyle name="Normal 9 9 2 3 2 3 2" xfId="14233"/>
    <cellStyle name="Normal 9 9 2 3 2 4" xfId="7989"/>
    <cellStyle name="Normal 9 9 2 3 2 4 2" xfId="18441"/>
    <cellStyle name="Normal 9 9 2 3 2 5" xfId="12050"/>
    <cellStyle name="Normal 9 9 2 3 3" xfId="4792"/>
    <cellStyle name="Normal 9 9 2 3 3 2" xfId="9001"/>
    <cellStyle name="Normal 9 9 2 3 3 2 2" xfId="19453"/>
    <cellStyle name="Normal 9 9 2 3 3 3" xfId="15245"/>
    <cellStyle name="Normal 9 9 2 3 4" xfId="2767"/>
    <cellStyle name="Normal 9 9 2 3 4 2" xfId="13220"/>
    <cellStyle name="Normal 9 9 2 3 5" xfId="6976"/>
    <cellStyle name="Normal 9 9 2 3 5 2" xfId="17428"/>
    <cellStyle name="Normal 9 9 2 3 6" xfId="11037"/>
    <cellStyle name="Normal 9 9 2 4" xfId="915"/>
    <cellStyle name="Normal 9 9 2 4 2" xfId="1929"/>
    <cellStyle name="Normal 9 9 2 4 2 2" xfId="6138"/>
    <cellStyle name="Normal 9 9 2 4 2 2 2" xfId="10347"/>
    <cellStyle name="Normal 9 9 2 4 2 2 2 2" xfId="20799"/>
    <cellStyle name="Normal 9 9 2 4 2 2 3" xfId="16591"/>
    <cellStyle name="Normal 9 9 2 4 2 3" xfId="4113"/>
    <cellStyle name="Normal 9 9 2 4 2 3 2" xfId="14566"/>
    <cellStyle name="Normal 9 9 2 4 2 4" xfId="8322"/>
    <cellStyle name="Normal 9 9 2 4 2 4 2" xfId="18774"/>
    <cellStyle name="Normal 9 9 2 4 2 5" xfId="12383"/>
    <cellStyle name="Normal 9 9 2 4 3" xfId="5125"/>
    <cellStyle name="Normal 9 9 2 4 3 2" xfId="9334"/>
    <cellStyle name="Normal 9 9 2 4 3 2 2" xfId="19786"/>
    <cellStyle name="Normal 9 9 2 4 3 3" xfId="15578"/>
    <cellStyle name="Normal 9 9 2 4 4" xfId="3100"/>
    <cellStyle name="Normal 9 9 2 4 4 2" xfId="13553"/>
    <cellStyle name="Normal 9 9 2 4 5" xfId="7309"/>
    <cellStyle name="Normal 9 9 2 4 5 2" xfId="17761"/>
    <cellStyle name="Normal 9 9 2 4 6" xfId="11370"/>
    <cellStyle name="Normal 9 9 2 5" xfId="1250"/>
    <cellStyle name="Normal 9 9 2 5 2" xfId="5459"/>
    <cellStyle name="Normal 9 9 2 5 2 2" xfId="9668"/>
    <cellStyle name="Normal 9 9 2 5 2 2 2" xfId="20120"/>
    <cellStyle name="Normal 9 9 2 5 2 3" xfId="15912"/>
    <cellStyle name="Normal 9 9 2 5 3" xfId="3434"/>
    <cellStyle name="Normal 9 9 2 5 3 2" xfId="13887"/>
    <cellStyle name="Normal 9 9 2 5 4" xfId="7643"/>
    <cellStyle name="Normal 9 9 2 5 4 2" xfId="18095"/>
    <cellStyle name="Normal 9 9 2 5 5" xfId="11704"/>
    <cellStyle name="Normal 9 9 2 6" xfId="2421"/>
    <cellStyle name="Normal 9 9 2 6 2" xfId="6630"/>
    <cellStyle name="Normal 9 9 2 6 2 2" xfId="17082"/>
    <cellStyle name="Normal 9 9 2 6 3" xfId="12874"/>
    <cellStyle name="Normal 9 9 2 7" xfId="4445"/>
    <cellStyle name="Normal 9 9 2 7 2" xfId="8654"/>
    <cellStyle name="Normal 9 9 2 7 2 2" xfId="19106"/>
    <cellStyle name="Normal 9 9 2 7 3" xfId="14898"/>
    <cellStyle name="Normal 9 9 2 8" xfId="2262"/>
    <cellStyle name="Normal 9 9 2 8 2" xfId="12715"/>
    <cellStyle name="Normal 9 9 2 9" xfId="6471"/>
    <cellStyle name="Normal 9 9 2 9 2" xfId="16923"/>
    <cellStyle name="Normal 9 9 3" xfId="329"/>
    <cellStyle name="Normal 9 9 3 2" xfId="676"/>
    <cellStyle name="Normal 9 9 3 2 2" xfId="1690"/>
    <cellStyle name="Normal 9 9 3 2 2 2" xfId="5899"/>
    <cellStyle name="Normal 9 9 3 2 2 2 2" xfId="10108"/>
    <cellStyle name="Normal 9 9 3 2 2 2 2 2" xfId="20560"/>
    <cellStyle name="Normal 9 9 3 2 2 2 3" xfId="16352"/>
    <cellStyle name="Normal 9 9 3 2 2 3" xfId="3874"/>
    <cellStyle name="Normal 9 9 3 2 2 3 2" xfId="14327"/>
    <cellStyle name="Normal 9 9 3 2 2 4" xfId="8083"/>
    <cellStyle name="Normal 9 9 3 2 2 4 2" xfId="18535"/>
    <cellStyle name="Normal 9 9 3 2 2 5" xfId="12144"/>
    <cellStyle name="Normal 9 9 3 2 3" xfId="4886"/>
    <cellStyle name="Normal 9 9 3 2 3 2" xfId="9095"/>
    <cellStyle name="Normal 9 9 3 2 3 2 2" xfId="19547"/>
    <cellStyle name="Normal 9 9 3 2 3 3" xfId="15339"/>
    <cellStyle name="Normal 9 9 3 2 4" xfId="2861"/>
    <cellStyle name="Normal 9 9 3 2 4 2" xfId="13314"/>
    <cellStyle name="Normal 9 9 3 2 5" xfId="7070"/>
    <cellStyle name="Normal 9 9 3 2 5 2" xfId="17522"/>
    <cellStyle name="Normal 9 9 3 2 6" xfId="11131"/>
    <cellStyle name="Normal 9 9 3 3" xfId="1009"/>
    <cellStyle name="Normal 9 9 3 3 2" xfId="2023"/>
    <cellStyle name="Normal 9 9 3 3 2 2" xfId="6232"/>
    <cellStyle name="Normal 9 9 3 3 2 2 2" xfId="10441"/>
    <cellStyle name="Normal 9 9 3 3 2 2 2 2" xfId="20893"/>
    <cellStyle name="Normal 9 9 3 3 2 2 3" xfId="16685"/>
    <cellStyle name="Normal 9 9 3 3 2 3" xfId="4207"/>
    <cellStyle name="Normal 9 9 3 3 2 3 2" xfId="14660"/>
    <cellStyle name="Normal 9 9 3 3 2 4" xfId="8416"/>
    <cellStyle name="Normal 9 9 3 3 2 4 2" xfId="18868"/>
    <cellStyle name="Normal 9 9 3 3 2 5" xfId="12477"/>
    <cellStyle name="Normal 9 9 3 3 3" xfId="5219"/>
    <cellStyle name="Normal 9 9 3 3 3 2" xfId="9428"/>
    <cellStyle name="Normal 9 9 3 3 3 2 2" xfId="19880"/>
    <cellStyle name="Normal 9 9 3 3 3 3" xfId="15672"/>
    <cellStyle name="Normal 9 9 3 3 4" xfId="3194"/>
    <cellStyle name="Normal 9 9 3 3 4 2" xfId="13647"/>
    <cellStyle name="Normal 9 9 3 3 5" xfId="7403"/>
    <cellStyle name="Normal 9 9 3 3 5 2" xfId="17855"/>
    <cellStyle name="Normal 9 9 3 3 6" xfId="11464"/>
    <cellStyle name="Normal 9 9 3 4" xfId="1344"/>
    <cellStyle name="Normal 9 9 3 4 2" xfId="5553"/>
    <cellStyle name="Normal 9 9 3 4 2 2" xfId="9762"/>
    <cellStyle name="Normal 9 9 3 4 2 2 2" xfId="20214"/>
    <cellStyle name="Normal 9 9 3 4 2 3" xfId="16006"/>
    <cellStyle name="Normal 9 9 3 4 3" xfId="3528"/>
    <cellStyle name="Normal 9 9 3 4 3 2" xfId="13981"/>
    <cellStyle name="Normal 9 9 3 4 4" xfId="7737"/>
    <cellStyle name="Normal 9 9 3 4 4 2" xfId="18189"/>
    <cellStyle name="Normal 9 9 3 4 5" xfId="11798"/>
    <cellStyle name="Normal 9 9 3 5" xfId="4540"/>
    <cellStyle name="Normal 9 9 3 5 2" xfId="8749"/>
    <cellStyle name="Normal 9 9 3 5 2 2" xfId="19201"/>
    <cellStyle name="Normal 9 9 3 5 3" xfId="14993"/>
    <cellStyle name="Normal 9 9 3 6" xfId="2515"/>
    <cellStyle name="Normal 9 9 3 6 2" xfId="12968"/>
    <cellStyle name="Normal 9 9 3 7" xfId="6724"/>
    <cellStyle name="Normal 9 9 3 7 2" xfId="17176"/>
    <cellStyle name="Normal 9 9 3 8" xfId="10785"/>
    <cellStyle name="Normal 9 9 4" xfId="502"/>
    <cellStyle name="Normal 9 9 4 2" xfId="1516"/>
    <cellStyle name="Normal 9 9 4 2 2" xfId="5725"/>
    <cellStyle name="Normal 9 9 4 2 2 2" xfId="9934"/>
    <cellStyle name="Normal 9 9 4 2 2 2 2" xfId="20386"/>
    <cellStyle name="Normal 9 9 4 2 2 3" xfId="16178"/>
    <cellStyle name="Normal 9 9 4 2 3" xfId="3700"/>
    <cellStyle name="Normal 9 9 4 2 3 2" xfId="14153"/>
    <cellStyle name="Normal 9 9 4 2 4" xfId="7909"/>
    <cellStyle name="Normal 9 9 4 2 4 2" xfId="18361"/>
    <cellStyle name="Normal 9 9 4 2 5" xfId="11970"/>
    <cellStyle name="Normal 9 9 4 3" xfId="4712"/>
    <cellStyle name="Normal 9 9 4 3 2" xfId="8921"/>
    <cellStyle name="Normal 9 9 4 3 2 2" xfId="19373"/>
    <cellStyle name="Normal 9 9 4 3 3" xfId="15165"/>
    <cellStyle name="Normal 9 9 4 4" xfId="2687"/>
    <cellStyle name="Normal 9 9 4 4 2" xfId="13140"/>
    <cellStyle name="Normal 9 9 4 5" xfId="6896"/>
    <cellStyle name="Normal 9 9 4 5 2" xfId="17348"/>
    <cellStyle name="Normal 9 9 4 6" xfId="10957"/>
    <cellStyle name="Normal 9 9 5" xfId="835"/>
    <cellStyle name="Normal 9 9 5 2" xfId="1849"/>
    <cellStyle name="Normal 9 9 5 2 2" xfId="6058"/>
    <cellStyle name="Normal 9 9 5 2 2 2" xfId="10267"/>
    <cellStyle name="Normal 9 9 5 2 2 2 2" xfId="20719"/>
    <cellStyle name="Normal 9 9 5 2 2 3" xfId="16511"/>
    <cellStyle name="Normal 9 9 5 2 3" xfId="4033"/>
    <cellStyle name="Normal 9 9 5 2 3 2" xfId="14486"/>
    <cellStyle name="Normal 9 9 5 2 4" xfId="8242"/>
    <cellStyle name="Normal 9 9 5 2 4 2" xfId="18694"/>
    <cellStyle name="Normal 9 9 5 2 5" xfId="12303"/>
    <cellStyle name="Normal 9 9 5 3" xfId="5045"/>
    <cellStyle name="Normal 9 9 5 3 2" xfId="9254"/>
    <cellStyle name="Normal 9 9 5 3 2 2" xfId="19706"/>
    <cellStyle name="Normal 9 9 5 3 3" xfId="15498"/>
    <cellStyle name="Normal 9 9 5 4" xfId="3020"/>
    <cellStyle name="Normal 9 9 5 4 2" xfId="13473"/>
    <cellStyle name="Normal 9 9 5 5" xfId="7229"/>
    <cellStyle name="Normal 9 9 5 5 2" xfId="17681"/>
    <cellStyle name="Normal 9 9 5 6" xfId="11290"/>
    <cellStyle name="Normal 9 9 6" xfId="1170"/>
    <cellStyle name="Normal 9 9 6 2" xfId="5379"/>
    <cellStyle name="Normal 9 9 6 2 2" xfId="9588"/>
    <cellStyle name="Normal 9 9 6 2 2 2" xfId="20040"/>
    <cellStyle name="Normal 9 9 6 2 3" xfId="15832"/>
    <cellStyle name="Normal 9 9 6 3" xfId="3354"/>
    <cellStyle name="Normal 9 9 6 3 2" xfId="13807"/>
    <cellStyle name="Normal 9 9 6 4" xfId="7563"/>
    <cellStyle name="Normal 9 9 6 4 2" xfId="18015"/>
    <cellStyle name="Normal 9 9 6 5" xfId="11624"/>
    <cellStyle name="Normal 9 9 7" xfId="2341"/>
    <cellStyle name="Normal 9 9 7 2" xfId="6550"/>
    <cellStyle name="Normal 9 9 7 2 2" xfId="17002"/>
    <cellStyle name="Normal 9 9 7 3" xfId="12794"/>
    <cellStyle name="Normal 9 9 8" xfId="4355"/>
    <cellStyle name="Normal 9 9 8 2" xfId="8564"/>
    <cellStyle name="Normal 9 9 8 2 2" xfId="19016"/>
    <cellStyle name="Normal 9 9 8 3" xfId="14808"/>
    <cellStyle name="Normal 9 9 9" xfId="2172"/>
    <cellStyle name="Normal 9 9 9 2" xfId="12625"/>
  </cellStyles>
  <dxfs count="2109">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1226"/>
  <sheetViews>
    <sheetView tabSelected="1" view="pageBreakPreview" topLeftCell="A159" zoomScale="80" zoomScaleNormal="100" zoomScaleSheetLayoutView="80" workbookViewId="0">
      <selection activeCell="J185" sqref="J185"/>
    </sheetView>
  </sheetViews>
  <sheetFormatPr defaultRowHeight="12.75" x14ac:dyDescent="0.2"/>
  <cols>
    <col min="1" max="1" width="4.42578125" style="35" customWidth="1"/>
    <col min="2" max="2" width="32.5703125" style="36" customWidth="1"/>
    <col min="3" max="3" width="9.42578125" style="35" bestFit="1" customWidth="1"/>
    <col min="4" max="4" width="5.85546875" style="35" hidden="1" customWidth="1"/>
    <col min="5" max="5" width="6.5703125" style="35" bestFit="1" customWidth="1"/>
    <col min="6" max="6" width="28.7109375" style="37" customWidth="1"/>
    <col min="7" max="7" width="8.140625" style="35" bestFit="1" customWidth="1"/>
    <col min="8" max="8" width="6.5703125" style="35" customWidth="1"/>
    <col min="9" max="9" width="12.7109375" style="35" bestFit="1" customWidth="1"/>
    <col min="10" max="10" width="44.85546875" style="35" customWidth="1"/>
    <col min="11" max="11" width="44.85546875" style="37" customWidth="1"/>
    <col min="12" max="12" width="44.85546875" style="38" customWidth="1"/>
    <col min="13" max="68" width="9.140625" style="2"/>
    <col min="69" max="16384" width="9.140625" style="1"/>
  </cols>
  <sheetData>
    <row r="1" spans="1:68" ht="53.25" customHeight="1" thickTop="1" thickBot="1" x14ac:dyDescent="0.25">
      <c r="A1" s="745" t="s">
        <v>1680</v>
      </c>
      <c r="B1" s="746"/>
      <c r="C1" s="746"/>
      <c r="D1" s="746"/>
      <c r="E1" s="746"/>
      <c r="F1" s="746"/>
      <c r="G1" s="746"/>
      <c r="H1" s="746"/>
      <c r="I1" s="746"/>
      <c r="J1" s="746"/>
      <c r="K1" s="746"/>
      <c r="L1" s="747"/>
    </row>
    <row r="2" spans="1:68" s="4" customFormat="1" ht="13.5" thickTop="1" x14ac:dyDescent="0.2">
      <c r="A2" s="748" t="s">
        <v>47</v>
      </c>
      <c r="B2" s="749"/>
      <c r="C2" s="749"/>
      <c r="D2" s="749" t="s">
        <v>85</v>
      </c>
      <c r="E2" s="749"/>
      <c r="F2" s="749"/>
      <c r="G2" s="749"/>
      <c r="H2" s="749"/>
      <c r="I2" s="750"/>
      <c r="J2" s="750"/>
      <c r="K2" s="750"/>
      <c r="L2" s="751"/>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row>
    <row r="3" spans="1:68" s="4" customFormat="1" ht="13.5" thickBot="1" x14ac:dyDescent="0.25">
      <c r="A3" s="757" t="s">
        <v>48</v>
      </c>
      <c r="B3" s="758"/>
      <c r="C3" s="758"/>
      <c r="D3" s="759">
        <f ca="1">TODAY()</f>
        <v>41494</v>
      </c>
      <c r="E3" s="760"/>
      <c r="F3" s="760"/>
      <c r="G3" s="760"/>
      <c r="H3" s="760"/>
      <c r="I3" s="761"/>
      <c r="J3" s="761"/>
      <c r="K3" s="761"/>
      <c r="L3" s="762"/>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row>
    <row r="4" spans="1:68" s="4" customFormat="1" ht="14.25" thickTop="1" thickBot="1" x14ac:dyDescent="0.25">
      <c r="A4" s="754"/>
      <c r="B4" s="755"/>
      <c r="C4" s="755"/>
      <c r="D4" s="755"/>
      <c r="E4" s="755"/>
      <c r="F4" s="755"/>
      <c r="G4" s="755"/>
      <c r="H4" s="755"/>
      <c r="I4" s="755"/>
      <c r="J4" s="755"/>
      <c r="K4" s="755"/>
      <c r="L4" s="756"/>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row>
    <row r="5" spans="1:68" s="4" customFormat="1" ht="14.25" thickTop="1" thickBot="1" x14ac:dyDescent="0.25">
      <c r="A5" s="754" t="s">
        <v>233</v>
      </c>
      <c r="B5" s="755"/>
      <c r="C5" s="755"/>
      <c r="D5" s="755"/>
      <c r="E5" s="755"/>
      <c r="F5" s="755"/>
      <c r="G5" s="755"/>
      <c r="H5" s="755"/>
      <c r="I5" s="755"/>
      <c r="J5" s="755"/>
      <c r="K5" s="755"/>
      <c r="L5" s="756"/>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row>
    <row r="6" spans="1:68" ht="13.5" thickTop="1" x14ac:dyDescent="0.2">
      <c r="A6" s="5"/>
      <c r="B6" s="6"/>
      <c r="C6" s="7" t="s">
        <v>80</v>
      </c>
      <c r="E6" s="7" t="s">
        <v>81</v>
      </c>
      <c r="F6" s="9"/>
      <c r="G6" s="8"/>
      <c r="H6" s="8"/>
      <c r="I6" s="8"/>
      <c r="J6" s="8"/>
      <c r="K6" s="9"/>
      <c r="L6" s="10"/>
    </row>
    <row r="7" spans="1:68" x14ac:dyDescent="0.2">
      <c r="A7" s="21" t="s">
        <v>674</v>
      </c>
      <c r="B7" s="12" t="s">
        <v>51</v>
      </c>
      <c r="C7" s="13" t="s">
        <v>82</v>
      </c>
      <c r="E7" s="13" t="s">
        <v>82</v>
      </c>
      <c r="F7" s="15"/>
      <c r="G7" s="14"/>
      <c r="H7" s="14"/>
      <c r="I7" s="14"/>
      <c r="J7" s="14"/>
      <c r="K7" s="15"/>
      <c r="L7" s="16"/>
    </row>
    <row r="8" spans="1:68" x14ac:dyDescent="0.2">
      <c r="A8" s="271"/>
      <c r="B8" s="17" t="s">
        <v>342</v>
      </c>
      <c r="C8" s="18">
        <v>1</v>
      </c>
      <c r="E8" s="18">
        <v>1</v>
      </c>
      <c r="F8" s="15"/>
      <c r="G8" s="14"/>
      <c r="H8" s="14"/>
      <c r="I8" s="14"/>
      <c r="J8" s="14"/>
      <c r="K8" s="15"/>
      <c r="L8" s="16"/>
    </row>
    <row r="9" spans="1:68" x14ac:dyDescent="0.2">
      <c r="A9" s="271"/>
      <c r="B9" s="17" t="s">
        <v>343</v>
      </c>
      <c r="C9" s="18"/>
      <c r="D9" s="18"/>
      <c r="E9" s="19"/>
      <c r="F9" s="15"/>
      <c r="G9" s="14"/>
      <c r="H9" s="14"/>
      <c r="I9" s="14"/>
      <c r="J9" s="14"/>
      <c r="K9" s="15"/>
      <c r="L9" s="16"/>
    </row>
    <row r="10" spans="1:68" x14ac:dyDescent="0.2">
      <c r="A10" s="271"/>
      <c r="B10" s="17" t="s">
        <v>344</v>
      </c>
      <c r="C10" s="18"/>
      <c r="D10" s="18"/>
      <c r="E10" s="14"/>
      <c r="F10" s="15"/>
      <c r="G10" s="14"/>
      <c r="H10" s="14"/>
      <c r="I10" s="14"/>
      <c r="J10" s="14"/>
      <c r="K10" s="15"/>
      <c r="L10" s="16"/>
    </row>
    <row r="11" spans="1:68" x14ac:dyDescent="0.2">
      <c r="A11" s="11"/>
      <c r="B11" s="17" t="s">
        <v>345</v>
      </c>
      <c r="C11" s="18"/>
      <c r="D11" s="18"/>
      <c r="E11" s="14"/>
      <c r="F11" s="15"/>
      <c r="G11" s="14"/>
      <c r="H11" s="14"/>
      <c r="I11" s="14"/>
      <c r="J11" s="14"/>
      <c r="K11" s="15"/>
      <c r="L11" s="16"/>
    </row>
    <row r="12" spans="1:68" x14ac:dyDescent="0.2">
      <c r="A12" s="271"/>
      <c r="B12" s="17" t="s">
        <v>346</v>
      </c>
      <c r="C12" s="18"/>
      <c r="D12" s="18"/>
      <c r="E12" s="14"/>
      <c r="F12" s="15"/>
      <c r="G12" s="14"/>
      <c r="H12" s="14"/>
      <c r="I12" s="14"/>
      <c r="J12" s="14"/>
      <c r="K12" s="15"/>
      <c r="L12" s="16"/>
    </row>
    <row r="13" spans="1:68" x14ac:dyDescent="0.2">
      <c r="A13" s="271"/>
      <c r="B13" s="17" t="s">
        <v>347</v>
      </c>
      <c r="C13" s="18"/>
      <c r="D13" s="18"/>
      <c r="E13" s="14"/>
      <c r="F13" s="15"/>
      <c r="G13" s="14"/>
      <c r="H13" s="14"/>
      <c r="I13" s="14"/>
      <c r="J13" s="14"/>
      <c r="K13" s="15"/>
      <c r="L13" s="16"/>
    </row>
    <row r="14" spans="1:68" x14ac:dyDescent="0.2">
      <c r="A14" s="11"/>
      <c r="B14" s="17" t="s">
        <v>349</v>
      </c>
      <c r="C14" s="18"/>
      <c r="D14" s="18"/>
      <c r="E14" s="14"/>
      <c r="F14" s="15"/>
      <c r="G14" s="14"/>
      <c r="H14" s="14"/>
      <c r="I14" s="14"/>
      <c r="J14" s="14"/>
      <c r="K14" s="15"/>
      <c r="L14" s="16"/>
    </row>
    <row r="15" spans="1:68" x14ac:dyDescent="0.2">
      <c r="A15" s="11"/>
      <c r="B15" s="17" t="s">
        <v>348</v>
      </c>
      <c r="C15" s="18"/>
      <c r="D15" s="18"/>
      <c r="E15" s="14"/>
      <c r="F15" s="15"/>
      <c r="G15" s="14"/>
      <c r="H15" s="14"/>
      <c r="I15" s="14"/>
      <c r="J15" s="14"/>
      <c r="K15" s="15"/>
      <c r="L15" s="16"/>
    </row>
    <row r="16" spans="1:68" x14ac:dyDescent="0.2">
      <c r="A16" s="271"/>
      <c r="B16" s="17" t="s">
        <v>350</v>
      </c>
      <c r="C16" s="18"/>
      <c r="D16" s="18"/>
      <c r="E16" s="14"/>
      <c r="F16" s="15"/>
      <c r="G16" s="14"/>
      <c r="H16" s="14"/>
      <c r="I16" s="14"/>
      <c r="J16" s="14"/>
      <c r="K16" s="15"/>
      <c r="L16" s="16"/>
    </row>
    <row r="17" spans="1:12" x14ac:dyDescent="0.2">
      <c r="A17" s="11"/>
      <c r="B17" s="17" t="s">
        <v>351</v>
      </c>
      <c r="C17" s="18"/>
      <c r="D17" s="18"/>
      <c r="E17" s="14"/>
      <c r="F17" s="15"/>
      <c r="G17" s="14"/>
      <c r="H17" s="14"/>
      <c r="I17" s="14"/>
      <c r="J17" s="14"/>
      <c r="K17" s="15"/>
      <c r="L17" s="16"/>
    </row>
    <row r="18" spans="1:12" x14ac:dyDescent="0.2">
      <c r="A18" s="11"/>
      <c r="B18" s="17" t="s">
        <v>352</v>
      </c>
      <c r="C18" s="18"/>
      <c r="D18" s="18"/>
      <c r="E18" s="14"/>
      <c r="F18" s="15"/>
      <c r="G18" s="14"/>
      <c r="H18" s="14"/>
      <c r="I18" s="14"/>
      <c r="J18" s="14"/>
      <c r="K18" s="15"/>
      <c r="L18" s="16"/>
    </row>
    <row r="19" spans="1:12" x14ac:dyDescent="0.2">
      <c r="A19" s="11"/>
      <c r="B19" s="17"/>
      <c r="C19" s="18"/>
      <c r="D19" s="18"/>
      <c r="E19" s="14"/>
      <c r="F19" s="15"/>
      <c r="G19" s="14"/>
      <c r="H19" s="14"/>
      <c r="I19" s="14"/>
      <c r="J19" s="14"/>
      <c r="K19" s="15"/>
      <c r="L19" s="16"/>
    </row>
    <row r="20" spans="1:12" x14ac:dyDescent="0.2">
      <c r="A20" s="11"/>
      <c r="B20" s="67" t="s">
        <v>306</v>
      </c>
      <c r="C20" s="13" t="s">
        <v>301</v>
      </c>
      <c r="E20" s="13" t="s">
        <v>83</v>
      </c>
      <c r="F20" s="15"/>
      <c r="G20" s="14"/>
      <c r="H20" s="14"/>
      <c r="I20" s="14"/>
      <c r="J20" s="14"/>
      <c r="K20" s="15"/>
      <c r="L20" s="16"/>
    </row>
    <row r="21" spans="1:12" x14ac:dyDescent="0.2">
      <c r="A21" s="11"/>
      <c r="B21" s="17" t="s">
        <v>353</v>
      </c>
      <c r="C21" s="18" t="s">
        <v>82</v>
      </c>
      <c r="E21" s="18" t="s">
        <v>82</v>
      </c>
      <c r="F21" s="15"/>
      <c r="G21" s="14"/>
      <c r="H21" s="14"/>
      <c r="I21" s="14"/>
      <c r="J21" s="14"/>
      <c r="K21" s="15"/>
      <c r="L21" s="16"/>
    </row>
    <row r="22" spans="1:12" x14ac:dyDescent="0.2">
      <c r="A22" s="11"/>
      <c r="B22" s="17" t="s">
        <v>343</v>
      </c>
      <c r="C22" s="18" t="s">
        <v>7</v>
      </c>
      <c r="D22" s="18" t="s">
        <v>7</v>
      </c>
      <c r="E22" s="14"/>
      <c r="F22" s="15"/>
      <c r="G22" s="14"/>
      <c r="H22" s="14"/>
      <c r="I22" s="14"/>
      <c r="J22" s="14"/>
      <c r="K22" s="15"/>
      <c r="L22" s="16"/>
    </row>
    <row r="23" spans="1:12" x14ac:dyDescent="0.2">
      <c r="A23" s="11"/>
      <c r="B23" s="17" t="s">
        <v>344</v>
      </c>
      <c r="C23" s="18"/>
      <c r="D23" s="18"/>
      <c r="E23" s="14"/>
      <c r="F23" s="15"/>
      <c r="G23" s="14"/>
      <c r="H23" s="14"/>
      <c r="I23" s="14"/>
      <c r="J23" s="14"/>
      <c r="K23" s="15"/>
      <c r="L23" s="16"/>
    </row>
    <row r="24" spans="1:12" x14ac:dyDescent="0.2">
      <c r="A24" s="11"/>
      <c r="B24" s="17" t="s">
        <v>345</v>
      </c>
      <c r="C24" s="18"/>
      <c r="D24" s="18"/>
      <c r="E24" s="14"/>
      <c r="F24" s="15"/>
      <c r="G24" s="14"/>
      <c r="H24" s="14"/>
      <c r="I24" s="14"/>
      <c r="J24" s="14"/>
      <c r="K24" s="15"/>
      <c r="L24" s="16"/>
    </row>
    <row r="25" spans="1:12" x14ac:dyDescent="0.2">
      <c r="A25" s="11"/>
      <c r="B25" s="17" t="s">
        <v>347</v>
      </c>
      <c r="C25" s="18"/>
      <c r="D25" s="18"/>
      <c r="E25" s="14"/>
      <c r="F25" s="15"/>
      <c r="G25" s="14"/>
      <c r="H25" s="14"/>
      <c r="I25" s="14"/>
      <c r="J25" s="14"/>
      <c r="K25" s="15"/>
      <c r="L25" s="16"/>
    </row>
    <row r="26" spans="1:12" x14ac:dyDescent="0.2">
      <c r="A26" s="11"/>
      <c r="B26" s="17" t="s">
        <v>349</v>
      </c>
      <c r="C26" s="18"/>
      <c r="D26" s="18"/>
      <c r="E26" s="14"/>
      <c r="F26" s="15"/>
      <c r="G26" s="14"/>
      <c r="H26" s="14"/>
      <c r="I26" s="14"/>
      <c r="J26" s="14"/>
      <c r="K26" s="15"/>
      <c r="L26" s="16"/>
    </row>
    <row r="27" spans="1:12" x14ac:dyDescent="0.2">
      <c r="A27" s="11"/>
      <c r="B27" s="17" t="s">
        <v>348</v>
      </c>
      <c r="C27" s="18"/>
      <c r="D27" s="18"/>
      <c r="E27" s="14"/>
      <c r="F27" s="15"/>
      <c r="G27" s="14"/>
      <c r="H27" s="14"/>
      <c r="I27" s="14"/>
      <c r="J27" s="14"/>
      <c r="K27" s="15"/>
      <c r="L27" s="16"/>
    </row>
    <row r="28" spans="1:12" x14ac:dyDescent="0.2">
      <c r="A28" s="11"/>
      <c r="B28" s="17" t="s">
        <v>678</v>
      </c>
      <c r="C28" s="18"/>
      <c r="D28" s="18"/>
      <c r="E28" s="14"/>
      <c r="F28" s="15"/>
      <c r="G28" s="14"/>
      <c r="H28" s="14"/>
      <c r="I28" s="14"/>
      <c r="J28" s="14"/>
      <c r="K28" s="15"/>
      <c r="L28" s="16"/>
    </row>
    <row r="29" spans="1:12" x14ac:dyDescent="0.2">
      <c r="A29" s="11"/>
      <c r="B29" s="17" t="s">
        <v>350</v>
      </c>
      <c r="C29" s="18"/>
      <c r="D29" s="18"/>
      <c r="E29" s="14"/>
      <c r="F29" s="15"/>
      <c r="G29" s="14"/>
      <c r="H29" s="14"/>
      <c r="I29" s="14"/>
      <c r="J29" s="14"/>
      <c r="K29" s="15"/>
      <c r="L29" s="16"/>
    </row>
    <row r="30" spans="1:12" x14ac:dyDescent="0.2">
      <c r="A30" s="11"/>
      <c r="B30" s="17" t="s">
        <v>351</v>
      </c>
      <c r="C30" s="18"/>
      <c r="D30" s="18"/>
      <c r="E30" s="14"/>
      <c r="F30" s="15"/>
      <c r="G30" s="14"/>
      <c r="H30" s="14"/>
      <c r="I30" s="14"/>
      <c r="J30" s="14"/>
      <c r="K30" s="15"/>
      <c r="L30" s="16"/>
    </row>
    <row r="31" spans="1:12" x14ac:dyDescent="0.2">
      <c r="A31" s="11"/>
      <c r="B31" s="17"/>
      <c r="C31" s="18"/>
      <c r="D31" s="18"/>
      <c r="E31" s="14"/>
      <c r="F31" s="15"/>
      <c r="G31" s="14"/>
      <c r="H31" s="14"/>
      <c r="I31" s="14"/>
      <c r="J31" s="14"/>
      <c r="K31" s="15"/>
      <c r="L31" s="16"/>
    </row>
    <row r="32" spans="1:12" x14ac:dyDescent="0.2">
      <c r="A32" s="11"/>
      <c r="B32" s="68" t="s">
        <v>244</v>
      </c>
      <c r="C32" s="13">
        <v>1</v>
      </c>
      <c r="E32" s="13" t="s">
        <v>268</v>
      </c>
      <c r="F32" s="15"/>
      <c r="G32" s="14"/>
      <c r="H32" s="14"/>
      <c r="I32" s="14"/>
      <c r="J32" s="14"/>
      <c r="K32" s="15"/>
      <c r="L32" s="16"/>
    </row>
    <row r="33" spans="1:12" x14ac:dyDescent="0.2">
      <c r="A33" s="271"/>
      <c r="B33" s="17" t="s">
        <v>354</v>
      </c>
      <c r="C33" s="18">
        <v>1</v>
      </c>
      <c r="E33" s="18">
        <v>1</v>
      </c>
      <c r="F33" s="15"/>
      <c r="G33" s="14"/>
      <c r="H33" s="14"/>
      <c r="I33" s="14"/>
      <c r="J33" s="14"/>
      <c r="K33" s="15"/>
      <c r="L33" s="16"/>
    </row>
    <row r="34" spans="1:12" x14ac:dyDescent="0.2">
      <c r="A34" s="11"/>
      <c r="B34" s="17" t="s">
        <v>355</v>
      </c>
      <c r="C34" s="18"/>
      <c r="D34" s="18"/>
      <c r="E34" s="14"/>
      <c r="F34" s="15"/>
      <c r="G34" s="14"/>
      <c r="H34" s="14"/>
      <c r="I34" s="14"/>
      <c r="J34" s="14"/>
      <c r="K34" s="15"/>
      <c r="L34" s="16"/>
    </row>
    <row r="35" spans="1:12" x14ac:dyDescent="0.2">
      <c r="A35" s="271"/>
      <c r="B35" s="17" t="s">
        <v>356</v>
      </c>
      <c r="C35" s="18"/>
      <c r="D35" s="18"/>
      <c r="E35" s="14"/>
      <c r="F35" s="15"/>
      <c r="G35" s="14"/>
      <c r="H35" s="14"/>
      <c r="I35" s="14"/>
      <c r="J35" s="14"/>
      <c r="K35" s="15"/>
      <c r="L35" s="16"/>
    </row>
    <row r="36" spans="1:12" x14ac:dyDescent="0.2">
      <c r="A36" s="11"/>
      <c r="B36" s="17" t="s">
        <v>357</v>
      </c>
      <c r="C36" s="18"/>
      <c r="D36" s="18"/>
      <c r="E36" s="14"/>
      <c r="F36" s="15"/>
      <c r="G36" s="14"/>
      <c r="H36" s="14"/>
      <c r="I36" s="14"/>
      <c r="J36" s="14"/>
      <c r="K36" s="15"/>
      <c r="L36" s="16"/>
    </row>
    <row r="37" spans="1:12" ht="13.5" x14ac:dyDescent="0.2">
      <c r="A37" s="223"/>
      <c r="B37" s="17" t="s">
        <v>359</v>
      </c>
      <c r="C37" s="18"/>
      <c r="D37" s="18"/>
      <c r="E37" s="14"/>
      <c r="F37" s="15"/>
      <c r="G37" s="14"/>
      <c r="H37" s="14"/>
      <c r="I37" s="14"/>
      <c r="J37" s="14"/>
      <c r="K37" s="15"/>
      <c r="L37" s="16"/>
    </row>
    <row r="38" spans="1:12" x14ac:dyDescent="0.2">
      <c r="A38" s="11"/>
      <c r="B38" s="17" t="s">
        <v>361</v>
      </c>
      <c r="C38" s="18" t="s">
        <v>7</v>
      </c>
      <c r="D38" s="18" t="s">
        <v>7</v>
      </c>
      <c r="E38" s="14"/>
      <c r="F38" s="15"/>
      <c r="G38" s="14"/>
      <c r="H38" s="14"/>
      <c r="I38" s="14"/>
      <c r="J38" s="14"/>
      <c r="K38" s="15"/>
      <c r="L38" s="16"/>
    </row>
    <row r="39" spans="1:12" x14ac:dyDescent="0.2">
      <c r="A39" s="11"/>
      <c r="B39" s="17" t="s">
        <v>360</v>
      </c>
      <c r="C39" s="18"/>
      <c r="D39" s="18"/>
      <c r="E39" s="14"/>
      <c r="F39" s="15"/>
      <c r="G39" s="14"/>
      <c r="H39" s="14"/>
      <c r="I39" s="14"/>
      <c r="J39" s="14"/>
      <c r="K39" s="15"/>
      <c r="L39" s="16"/>
    </row>
    <row r="40" spans="1:12" x14ac:dyDescent="0.2">
      <c r="A40" s="271"/>
      <c r="B40" s="17" t="s">
        <v>362</v>
      </c>
      <c r="C40" s="18"/>
      <c r="D40" s="18"/>
      <c r="E40" s="14"/>
      <c r="F40" s="15"/>
      <c r="G40" s="14"/>
      <c r="H40" s="14"/>
      <c r="I40" s="14"/>
      <c r="J40" s="14"/>
      <c r="K40" s="15"/>
      <c r="L40" s="16"/>
    </row>
    <row r="41" spans="1:12" x14ac:dyDescent="0.2">
      <c r="A41" s="11"/>
      <c r="B41" s="17" t="s">
        <v>363</v>
      </c>
      <c r="C41" s="18"/>
      <c r="D41" s="18"/>
      <c r="E41" s="14"/>
      <c r="F41" s="15"/>
      <c r="G41" s="14"/>
      <c r="H41" s="14"/>
      <c r="I41" s="14"/>
      <c r="J41" s="14"/>
      <c r="K41" s="15"/>
      <c r="L41" s="16"/>
    </row>
    <row r="42" spans="1:12" x14ac:dyDescent="0.2">
      <c r="A42" s="11"/>
      <c r="B42" s="17" t="s">
        <v>358</v>
      </c>
      <c r="C42" s="18"/>
      <c r="D42" s="18"/>
      <c r="E42" s="14"/>
      <c r="F42" s="15"/>
      <c r="G42" s="14"/>
      <c r="H42" s="14"/>
      <c r="I42" s="14"/>
      <c r="J42" s="14"/>
      <c r="K42" s="15"/>
      <c r="L42" s="16"/>
    </row>
    <row r="43" spans="1:12" ht="13.5" customHeight="1" x14ac:dyDescent="0.2">
      <c r="A43" s="11"/>
      <c r="B43" s="17" t="s">
        <v>364</v>
      </c>
      <c r="C43" s="18"/>
      <c r="D43" s="18"/>
      <c r="E43" s="14"/>
      <c r="F43" s="15"/>
      <c r="G43" s="14"/>
      <c r="H43" s="14"/>
      <c r="I43" s="14"/>
      <c r="J43" s="14"/>
      <c r="K43" s="15"/>
      <c r="L43" s="16"/>
    </row>
    <row r="44" spans="1:12" ht="13.5" customHeight="1" x14ac:dyDescent="0.2">
      <c r="A44" s="11"/>
      <c r="B44" s="17" t="s">
        <v>1223</v>
      </c>
      <c r="C44" s="18"/>
      <c r="D44" s="18"/>
      <c r="E44" s="14"/>
      <c r="F44" s="15"/>
      <c r="G44" s="14"/>
      <c r="H44" s="14"/>
      <c r="I44" s="14"/>
      <c r="J44" s="14"/>
      <c r="K44" s="15"/>
      <c r="L44" s="16"/>
    </row>
    <row r="45" spans="1:12" ht="13.5" customHeight="1" x14ac:dyDescent="0.2">
      <c r="A45" s="11"/>
      <c r="B45" s="17"/>
      <c r="C45" s="18"/>
      <c r="D45" s="18"/>
      <c r="E45" s="14"/>
      <c r="F45" s="15"/>
      <c r="G45" s="14"/>
      <c r="H45" s="14"/>
      <c r="I45" s="14"/>
      <c r="J45" s="14"/>
      <c r="K45" s="15"/>
      <c r="L45" s="16"/>
    </row>
    <row r="46" spans="1:12" ht="13.5" customHeight="1" x14ac:dyDescent="0.2">
      <c r="A46" s="11"/>
      <c r="B46" s="68" t="s">
        <v>1139</v>
      </c>
      <c r="C46" s="13" t="s">
        <v>301</v>
      </c>
      <c r="E46" s="13" t="s">
        <v>83</v>
      </c>
      <c r="F46" s="15"/>
      <c r="G46" s="14"/>
      <c r="H46" s="14"/>
      <c r="I46" s="14"/>
      <c r="J46" s="14"/>
      <c r="K46" s="15"/>
      <c r="L46" s="16"/>
    </row>
    <row r="47" spans="1:12" ht="13.5" customHeight="1" x14ac:dyDescent="0.2">
      <c r="A47" s="515"/>
      <c r="B47" s="17" t="s">
        <v>365</v>
      </c>
      <c r="C47" s="18" t="s">
        <v>301</v>
      </c>
      <c r="E47" s="18" t="s">
        <v>82</v>
      </c>
      <c r="F47" s="15"/>
      <c r="G47" s="14"/>
      <c r="H47" s="14"/>
      <c r="I47" s="14"/>
      <c r="J47" s="14"/>
      <c r="K47" s="15"/>
      <c r="L47" s="16"/>
    </row>
    <row r="48" spans="1:12" ht="13.5" customHeight="1" x14ac:dyDescent="0.2">
      <c r="A48" s="20" t="s">
        <v>7</v>
      </c>
      <c r="B48" s="17" t="s">
        <v>366</v>
      </c>
      <c r="C48" s="18"/>
      <c r="D48" s="18"/>
      <c r="E48" s="14"/>
      <c r="F48" s="15"/>
      <c r="G48" s="14"/>
      <c r="H48" s="14"/>
      <c r="I48" s="14"/>
      <c r="J48" s="14"/>
      <c r="K48" s="15"/>
      <c r="L48" s="16"/>
    </row>
    <row r="49" spans="1:12" ht="13.5" customHeight="1" x14ac:dyDescent="0.2">
      <c r="A49" s="514"/>
      <c r="B49" s="17" t="s">
        <v>367</v>
      </c>
      <c r="C49" s="18"/>
      <c r="D49" s="18"/>
      <c r="E49" s="14"/>
      <c r="F49" s="15"/>
      <c r="G49" s="14"/>
      <c r="H49" s="14"/>
      <c r="I49" s="14"/>
      <c r="J49" s="14"/>
      <c r="K49" s="15"/>
      <c r="L49" s="16"/>
    </row>
    <row r="50" spans="1:12" ht="13.5" customHeight="1" x14ac:dyDescent="0.2">
      <c r="A50" s="514"/>
      <c r="B50" s="17" t="s">
        <v>368</v>
      </c>
      <c r="C50" s="18"/>
      <c r="D50" s="18"/>
      <c r="E50" s="14"/>
      <c r="F50" s="15"/>
      <c r="G50" s="14"/>
      <c r="H50" s="14"/>
      <c r="I50" s="14"/>
      <c r="J50" s="14"/>
      <c r="K50" s="15"/>
      <c r="L50" s="16"/>
    </row>
    <row r="51" spans="1:12" ht="13.5" customHeight="1" x14ac:dyDescent="0.2">
      <c r="A51" s="11"/>
      <c r="B51" s="17" t="s">
        <v>369</v>
      </c>
      <c r="C51" s="18"/>
      <c r="D51" s="18"/>
      <c r="E51" s="14"/>
      <c r="F51" s="15"/>
      <c r="G51" s="14"/>
      <c r="H51" s="14"/>
      <c r="I51" s="14"/>
      <c r="J51" s="14"/>
      <c r="K51" s="15"/>
      <c r="L51" s="16"/>
    </row>
    <row r="52" spans="1:12" ht="13.5" customHeight="1" x14ac:dyDescent="0.2">
      <c r="A52" s="11"/>
      <c r="B52" s="17" t="s">
        <v>370</v>
      </c>
      <c r="C52" s="18"/>
      <c r="D52" s="18"/>
      <c r="E52" s="14"/>
      <c r="F52" s="15"/>
      <c r="G52" s="14"/>
      <c r="H52" s="14"/>
      <c r="I52" s="14"/>
      <c r="J52" s="14"/>
      <c r="K52" s="15"/>
      <c r="L52" s="16"/>
    </row>
    <row r="53" spans="1:12" ht="13.5" customHeight="1" x14ac:dyDescent="0.2">
      <c r="A53" s="11"/>
      <c r="B53" s="17" t="s">
        <v>372</v>
      </c>
      <c r="C53" s="18"/>
      <c r="D53" s="18"/>
      <c r="E53" s="14"/>
      <c r="F53" s="15"/>
      <c r="G53" s="14"/>
      <c r="H53" s="14"/>
      <c r="I53" s="14"/>
      <c r="J53" s="14"/>
      <c r="K53" s="15"/>
      <c r="L53" s="16"/>
    </row>
    <row r="54" spans="1:12" ht="13.5" customHeight="1" x14ac:dyDescent="0.2">
      <c r="A54" s="11"/>
      <c r="B54" s="17" t="s">
        <v>371</v>
      </c>
      <c r="C54" s="18"/>
      <c r="D54" s="18"/>
      <c r="E54" s="14"/>
      <c r="F54" s="15"/>
      <c r="G54" s="14"/>
      <c r="H54" s="14"/>
      <c r="I54" s="14"/>
      <c r="J54" s="14"/>
      <c r="K54" s="15"/>
      <c r="L54" s="16"/>
    </row>
    <row r="55" spans="1:12" ht="13.5" customHeight="1" x14ac:dyDescent="0.2">
      <c r="A55" s="11"/>
      <c r="B55" s="17" t="s">
        <v>373</v>
      </c>
      <c r="C55" s="18"/>
      <c r="D55" s="18"/>
      <c r="E55" s="14"/>
      <c r="F55" s="15"/>
      <c r="G55" s="14"/>
      <c r="H55" s="14"/>
      <c r="I55" s="14"/>
      <c r="J55" s="14"/>
      <c r="K55" s="15"/>
      <c r="L55" s="16"/>
    </row>
    <row r="56" spans="1:12" ht="13.5" customHeight="1" x14ac:dyDescent="0.2">
      <c r="A56" s="11"/>
      <c r="B56" s="17" t="s">
        <v>374</v>
      </c>
      <c r="C56" s="18"/>
      <c r="D56" s="18"/>
      <c r="E56" s="14"/>
      <c r="F56" s="15"/>
      <c r="G56" s="14"/>
      <c r="H56" s="14"/>
      <c r="I56" s="14"/>
      <c r="J56" s="14"/>
      <c r="K56" s="15"/>
      <c r="L56" s="16"/>
    </row>
    <row r="57" spans="1:12" ht="13.5" customHeight="1" x14ac:dyDescent="0.2">
      <c r="A57" s="11"/>
      <c r="B57" s="17" t="s">
        <v>375</v>
      </c>
      <c r="C57" s="18"/>
      <c r="D57" s="18"/>
      <c r="E57" s="14"/>
      <c r="F57" s="15"/>
      <c r="G57" s="14"/>
      <c r="H57" s="14"/>
      <c r="I57" s="14"/>
      <c r="J57" s="14"/>
      <c r="K57" s="15"/>
      <c r="L57" s="16"/>
    </row>
    <row r="58" spans="1:12" ht="13.5" customHeight="1" x14ac:dyDescent="0.2">
      <c r="A58" s="11"/>
      <c r="B58" s="17" t="s">
        <v>376</v>
      </c>
      <c r="C58" s="18"/>
      <c r="D58" s="18"/>
      <c r="E58" s="14"/>
      <c r="F58" s="15"/>
      <c r="G58" s="14"/>
      <c r="H58" s="14"/>
      <c r="I58" s="14"/>
      <c r="J58" s="14"/>
      <c r="K58" s="15"/>
      <c r="L58" s="16"/>
    </row>
    <row r="59" spans="1:12" ht="13.5" customHeight="1" x14ac:dyDescent="0.2">
      <c r="A59" s="11"/>
      <c r="B59" s="17" t="s">
        <v>377</v>
      </c>
      <c r="C59" s="18"/>
      <c r="D59" s="18"/>
      <c r="E59" s="14"/>
      <c r="F59" s="15"/>
      <c r="G59" s="14"/>
      <c r="H59" s="14"/>
      <c r="I59" s="14"/>
      <c r="J59" s="14"/>
      <c r="K59" s="15"/>
      <c r="L59" s="16"/>
    </row>
    <row r="60" spans="1:12" ht="13.5" customHeight="1" x14ac:dyDescent="0.2">
      <c r="A60" s="11"/>
      <c r="B60" s="17" t="s">
        <v>378</v>
      </c>
      <c r="C60" s="18"/>
      <c r="D60" s="18"/>
      <c r="E60" s="14"/>
      <c r="F60" s="15"/>
      <c r="G60" s="14"/>
      <c r="H60" s="14"/>
      <c r="I60" s="14"/>
      <c r="J60" s="14"/>
      <c r="K60" s="15"/>
      <c r="L60" s="16"/>
    </row>
    <row r="61" spans="1:12" ht="13.5" customHeight="1" x14ac:dyDescent="0.2">
      <c r="A61" s="11"/>
      <c r="B61" s="17" t="s">
        <v>379</v>
      </c>
      <c r="C61" s="18"/>
      <c r="D61" s="18"/>
      <c r="E61" s="14"/>
      <c r="F61" s="15"/>
      <c r="G61" s="14"/>
      <c r="H61" s="14"/>
      <c r="I61" s="14"/>
      <c r="J61" s="14"/>
      <c r="K61" s="15"/>
      <c r="L61" s="16"/>
    </row>
    <row r="62" spans="1:12" ht="13.5" customHeight="1" x14ac:dyDescent="0.2">
      <c r="A62" s="11"/>
      <c r="B62" s="17" t="s">
        <v>380</v>
      </c>
      <c r="C62" s="18"/>
      <c r="D62" s="18"/>
      <c r="E62" s="14"/>
      <c r="F62" s="15"/>
      <c r="G62" s="14"/>
      <c r="H62" s="14"/>
      <c r="I62" s="14"/>
      <c r="J62" s="14"/>
      <c r="K62" s="15"/>
      <c r="L62" s="16"/>
    </row>
    <row r="63" spans="1:12" ht="13.5" customHeight="1" x14ac:dyDescent="0.2">
      <c r="A63" s="11"/>
      <c r="B63" s="17" t="s">
        <v>381</v>
      </c>
      <c r="C63" s="18"/>
      <c r="D63" s="18"/>
      <c r="E63" s="14"/>
      <c r="F63" s="15"/>
      <c r="G63" s="14"/>
      <c r="H63" s="14"/>
      <c r="I63" s="14"/>
      <c r="J63" s="14"/>
      <c r="K63" s="15"/>
      <c r="L63" s="16"/>
    </row>
    <row r="64" spans="1:12" x14ac:dyDescent="0.2">
      <c r="A64" s="11"/>
      <c r="B64" s="17" t="s">
        <v>382</v>
      </c>
      <c r="C64" s="18"/>
      <c r="D64" s="18"/>
      <c r="E64" s="14"/>
      <c r="F64" s="15"/>
      <c r="G64" s="14"/>
      <c r="H64" s="14"/>
      <c r="I64" s="14"/>
      <c r="J64" s="14"/>
      <c r="K64" s="15"/>
      <c r="L64" s="16"/>
    </row>
    <row r="65" spans="1:12" x14ac:dyDescent="0.2">
      <c r="A65" s="11"/>
      <c r="B65" s="17"/>
      <c r="C65" s="18"/>
      <c r="D65" s="18"/>
      <c r="E65" s="14"/>
      <c r="F65" s="15"/>
      <c r="G65" s="14"/>
      <c r="H65" s="14"/>
      <c r="I65" s="14"/>
      <c r="J65" s="14"/>
      <c r="K65" s="15"/>
      <c r="L65" s="16"/>
    </row>
    <row r="66" spans="1:12" ht="13.5" x14ac:dyDescent="0.2">
      <c r="A66" s="20"/>
      <c r="B66" s="68" t="s">
        <v>245</v>
      </c>
      <c r="C66" s="13">
        <v>1</v>
      </c>
      <c r="E66" s="13" t="s">
        <v>83</v>
      </c>
      <c r="F66" s="15"/>
      <c r="G66" s="14"/>
      <c r="H66" s="14"/>
      <c r="I66" s="14"/>
      <c r="J66" s="14"/>
      <c r="K66" s="15"/>
      <c r="L66" s="16"/>
    </row>
    <row r="67" spans="1:12" ht="13.5" x14ac:dyDescent="0.2">
      <c r="A67" s="223"/>
      <c r="B67" s="17" t="s">
        <v>365</v>
      </c>
      <c r="C67" s="18">
        <v>1</v>
      </c>
      <c r="E67" s="18" t="s">
        <v>82</v>
      </c>
      <c r="F67" s="15"/>
      <c r="G67" s="14"/>
      <c r="H67" s="14"/>
      <c r="I67" s="14"/>
      <c r="J67" s="14"/>
      <c r="K67" s="15"/>
      <c r="L67" s="16"/>
    </row>
    <row r="68" spans="1:12" ht="13.5" x14ac:dyDescent="0.2">
      <c r="A68" s="20" t="s">
        <v>7</v>
      </c>
      <c r="B68" s="17" t="s">
        <v>366</v>
      </c>
      <c r="C68" s="18"/>
      <c r="D68" s="18"/>
      <c r="E68" s="14"/>
      <c r="F68" s="15"/>
      <c r="G68" s="14"/>
      <c r="H68" s="14"/>
      <c r="I68" s="14"/>
      <c r="J68" s="14"/>
      <c r="K68" s="15"/>
      <c r="L68" s="16"/>
    </row>
    <row r="69" spans="1:12" ht="13.5" x14ac:dyDescent="0.2">
      <c r="A69" s="156"/>
      <c r="B69" s="17" t="s">
        <v>367</v>
      </c>
      <c r="C69" s="18"/>
      <c r="D69" s="18"/>
      <c r="E69" s="14"/>
      <c r="F69" s="15"/>
      <c r="G69" s="14"/>
      <c r="H69" s="14"/>
      <c r="I69" s="14"/>
      <c r="J69" s="14"/>
      <c r="K69" s="15"/>
      <c r="L69" s="16"/>
    </row>
    <row r="70" spans="1:12" ht="13.5" x14ac:dyDescent="0.2">
      <c r="A70" s="156"/>
      <c r="B70" s="17" t="s">
        <v>368</v>
      </c>
      <c r="C70" s="18"/>
      <c r="D70" s="18"/>
      <c r="E70" s="14"/>
      <c r="F70" s="15"/>
      <c r="G70" s="14"/>
      <c r="H70" s="14"/>
      <c r="I70" s="14"/>
      <c r="J70" s="14"/>
      <c r="K70" s="15"/>
      <c r="L70" s="16"/>
    </row>
    <row r="71" spans="1:12" ht="13.5" x14ac:dyDescent="0.2">
      <c r="A71" s="22"/>
      <c r="B71" s="17" t="s">
        <v>369</v>
      </c>
      <c r="C71" s="18"/>
      <c r="D71" s="18"/>
      <c r="E71" s="14"/>
      <c r="F71" s="15"/>
      <c r="G71" s="14"/>
      <c r="H71" s="14"/>
      <c r="I71" s="14"/>
      <c r="J71" s="14"/>
      <c r="K71" s="15"/>
      <c r="L71" s="16"/>
    </row>
    <row r="72" spans="1:12" ht="13.5" x14ac:dyDescent="0.2">
      <c r="A72" s="22"/>
      <c r="B72" s="17" t="s">
        <v>370</v>
      </c>
      <c r="C72" s="18"/>
      <c r="D72" s="18"/>
      <c r="E72" s="14"/>
      <c r="F72" s="15"/>
      <c r="G72" s="14"/>
      <c r="H72" s="14"/>
      <c r="I72" s="14"/>
      <c r="J72" s="14"/>
      <c r="K72" s="15"/>
      <c r="L72" s="16"/>
    </row>
    <row r="73" spans="1:12" ht="13.5" x14ac:dyDescent="0.2">
      <c r="A73" s="22"/>
      <c r="B73" s="17" t="s">
        <v>372</v>
      </c>
      <c r="C73" s="18"/>
      <c r="D73" s="18"/>
      <c r="E73" s="14"/>
      <c r="F73" s="15"/>
      <c r="G73" s="14"/>
      <c r="H73" s="14"/>
      <c r="I73" s="14"/>
      <c r="J73" s="14"/>
      <c r="K73" s="15"/>
      <c r="L73" s="16"/>
    </row>
    <row r="74" spans="1:12" ht="13.5" x14ac:dyDescent="0.2">
      <c r="A74" s="22"/>
      <c r="B74" s="17" t="s">
        <v>371</v>
      </c>
      <c r="C74" s="18"/>
      <c r="D74" s="18"/>
      <c r="E74" s="14"/>
      <c r="F74" s="15"/>
      <c r="G74" s="14"/>
      <c r="H74" s="14"/>
      <c r="I74" s="14"/>
      <c r="J74" s="14"/>
      <c r="K74" s="15"/>
      <c r="L74" s="16"/>
    </row>
    <row r="75" spans="1:12" ht="13.5" x14ac:dyDescent="0.2">
      <c r="A75" s="22"/>
      <c r="B75" s="17" t="s">
        <v>373</v>
      </c>
      <c r="C75" s="18"/>
      <c r="D75" s="18"/>
      <c r="E75" s="14"/>
      <c r="F75" s="15"/>
      <c r="G75" s="14"/>
      <c r="H75" s="14"/>
      <c r="I75" s="14"/>
      <c r="J75" s="14"/>
      <c r="K75" s="15"/>
      <c r="L75" s="16"/>
    </row>
    <row r="76" spans="1:12" ht="13.5" x14ac:dyDescent="0.2">
      <c r="A76" s="22"/>
      <c r="B76" s="17" t="s">
        <v>374</v>
      </c>
      <c r="C76" s="18"/>
      <c r="D76" s="18"/>
      <c r="E76" s="14"/>
      <c r="F76" s="15"/>
      <c r="G76" s="14"/>
      <c r="H76" s="14"/>
      <c r="I76" s="14"/>
      <c r="J76" s="14"/>
      <c r="K76" s="15"/>
      <c r="L76" s="16"/>
    </row>
    <row r="77" spans="1:12" ht="13.5" x14ac:dyDescent="0.2">
      <c r="A77" s="22"/>
      <c r="B77" s="17" t="s">
        <v>375</v>
      </c>
      <c r="C77" s="18"/>
      <c r="D77" s="18"/>
      <c r="E77" s="14"/>
      <c r="F77" s="15"/>
      <c r="G77" s="14"/>
      <c r="H77" s="14"/>
      <c r="I77" s="14"/>
      <c r="J77" s="14"/>
      <c r="K77" s="15"/>
      <c r="L77" s="16"/>
    </row>
    <row r="78" spans="1:12" ht="13.5" x14ac:dyDescent="0.2">
      <c r="A78" s="22"/>
      <c r="B78" s="17" t="s">
        <v>376</v>
      </c>
      <c r="C78" s="18"/>
      <c r="D78" s="18"/>
      <c r="E78" s="14"/>
      <c r="F78" s="15"/>
      <c r="G78" s="14"/>
      <c r="H78" s="14"/>
      <c r="I78" s="14"/>
      <c r="J78" s="14"/>
      <c r="K78" s="15"/>
      <c r="L78" s="16"/>
    </row>
    <row r="79" spans="1:12" ht="13.5" x14ac:dyDescent="0.2">
      <c r="A79" s="22"/>
      <c r="B79" s="17" t="s">
        <v>377</v>
      </c>
      <c r="C79" s="18"/>
      <c r="D79" s="18"/>
      <c r="E79" s="14"/>
      <c r="F79" s="15"/>
      <c r="G79" s="14"/>
      <c r="H79" s="14"/>
      <c r="I79" s="14"/>
      <c r="J79" s="14"/>
      <c r="K79" s="15"/>
      <c r="L79" s="16"/>
    </row>
    <row r="80" spans="1:12" ht="13.5" x14ac:dyDescent="0.2">
      <c r="A80" s="22"/>
      <c r="B80" s="17" t="s">
        <v>378</v>
      </c>
      <c r="C80" s="18"/>
      <c r="D80" s="18"/>
      <c r="E80" s="14"/>
      <c r="F80" s="15"/>
      <c r="G80" s="14"/>
      <c r="H80" s="14"/>
      <c r="I80" s="14"/>
      <c r="J80" s="14"/>
      <c r="K80" s="15"/>
      <c r="L80" s="16"/>
    </row>
    <row r="81" spans="1:12" ht="13.5" x14ac:dyDescent="0.2">
      <c r="A81" s="22"/>
      <c r="B81" s="17" t="s">
        <v>379</v>
      </c>
      <c r="C81" s="18"/>
      <c r="D81" s="18"/>
      <c r="E81" s="14"/>
      <c r="F81" s="15"/>
      <c r="G81" s="14"/>
      <c r="H81" s="14"/>
      <c r="I81" s="14"/>
      <c r="J81" s="14"/>
      <c r="K81" s="15"/>
      <c r="L81" s="16"/>
    </row>
    <row r="82" spans="1:12" ht="13.5" x14ac:dyDescent="0.2">
      <c r="A82" s="22"/>
      <c r="B82" s="17" t="s">
        <v>380</v>
      </c>
      <c r="C82" s="18"/>
      <c r="D82" s="18"/>
      <c r="E82" s="14"/>
      <c r="F82" s="15"/>
      <c r="G82" s="14"/>
      <c r="H82" s="14"/>
      <c r="I82" s="14"/>
      <c r="J82" s="14"/>
      <c r="K82" s="15"/>
      <c r="L82" s="16"/>
    </row>
    <row r="83" spans="1:12" ht="13.5" x14ac:dyDescent="0.2">
      <c r="A83" s="22"/>
      <c r="B83" s="17" t="s">
        <v>381</v>
      </c>
      <c r="C83" s="18"/>
      <c r="D83" s="18"/>
      <c r="E83" s="14"/>
      <c r="F83" s="15"/>
      <c r="G83" s="14"/>
      <c r="H83" s="14"/>
      <c r="I83" s="14"/>
      <c r="J83" s="14"/>
      <c r="K83" s="15"/>
      <c r="L83" s="16"/>
    </row>
    <row r="84" spans="1:12" ht="13.5" x14ac:dyDescent="0.2">
      <c r="A84" s="22"/>
      <c r="B84" s="17" t="s">
        <v>382</v>
      </c>
      <c r="C84" s="18"/>
      <c r="D84" s="18"/>
      <c r="E84" s="14"/>
      <c r="F84" s="15"/>
      <c r="G84" s="14"/>
      <c r="H84" s="14"/>
      <c r="I84" s="14"/>
      <c r="J84" s="14"/>
      <c r="K84" s="15"/>
      <c r="L84" s="16"/>
    </row>
    <row r="85" spans="1:12" ht="13.5" x14ac:dyDescent="0.2">
      <c r="A85" s="22"/>
      <c r="B85" s="17"/>
      <c r="C85" s="18"/>
      <c r="D85" s="18"/>
      <c r="E85" s="14"/>
      <c r="F85" s="15"/>
      <c r="G85" s="14"/>
      <c r="H85" s="14"/>
      <c r="I85" s="14"/>
      <c r="J85" s="14"/>
      <c r="K85" s="15"/>
      <c r="L85" s="16"/>
    </row>
    <row r="86" spans="1:12" ht="13.5" x14ac:dyDescent="0.2">
      <c r="A86" s="20"/>
      <c r="B86" s="68" t="s">
        <v>258</v>
      </c>
      <c r="C86" s="13" t="s">
        <v>82</v>
      </c>
      <c r="E86" s="13" t="s">
        <v>83</v>
      </c>
      <c r="F86" s="15"/>
      <c r="G86" s="14"/>
      <c r="H86" s="14"/>
      <c r="I86" s="14"/>
      <c r="J86" s="14"/>
      <c r="K86" s="15"/>
      <c r="L86" s="16"/>
    </row>
    <row r="87" spans="1:12" ht="13.5" x14ac:dyDescent="0.2">
      <c r="A87" s="223"/>
      <c r="B87" s="68" t="s">
        <v>383</v>
      </c>
      <c r="C87" s="13"/>
      <c r="D87" s="13"/>
      <c r="E87" s="14"/>
      <c r="F87" s="15"/>
      <c r="G87" s="14"/>
      <c r="H87" s="14"/>
      <c r="I87" s="14"/>
      <c r="J87" s="14"/>
      <c r="K87" s="15"/>
      <c r="L87" s="16"/>
    </row>
    <row r="88" spans="1:12" ht="13.5" x14ac:dyDescent="0.2">
      <c r="A88" s="223"/>
      <c r="B88" s="68" t="s">
        <v>386</v>
      </c>
      <c r="C88" s="13"/>
      <c r="D88" s="13"/>
      <c r="E88" s="14"/>
      <c r="F88" s="15"/>
      <c r="G88" s="14"/>
      <c r="H88" s="14"/>
      <c r="I88" s="14"/>
      <c r="J88" s="14"/>
      <c r="K88" s="15"/>
      <c r="L88" s="16"/>
    </row>
    <row r="89" spans="1:12" ht="13.5" x14ac:dyDescent="0.2">
      <c r="A89" s="223"/>
      <c r="B89" s="17" t="s">
        <v>387</v>
      </c>
      <c r="C89" s="13"/>
      <c r="D89" s="13"/>
      <c r="E89" s="14"/>
      <c r="F89" s="15"/>
      <c r="G89" s="14"/>
      <c r="H89" s="14"/>
      <c r="I89" s="14"/>
      <c r="J89" s="14"/>
      <c r="K89" s="15"/>
      <c r="L89" s="16"/>
    </row>
    <row r="90" spans="1:12" ht="13.5" x14ac:dyDescent="0.2">
      <c r="A90" s="20"/>
      <c r="B90" s="17" t="s">
        <v>384</v>
      </c>
      <c r="C90" s="13"/>
      <c r="D90" s="13"/>
      <c r="E90" s="14"/>
      <c r="F90" s="15"/>
      <c r="G90" s="14"/>
      <c r="H90" s="14"/>
      <c r="I90" s="14"/>
      <c r="J90" s="14"/>
      <c r="K90" s="15"/>
      <c r="L90" s="16"/>
    </row>
    <row r="91" spans="1:12" ht="13.5" x14ac:dyDescent="0.2">
      <c r="A91" s="20"/>
      <c r="B91" s="17" t="s">
        <v>385</v>
      </c>
      <c r="C91" s="13"/>
      <c r="D91" s="13"/>
      <c r="E91" s="14"/>
      <c r="F91" s="15"/>
      <c r="G91" s="14"/>
      <c r="H91" s="14"/>
      <c r="I91" s="14"/>
      <c r="J91" s="14"/>
      <c r="K91" s="15"/>
      <c r="L91" s="16"/>
    </row>
    <row r="92" spans="1:12" ht="13.5" x14ac:dyDescent="0.2">
      <c r="A92" s="223"/>
      <c r="B92" s="17" t="s">
        <v>388</v>
      </c>
      <c r="C92" s="13"/>
      <c r="D92" s="13"/>
      <c r="E92" s="14"/>
      <c r="F92" s="15"/>
      <c r="G92" s="14"/>
      <c r="H92" s="14"/>
      <c r="I92" s="14"/>
      <c r="J92" s="14"/>
      <c r="K92" s="15"/>
      <c r="L92" s="16"/>
    </row>
    <row r="93" spans="1:12" ht="13.5" x14ac:dyDescent="0.2">
      <c r="A93" s="223"/>
      <c r="B93" s="17" t="s">
        <v>389</v>
      </c>
      <c r="C93" s="13"/>
      <c r="D93" s="13"/>
      <c r="E93" s="14"/>
      <c r="F93" s="15"/>
      <c r="G93" s="14"/>
      <c r="H93" s="14"/>
      <c r="I93" s="14"/>
      <c r="J93" s="14"/>
      <c r="K93" s="15"/>
      <c r="L93" s="16"/>
    </row>
    <row r="94" spans="1:12" ht="13.5" x14ac:dyDescent="0.2">
      <c r="A94" s="223"/>
      <c r="B94" s="17" t="s">
        <v>390</v>
      </c>
      <c r="C94" s="13"/>
      <c r="D94" s="13"/>
      <c r="E94" s="14"/>
      <c r="F94" s="15"/>
      <c r="G94" s="14"/>
      <c r="H94" s="14"/>
      <c r="I94" s="14"/>
      <c r="J94" s="14"/>
      <c r="K94" s="15"/>
      <c r="L94" s="16"/>
    </row>
    <row r="95" spans="1:12" ht="13.5" x14ac:dyDescent="0.2">
      <c r="A95" s="20"/>
      <c r="B95" s="17" t="s">
        <v>391</v>
      </c>
      <c r="C95" s="13"/>
      <c r="D95" s="13"/>
      <c r="E95" s="14"/>
      <c r="F95" s="15"/>
      <c r="G95" s="14"/>
      <c r="H95" s="14"/>
      <c r="I95" s="14"/>
      <c r="J95" s="14"/>
      <c r="K95" s="15"/>
      <c r="L95" s="16"/>
    </row>
    <row r="96" spans="1:12" ht="13.5" x14ac:dyDescent="0.2">
      <c r="A96" s="20"/>
      <c r="B96" s="17" t="s">
        <v>1140</v>
      </c>
      <c r="C96" s="13"/>
      <c r="D96" s="13"/>
      <c r="E96" s="14"/>
      <c r="F96" s="15"/>
      <c r="G96" s="14"/>
      <c r="H96" s="14"/>
      <c r="I96" s="14"/>
      <c r="J96" s="14"/>
      <c r="K96" s="15"/>
      <c r="L96" s="16"/>
    </row>
    <row r="97" spans="1:12" ht="13.5" x14ac:dyDescent="0.2">
      <c r="A97" s="20"/>
      <c r="B97" s="17" t="s">
        <v>1224</v>
      </c>
      <c r="C97" s="13"/>
      <c r="D97" s="13"/>
      <c r="E97" s="14"/>
      <c r="F97" s="15"/>
      <c r="G97" s="14"/>
      <c r="H97" s="14"/>
      <c r="I97" s="14"/>
      <c r="J97" s="14"/>
      <c r="K97" s="15"/>
      <c r="L97" s="16"/>
    </row>
    <row r="98" spans="1:12" ht="13.5" x14ac:dyDescent="0.2">
      <c r="A98" s="20"/>
      <c r="B98" s="17" t="s">
        <v>392</v>
      </c>
      <c r="C98" s="13"/>
      <c r="D98" s="13"/>
      <c r="E98" s="14"/>
      <c r="F98" s="15"/>
      <c r="G98" s="14"/>
      <c r="H98" s="14"/>
      <c r="I98" s="14"/>
      <c r="J98" s="14"/>
      <c r="K98" s="15"/>
      <c r="L98" s="16"/>
    </row>
    <row r="99" spans="1:12" ht="13.5" x14ac:dyDescent="0.2">
      <c r="A99" s="20"/>
      <c r="B99" s="17" t="s">
        <v>394</v>
      </c>
      <c r="C99" s="13"/>
      <c r="D99" s="13"/>
      <c r="E99" s="14"/>
      <c r="F99" s="15"/>
      <c r="G99" s="14"/>
      <c r="H99" s="14"/>
      <c r="I99" s="14"/>
      <c r="J99" s="14"/>
      <c r="K99" s="15"/>
      <c r="L99" s="16"/>
    </row>
    <row r="100" spans="1:12" ht="13.5" x14ac:dyDescent="0.2">
      <c r="A100" s="20"/>
      <c r="B100" s="17" t="s">
        <v>393</v>
      </c>
      <c r="C100" s="13"/>
      <c r="D100" s="13"/>
      <c r="E100" s="14"/>
      <c r="F100" s="15"/>
      <c r="G100" s="14"/>
      <c r="H100" s="14"/>
      <c r="I100" s="14"/>
      <c r="J100" s="14"/>
      <c r="K100" s="15"/>
      <c r="L100" s="16"/>
    </row>
    <row r="101" spans="1:12" ht="13.5" x14ac:dyDescent="0.2">
      <c r="A101" s="20"/>
      <c r="B101" s="17" t="s">
        <v>395</v>
      </c>
      <c r="C101" s="13"/>
      <c r="D101" s="13"/>
      <c r="E101" s="14"/>
      <c r="F101" s="15"/>
      <c r="G101" s="14"/>
      <c r="H101" s="14"/>
      <c r="I101" s="14"/>
      <c r="J101" s="14"/>
      <c r="K101" s="15"/>
      <c r="L101" s="16"/>
    </row>
    <row r="102" spans="1:12" ht="13.5" x14ac:dyDescent="0.2">
      <c r="A102" s="20"/>
      <c r="B102" s="17" t="s">
        <v>396</v>
      </c>
      <c r="C102" s="13"/>
      <c r="D102" s="13"/>
      <c r="E102" s="14"/>
      <c r="F102" s="15"/>
      <c r="G102" s="14"/>
      <c r="H102" s="14"/>
      <c r="I102" s="14"/>
      <c r="J102" s="14"/>
      <c r="K102" s="15"/>
      <c r="L102" s="16"/>
    </row>
    <row r="103" spans="1:12" ht="13.5" x14ac:dyDescent="0.2">
      <c r="A103" s="223"/>
      <c r="B103" s="17" t="s">
        <v>397</v>
      </c>
      <c r="C103" s="13"/>
      <c r="D103" s="13"/>
      <c r="E103" s="14"/>
      <c r="F103" s="15"/>
      <c r="G103" s="14"/>
      <c r="H103" s="14"/>
      <c r="I103" s="14"/>
      <c r="J103" s="14"/>
      <c r="K103" s="15"/>
      <c r="L103" s="16"/>
    </row>
    <row r="104" spans="1:12" ht="13.5" x14ac:dyDescent="0.2">
      <c r="A104" s="20"/>
      <c r="B104" s="17" t="s">
        <v>398</v>
      </c>
      <c r="C104" s="13"/>
      <c r="D104" s="13"/>
      <c r="E104" s="14"/>
      <c r="F104" s="15"/>
      <c r="G104" s="14"/>
      <c r="H104" s="14"/>
      <c r="I104" s="14"/>
      <c r="J104" s="14"/>
      <c r="K104" s="15"/>
      <c r="L104" s="16"/>
    </row>
    <row r="105" spans="1:12" ht="13.5" x14ac:dyDescent="0.2">
      <c r="A105" s="20"/>
      <c r="B105" s="17" t="s">
        <v>399</v>
      </c>
      <c r="C105" s="13"/>
      <c r="D105" s="13"/>
      <c r="E105" s="14"/>
      <c r="F105" s="15"/>
      <c r="G105" s="14"/>
      <c r="H105" s="14"/>
      <c r="I105" s="14"/>
      <c r="J105" s="14"/>
      <c r="K105" s="15"/>
      <c r="L105" s="16"/>
    </row>
    <row r="106" spans="1:12" x14ac:dyDescent="0.2">
      <c r="A106" s="11"/>
      <c r="B106" s="17" t="s">
        <v>400</v>
      </c>
      <c r="C106" s="18"/>
      <c r="D106" s="18"/>
      <c r="E106" s="14"/>
      <c r="F106" s="15"/>
      <c r="G106" s="14"/>
      <c r="H106" s="14"/>
      <c r="I106" s="14"/>
      <c r="J106" s="14"/>
      <c r="K106" s="15"/>
      <c r="L106" s="16"/>
    </row>
    <row r="107" spans="1:12" x14ac:dyDescent="0.2">
      <c r="A107" s="11"/>
      <c r="B107" s="69" t="s">
        <v>401</v>
      </c>
      <c r="C107" s="18"/>
      <c r="D107" s="18"/>
      <c r="E107" s="14"/>
      <c r="F107" s="15"/>
      <c r="G107" s="14"/>
      <c r="H107" s="14"/>
      <c r="I107" s="14"/>
      <c r="J107" s="14"/>
      <c r="K107" s="15"/>
      <c r="L107" s="16"/>
    </row>
    <row r="108" spans="1:12" ht="13.5" x14ac:dyDescent="0.2">
      <c r="A108" s="20"/>
      <c r="B108" s="17" t="s">
        <v>402</v>
      </c>
      <c r="C108" s="18"/>
      <c r="D108" s="18"/>
      <c r="E108" s="14"/>
      <c r="F108" s="15"/>
      <c r="G108" s="14"/>
      <c r="H108" s="14"/>
      <c r="I108" s="14"/>
      <c r="J108" s="14"/>
      <c r="K108" s="15"/>
      <c r="L108" s="16"/>
    </row>
    <row r="109" spans="1:12" ht="13.5" x14ac:dyDescent="0.2">
      <c r="A109" s="20"/>
      <c r="B109" s="17" t="s">
        <v>403</v>
      </c>
      <c r="C109" s="18"/>
      <c r="D109" s="18"/>
      <c r="E109" s="14"/>
      <c r="F109" s="15"/>
      <c r="G109" s="14"/>
      <c r="H109" s="14"/>
      <c r="I109" s="14"/>
      <c r="J109" s="14"/>
      <c r="K109" s="15"/>
      <c r="L109" s="16"/>
    </row>
    <row r="110" spans="1:12" ht="13.5" x14ac:dyDescent="0.2">
      <c r="A110" s="20"/>
      <c r="B110" s="17" t="s">
        <v>404</v>
      </c>
      <c r="C110" s="18"/>
      <c r="D110" s="18"/>
      <c r="E110" s="14"/>
      <c r="F110" s="15"/>
      <c r="G110" s="14"/>
      <c r="H110" s="14"/>
      <c r="I110" s="14"/>
      <c r="J110" s="14"/>
      <c r="K110" s="15"/>
      <c r="L110" s="16"/>
    </row>
    <row r="111" spans="1:12" ht="13.5" x14ac:dyDescent="0.2">
      <c r="A111" s="20"/>
      <c r="B111" s="17" t="s">
        <v>405</v>
      </c>
      <c r="C111" s="18"/>
      <c r="D111" s="18"/>
      <c r="E111" s="14"/>
      <c r="F111" s="15"/>
      <c r="G111" s="14"/>
      <c r="H111" s="14"/>
      <c r="I111" s="14"/>
      <c r="J111" s="14"/>
      <c r="K111" s="15"/>
      <c r="L111" s="16"/>
    </row>
    <row r="112" spans="1:12" x14ac:dyDescent="0.2">
      <c r="A112" s="11"/>
      <c r="B112" s="17" t="s">
        <v>406</v>
      </c>
      <c r="C112" s="18"/>
      <c r="D112" s="18"/>
      <c r="E112" s="14"/>
      <c r="F112" s="15"/>
      <c r="G112" s="14"/>
      <c r="H112" s="14"/>
      <c r="I112" s="14"/>
      <c r="J112" s="14"/>
      <c r="K112" s="15"/>
      <c r="L112" s="16"/>
    </row>
    <row r="113" spans="1:68" x14ac:dyDescent="0.2">
      <c r="A113" s="21"/>
      <c r="B113" s="17" t="s">
        <v>407</v>
      </c>
      <c r="C113" s="18"/>
      <c r="D113" s="18"/>
      <c r="E113" s="14"/>
      <c r="F113" s="15"/>
      <c r="G113" s="14"/>
      <c r="H113" s="14"/>
      <c r="I113" s="14"/>
      <c r="J113" s="14"/>
      <c r="K113" s="15"/>
      <c r="L113" s="16"/>
    </row>
    <row r="114" spans="1:68" ht="13.5" x14ac:dyDescent="0.2">
      <c r="A114" s="20"/>
      <c r="B114" s="17" t="s">
        <v>408</v>
      </c>
      <c r="C114" s="18"/>
      <c r="D114" s="18"/>
      <c r="E114" s="14"/>
      <c r="F114" s="15"/>
      <c r="G114" s="14"/>
      <c r="H114" s="14"/>
      <c r="I114" s="14"/>
      <c r="J114" s="14"/>
      <c r="K114" s="15"/>
      <c r="L114" s="16"/>
    </row>
    <row r="115" spans="1:68" ht="13.5" x14ac:dyDescent="0.2">
      <c r="A115" s="20"/>
      <c r="B115" s="17" t="s">
        <v>409</v>
      </c>
      <c r="C115" s="18"/>
      <c r="D115" s="18"/>
      <c r="E115" s="14"/>
      <c r="F115" s="15"/>
      <c r="G115" s="14"/>
      <c r="H115" s="14"/>
      <c r="I115" s="14"/>
      <c r="J115" s="14"/>
      <c r="K115" s="15"/>
      <c r="L115" s="16"/>
    </row>
    <row r="116" spans="1:68" s="2" customFormat="1" ht="13.5" x14ac:dyDescent="0.2">
      <c r="A116" s="22"/>
      <c r="B116" s="68"/>
      <c r="C116" s="13"/>
      <c r="D116" s="13"/>
      <c r="E116" s="14"/>
      <c r="F116" s="15"/>
      <c r="G116" s="14"/>
      <c r="H116" s="14"/>
      <c r="I116" s="14"/>
      <c r="J116" s="14"/>
      <c r="K116" s="15"/>
      <c r="L116" s="16"/>
    </row>
    <row r="117" spans="1:68" s="2" customFormat="1" ht="13.5" x14ac:dyDescent="0.2">
      <c r="A117" s="22"/>
      <c r="B117" s="67" t="s">
        <v>79</v>
      </c>
      <c r="C117" s="13" t="s">
        <v>301</v>
      </c>
      <c r="E117" s="13" t="s">
        <v>83</v>
      </c>
      <c r="F117" s="15"/>
      <c r="G117" s="14"/>
      <c r="H117" s="14"/>
      <c r="I117" s="14"/>
      <c r="J117" s="14"/>
      <c r="K117" s="15"/>
      <c r="L117" s="16"/>
    </row>
    <row r="118" spans="1:68" s="2" customFormat="1" ht="13.5" x14ac:dyDescent="0.2">
      <c r="A118" s="22"/>
      <c r="B118" s="70" t="s">
        <v>410</v>
      </c>
      <c r="C118" s="13"/>
      <c r="D118" s="13"/>
      <c r="E118" s="14"/>
      <c r="F118" s="15"/>
      <c r="G118" s="14"/>
      <c r="H118" s="14"/>
      <c r="I118" s="14"/>
      <c r="J118" s="14"/>
      <c r="K118" s="15"/>
      <c r="L118" s="16"/>
    </row>
    <row r="119" spans="1:68" s="2" customFormat="1" ht="13.5" x14ac:dyDescent="0.2">
      <c r="A119" s="22"/>
      <c r="B119" s="23" t="s">
        <v>231</v>
      </c>
      <c r="C119" s="14"/>
      <c r="D119" s="14"/>
      <c r="E119" s="14"/>
      <c r="F119" s="15"/>
      <c r="G119" s="14"/>
      <c r="H119" s="14"/>
      <c r="I119" s="14"/>
      <c r="J119" s="14"/>
      <c r="K119" s="15"/>
      <c r="L119" s="16"/>
    </row>
    <row r="120" spans="1:68" s="2" customFormat="1" ht="13.5" x14ac:dyDescent="0.2">
      <c r="A120" s="22"/>
      <c r="B120" s="17"/>
      <c r="C120" s="18"/>
      <c r="D120" s="18"/>
      <c r="E120" s="14"/>
      <c r="F120" s="15"/>
      <c r="G120" s="14"/>
      <c r="H120" s="14"/>
      <c r="I120" s="14"/>
      <c r="J120" s="14"/>
      <c r="K120" s="15"/>
      <c r="L120" s="16"/>
    </row>
    <row r="121" spans="1:68" s="2" customFormat="1" ht="13.5" x14ac:dyDescent="0.2">
      <c r="A121" s="22"/>
      <c r="B121" s="17"/>
      <c r="C121" s="18"/>
      <c r="D121" s="18"/>
      <c r="E121" s="14"/>
      <c r="F121" s="15"/>
      <c r="G121" s="14"/>
      <c r="H121" s="14"/>
      <c r="I121" s="14"/>
      <c r="J121" s="14"/>
      <c r="K121" s="15"/>
      <c r="L121" s="16"/>
    </row>
    <row r="122" spans="1:68" ht="14.25" thickBot="1" x14ac:dyDescent="0.25">
      <c r="A122" s="20"/>
      <c r="B122" s="23"/>
      <c r="C122" s="14"/>
      <c r="D122" s="14"/>
      <c r="E122" s="14"/>
      <c r="F122" s="15"/>
      <c r="G122" s="14"/>
      <c r="H122" s="14"/>
      <c r="I122" s="14"/>
      <c r="J122" s="14"/>
      <c r="K122" s="15"/>
      <c r="L122" s="16"/>
    </row>
    <row r="123" spans="1:68" s="25" customFormat="1" ht="51.75" customHeight="1" thickTop="1" thickBot="1" x14ac:dyDescent="0.25">
      <c r="A123" s="736" t="s">
        <v>51</v>
      </c>
      <c r="B123" s="752"/>
      <c r="C123" s="752"/>
      <c r="D123" s="752"/>
      <c r="E123" s="752"/>
      <c r="F123" s="752"/>
      <c r="G123" s="752"/>
      <c r="H123" s="752"/>
      <c r="I123" s="752"/>
      <c r="J123" s="752"/>
      <c r="K123" s="752"/>
      <c r="L123" s="753"/>
      <c r="M123" s="133"/>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c r="BJ123" s="24"/>
      <c r="BK123" s="24"/>
      <c r="BL123" s="24"/>
      <c r="BM123" s="24"/>
      <c r="BN123" s="24"/>
      <c r="BO123" s="24"/>
      <c r="BP123" s="24"/>
    </row>
    <row r="124" spans="1:68" s="25" customFormat="1" ht="14.25" customHeight="1" thickTop="1" thickBot="1" x14ac:dyDescent="0.25">
      <c r="A124" s="720" t="s">
        <v>411</v>
      </c>
      <c r="B124" s="710"/>
      <c r="C124" s="710"/>
      <c r="D124" s="710"/>
      <c r="E124" s="710"/>
      <c r="F124" s="710"/>
      <c r="G124" s="710"/>
      <c r="H124" s="710"/>
      <c r="I124" s="710"/>
      <c r="J124" s="710"/>
      <c r="K124" s="710"/>
      <c r="L124" s="711"/>
      <c r="M124" s="26"/>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c r="BJ124" s="24"/>
      <c r="BK124" s="24"/>
      <c r="BL124" s="24"/>
      <c r="BM124" s="24"/>
      <c r="BN124" s="24"/>
      <c r="BO124" s="24"/>
      <c r="BP124" s="24"/>
    </row>
    <row r="125" spans="1:68" ht="13.5" thickTop="1" x14ac:dyDescent="0.2">
      <c r="A125" s="27" t="s">
        <v>0</v>
      </c>
      <c r="B125" s="28" t="s">
        <v>1</v>
      </c>
      <c r="C125" s="29" t="s">
        <v>801</v>
      </c>
      <c r="D125" s="29" t="s">
        <v>81</v>
      </c>
      <c r="E125" s="29" t="s">
        <v>271</v>
      </c>
      <c r="F125" s="30" t="s">
        <v>9</v>
      </c>
      <c r="G125" s="31" t="s">
        <v>1361</v>
      </c>
      <c r="H125" s="31" t="s">
        <v>270</v>
      </c>
      <c r="I125" s="31" t="s">
        <v>802</v>
      </c>
      <c r="J125" s="32" t="s">
        <v>4</v>
      </c>
      <c r="K125" s="140" t="s">
        <v>412</v>
      </c>
      <c r="L125" s="142" t="s">
        <v>413</v>
      </c>
      <c r="M125" s="3"/>
    </row>
    <row r="126" spans="1:68" s="34" customFormat="1" ht="38.25" x14ac:dyDescent="0.2">
      <c r="A126" s="155">
        <v>1</v>
      </c>
      <c r="B126" s="72" t="s">
        <v>86</v>
      </c>
      <c r="C126" s="73" t="s">
        <v>5</v>
      </c>
      <c r="D126" s="73">
        <v>15</v>
      </c>
      <c r="E126" s="73"/>
      <c r="F126" s="74"/>
      <c r="G126" s="75"/>
      <c r="H126" s="168"/>
      <c r="I126" s="75"/>
      <c r="J126" s="76" t="s">
        <v>89</v>
      </c>
      <c r="K126" s="74" t="s">
        <v>680</v>
      </c>
      <c r="L126" s="621" t="s">
        <v>1366</v>
      </c>
      <c r="M126" s="134"/>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row>
    <row r="127" spans="1:68" s="34" customFormat="1" ht="25.5" x14ac:dyDescent="0.2">
      <c r="A127" s="272">
        <f t="shared" ref="A127:A172" si="0">A126+1</f>
        <v>2</v>
      </c>
      <c r="B127" s="72" t="s">
        <v>232</v>
      </c>
      <c r="C127" s="73" t="s">
        <v>5</v>
      </c>
      <c r="D127" s="73"/>
      <c r="E127" s="73"/>
      <c r="F127" s="74" t="s">
        <v>1229</v>
      </c>
      <c r="G127" s="75">
        <v>396</v>
      </c>
      <c r="H127" s="75"/>
      <c r="I127" s="75"/>
      <c r="J127" s="78" t="s">
        <v>88</v>
      </c>
      <c r="K127" s="74"/>
      <c r="L127" s="78"/>
      <c r="M127" s="134"/>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row>
    <row r="128" spans="1:68" ht="34.5" customHeight="1" x14ac:dyDescent="0.2">
      <c r="A128" s="272">
        <v>3</v>
      </c>
      <c r="B128" s="72" t="s">
        <v>90</v>
      </c>
      <c r="C128" s="73" t="s">
        <v>5</v>
      </c>
      <c r="D128" s="73"/>
      <c r="E128" s="73"/>
      <c r="F128" s="74" t="s">
        <v>1230</v>
      </c>
      <c r="G128" s="75">
        <v>373</v>
      </c>
      <c r="H128" s="75"/>
      <c r="I128" s="75"/>
      <c r="J128" s="78"/>
      <c r="K128" s="74"/>
      <c r="L128" s="78"/>
      <c r="M128" s="134"/>
    </row>
    <row r="129" spans="1:68" ht="25.5" x14ac:dyDescent="0.2">
      <c r="A129" s="77">
        <f t="shared" si="0"/>
        <v>4</v>
      </c>
      <c r="B129" s="72" t="s">
        <v>91</v>
      </c>
      <c r="C129" s="73" t="s">
        <v>5</v>
      </c>
      <c r="D129" s="73"/>
      <c r="E129" s="73"/>
      <c r="F129" s="74" t="s">
        <v>1231</v>
      </c>
      <c r="G129" s="75"/>
      <c r="H129" s="75"/>
      <c r="I129" s="75"/>
      <c r="J129" s="76"/>
      <c r="K129" s="74"/>
      <c r="L129" s="76"/>
      <c r="M129" s="134"/>
    </row>
    <row r="130" spans="1:68" ht="25.5" x14ac:dyDescent="0.2">
      <c r="A130" s="272">
        <f t="shared" si="0"/>
        <v>5</v>
      </c>
      <c r="B130" s="72" t="s">
        <v>55</v>
      </c>
      <c r="C130" s="73" t="s">
        <v>5</v>
      </c>
      <c r="D130" s="73"/>
      <c r="E130" s="73"/>
      <c r="F130" s="121" t="s">
        <v>287</v>
      </c>
      <c r="G130" s="75">
        <v>127</v>
      </c>
      <c r="H130" s="75"/>
      <c r="I130" s="75"/>
      <c r="J130" s="439"/>
      <c r="K130" s="74"/>
      <c r="L130" s="621" t="s">
        <v>1367</v>
      </c>
      <c r="M130" s="134"/>
    </row>
    <row r="131" spans="1:68" s="34" customFormat="1" ht="102" x14ac:dyDescent="0.2">
      <c r="A131" s="272">
        <f t="shared" si="0"/>
        <v>6</v>
      </c>
      <c r="B131" s="72" t="s">
        <v>92</v>
      </c>
      <c r="C131" s="73" t="s">
        <v>5</v>
      </c>
      <c r="D131" s="73"/>
      <c r="E131" s="73"/>
      <c r="F131" s="74" t="s">
        <v>12</v>
      </c>
      <c r="G131" s="75">
        <v>353</v>
      </c>
      <c r="H131" s="75"/>
      <c r="I131" s="75"/>
      <c r="J131" s="659" t="s">
        <v>1694</v>
      </c>
      <c r="K131" s="74"/>
      <c r="L131" s="79" t="s">
        <v>1486</v>
      </c>
      <c r="M131" s="134"/>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row>
    <row r="132" spans="1:68" x14ac:dyDescent="0.2">
      <c r="A132" s="77">
        <f t="shared" si="0"/>
        <v>7</v>
      </c>
      <c r="B132" s="72" t="s">
        <v>93</v>
      </c>
      <c r="C132" s="73" t="s">
        <v>5</v>
      </c>
      <c r="D132" s="73"/>
      <c r="E132" s="73"/>
      <c r="F132" s="74" t="s">
        <v>285</v>
      </c>
      <c r="G132" s="75">
        <v>640</v>
      </c>
      <c r="H132" s="75"/>
      <c r="I132" s="75"/>
      <c r="J132" s="76"/>
      <c r="K132" s="74"/>
      <c r="L132" s="76"/>
      <c r="M132" s="134"/>
    </row>
    <row r="133" spans="1:68" s="51" customFormat="1" ht="38.25" x14ac:dyDescent="0.2">
      <c r="A133" s="272">
        <f t="shared" si="0"/>
        <v>8</v>
      </c>
      <c r="B133" s="72" t="s">
        <v>94</v>
      </c>
      <c r="C133" s="73" t="s">
        <v>5</v>
      </c>
      <c r="D133" s="73"/>
      <c r="E133" s="73"/>
      <c r="F133" s="74" t="s">
        <v>1232</v>
      </c>
      <c r="G133" s="75">
        <v>373</v>
      </c>
      <c r="H133" s="75"/>
      <c r="I133" s="75"/>
      <c r="J133" s="76"/>
      <c r="K133" s="74"/>
      <c r="L133" s="76"/>
      <c r="M133" s="134"/>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c r="AN133" s="50"/>
      <c r="AO133" s="50"/>
      <c r="AP133" s="50"/>
      <c r="AQ133" s="50"/>
      <c r="AR133" s="50"/>
      <c r="AS133" s="50"/>
      <c r="AT133" s="50"/>
      <c r="AU133" s="50"/>
      <c r="AV133" s="50"/>
      <c r="AW133" s="50"/>
      <c r="AX133" s="50"/>
      <c r="AY133" s="50"/>
      <c r="AZ133" s="50"/>
      <c r="BA133" s="50"/>
      <c r="BB133" s="50"/>
      <c r="BC133" s="50"/>
      <c r="BD133" s="50"/>
      <c r="BE133" s="50"/>
      <c r="BF133" s="50"/>
      <c r="BG133" s="50"/>
      <c r="BH133" s="50"/>
      <c r="BI133" s="50"/>
      <c r="BJ133" s="50"/>
      <c r="BK133" s="50"/>
      <c r="BL133" s="50"/>
      <c r="BM133" s="50"/>
      <c r="BN133" s="50"/>
      <c r="BO133" s="50"/>
      <c r="BP133" s="50"/>
    </row>
    <row r="134" spans="1:68" s="51" customFormat="1" ht="38.25" x14ac:dyDescent="0.2">
      <c r="A134" s="272">
        <f t="shared" si="0"/>
        <v>9</v>
      </c>
      <c r="B134" s="72" t="s">
        <v>95</v>
      </c>
      <c r="C134" s="73" t="s">
        <v>5</v>
      </c>
      <c r="D134" s="73"/>
      <c r="E134" s="73"/>
      <c r="F134" s="74" t="s">
        <v>1233</v>
      </c>
      <c r="G134" s="75">
        <v>337</v>
      </c>
      <c r="H134" s="75"/>
      <c r="I134" s="75"/>
      <c r="J134" s="76"/>
      <c r="K134" s="74"/>
      <c r="L134" s="76"/>
      <c r="M134" s="134"/>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c r="AN134" s="50"/>
      <c r="AO134" s="50"/>
      <c r="AP134" s="50"/>
      <c r="AQ134" s="50"/>
      <c r="AR134" s="50"/>
      <c r="AS134" s="50"/>
      <c r="AT134" s="50"/>
      <c r="AU134" s="50"/>
      <c r="AV134" s="50"/>
      <c r="AW134" s="50"/>
      <c r="AX134" s="50"/>
      <c r="AY134" s="50"/>
      <c r="AZ134" s="50"/>
      <c r="BA134" s="50"/>
      <c r="BB134" s="50"/>
      <c r="BC134" s="50"/>
      <c r="BD134" s="50"/>
      <c r="BE134" s="50"/>
      <c r="BF134" s="50"/>
      <c r="BG134" s="50"/>
      <c r="BH134" s="50"/>
      <c r="BI134" s="50"/>
      <c r="BJ134" s="50"/>
      <c r="BK134" s="50"/>
      <c r="BL134" s="50"/>
      <c r="BM134" s="50"/>
      <c r="BN134" s="50"/>
      <c r="BO134" s="50"/>
      <c r="BP134" s="50"/>
    </row>
    <row r="135" spans="1:68" x14ac:dyDescent="0.2">
      <c r="A135" s="77">
        <f t="shared" si="0"/>
        <v>10</v>
      </c>
      <c r="B135" s="72" t="s">
        <v>96</v>
      </c>
      <c r="C135" s="73" t="s">
        <v>5</v>
      </c>
      <c r="D135" s="73"/>
      <c r="E135" s="73"/>
      <c r="F135" s="74"/>
      <c r="G135" s="75"/>
      <c r="H135" s="75"/>
      <c r="I135" s="75"/>
      <c r="J135" s="76"/>
      <c r="K135" s="74"/>
      <c r="L135" s="76"/>
      <c r="M135" s="134"/>
    </row>
    <row r="136" spans="1:68" s="51" customFormat="1" ht="47.25" customHeight="1" x14ac:dyDescent="0.2">
      <c r="A136" s="272">
        <f t="shared" si="0"/>
        <v>11</v>
      </c>
      <c r="B136" s="72" t="s">
        <v>97</v>
      </c>
      <c r="C136" s="73" t="s">
        <v>5</v>
      </c>
      <c r="D136" s="73"/>
      <c r="E136" s="73"/>
      <c r="F136" s="74" t="s">
        <v>15</v>
      </c>
      <c r="G136" s="75">
        <v>1005</v>
      </c>
      <c r="H136" s="75"/>
      <c r="I136" s="75"/>
      <c r="J136" s="660" t="s">
        <v>1695</v>
      </c>
      <c r="K136" s="74"/>
      <c r="L136" s="79" t="s">
        <v>1368</v>
      </c>
      <c r="M136" s="134"/>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c r="AN136" s="50"/>
      <c r="AO136" s="50"/>
      <c r="AP136" s="50"/>
      <c r="AQ136" s="50"/>
      <c r="AR136" s="50"/>
      <c r="AS136" s="50"/>
      <c r="AT136" s="50"/>
      <c r="AU136" s="50"/>
      <c r="AV136" s="50"/>
      <c r="AW136" s="50"/>
      <c r="AX136" s="50"/>
      <c r="AY136" s="50"/>
      <c r="AZ136" s="50"/>
      <c r="BA136" s="50"/>
      <c r="BB136" s="50"/>
      <c r="BC136" s="50"/>
      <c r="BD136" s="50"/>
      <c r="BE136" s="50"/>
      <c r="BF136" s="50"/>
      <c r="BG136" s="50"/>
      <c r="BH136" s="50"/>
      <c r="BI136" s="50"/>
      <c r="BJ136" s="50"/>
      <c r="BK136" s="50"/>
      <c r="BL136" s="50"/>
      <c r="BM136" s="50"/>
      <c r="BN136" s="50"/>
      <c r="BO136" s="50"/>
      <c r="BP136" s="50"/>
    </row>
    <row r="137" spans="1:68" x14ac:dyDescent="0.2">
      <c r="A137" s="77">
        <f t="shared" si="0"/>
        <v>12</v>
      </c>
      <c r="B137" s="72" t="s">
        <v>98</v>
      </c>
      <c r="C137" s="73" t="s">
        <v>5</v>
      </c>
      <c r="D137" s="73"/>
      <c r="E137" s="73"/>
      <c r="F137" s="74" t="s">
        <v>286</v>
      </c>
      <c r="G137" s="75">
        <v>641</v>
      </c>
      <c r="H137" s="75"/>
      <c r="I137" s="75"/>
      <c r="J137" s="76"/>
      <c r="K137" s="74"/>
      <c r="L137" s="76"/>
      <c r="M137" s="134"/>
    </row>
    <row r="138" spans="1:68" ht="331.5" x14ac:dyDescent="0.2">
      <c r="A138" s="272">
        <f t="shared" si="0"/>
        <v>13</v>
      </c>
      <c r="B138" s="72" t="s">
        <v>99</v>
      </c>
      <c r="C138" s="73" t="s">
        <v>5</v>
      </c>
      <c r="D138" s="73"/>
      <c r="E138" s="73"/>
      <c r="F138" s="74" t="s">
        <v>14</v>
      </c>
      <c r="G138" s="75">
        <v>103</v>
      </c>
      <c r="H138" s="75"/>
      <c r="I138" s="75"/>
      <c r="J138" s="661" t="s">
        <v>1696</v>
      </c>
      <c r="K138" s="74"/>
      <c r="L138" s="76" t="s">
        <v>418</v>
      </c>
      <c r="M138" s="134"/>
    </row>
    <row r="139" spans="1:68" ht="51" x14ac:dyDescent="0.2">
      <c r="A139" s="272">
        <f t="shared" si="0"/>
        <v>14</v>
      </c>
      <c r="B139" s="72" t="s">
        <v>100</v>
      </c>
      <c r="C139" s="73" t="s">
        <v>253</v>
      </c>
      <c r="D139" s="73"/>
      <c r="E139" s="73"/>
      <c r="F139" s="74" t="s">
        <v>1234</v>
      </c>
      <c r="G139" s="75">
        <v>80</v>
      </c>
      <c r="H139" s="75"/>
      <c r="I139" s="75"/>
      <c r="K139" s="74"/>
      <c r="L139" s="79" t="s">
        <v>809</v>
      </c>
      <c r="M139" s="134"/>
    </row>
    <row r="140" spans="1:68" ht="38.25" x14ac:dyDescent="0.2">
      <c r="A140" s="77">
        <f t="shared" si="0"/>
        <v>15</v>
      </c>
      <c r="B140" s="72" t="s">
        <v>101</v>
      </c>
      <c r="C140" s="73" t="s">
        <v>5</v>
      </c>
      <c r="D140" s="73"/>
      <c r="E140" s="73"/>
      <c r="F140" s="74" t="s">
        <v>290</v>
      </c>
      <c r="G140" s="75"/>
      <c r="H140" s="75"/>
      <c r="I140" s="75"/>
      <c r="J140" s="306" t="s">
        <v>1717</v>
      </c>
      <c r="K140" s="74"/>
      <c r="L140" s="76"/>
      <c r="M140" s="134"/>
    </row>
    <row r="141" spans="1:68" x14ac:dyDescent="0.2">
      <c r="A141" s="272">
        <f t="shared" si="0"/>
        <v>16</v>
      </c>
      <c r="B141" s="72" t="s">
        <v>102</v>
      </c>
      <c r="C141" s="73" t="s">
        <v>254</v>
      </c>
      <c r="D141" s="73"/>
      <c r="E141" s="73"/>
      <c r="F141" s="74" t="s">
        <v>291</v>
      </c>
      <c r="G141" s="75">
        <v>81</v>
      </c>
      <c r="H141" s="75"/>
      <c r="I141" s="19"/>
      <c r="K141" s="90"/>
      <c r="L141" s="103" t="s">
        <v>228</v>
      </c>
      <c r="M141" s="134"/>
    </row>
    <row r="142" spans="1:68" ht="25.5" x14ac:dyDescent="0.2">
      <c r="A142" s="272">
        <f t="shared" si="0"/>
        <v>17</v>
      </c>
      <c r="B142" s="72" t="s">
        <v>103</v>
      </c>
      <c r="C142" s="73" t="s">
        <v>5</v>
      </c>
      <c r="D142" s="73"/>
      <c r="E142" s="73"/>
      <c r="F142" s="74" t="s">
        <v>37</v>
      </c>
      <c r="G142" s="75">
        <v>355</v>
      </c>
      <c r="H142" s="75"/>
      <c r="I142" s="75"/>
      <c r="J142" s="146" t="s">
        <v>1369</v>
      </c>
      <c r="K142" s="74"/>
      <c r="L142" s="76"/>
      <c r="M142" s="134"/>
    </row>
    <row r="143" spans="1:68" s="43" customFormat="1" x14ac:dyDescent="0.2">
      <c r="A143" s="77">
        <f t="shared" si="0"/>
        <v>18</v>
      </c>
      <c r="B143" s="72" t="s">
        <v>1216</v>
      </c>
      <c r="C143" s="73" t="s">
        <v>5</v>
      </c>
      <c r="D143" s="73"/>
      <c r="E143" s="73"/>
      <c r="F143" s="74"/>
      <c r="G143" s="75"/>
      <c r="H143" s="75"/>
      <c r="I143" s="75"/>
      <c r="J143" s="76"/>
      <c r="K143" s="74"/>
      <c r="L143" s="76" t="s">
        <v>1374</v>
      </c>
      <c r="M143" s="134"/>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2"/>
      <c r="BO143" s="42"/>
      <c r="BP143" s="42"/>
    </row>
    <row r="144" spans="1:68" ht="25.5" x14ac:dyDescent="0.2">
      <c r="A144" s="77">
        <f t="shared" si="0"/>
        <v>19</v>
      </c>
      <c r="B144" s="72" t="s">
        <v>1217</v>
      </c>
      <c r="C144" s="73" t="s">
        <v>761</v>
      </c>
      <c r="D144" s="73"/>
      <c r="E144" s="73"/>
      <c r="F144" s="74"/>
      <c r="G144" s="75"/>
      <c r="H144" s="75"/>
      <c r="I144" s="75"/>
      <c r="J144" s="146" t="s">
        <v>1369</v>
      </c>
      <c r="K144" s="74"/>
      <c r="L144" s="76"/>
      <c r="M144" s="134"/>
    </row>
    <row r="145" spans="1:68" ht="51" x14ac:dyDescent="0.2">
      <c r="A145" s="272">
        <f t="shared" si="0"/>
        <v>20</v>
      </c>
      <c r="B145" s="72" t="s">
        <v>104</v>
      </c>
      <c r="C145" s="73" t="s">
        <v>5</v>
      </c>
      <c r="D145" s="73"/>
      <c r="E145" s="73"/>
      <c r="F145" s="74" t="s">
        <v>16</v>
      </c>
      <c r="G145" s="75">
        <v>40</v>
      </c>
      <c r="H145" s="75"/>
      <c r="I145" s="75"/>
      <c r="J145" s="146" t="s">
        <v>1370</v>
      </c>
      <c r="K145" s="621"/>
      <c r="L145" s="621" t="s">
        <v>812</v>
      </c>
      <c r="M145" s="134"/>
    </row>
    <row r="146" spans="1:68" ht="25.5" x14ac:dyDescent="0.2">
      <c r="A146" s="272">
        <f t="shared" si="0"/>
        <v>21</v>
      </c>
      <c r="B146" s="72" t="s">
        <v>105</v>
      </c>
      <c r="C146" s="73" t="s">
        <v>5</v>
      </c>
      <c r="D146" s="73"/>
      <c r="E146" s="73"/>
      <c r="F146" s="74" t="s">
        <v>60</v>
      </c>
      <c r="G146" s="75">
        <v>206</v>
      </c>
      <c r="H146" s="75"/>
      <c r="I146" s="75"/>
      <c r="J146" s="146"/>
      <c r="K146" s="621"/>
      <c r="L146" s="621" t="s">
        <v>814</v>
      </c>
      <c r="M146" s="134"/>
    </row>
    <row r="147" spans="1:68" ht="38.25" x14ac:dyDescent="0.2">
      <c r="A147" s="272">
        <f t="shared" si="0"/>
        <v>22</v>
      </c>
      <c r="B147" s="72" t="s">
        <v>106</v>
      </c>
      <c r="C147" s="73" t="s">
        <v>5</v>
      </c>
      <c r="D147" s="73"/>
      <c r="E147" s="73"/>
      <c r="F147" s="74" t="s">
        <v>17</v>
      </c>
      <c r="G147" s="75">
        <v>207</v>
      </c>
      <c r="H147" s="75"/>
      <c r="I147" s="75"/>
      <c r="K147" s="74"/>
      <c r="L147" s="76" t="s">
        <v>230</v>
      </c>
      <c r="M147" s="134"/>
    </row>
    <row r="148" spans="1:68" ht="51" x14ac:dyDescent="0.2">
      <c r="A148" s="272">
        <f t="shared" si="0"/>
        <v>23</v>
      </c>
      <c r="B148" s="72" t="s">
        <v>107</v>
      </c>
      <c r="C148" s="73" t="s">
        <v>5</v>
      </c>
      <c r="D148" s="73">
        <v>80</v>
      </c>
      <c r="E148" s="73"/>
      <c r="F148" s="74" t="s">
        <v>315</v>
      </c>
      <c r="G148" s="75">
        <v>67</v>
      </c>
      <c r="H148" s="75"/>
      <c r="I148" s="75"/>
      <c r="J148" s="463"/>
      <c r="K148" s="446"/>
      <c r="L148" s="621" t="s">
        <v>1371</v>
      </c>
      <c r="M148" s="134"/>
    </row>
    <row r="149" spans="1:68" ht="409.5" x14ac:dyDescent="0.2">
      <c r="A149" s="272">
        <f t="shared" si="0"/>
        <v>24</v>
      </c>
      <c r="B149" s="72" t="s">
        <v>108</v>
      </c>
      <c r="C149" s="73" t="s">
        <v>5</v>
      </c>
      <c r="D149" s="80">
        <v>2</v>
      </c>
      <c r="E149" s="73"/>
      <c r="F149" s="74" t="s">
        <v>41</v>
      </c>
      <c r="G149" s="75">
        <v>91</v>
      </c>
      <c r="H149" s="75"/>
      <c r="I149" s="75"/>
      <c r="J149" s="662" t="s">
        <v>1697</v>
      </c>
      <c r="K149" s="143"/>
      <c r="L149" s="143" t="s">
        <v>417</v>
      </c>
      <c r="M149" s="134"/>
    </row>
    <row r="150" spans="1:68" ht="38.25" x14ac:dyDescent="0.2">
      <c r="A150" s="272">
        <f t="shared" si="0"/>
        <v>25</v>
      </c>
      <c r="B150" s="72" t="s">
        <v>109</v>
      </c>
      <c r="C150" s="81" t="s">
        <v>5</v>
      </c>
      <c r="D150" s="82">
        <v>35</v>
      </c>
      <c r="E150" s="81"/>
      <c r="F150" s="83" t="s">
        <v>1235</v>
      </c>
      <c r="G150" s="84">
        <v>387</v>
      </c>
      <c r="H150" s="75"/>
      <c r="I150" s="75"/>
      <c r="J150" s="146"/>
      <c r="K150" s="621"/>
      <c r="L150" s="621" t="s">
        <v>416</v>
      </c>
      <c r="M150" s="134"/>
    </row>
    <row r="151" spans="1:68" ht="51" x14ac:dyDescent="0.2">
      <c r="A151" s="272">
        <f t="shared" si="0"/>
        <v>26</v>
      </c>
      <c r="B151" s="72" t="s">
        <v>110</v>
      </c>
      <c r="C151" s="81" t="s">
        <v>5</v>
      </c>
      <c r="D151" s="82">
        <v>20</v>
      </c>
      <c r="E151" s="81"/>
      <c r="F151" s="83" t="s">
        <v>49</v>
      </c>
      <c r="G151" s="84">
        <v>368</v>
      </c>
      <c r="H151" s="73"/>
      <c r="I151" s="75"/>
      <c r="J151" s="146" t="s">
        <v>1372</v>
      </c>
      <c r="K151" s="621"/>
      <c r="L151" s="621" t="s">
        <v>415</v>
      </c>
      <c r="M151" s="134"/>
    </row>
    <row r="152" spans="1:68" s="51" customFormat="1" x14ac:dyDescent="0.2">
      <c r="A152" s="272">
        <f t="shared" si="0"/>
        <v>27</v>
      </c>
      <c r="B152" s="72" t="s">
        <v>111</v>
      </c>
      <c r="C152" s="73" t="s">
        <v>5</v>
      </c>
      <c r="D152" s="73"/>
      <c r="E152" s="73"/>
      <c r="F152" s="74" t="s">
        <v>316</v>
      </c>
      <c r="G152" s="75">
        <v>127</v>
      </c>
      <c r="H152" s="75"/>
      <c r="I152" s="75"/>
      <c r="J152" s="76"/>
      <c r="K152" s="74"/>
      <c r="L152" s="621" t="s">
        <v>1380</v>
      </c>
      <c r="M152" s="134"/>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c r="AO152" s="50"/>
      <c r="AP152" s="50"/>
      <c r="AQ152" s="50"/>
      <c r="AR152" s="50"/>
      <c r="AS152" s="50"/>
      <c r="AT152" s="50"/>
      <c r="AU152" s="50"/>
      <c r="AV152" s="50"/>
      <c r="AW152" s="50"/>
      <c r="AX152" s="50"/>
      <c r="AY152" s="50"/>
      <c r="AZ152" s="50"/>
      <c r="BA152" s="50"/>
      <c r="BB152" s="50"/>
      <c r="BC152" s="50"/>
      <c r="BD152" s="50"/>
      <c r="BE152" s="50"/>
      <c r="BF152" s="50"/>
      <c r="BG152" s="50"/>
      <c r="BH152" s="50"/>
      <c r="BI152" s="50"/>
      <c r="BJ152" s="50"/>
      <c r="BK152" s="50"/>
      <c r="BL152" s="50"/>
      <c r="BM152" s="50"/>
      <c r="BN152" s="50"/>
      <c r="BO152" s="50"/>
      <c r="BP152" s="50"/>
    </row>
    <row r="153" spans="1:68" s="51" customFormat="1" ht="89.25" x14ac:dyDescent="0.2">
      <c r="A153" s="272">
        <f t="shared" si="0"/>
        <v>28</v>
      </c>
      <c r="B153" s="72" t="s">
        <v>112</v>
      </c>
      <c r="C153" s="73" t="s">
        <v>5</v>
      </c>
      <c r="D153" s="73"/>
      <c r="E153" s="73"/>
      <c r="F153" s="74" t="s">
        <v>1236</v>
      </c>
      <c r="G153" s="75">
        <v>127</v>
      </c>
      <c r="H153" s="75"/>
      <c r="I153" s="75"/>
      <c r="J153" s="76"/>
      <c r="K153" s="74"/>
      <c r="L153" s="621" t="s">
        <v>1381</v>
      </c>
      <c r="M153" s="134"/>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50"/>
      <c r="AP153" s="50"/>
      <c r="AQ153" s="50"/>
      <c r="AR153" s="50"/>
      <c r="AS153" s="50"/>
      <c r="AT153" s="50"/>
      <c r="AU153" s="50"/>
      <c r="AV153" s="50"/>
      <c r="AW153" s="50"/>
      <c r="AX153" s="50"/>
      <c r="AY153" s="50"/>
      <c r="AZ153" s="50"/>
      <c r="BA153" s="50"/>
      <c r="BB153" s="50"/>
      <c r="BC153" s="50"/>
      <c r="BD153" s="50"/>
      <c r="BE153" s="50"/>
      <c r="BF153" s="50"/>
      <c r="BG153" s="50"/>
      <c r="BH153" s="50"/>
      <c r="BI153" s="50"/>
      <c r="BJ153" s="50"/>
      <c r="BK153" s="50"/>
      <c r="BL153" s="50"/>
      <c r="BM153" s="50"/>
      <c r="BN153" s="50"/>
      <c r="BO153" s="50"/>
      <c r="BP153" s="50"/>
    </row>
    <row r="154" spans="1:68" x14ac:dyDescent="0.2">
      <c r="A154" s="272">
        <f t="shared" si="0"/>
        <v>29</v>
      </c>
      <c r="B154" s="72" t="s">
        <v>113</v>
      </c>
      <c r="C154" s="73" t="s">
        <v>5</v>
      </c>
      <c r="D154" s="73"/>
      <c r="E154" s="73"/>
      <c r="F154" s="74" t="s">
        <v>675</v>
      </c>
      <c r="G154" s="75">
        <v>127</v>
      </c>
      <c r="H154" s="75"/>
      <c r="I154" s="75"/>
      <c r="J154" s="76"/>
      <c r="K154" s="74"/>
      <c r="L154" s="621" t="s">
        <v>1375</v>
      </c>
      <c r="M154" s="134"/>
    </row>
    <row r="155" spans="1:68" s="43" customFormat="1" ht="293.25" x14ac:dyDescent="0.2">
      <c r="A155" s="274">
        <f t="shared" si="0"/>
        <v>30</v>
      </c>
      <c r="B155" s="72" t="s">
        <v>586</v>
      </c>
      <c r="C155" s="73" t="s">
        <v>761</v>
      </c>
      <c r="D155" s="73"/>
      <c r="E155" s="73" t="s">
        <v>1165</v>
      </c>
      <c r="F155" s="121" t="s">
        <v>587</v>
      </c>
      <c r="G155" s="73">
        <v>284</v>
      </c>
      <c r="H155" s="73"/>
      <c r="I155" s="453" t="s">
        <v>767</v>
      </c>
      <c r="J155" s="663" t="s">
        <v>1698</v>
      </c>
      <c r="K155" s="76"/>
      <c r="L155" s="76"/>
      <c r="M155" s="485"/>
    </row>
    <row r="156" spans="1:68" s="43" customFormat="1" ht="293.25" x14ac:dyDescent="0.2">
      <c r="A156" s="274">
        <f t="shared" si="0"/>
        <v>31</v>
      </c>
      <c r="B156" s="72" t="s">
        <v>588</v>
      </c>
      <c r="C156" s="73" t="s">
        <v>761</v>
      </c>
      <c r="D156" s="73"/>
      <c r="E156" s="73" t="s">
        <v>1165</v>
      </c>
      <c r="F156" s="121" t="s">
        <v>589</v>
      </c>
      <c r="G156" s="73">
        <v>284</v>
      </c>
      <c r="H156" s="73"/>
      <c r="I156" s="453" t="s">
        <v>767</v>
      </c>
      <c r="J156" s="664" t="s">
        <v>1698</v>
      </c>
      <c r="K156" s="76"/>
      <c r="L156" s="76"/>
      <c r="M156" s="485"/>
    </row>
    <row r="157" spans="1:68" s="43" customFormat="1" ht="293.25" x14ac:dyDescent="0.2">
      <c r="A157" s="274">
        <f t="shared" si="0"/>
        <v>32</v>
      </c>
      <c r="B157" s="72" t="s">
        <v>590</v>
      </c>
      <c r="C157" s="73" t="s">
        <v>761</v>
      </c>
      <c r="D157" s="73"/>
      <c r="E157" s="73" t="s">
        <v>1165</v>
      </c>
      <c r="F157" s="121" t="s">
        <v>591</v>
      </c>
      <c r="G157" s="73">
        <v>284</v>
      </c>
      <c r="H157" s="73"/>
      <c r="I157" s="453" t="s">
        <v>767</v>
      </c>
      <c r="J157" s="664" t="s">
        <v>1698</v>
      </c>
      <c r="K157" s="76"/>
      <c r="L157" s="76"/>
      <c r="M157" s="485"/>
    </row>
    <row r="158" spans="1:68" ht="369.75" x14ac:dyDescent="0.2">
      <c r="A158" s="272">
        <f t="shared" si="0"/>
        <v>33</v>
      </c>
      <c r="B158" s="72" t="s">
        <v>124</v>
      </c>
      <c r="C158" s="73" t="s">
        <v>5</v>
      </c>
      <c r="D158" s="73">
        <v>2</v>
      </c>
      <c r="E158" s="73"/>
      <c r="F158" s="74" t="s">
        <v>280</v>
      </c>
      <c r="G158" s="75">
        <v>146</v>
      </c>
      <c r="H158" s="75"/>
      <c r="I158" s="75"/>
      <c r="J158" s="665" t="s">
        <v>1699</v>
      </c>
      <c r="K158" s="467"/>
      <c r="L158" s="79" t="s">
        <v>1373</v>
      </c>
      <c r="M158" s="134"/>
    </row>
    <row r="159" spans="1:68" ht="123" customHeight="1" x14ac:dyDescent="0.2">
      <c r="A159" s="272">
        <f t="shared" si="0"/>
        <v>34</v>
      </c>
      <c r="B159" s="72" t="s">
        <v>125</v>
      </c>
      <c r="C159" s="73" t="s">
        <v>5</v>
      </c>
      <c r="D159" s="73">
        <v>2</v>
      </c>
      <c r="E159" s="73"/>
      <c r="F159" s="74" t="s">
        <v>284</v>
      </c>
      <c r="G159" s="75">
        <v>309</v>
      </c>
      <c r="H159" s="75"/>
      <c r="I159" s="75"/>
      <c r="J159" s="666" t="s">
        <v>1700</v>
      </c>
      <c r="K159" s="158"/>
      <c r="L159" s="79" t="s">
        <v>1382</v>
      </c>
      <c r="M159" s="134"/>
    </row>
    <row r="160" spans="1:68" ht="29.25" customHeight="1" x14ac:dyDescent="0.2">
      <c r="A160" s="272">
        <f t="shared" si="0"/>
        <v>35</v>
      </c>
      <c r="B160" s="72" t="s">
        <v>126</v>
      </c>
      <c r="C160" s="73" t="s">
        <v>5</v>
      </c>
      <c r="D160" s="73">
        <v>80</v>
      </c>
      <c r="E160" s="73"/>
      <c r="F160" s="74" t="s">
        <v>281</v>
      </c>
      <c r="G160" s="75">
        <v>352</v>
      </c>
      <c r="H160" s="75"/>
      <c r="I160" s="75"/>
      <c r="J160" s="463"/>
      <c r="K160" s="446"/>
      <c r="L160" s="621" t="s">
        <v>1383</v>
      </c>
      <c r="M160" s="134"/>
    </row>
    <row r="161" spans="1:68" ht="92.25" customHeight="1" x14ac:dyDescent="0.2">
      <c r="A161" s="77">
        <f t="shared" si="0"/>
        <v>36</v>
      </c>
      <c r="B161" s="72" t="s">
        <v>127</v>
      </c>
      <c r="C161" s="73" t="s">
        <v>5</v>
      </c>
      <c r="D161" s="73"/>
      <c r="E161" s="73"/>
      <c r="F161" s="74" t="s">
        <v>20</v>
      </c>
      <c r="G161" s="75">
        <v>309</v>
      </c>
      <c r="H161" s="75"/>
      <c r="I161" s="75"/>
      <c r="J161" s="667" t="s">
        <v>1700</v>
      </c>
      <c r="K161" s="446"/>
      <c r="L161" s="621" t="s">
        <v>1376</v>
      </c>
      <c r="M161" s="134"/>
    </row>
    <row r="162" spans="1:68" x14ac:dyDescent="0.2">
      <c r="A162" s="77">
        <f t="shared" si="0"/>
        <v>37</v>
      </c>
      <c r="B162" s="72" t="s">
        <v>128</v>
      </c>
      <c r="C162" s="73" t="s">
        <v>5</v>
      </c>
      <c r="D162" s="73"/>
      <c r="E162" s="73"/>
      <c r="F162" s="74" t="s">
        <v>21</v>
      </c>
      <c r="G162" s="75">
        <v>352</v>
      </c>
      <c r="H162" s="75"/>
      <c r="I162" s="75"/>
      <c r="J162" s="276"/>
      <c r="K162" s="74"/>
      <c r="L162" s="157"/>
      <c r="M162" s="134"/>
    </row>
    <row r="163" spans="1:68" x14ac:dyDescent="0.2">
      <c r="A163" s="272">
        <f t="shared" si="0"/>
        <v>38</v>
      </c>
      <c r="B163" s="72" t="s">
        <v>114</v>
      </c>
      <c r="C163" s="73" t="s">
        <v>5</v>
      </c>
      <c r="D163" s="73"/>
      <c r="E163" s="73"/>
      <c r="F163" s="74"/>
      <c r="G163" s="75"/>
      <c r="H163" s="75"/>
      <c r="I163" s="75"/>
      <c r="J163" s="76"/>
      <c r="K163" s="74"/>
      <c r="L163" s="76"/>
      <c r="M163" s="134"/>
    </row>
    <row r="164" spans="1:68" x14ac:dyDescent="0.2">
      <c r="A164" s="77">
        <f t="shared" si="0"/>
        <v>39</v>
      </c>
      <c r="B164" s="72" t="s">
        <v>115</v>
      </c>
      <c r="C164" s="73" t="s">
        <v>5</v>
      </c>
      <c r="D164" s="73"/>
      <c r="E164" s="73"/>
      <c r="F164" s="74" t="s">
        <v>19</v>
      </c>
      <c r="G164" s="75">
        <v>127</v>
      </c>
      <c r="H164" s="75"/>
      <c r="I164" s="75"/>
      <c r="J164" s="76"/>
      <c r="K164" s="74"/>
      <c r="L164" s="76"/>
      <c r="M164" s="134"/>
    </row>
    <row r="165" spans="1:68" x14ac:dyDescent="0.2">
      <c r="A165" s="77">
        <f t="shared" si="0"/>
        <v>40</v>
      </c>
      <c r="B165" s="72" t="s">
        <v>116</v>
      </c>
      <c r="C165" s="73" t="s">
        <v>5</v>
      </c>
      <c r="D165" s="73"/>
      <c r="E165" s="73"/>
      <c r="F165" s="74" t="s">
        <v>11</v>
      </c>
      <c r="G165" s="75">
        <v>373</v>
      </c>
      <c r="H165" s="75"/>
      <c r="I165" s="75"/>
      <c r="J165" s="76"/>
      <c r="K165" s="74"/>
      <c r="L165" s="76"/>
      <c r="M165" s="134"/>
    </row>
    <row r="166" spans="1:68" x14ac:dyDescent="0.2">
      <c r="A166" s="77">
        <f t="shared" si="0"/>
        <v>41</v>
      </c>
      <c r="B166" s="72" t="s">
        <v>117</v>
      </c>
      <c r="C166" s="73" t="s">
        <v>5</v>
      </c>
      <c r="D166" s="73"/>
      <c r="E166" s="73"/>
      <c r="F166" s="74"/>
      <c r="G166" s="75"/>
      <c r="H166" s="75"/>
      <c r="I166" s="75"/>
      <c r="J166" s="76"/>
      <c r="K166" s="74"/>
      <c r="L166" s="76"/>
      <c r="M166" s="134"/>
    </row>
    <row r="167" spans="1:68" x14ac:dyDescent="0.2">
      <c r="A167" s="77">
        <f t="shared" si="0"/>
        <v>42</v>
      </c>
      <c r="B167" s="72" t="s">
        <v>118</v>
      </c>
      <c r="C167" s="73" t="s">
        <v>5</v>
      </c>
      <c r="D167" s="73"/>
      <c r="E167" s="73"/>
      <c r="F167" s="74" t="s">
        <v>11</v>
      </c>
      <c r="G167" s="75">
        <v>373</v>
      </c>
      <c r="H167" s="73"/>
      <c r="I167" s="19"/>
      <c r="J167" s="91"/>
      <c r="K167" s="90"/>
      <c r="L167" s="91"/>
      <c r="M167" s="134"/>
    </row>
    <row r="168" spans="1:68" x14ac:dyDescent="0.2">
      <c r="A168" s="77">
        <f t="shared" si="0"/>
        <v>43</v>
      </c>
      <c r="B168" s="72" t="s">
        <v>119</v>
      </c>
      <c r="C168" s="73" t="s">
        <v>5</v>
      </c>
      <c r="D168" s="73"/>
      <c r="E168" s="73"/>
      <c r="F168" s="74"/>
      <c r="G168" s="75"/>
      <c r="H168" s="75"/>
      <c r="I168" s="75"/>
      <c r="J168" s="76"/>
      <c r="K168" s="74"/>
      <c r="L168" s="76"/>
      <c r="M168" s="134"/>
    </row>
    <row r="169" spans="1:68" ht="38.25" x14ac:dyDescent="0.2">
      <c r="A169" s="272">
        <f t="shared" si="0"/>
        <v>44</v>
      </c>
      <c r="B169" s="72" t="s">
        <v>120</v>
      </c>
      <c r="C169" s="73" t="s">
        <v>5</v>
      </c>
      <c r="D169" s="73"/>
      <c r="E169" s="73"/>
      <c r="F169" s="74" t="s">
        <v>1237</v>
      </c>
      <c r="G169" s="75">
        <v>373</v>
      </c>
      <c r="H169" s="75"/>
      <c r="I169" s="75"/>
      <c r="J169" s="76"/>
      <c r="K169" s="74"/>
      <c r="L169" s="76"/>
      <c r="M169" s="134"/>
    </row>
    <row r="170" spans="1:68" ht="25.5" x14ac:dyDescent="0.2">
      <c r="A170" s="272">
        <f t="shared" si="0"/>
        <v>45</v>
      </c>
      <c r="B170" s="72" t="s">
        <v>121</v>
      </c>
      <c r="C170" s="73" t="s">
        <v>5</v>
      </c>
      <c r="D170" s="73"/>
      <c r="E170" s="73"/>
      <c r="F170" s="74" t="s">
        <v>1238</v>
      </c>
      <c r="G170" s="75"/>
      <c r="H170" s="75"/>
      <c r="I170" s="75"/>
      <c r="J170" s="76"/>
      <c r="K170" s="74"/>
      <c r="L170" s="76"/>
      <c r="M170" s="134"/>
    </row>
    <row r="171" spans="1:68" x14ac:dyDescent="0.2">
      <c r="A171" s="77">
        <f t="shared" si="0"/>
        <v>46</v>
      </c>
      <c r="B171" s="72" t="s">
        <v>122</v>
      </c>
      <c r="C171" s="73" t="s">
        <v>5</v>
      </c>
      <c r="D171" s="73"/>
      <c r="E171" s="73"/>
      <c r="F171" s="74" t="s">
        <v>11</v>
      </c>
      <c r="G171" s="75">
        <v>373</v>
      </c>
      <c r="H171" s="75"/>
      <c r="I171" s="75"/>
      <c r="J171" s="76"/>
      <c r="K171" s="74"/>
      <c r="L171" s="76"/>
      <c r="M171" s="134"/>
    </row>
    <row r="172" spans="1:68" ht="13.5" thickBot="1" x14ac:dyDescent="0.25">
      <c r="A172" s="115">
        <f t="shared" si="0"/>
        <v>47</v>
      </c>
      <c r="B172" s="124" t="s">
        <v>123</v>
      </c>
      <c r="C172" s="116" t="s">
        <v>5</v>
      </c>
      <c r="D172" s="116"/>
      <c r="E172" s="116"/>
      <c r="F172" s="141"/>
      <c r="G172" s="117"/>
      <c r="H172" s="117"/>
      <c r="I172" s="117"/>
      <c r="J172" s="145"/>
      <c r="K172" s="141"/>
      <c r="L172" s="145"/>
      <c r="M172" s="134"/>
    </row>
    <row r="173" spans="1:68" ht="14.25" thickTop="1" thickBot="1" x14ac:dyDescent="0.25">
      <c r="A173" s="89"/>
      <c r="B173" s="17"/>
      <c r="C173" s="19"/>
      <c r="D173" s="19"/>
      <c r="E173" s="19"/>
      <c r="F173" s="90"/>
      <c r="G173" s="19"/>
      <c r="H173" s="19"/>
      <c r="I173" s="19"/>
      <c r="J173" s="19"/>
      <c r="K173" s="90"/>
      <c r="L173" s="91"/>
      <c r="M173" s="134"/>
    </row>
    <row r="174" spans="1:68" s="25" customFormat="1" ht="14.25" customHeight="1" thickTop="1" thickBot="1" x14ac:dyDescent="0.25">
      <c r="A174" s="708" t="s">
        <v>421</v>
      </c>
      <c r="B174" s="709"/>
      <c r="C174" s="709"/>
      <c r="D174" s="709"/>
      <c r="E174" s="709"/>
      <c r="F174" s="709"/>
      <c r="G174" s="709"/>
      <c r="H174" s="709"/>
      <c r="I174" s="709"/>
      <c r="J174" s="709"/>
      <c r="K174" s="710"/>
      <c r="L174" s="711"/>
      <c r="M174" s="135"/>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c r="BA174" s="24"/>
      <c r="BB174" s="24"/>
      <c r="BC174" s="24"/>
      <c r="BD174" s="24"/>
      <c r="BE174" s="24"/>
      <c r="BF174" s="24"/>
      <c r="BG174" s="24"/>
      <c r="BH174" s="24"/>
      <c r="BI174" s="24"/>
      <c r="BJ174" s="24"/>
      <c r="BK174" s="24"/>
      <c r="BL174" s="24"/>
      <c r="BM174" s="24"/>
      <c r="BN174" s="24"/>
      <c r="BO174" s="24"/>
      <c r="BP174" s="24"/>
    </row>
    <row r="175" spans="1:68" ht="13.5" thickTop="1" x14ac:dyDescent="0.2">
      <c r="A175" s="150" t="s">
        <v>0</v>
      </c>
      <c r="B175" s="100" t="s">
        <v>1</v>
      </c>
      <c r="C175" s="101" t="s">
        <v>2</v>
      </c>
      <c r="D175" s="101" t="s">
        <v>81</v>
      </c>
      <c r="E175" s="101" t="s">
        <v>271</v>
      </c>
      <c r="F175" s="102" t="s">
        <v>9</v>
      </c>
      <c r="G175" s="101" t="s">
        <v>10</v>
      </c>
      <c r="H175" s="101" t="s">
        <v>270</v>
      </c>
      <c r="I175" s="31" t="s">
        <v>679</v>
      </c>
      <c r="J175" s="151" t="s">
        <v>4</v>
      </c>
      <c r="K175" s="140" t="s">
        <v>412</v>
      </c>
      <c r="L175" s="142" t="s">
        <v>413</v>
      </c>
      <c r="M175" s="134"/>
    </row>
    <row r="176" spans="1:68" ht="38.25" x14ac:dyDescent="0.2">
      <c r="A176" s="293">
        <v>1</v>
      </c>
      <c r="B176" s="72" t="s">
        <v>234</v>
      </c>
      <c r="C176" s="73" t="s">
        <v>761</v>
      </c>
      <c r="D176" s="435"/>
      <c r="E176" s="435"/>
      <c r="F176" s="436" t="s">
        <v>297</v>
      </c>
      <c r="G176" s="435">
        <v>374</v>
      </c>
      <c r="H176" s="73"/>
      <c r="I176" s="453" t="s">
        <v>762</v>
      </c>
      <c r="J176" s="622" t="s">
        <v>1377</v>
      </c>
      <c r="K176" s="446"/>
      <c r="L176" s="621" t="s">
        <v>1378</v>
      </c>
      <c r="M176" s="440"/>
    </row>
    <row r="177" spans="1:14" ht="25.5" x14ac:dyDescent="0.2">
      <c r="A177" s="293">
        <f>A176+1</f>
        <v>2</v>
      </c>
      <c r="B177" s="444" t="s">
        <v>235</v>
      </c>
      <c r="C177" s="73" t="s">
        <v>763</v>
      </c>
      <c r="D177" s="435"/>
      <c r="E177" s="435"/>
      <c r="F177" s="436" t="s">
        <v>11</v>
      </c>
      <c r="G177" s="435">
        <v>373</v>
      </c>
      <c r="H177" s="73"/>
      <c r="I177" s="453" t="s">
        <v>764</v>
      </c>
      <c r="J177" s="439"/>
      <c r="K177" s="446"/>
      <c r="L177" s="621" t="s">
        <v>1498</v>
      </c>
      <c r="M177" s="440"/>
    </row>
    <row r="178" spans="1:14" x14ac:dyDescent="0.2">
      <c r="A178" s="293">
        <f>A177+1</f>
        <v>3</v>
      </c>
      <c r="B178" s="72" t="s">
        <v>236</v>
      </c>
      <c r="C178" s="73" t="s">
        <v>765</v>
      </c>
      <c r="D178" s="73"/>
      <c r="E178" s="435"/>
      <c r="F178" s="436" t="s">
        <v>298</v>
      </c>
      <c r="G178" s="435">
        <v>337</v>
      </c>
      <c r="H178" s="435"/>
      <c r="I178" s="453" t="s">
        <v>766</v>
      </c>
      <c r="J178" s="439"/>
      <c r="K178" s="446"/>
      <c r="L178" s="621" t="s">
        <v>1686</v>
      </c>
      <c r="M178" s="441"/>
    </row>
    <row r="179" spans="1:14" x14ac:dyDescent="0.2">
      <c r="A179" s="274">
        <f>A178+1</f>
        <v>4</v>
      </c>
      <c r="B179" s="72" t="s">
        <v>237</v>
      </c>
      <c r="C179" s="73" t="s">
        <v>761</v>
      </c>
      <c r="D179" s="73"/>
      <c r="E179" s="435"/>
      <c r="F179" s="436" t="s">
        <v>299</v>
      </c>
      <c r="G179" s="435">
        <v>623</v>
      </c>
      <c r="H179" s="435"/>
      <c r="I179" s="453" t="s">
        <v>767</v>
      </c>
      <c r="J179" s="439"/>
      <c r="K179" s="446"/>
      <c r="L179" s="446"/>
      <c r="M179" s="441"/>
    </row>
    <row r="180" spans="1:14" x14ac:dyDescent="0.2">
      <c r="A180" s="274">
        <v>5</v>
      </c>
      <c r="B180" s="72" t="s">
        <v>238</v>
      </c>
      <c r="C180" s="73" t="s">
        <v>761</v>
      </c>
      <c r="D180" s="73"/>
      <c r="E180" s="435"/>
      <c r="F180" s="436" t="s">
        <v>147</v>
      </c>
      <c r="G180" s="435">
        <v>1250</v>
      </c>
      <c r="H180" s="73"/>
      <c r="I180" s="454" t="s">
        <v>768</v>
      </c>
      <c r="J180" s="445"/>
      <c r="K180" s="448"/>
      <c r="L180" s="448"/>
      <c r="M180" s="449"/>
    </row>
    <row r="181" spans="1:14" ht="13.5" thickBot="1" x14ac:dyDescent="0.25">
      <c r="A181" s="273">
        <v>6</v>
      </c>
      <c r="B181" s="437" t="s">
        <v>419</v>
      </c>
      <c r="C181" s="438" t="s">
        <v>554</v>
      </c>
      <c r="D181" s="438"/>
      <c r="E181" s="435"/>
      <c r="F181" s="451" t="s">
        <v>769</v>
      </c>
      <c r="G181" s="450">
        <v>1251</v>
      </c>
      <c r="H181" s="450"/>
      <c r="I181" s="455" t="s">
        <v>770</v>
      </c>
      <c r="J181" s="443"/>
      <c r="K181" s="447"/>
      <c r="L181" s="447"/>
      <c r="M181" s="442"/>
    </row>
    <row r="182" spans="1:14" ht="13.5" thickBot="1" x14ac:dyDescent="0.25">
      <c r="A182" s="122"/>
      <c r="B182" s="149"/>
      <c r="C182" s="108"/>
      <c r="D182" s="108"/>
      <c r="E182" s="108"/>
      <c r="F182" s="139"/>
      <c r="G182" s="108"/>
      <c r="H182" s="108"/>
      <c r="I182" s="108"/>
      <c r="J182" s="88"/>
      <c r="K182" s="139"/>
      <c r="L182" s="88"/>
      <c r="M182" s="134"/>
    </row>
    <row r="183" spans="1:14" ht="14.25" thickTop="1" thickBot="1" x14ac:dyDescent="0.25">
      <c r="A183" s="712" t="s">
        <v>420</v>
      </c>
      <c r="B183" s="713"/>
      <c r="C183" s="713"/>
      <c r="D183" s="713"/>
      <c r="E183" s="713"/>
      <c r="F183" s="713"/>
      <c r="G183" s="713"/>
      <c r="H183" s="713"/>
      <c r="I183" s="713"/>
      <c r="J183" s="713"/>
      <c r="K183" s="713"/>
      <c r="L183" s="713"/>
      <c r="M183" s="714"/>
      <c r="N183" s="40"/>
    </row>
    <row r="184" spans="1:14" ht="13.5" thickTop="1" x14ac:dyDescent="0.2">
      <c r="A184" s="189" t="s">
        <v>0</v>
      </c>
      <c r="B184" s="190" t="s">
        <v>1</v>
      </c>
      <c r="C184" s="191" t="s">
        <v>2</v>
      </c>
      <c r="D184" s="191" t="s">
        <v>81</v>
      </c>
      <c r="E184" s="191" t="s">
        <v>271</v>
      </c>
      <c r="F184" s="192" t="s">
        <v>9</v>
      </c>
      <c r="G184" s="191" t="s">
        <v>10</v>
      </c>
      <c r="H184" s="191" t="s">
        <v>270</v>
      </c>
      <c r="I184" s="31" t="s">
        <v>679</v>
      </c>
      <c r="J184" s="193" t="s">
        <v>4</v>
      </c>
      <c r="K184" s="194" t="s">
        <v>412</v>
      </c>
      <c r="L184" s="178" t="s">
        <v>422</v>
      </c>
      <c r="M184" s="177" t="s">
        <v>423</v>
      </c>
      <c r="N184" s="40"/>
    </row>
    <row r="185" spans="1:14" ht="25.5" x14ac:dyDescent="0.2">
      <c r="A185" s="354">
        <v>1</v>
      </c>
      <c r="B185" s="72" t="s">
        <v>129</v>
      </c>
      <c r="C185" s="73" t="s">
        <v>761</v>
      </c>
      <c r="D185" s="73"/>
      <c r="E185" s="73"/>
      <c r="F185" s="121" t="s">
        <v>300</v>
      </c>
      <c r="G185" s="73">
        <v>128</v>
      </c>
      <c r="H185" s="73"/>
      <c r="I185" s="453" t="s">
        <v>768</v>
      </c>
      <c r="J185" s="622" t="s">
        <v>1731</v>
      </c>
      <c r="K185" s="99"/>
      <c r="L185" s="621" t="s">
        <v>1379</v>
      </c>
      <c r="M185" s="221"/>
      <c r="N185" s="300"/>
    </row>
    <row r="186" spans="1:14" x14ac:dyDescent="0.2">
      <c r="A186" s="354">
        <v>2</v>
      </c>
      <c r="B186" s="72" t="s">
        <v>130</v>
      </c>
      <c r="C186" s="73" t="s">
        <v>554</v>
      </c>
      <c r="D186" s="73"/>
      <c r="E186" s="73"/>
      <c r="F186" s="121" t="s">
        <v>19</v>
      </c>
      <c r="G186" s="73">
        <v>127</v>
      </c>
      <c r="H186" s="73"/>
      <c r="I186" s="453" t="s">
        <v>771</v>
      </c>
      <c r="J186" s="123"/>
      <c r="K186" s="114"/>
      <c r="L186" s="114"/>
      <c r="M186" s="221"/>
      <c r="N186" s="300"/>
    </row>
    <row r="187" spans="1:14" x14ac:dyDescent="0.2">
      <c r="A187" s="354">
        <v>3</v>
      </c>
      <c r="B187" s="248" t="s">
        <v>76</v>
      </c>
      <c r="C187" s="81" t="s">
        <v>554</v>
      </c>
      <c r="D187" s="81"/>
      <c r="E187" s="81"/>
      <c r="F187" s="247" t="s">
        <v>459</v>
      </c>
      <c r="G187" s="81">
        <v>352</v>
      </c>
      <c r="H187" s="81"/>
      <c r="I187" s="454" t="s">
        <v>772</v>
      </c>
      <c r="J187" s="159"/>
      <c r="K187" s="218"/>
      <c r="L187" s="218"/>
      <c r="M187" s="246"/>
      <c r="N187" s="300"/>
    </row>
    <row r="188" spans="1:14" ht="13.5" thickBot="1" x14ac:dyDescent="0.25">
      <c r="A188" s="195"/>
      <c r="B188" s="195"/>
      <c r="C188" s="195"/>
      <c r="D188" s="195"/>
      <c r="E188" s="195"/>
      <c r="F188" s="195"/>
      <c r="G188" s="195"/>
      <c r="H188" s="195"/>
      <c r="I188" s="195"/>
      <c r="J188" s="195"/>
      <c r="K188" s="196"/>
      <c r="L188" s="197"/>
      <c r="M188" s="197"/>
      <c r="N188" s="181"/>
    </row>
    <row r="189" spans="1:14" ht="13.5" thickBot="1" x14ac:dyDescent="0.25">
      <c r="A189" s="715" t="s">
        <v>457</v>
      </c>
      <c r="B189" s="716"/>
      <c r="C189" s="716"/>
      <c r="D189" s="716"/>
      <c r="E189" s="716"/>
      <c r="F189" s="716"/>
      <c r="G189" s="716"/>
      <c r="H189" s="716"/>
      <c r="I189" s="716"/>
      <c r="J189" s="716"/>
      <c r="K189" s="716"/>
      <c r="L189" s="716"/>
      <c r="M189" s="717"/>
      <c r="N189" s="40"/>
    </row>
    <row r="190" spans="1:14" ht="13.5" thickBot="1" x14ac:dyDescent="0.25">
      <c r="A190" s="171" t="s">
        <v>0</v>
      </c>
      <c r="B190" s="172" t="s">
        <v>1</v>
      </c>
      <c r="C190" s="173" t="s">
        <v>2</v>
      </c>
      <c r="D190" s="173" t="s">
        <v>81</v>
      </c>
      <c r="E190" s="173" t="s">
        <v>271</v>
      </c>
      <c r="F190" s="174" t="s">
        <v>9</v>
      </c>
      <c r="G190" s="173" t="s">
        <v>10</v>
      </c>
      <c r="H190" s="173" t="s">
        <v>270</v>
      </c>
      <c r="I190" s="31" t="s">
        <v>679</v>
      </c>
      <c r="J190" s="175" t="s">
        <v>4</v>
      </c>
      <c r="K190" s="186" t="s">
        <v>412</v>
      </c>
      <c r="L190" s="187" t="s">
        <v>422</v>
      </c>
      <c r="M190" s="188" t="s">
        <v>423</v>
      </c>
      <c r="N190" s="40"/>
    </row>
    <row r="191" spans="1:14" ht="26.25" thickTop="1" x14ac:dyDescent="0.2">
      <c r="A191" s="182">
        <v>1</v>
      </c>
      <c r="B191" s="211" t="s">
        <v>461</v>
      </c>
      <c r="C191" s="161" t="s">
        <v>761</v>
      </c>
      <c r="D191" s="161"/>
      <c r="E191" s="161"/>
      <c r="F191" s="209" t="s">
        <v>300</v>
      </c>
      <c r="G191" s="161">
        <v>128</v>
      </c>
      <c r="H191" s="161"/>
      <c r="I191" s="456" t="s">
        <v>768</v>
      </c>
      <c r="J191" s="622" t="s">
        <v>1731</v>
      </c>
      <c r="K191" s="99"/>
      <c r="L191" s="621" t="s">
        <v>1379</v>
      </c>
      <c r="M191" s="208"/>
      <c r="N191" s="40"/>
    </row>
    <row r="192" spans="1:14" x14ac:dyDescent="0.2">
      <c r="A192" s="182">
        <v>2</v>
      </c>
      <c r="B192" s="211" t="s">
        <v>130</v>
      </c>
      <c r="C192" s="161" t="s">
        <v>554</v>
      </c>
      <c r="D192" s="161"/>
      <c r="E192" s="161"/>
      <c r="F192" s="209" t="s">
        <v>19</v>
      </c>
      <c r="G192" s="161">
        <v>127</v>
      </c>
      <c r="H192" s="161"/>
      <c r="I192" s="456" t="s">
        <v>771</v>
      </c>
      <c r="J192" s="207"/>
      <c r="K192" s="162"/>
      <c r="L192" s="162"/>
      <c r="M192" s="164"/>
      <c r="N192" s="40"/>
    </row>
    <row r="193" spans="1:66" ht="13.5" thickBot="1" x14ac:dyDescent="0.25">
      <c r="A193" s="122"/>
      <c r="B193" s="149"/>
      <c r="C193" s="108"/>
      <c r="D193" s="108"/>
      <c r="E193" s="108"/>
      <c r="F193" s="139"/>
      <c r="G193" s="108"/>
      <c r="H193" s="108"/>
      <c r="I193" s="108"/>
      <c r="J193" s="88"/>
      <c r="K193" s="139"/>
      <c r="L193" s="88"/>
      <c r="M193" s="134"/>
    </row>
    <row r="194" spans="1:66" ht="14.25" thickTop="1" thickBot="1" x14ac:dyDescent="0.25">
      <c r="A194" s="763" t="s">
        <v>425</v>
      </c>
      <c r="B194" s="713"/>
      <c r="C194" s="713"/>
      <c r="D194" s="713"/>
      <c r="E194" s="713"/>
      <c r="F194" s="713"/>
      <c r="G194" s="713"/>
      <c r="H194" s="713"/>
      <c r="I194" s="713"/>
      <c r="J194" s="713"/>
      <c r="K194" s="713"/>
      <c r="L194" s="713"/>
      <c r="M194" s="714"/>
      <c r="N194" s="40"/>
    </row>
    <row r="195" spans="1:66" ht="14.25" thickTop="1" thickBot="1" x14ac:dyDescent="0.25">
      <c r="A195" s="230" t="s">
        <v>0</v>
      </c>
      <c r="B195" s="227" t="s">
        <v>1</v>
      </c>
      <c r="C195" s="228" t="s">
        <v>2</v>
      </c>
      <c r="D195" s="228" t="s">
        <v>81</v>
      </c>
      <c r="E195" s="228" t="s">
        <v>271</v>
      </c>
      <c r="F195" s="229" t="s">
        <v>9</v>
      </c>
      <c r="G195" s="228" t="s">
        <v>10</v>
      </c>
      <c r="H195" s="228" t="s">
        <v>270</v>
      </c>
      <c r="I195" s="31" t="s">
        <v>679</v>
      </c>
      <c r="J195" s="233" t="s">
        <v>4</v>
      </c>
      <c r="K195" s="235" t="s">
        <v>412</v>
      </c>
      <c r="L195" s="232" t="s">
        <v>422</v>
      </c>
      <c r="M195" s="231" t="s">
        <v>423</v>
      </c>
      <c r="N195" s="40"/>
    </row>
    <row r="196" spans="1:66" ht="128.25" thickTop="1" x14ac:dyDescent="0.2">
      <c r="A196" s="268">
        <v>1</v>
      </c>
      <c r="B196" s="72" t="s">
        <v>426</v>
      </c>
      <c r="C196" s="73" t="s">
        <v>761</v>
      </c>
      <c r="D196" s="73"/>
      <c r="E196" s="435"/>
      <c r="F196" s="436" t="s">
        <v>427</v>
      </c>
      <c r="G196" s="435">
        <v>366</v>
      </c>
      <c r="H196" s="435"/>
      <c r="I196" s="453" t="s">
        <v>767</v>
      </c>
      <c r="J196" s="668" t="s">
        <v>1701</v>
      </c>
      <c r="K196" s="460"/>
      <c r="L196" s="619" t="s">
        <v>433</v>
      </c>
      <c r="M196" s="221"/>
      <c r="N196" s="40"/>
    </row>
    <row r="197" spans="1:66" x14ac:dyDescent="0.2">
      <c r="A197" s="268">
        <v>2</v>
      </c>
      <c r="B197" s="72" t="s">
        <v>279</v>
      </c>
      <c r="C197" s="73" t="s">
        <v>554</v>
      </c>
      <c r="D197" s="73">
        <v>60</v>
      </c>
      <c r="E197" s="435"/>
      <c r="F197" s="436" t="s">
        <v>428</v>
      </c>
      <c r="G197" s="435">
        <v>93</v>
      </c>
      <c r="H197" s="435"/>
      <c r="I197" s="453" t="s">
        <v>773</v>
      </c>
      <c r="J197" s="439"/>
      <c r="K197" s="446"/>
      <c r="L197" s="99" t="s">
        <v>438</v>
      </c>
      <c r="M197" s="221"/>
      <c r="N197" s="40"/>
    </row>
    <row r="198" spans="1:66" ht="25.5" x14ac:dyDescent="0.2">
      <c r="A198" s="268">
        <v>3</v>
      </c>
      <c r="B198" s="72" t="s">
        <v>141</v>
      </c>
      <c r="C198" s="73" t="s">
        <v>554</v>
      </c>
      <c r="D198" s="73">
        <v>80</v>
      </c>
      <c r="E198" s="435"/>
      <c r="F198" s="121" t="s">
        <v>774</v>
      </c>
      <c r="G198" s="435">
        <v>364</v>
      </c>
      <c r="H198" s="435"/>
      <c r="I198" s="453" t="s">
        <v>775</v>
      </c>
      <c r="J198" s="439"/>
      <c r="K198" s="446"/>
      <c r="L198" s="621" t="s">
        <v>1478</v>
      </c>
      <c r="M198" s="221"/>
      <c r="N198" s="40"/>
    </row>
    <row r="199" spans="1:66" x14ac:dyDescent="0.2">
      <c r="A199" s="268">
        <v>4</v>
      </c>
      <c r="B199" s="72" t="s">
        <v>142</v>
      </c>
      <c r="C199" s="73" t="s">
        <v>554</v>
      </c>
      <c r="D199" s="73">
        <v>80</v>
      </c>
      <c r="E199" s="435"/>
      <c r="F199" s="436" t="s">
        <v>429</v>
      </c>
      <c r="G199" s="435">
        <v>364</v>
      </c>
      <c r="H199" s="435"/>
      <c r="I199" s="453" t="s">
        <v>775</v>
      </c>
      <c r="J199" s="439"/>
      <c r="K199" s="446"/>
      <c r="L199" s="621" t="s">
        <v>1479</v>
      </c>
      <c r="M199" s="221"/>
      <c r="N199" s="40"/>
    </row>
    <row r="200" spans="1:66" x14ac:dyDescent="0.2">
      <c r="A200" s="268">
        <v>5</v>
      </c>
      <c r="B200" s="72" t="s">
        <v>143</v>
      </c>
      <c r="C200" s="73" t="s">
        <v>554</v>
      </c>
      <c r="D200" s="73"/>
      <c r="E200" s="435"/>
      <c r="F200" s="436" t="s">
        <v>430</v>
      </c>
      <c r="G200" s="435">
        <v>364</v>
      </c>
      <c r="H200" s="73"/>
      <c r="I200" s="453" t="s">
        <v>775</v>
      </c>
      <c r="J200" s="439"/>
      <c r="K200" s="446"/>
      <c r="L200" s="621" t="s">
        <v>1480</v>
      </c>
      <c r="M200" s="221"/>
      <c r="N200" s="40"/>
    </row>
    <row r="201" spans="1:66" ht="13.5" thickBot="1" x14ac:dyDescent="0.25">
      <c r="A201" s="182">
        <v>6</v>
      </c>
      <c r="B201" s="124" t="s">
        <v>776</v>
      </c>
      <c r="C201" s="116" t="s">
        <v>554</v>
      </c>
      <c r="D201" s="116"/>
      <c r="E201" s="435"/>
      <c r="F201" s="458" t="s">
        <v>777</v>
      </c>
      <c r="G201" s="457">
        <v>443</v>
      </c>
      <c r="H201" s="457"/>
      <c r="I201" s="461" t="s">
        <v>778</v>
      </c>
      <c r="K201" s="447"/>
      <c r="L201" s="466" t="s">
        <v>779</v>
      </c>
      <c r="M201" s="442"/>
      <c r="N201" s="40"/>
    </row>
    <row r="202" spans="1:66" ht="14.25" thickTop="1" thickBot="1" x14ac:dyDescent="0.25">
      <c r="A202" s="122"/>
      <c r="B202" s="149"/>
      <c r="C202" s="108"/>
      <c r="D202" s="108"/>
      <c r="E202" s="108"/>
      <c r="F202" s="139"/>
      <c r="G202" s="108"/>
      <c r="H202" s="108"/>
      <c r="I202" s="108"/>
      <c r="J202" s="88"/>
      <c r="K202" s="139"/>
      <c r="L202" s="88"/>
      <c r="M202" s="134"/>
    </row>
    <row r="203" spans="1:66" ht="14.25" thickTop="1" thickBot="1" x14ac:dyDescent="0.25">
      <c r="A203" s="763" t="s">
        <v>431</v>
      </c>
      <c r="B203" s="713"/>
      <c r="C203" s="713"/>
      <c r="D203" s="713"/>
      <c r="E203" s="713"/>
      <c r="F203" s="713"/>
      <c r="G203" s="713"/>
      <c r="H203" s="713"/>
      <c r="I203" s="713"/>
      <c r="J203" s="713"/>
      <c r="K203" s="713"/>
      <c r="L203" s="713"/>
      <c r="M203" s="714"/>
      <c r="N203" s="181"/>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2"/>
      <c r="AN203" s="42"/>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2"/>
    </row>
    <row r="204" spans="1:66" ht="14.25" thickTop="1" thickBot="1" x14ac:dyDescent="0.25">
      <c r="A204" s="230" t="s">
        <v>0</v>
      </c>
      <c r="B204" s="227" t="s">
        <v>1</v>
      </c>
      <c r="C204" s="228" t="s">
        <v>2</v>
      </c>
      <c r="D204" s="228" t="s">
        <v>81</v>
      </c>
      <c r="E204" s="228" t="s">
        <v>271</v>
      </c>
      <c r="F204" s="229" t="s">
        <v>9</v>
      </c>
      <c r="G204" s="228" t="s">
        <v>10</v>
      </c>
      <c r="H204" s="228" t="s">
        <v>270</v>
      </c>
      <c r="I204" s="31" t="s">
        <v>679</v>
      </c>
      <c r="J204" s="233" t="s">
        <v>4</v>
      </c>
      <c r="K204" s="235" t="s">
        <v>412</v>
      </c>
      <c r="L204" s="232" t="s">
        <v>422</v>
      </c>
      <c r="M204" s="231" t="s">
        <v>423</v>
      </c>
      <c r="N204" s="181"/>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2"/>
      <c r="AN204" s="42"/>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2"/>
    </row>
    <row r="205" spans="1:66" ht="409.6" thickTop="1" x14ac:dyDescent="0.2">
      <c r="A205" s="377">
        <v>1</v>
      </c>
      <c r="B205" s="444" t="s">
        <v>131</v>
      </c>
      <c r="C205" s="73" t="s">
        <v>761</v>
      </c>
      <c r="D205" s="435">
        <v>3</v>
      </c>
      <c r="E205" s="435"/>
      <c r="F205" s="121" t="s">
        <v>1239</v>
      </c>
      <c r="G205" s="435">
        <v>98</v>
      </c>
      <c r="H205" s="73"/>
      <c r="I205" s="453" t="s">
        <v>768</v>
      </c>
      <c r="J205" s="622" t="s">
        <v>1724</v>
      </c>
      <c r="K205" s="467"/>
      <c r="L205" s="79" t="s">
        <v>433</v>
      </c>
      <c r="M205" s="462"/>
      <c r="N205" s="181"/>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2"/>
      <c r="AN205" s="42"/>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2"/>
    </row>
    <row r="206" spans="1:66" ht="153" x14ac:dyDescent="0.2">
      <c r="A206" s="377">
        <f>A205+1</f>
        <v>2</v>
      </c>
      <c r="B206" s="444" t="s">
        <v>132</v>
      </c>
      <c r="C206" s="73" t="s">
        <v>761</v>
      </c>
      <c r="D206" s="435">
        <v>2</v>
      </c>
      <c r="E206" s="435"/>
      <c r="F206" s="121" t="s">
        <v>1240</v>
      </c>
      <c r="G206" s="435">
        <v>66</v>
      </c>
      <c r="H206" s="73"/>
      <c r="I206" s="453" t="s">
        <v>780</v>
      </c>
      <c r="J206" s="670" t="s">
        <v>1702</v>
      </c>
      <c r="K206" s="158"/>
      <c r="L206" s="79" t="s">
        <v>435</v>
      </c>
      <c r="M206" s="46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2"/>
      <c r="AN206" s="42"/>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2"/>
    </row>
    <row r="207" spans="1:66" ht="25.5" x14ac:dyDescent="0.2">
      <c r="A207" s="377">
        <f t="shared" ref="A207:A222" si="1">A206+1</f>
        <v>3</v>
      </c>
      <c r="B207" s="444" t="s">
        <v>133</v>
      </c>
      <c r="C207" s="73" t="s">
        <v>554</v>
      </c>
      <c r="D207" s="435">
        <v>80</v>
      </c>
      <c r="E207" s="435"/>
      <c r="F207" s="121" t="s">
        <v>1241</v>
      </c>
      <c r="G207" s="435">
        <v>67</v>
      </c>
      <c r="H207" s="73"/>
      <c r="I207" s="453" t="s">
        <v>781</v>
      </c>
      <c r="J207" s="439"/>
      <c r="K207" s="446"/>
      <c r="L207" s="621" t="s">
        <v>1384</v>
      </c>
      <c r="M207" s="46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2"/>
      <c r="AN207" s="42"/>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2"/>
    </row>
    <row r="208" spans="1:66" ht="25.5" x14ac:dyDescent="0.2">
      <c r="A208" s="377">
        <f t="shared" si="1"/>
        <v>4</v>
      </c>
      <c r="B208" s="444" t="s">
        <v>134</v>
      </c>
      <c r="C208" s="73" t="s">
        <v>554</v>
      </c>
      <c r="D208" s="435">
        <v>60</v>
      </c>
      <c r="E208" s="435"/>
      <c r="F208" s="121" t="s">
        <v>1242</v>
      </c>
      <c r="G208" s="435">
        <v>93</v>
      </c>
      <c r="H208" s="435"/>
      <c r="I208" s="453" t="s">
        <v>773</v>
      </c>
      <c r="J208" s="463"/>
      <c r="K208" s="460"/>
      <c r="L208" s="621" t="s">
        <v>1385</v>
      </c>
      <c r="M208" s="46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2"/>
      <c r="AN208" s="42"/>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2"/>
    </row>
    <row r="209" spans="1:66" ht="25.5" x14ac:dyDescent="0.2">
      <c r="A209" s="236">
        <f t="shared" si="1"/>
        <v>5</v>
      </c>
      <c r="B209" s="444" t="s">
        <v>135</v>
      </c>
      <c r="C209" s="73" t="s">
        <v>554</v>
      </c>
      <c r="D209" s="435">
        <v>60</v>
      </c>
      <c r="E209" s="435"/>
      <c r="F209" s="247" t="s">
        <v>1243</v>
      </c>
      <c r="G209" s="435">
        <v>93</v>
      </c>
      <c r="H209" s="435"/>
      <c r="I209" s="453" t="s">
        <v>773</v>
      </c>
      <c r="J209" s="463"/>
      <c r="K209" s="460"/>
      <c r="L209" s="621" t="s">
        <v>1386</v>
      </c>
      <c r="M209" s="46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2"/>
      <c r="AN209" s="42"/>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2"/>
    </row>
    <row r="210" spans="1:66" ht="26.25" thickBot="1" x14ac:dyDescent="0.25">
      <c r="A210" s="236">
        <f t="shared" si="1"/>
        <v>6</v>
      </c>
      <c r="B210" s="444" t="s">
        <v>146</v>
      </c>
      <c r="C210" s="73" t="s">
        <v>554</v>
      </c>
      <c r="D210" s="435"/>
      <c r="E210" s="435"/>
      <c r="F210" s="121" t="s">
        <v>1244</v>
      </c>
      <c r="G210" s="435">
        <v>93</v>
      </c>
      <c r="H210" s="435"/>
      <c r="I210" s="453" t="s">
        <v>773</v>
      </c>
      <c r="J210" s="463"/>
      <c r="K210" s="463"/>
      <c r="L210" s="463"/>
      <c r="M210" s="465"/>
      <c r="N210" s="181"/>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row>
    <row r="211" spans="1:66" ht="26.25" thickTop="1" x14ac:dyDescent="0.2">
      <c r="A211" s="377">
        <f t="shared" si="1"/>
        <v>7</v>
      </c>
      <c r="B211" s="578" t="s">
        <v>136</v>
      </c>
      <c r="C211" s="472" t="s">
        <v>554</v>
      </c>
      <c r="D211" s="579">
        <v>55</v>
      </c>
      <c r="E211" s="579"/>
      <c r="F211" s="473" t="s">
        <v>1245</v>
      </c>
      <c r="G211" s="579">
        <v>166</v>
      </c>
      <c r="H211" s="472"/>
      <c r="I211" s="581" t="s">
        <v>782</v>
      </c>
      <c r="J211" s="582"/>
      <c r="K211" s="583"/>
      <c r="L211" s="583" t="s">
        <v>783</v>
      </c>
      <c r="M211" s="46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row>
    <row r="212" spans="1:66" ht="25.5" x14ac:dyDescent="0.2">
      <c r="A212" s="377">
        <f t="shared" si="1"/>
        <v>8</v>
      </c>
      <c r="B212" s="444" t="s">
        <v>137</v>
      </c>
      <c r="C212" s="73" t="s">
        <v>554</v>
      </c>
      <c r="D212" s="435">
        <v>55</v>
      </c>
      <c r="E212" s="435"/>
      <c r="F212" s="121" t="s">
        <v>1246</v>
      </c>
      <c r="G212" s="435">
        <v>166</v>
      </c>
      <c r="H212" s="73"/>
      <c r="I212" s="453" t="s">
        <v>782</v>
      </c>
      <c r="J212" s="463"/>
      <c r="K212" s="460"/>
      <c r="L212" s="460" t="s">
        <v>783</v>
      </c>
      <c r="M212" s="46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2"/>
      <c r="AN212" s="42"/>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2"/>
    </row>
    <row r="213" spans="1:66" ht="25.5" x14ac:dyDescent="0.2">
      <c r="A213" s="236">
        <f t="shared" si="1"/>
        <v>9</v>
      </c>
      <c r="B213" s="444" t="s">
        <v>138</v>
      </c>
      <c r="C213" s="73" t="s">
        <v>554</v>
      </c>
      <c r="D213" s="435"/>
      <c r="E213" s="435"/>
      <c r="F213" s="121" t="s">
        <v>1247</v>
      </c>
      <c r="G213" s="435">
        <v>166</v>
      </c>
      <c r="H213" s="435"/>
      <c r="I213" s="453" t="s">
        <v>782</v>
      </c>
      <c r="J213" s="463"/>
      <c r="K213" s="460"/>
      <c r="L213" s="619" t="s">
        <v>783</v>
      </c>
      <c r="M213" s="46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c r="AN213" s="42"/>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2"/>
    </row>
    <row r="214" spans="1:66" ht="25.5" x14ac:dyDescent="0.2">
      <c r="A214" s="236">
        <f t="shared" si="1"/>
        <v>10</v>
      </c>
      <c r="B214" s="444" t="s">
        <v>139</v>
      </c>
      <c r="C214" s="73" t="s">
        <v>554</v>
      </c>
      <c r="D214" s="435"/>
      <c r="E214" s="435"/>
      <c r="F214" s="121" t="s">
        <v>1248</v>
      </c>
      <c r="G214" s="435">
        <v>166</v>
      </c>
      <c r="H214" s="435"/>
      <c r="I214" s="453" t="s">
        <v>782</v>
      </c>
      <c r="J214" s="463"/>
      <c r="K214" s="460"/>
      <c r="L214" s="619" t="s">
        <v>783</v>
      </c>
      <c r="M214" s="46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2"/>
      <c r="AN214" s="42"/>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2"/>
    </row>
    <row r="215" spans="1:66" ht="25.5" x14ac:dyDescent="0.2">
      <c r="A215" s="377">
        <f t="shared" si="1"/>
        <v>11</v>
      </c>
      <c r="B215" s="444" t="s">
        <v>73</v>
      </c>
      <c r="C215" s="73" t="s">
        <v>554</v>
      </c>
      <c r="D215" s="435">
        <v>30</v>
      </c>
      <c r="E215" s="435"/>
      <c r="F215" s="121" t="s">
        <v>1249</v>
      </c>
      <c r="G215" s="435">
        <v>19</v>
      </c>
      <c r="H215" s="73"/>
      <c r="I215" s="453" t="s">
        <v>784</v>
      </c>
      <c r="J215" s="463"/>
      <c r="K215" s="460"/>
      <c r="L215" s="460" t="s">
        <v>442</v>
      </c>
      <c r="M215" s="46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2"/>
      <c r="AN215" s="42"/>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2"/>
    </row>
    <row r="216" spans="1:66" ht="25.5" x14ac:dyDescent="0.2">
      <c r="A216" s="377">
        <f t="shared" si="1"/>
        <v>12</v>
      </c>
      <c r="B216" s="444" t="s">
        <v>74</v>
      </c>
      <c r="C216" s="73" t="s">
        <v>761</v>
      </c>
      <c r="D216" s="435">
        <v>2</v>
      </c>
      <c r="E216" s="435"/>
      <c r="F216" s="121" t="s">
        <v>1250</v>
      </c>
      <c r="G216" s="435">
        <v>156</v>
      </c>
      <c r="H216" s="73"/>
      <c r="I216" s="453" t="s">
        <v>767</v>
      </c>
      <c r="J216" s="439"/>
      <c r="K216" s="446"/>
      <c r="L216" s="446" t="s">
        <v>65</v>
      </c>
      <c r="M216" s="46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2"/>
      <c r="AN216" s="42"/>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2"/>
    </row>
    <row r="217" spans="1:66" ht="25.5" x14ac:dyDescent="0.2">
      <c r="A217" s="377">
        <f t="shared" si="1"/>
        <v>13</v>
      </c>
      <c r="B217" s="444" t="s">
        <v>140</v>
      </c>
      <c r="C217" s="73" t="s">
        <v>761</v>
      </c>
      <c r="D217" s="435">
        <v>15</v>
      </c>
      <c r="E217" s="435"/>
      <c r="F217" s="121" t="s">
        <v>1251</v>
      </c>
      <c r="G217" s="435">
        <v>116</v>
      </c>
      <c r="H217" s="73"/>
      <c r="I217" s="453" t="s">
        <v>785</v>
      </c>
      <c r="J217" s="439"/>
      <c r="K217" s="446"/>
      <c r="L217" s="621" t="s">
        <v>1387</v>
      </c>
      <c r="M217" s="46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c r="AN217" s="42"/>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2"/>
    </row>
    <row r="218" spans="1:66" ht="25.5" x14ac:dyDescent="0.2">
      <c r="A218" s="377">
        <f t="shared" si="1"/>
        <v>14</v>
      </c>
      <c r="B218" s="444" t="s">
        <v>75</v>
      </c>
      <c r="C218" s="73" t="s">
        <v>761</v>
      </c>
      <c r="D218" s="435">
        <v>3</v>
      </c>
      <c r="E218" s="435"/>
      <c r="F218" s="121" t="s">
        <v>1252</v>
      </c>
      <c r="G218" s="435">
        <v>26</v>
      </c>
      <c r="H218" s="73"/>
      <c r="I218" s="453" t="s">
        <v>768</v>
      </c>
      <c r="J218" s="439"/>
      <c r="K218" s="446"/>
      <c r="L218" s="463" t="s">
        <v>786</v>
      </c>
      <c r="M218" s="46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2"/>
      <c r="AN218" s="42"/>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2"/>
    </row>
    <row r="219" spans="1:66" ht="25.5" x14ac:dyDescent="0.2">
      <c r="A219" s="236">
        <f t="shared" si="1"/>
        <v>15</v>
      </c>
      <c r="B219" s="444" t="s">
        <v>445</v>
      </c>
      <c r="C219" s="73" t="s">
        <v>554</v>
      </c>
      <c r="D219" s="435"/>
      <c r="E219" s="435"/>
      <c r="F219" s="436" t="s">
        <v>787</v>
      </c>
      <c r="G219" s="435">
        <v>310</v>
      </c>
      <c r="H219" s="73"/>
      <c r="I219" s="453" t="s">
        <v>788</v>
      </c>
      <c r="J219" s="439"/>
      <c r="K219" s="446"/>
      <c r="L219" s="619" t="s">
        <v>789</v>
      </c>
      <c r="M219" s="46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c r="AN219" s="42"/>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2"/>
    </row>
    <row r="220" spans="1:66" x14ac:dyDescent="0.2">
      <c r="A220" s="236">
        <f t="shared" si="1"/>
        <v>16</v>
      </c>
      <c r="B220" s="444" t="s">
        <v>446</v>
      </c>
      <c r="C220" s="73" t="s">
        <v>761</v>
      </c>
      <c r="D220" s="435"/>
      <c r="E220" s="435"/>
      <c r="F220" s="436" t="s">
        <v>790</v>
      </c>
      <c r="G220" s="435">
        <v>1715</v>
      </c>
      <c r="H220" s="73"/>
      <c r="I220" s="453" t="s">
        <v>791</v>
      </c>
      <c r="J220" s="439"/>
      <c r="K220" s="446"/>
      <c r="L220" s="446"/>
      <c r="M220" s="46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c r="AN220" s="42"/>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2"/>
    </row>
    <row r="221" spans="1:66" ht="38.25" x14ac:dyDescent="0.2">
      <c r="A221" s="236">
        <f t="shared" si="1"/>
        <v>17</v>
      </c>
      <c r="B221" s="444" t="s">
        <v>144</v>
      </c>
      <c r="C221" s="73" t="s">
        <v>554</v>
      </c>
      <c r="D221" s="435"/>
      <c r="E221" s="435"/>
      <c r="F221" s="121" t="s">
        <v>1253</v>
      </c>
      <c r="G221" s="435"/>
      <c r="H221" s="435"/>
      <c r="I221" s="469"/>
      <c r="J221" s="463"/>
      <c r="K221" s="460"/>
      <c r="L221" s="76" t="s">
        <v>1254</v>
      </c>
      <c r="M221" s="46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2"/>
    </row>
    <row r="222" spans="1:66" x14ac:dyDescent="0.2">
      <c r="A222" s="236">
        <f t="shared" si="1"/>
        <v>18</v>
      </c>
      <c r="B222" s="444" t="s">
        <v>145</v>
      </c>
      <c r="C222" s="73" t="s">
        <v>554</v>
      </c>
      <c r="D222" s="435"/>
      <c r="E222" s="435"/>
      <c r="F222" s="436"/>
      <c r="G222" s="435"/>
      <c r="H222" s="435"/>
      <c r="I222" s="469"/>
      <c r="J222" s="463"/>
      <c r="K222" s="460"/>
      <c r="L222" s="460"/>
      <c r="M222" s="46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2"/>
      <c r="AN222" s="42"/>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2"/>
    </row>
    <row r="223" spans="1:66" ht="13.5" thickBot="1" x14ac:dyDescent="0.25">
      <c r="A223" s="244"/>
      <c r="B223" s="244"/>
      <c r="C223" s="244"/>
      <c r="D223" s="244"/>
      <c r="E223" s="244"/>
      <c r="F223" s="244"/>
      <c r="G223" s="244"/>
      <c r="H223" s="244"/>
      <c r="I223" s="244"/>
      <c r="J223" s="244"/>
      <c r="K223" s="245"/>
      <c r="L223" s="181"/>
      <c r="M223" s="181"/>
      <c r="N223" s="181"/>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2"/>
      <c r="AN223" s="42"/>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2"/>
    </row>
    <row r="224" spans="1:66" s="252" customFormat="1" ht="14.25" customHeight="1" thickTop="1" thickBot="1" x14ac:dyDescent="0.25">
      <c r="A224" s="724" t="s">
        <v>458</v>
      </c>
      <c r="B224" s="725"/>
      <c r="C224" s="725"/>
      <c r="D224" s="725"/>
      <c r="E224" s="725"/>
      <c r="F224" s="725"/>
      <c r="G224" s="725"/>
      <c r="H224" s="725"/>
      <c r="I224" s="725"/>
      <c r="J224" s="725"/>
      <c r="K224" s="725"/>
      <c r="L224" s="725"/>
      <c r="M224" s="726"/>
    </row>
    <row r="225" spans="1:14" s="43" customFormat="1" ht="14.25" thickTop="1" thickBot="1" x14ac:dyDescent="0.25">
      <c r="A225" s="65" t="s">
        <v>0</v>
      </c>
      <c r="B225" s="45" t="s">
        <v>1</v>
      </c>
      <c r="C225" s="46" t="s">
        <v>2</v>
      </c>
      <c r="D225" s="46" t="s">
        <v>81</v>
      </c>
      <c r="E225" s="46" t="s">
        <v>271</v>
      </c>
      <c r="F225" s="47" t="s">
        <v>9</v>
      </c>
      <c r="G225" s="46" t="s">
        <v>10</v>
      </c>
      <c r="H225" s="46" t="s">
        <v>270</v>
      </c>
      <c r="I225" s="46"/>
      <c r="J225" s="251" t="s">
        <v>4</v>
      </c>
      <c r="K225" s="249" t="s">
        <v>412</v>
      </c>
      <c r="L225" s="249" t="s">
        <v>422</v>
      </c>
      <c r="M225" s="250" t="s">
        <v>423</v>
      </c>
    </row>
    <row r="226" spans="1:14" s="43" customFormat="1" ht="26.25" thickTop="1" x14ac:dyDescent="0.2">
      <c r="A226" s="77">
        <v>1</v>
      </c>
      <c r="B226" s="72" t="s">
        <v>129</v>
      </c>
      <c r="C226" s="73" t="s">
        <v>761</v>
      </c>
      <c r="D226" s="73"/>
      <c r="E226" s="73"/>
      <c r="F226" s="121" t="s">
        <v>300</v>
      </c>
      <c r="G226" s="73">
        <v>128</v>
      </c>
      <c r="H226" s="73"/>
      <c r="I226" s="453" t="s">
        <v>768</v>
      </c>
      <c r="J226" s="622" t="s">
        <v>1731</v>
      </c>
      <c r="K226" s="99"/>
      <c r="L226" s="621" t="s">
        <v>1379</v>
      </c>
      <c r="M226" s="221"/>
    </row>
    <row r="227" spans="1:14" s="43" customFormat="1" ht="25.5" x14ac:dyDescent="0.2">
      <c r="A227" s="77">
        <f>A226+1</f>
        <v>2</v>
      </c>
      <c r="B227" s="72" t="s">
        <v>130</v>
      </c>
      <c r="C227" s="73" t="s">
        <v>554</v>
      </c>
      <c r="D227" s="73"/>
      <c r="E227" s="73"/>
      <c r="F227" s="121" t="s">
        <v>424</v>
      </c>
      <c r="G227" s="73">
        <v>127</v>
      </c>
      <c r="H227" s="73"/>
      <c r="I227" s="453" t="s">
        <v>771</v>
      </c>
      <c r="J227" s="452"/>
      <c r="K227" s="114"/>
      <c r="L227" s="114"/>
      <c r="M227" s="221"/>
    </row>
    <row r="228" spans="1:14" s="43" customFormat="1" ht="13.5" thickBot="1" x14ac:dyDescent="0.25">
      <c r="A228" s="254">
        <f>A227+1</f>
        <v>3</v>
      </c>
      <c r="B228" s="248" t="s">
        <v>76</v>
      </c>
      <c r="C228" s="81" t="s">
        <v>554</v>
      </c>
      <c r="D228" s="81"/>
      <c r="E228" s="81"/>
      <c r="F228" s="247" t="s">
        <v>459</v>
      </c>
      <c r="G228" s="81">
        <v>352</v>
      </c>
      <c r="H228" s="81"/>
      <c r="I228" s="454" t="s">
        <v>772</v>
      </c>
      <c r="J228" s="159"/>
      <c r="K228" s="218"/>
      <c r="L228" s="218"/>
      <c r="M228" s="246"/>
    </row>
    <row r="229" spans="1:14" s="43" customFormat="1" ht="13.5" thickBot="1" x14ac:dyDescent="0.25">
      <c r="A229" s="222"/>
      <c r="B229" s="219"/>
      <c r="C229" s="220"/>
      <c r="D229" s="220"/>
      <c r="E229" s="220"/>
      <c r="F229" s="217"/>
      <c r="G229" s="220"/>
      <c r="H229" s="220"/>
      <c r="I229" s="220"/>
      <c r="J229" s="160"/>
      <c r="K229" s="160"/>
      <c r="L229" s="160"/>
      <c r="M229" s="163"/>
    </row>
    <row r="230" spans="1:14" s="216" customFormat="1" ht="14.25" customHeight="1" thickBot="1" x14ac:dyDescent="0.25">
      <c r="A230" s="692" t="s">
        <v>460</v>
      </c>
      <c r="B230" s="693"/>
      <c r="C230" s="693"/>
      <c r="D230" s="693"/>
      <c r="E230" s="693"/>
      <c r="F230" s="693"/>
      <c r="G230" s="693"/>
      <c r="H230" s="693"/>
      <c r="I230" s="693"/>
      <c r="J230" s="693"/>
      <c r="K230" s="693"/>
      <c r="L230" s="693"/>
      <c r="M230" s="694"/>
    </row>
    <row r="231" spans="1:14" s="43" customFormat="1" ht="13.5" thickBot="1" x14ac:dyDescent="0.25">
      <c r="A231" s="215" t="s">
        <v>0</v>
      </c>
      <c r="B231" s="214" t="s">
        <v>1</v>
      </c>
      <c r="C231" s="213" t="s">
        <v>2</v>
      </c>
      <c r="D231" s="213" t="s">
        <v>81</v>
      </c>
      <c r="E231" s="213" t="s">
        <v>3</v>
      </c>
      <c r="F231" s="213" t="s">
        <v>9</v>
      </c>
      <c r="G231" s="213" t="s">
        <v>10</v>
      </c>
      <c r="H231" s="213" t="s">
        <v>270</v>
      </c>
      <c r="I231" s="213"/>
      <c r="J231" s="214" t="s">
        <v>4</v>
      </c>
      <c r="K231" s="212" t="s">
        <v>412</v>
      </c>
      <c r="L231" s="212" t="s">
        <v>422</v>
      </c>
      <c r="M231" s="137" t="s">
        <v>423</v>
      </c>
    </row>
    <row r="232" spans="1:14" s="43" customFormat="1" ht="26.25" thickTop="1" x14ac:dyDescent="0.2">
      <c r="A232" s="210">
        <v>1</v>
      </c>
      <c r="B232" s="211" t="s">
        <v>461</v>
      </c>
      <c r="C232" s="161" t="s">
        <v>761</v>
      </c>
      <c r="D232" s="161"/>
      <c r="E232" s="161"/>
      <c r="F232" s="209" t="s">
        <v>300</v>
      </c>
      <c r="G232" s="161">
        <v>128</v>
      </c>
      <c r="H232" s="161"/>
      <c r="I232" s="456" t="s">
        <v>768</v>
      </c>
      <c r="J232" s="622" t="s">
        <v>1731</v>
      </c>
      <c r="K232" s="99"/>
      <c r="L232" s="621" t="s">
        <v>1379</v>
      </c>
      <c r="M232" s="208"/>
    </row>
    <row r="233" spans="1:14" s="43" customFormat="1" x14ac:dyDescent="0.2">
      <c r="A233" s="210">
        <v>2</v>
      </c>
      <c r="B233" s="211" t="s">
        <v>130</v>
      </c>
      <c r="C233" s="161" t="s">
        <v>554</v>
      </c>
      <c r="D233" s="161"/>
      <c r="E233" s="161"/>
      <c r="F233" s="209" t="s">
        <v>19</v>
      </c>
      <c r="G233" s="161">
        <v>127</v>
      </c>
      <c r="H233" s="161"/>
      <c r="I233" s="456" t="s">
        <v>771</v>
      </c>
      <c r="J233" s="207"/>
      <c r="K233" s="162"/>
      <c r="L233" s="162"/>
      <c r="M233" s="164"/>
    </row>
    <row r="234" spans="1:14" s="43" customFormat="1" ht="13.5" thickBot="1" x14ac:dyDescent="0.25">
      <c r="A234" s="202"/>
      <c r="B234" s="203"/>
      <c r="C234" s="202"/>
      <c r="D234" s="202"/>
      <c r="E234" s="202"/>
      <c r="F234" s="201"/>
      <c r="G234" s="202"/>
      <c r="H234" s="202"/>
      <c r="I234" s="202"/>
      <c r="J234" s="200"/>
      <c r="K234" s="200"/>
      <c r="L234" s="200"/>
      <c r="M234" s="199"/>
    </row>
    <row r="235" spans="1:14" ht="14.25" thickTop="1" thickBot="1" x14ac:dyDescent="0.25">
      <c r="A235" s="712" t="s">
        <v>462</v>
      </c>
      <c r="B235" s="713"/>
      <c r="C235" s="713"/>
      <c r="D235" s="713"/>
      <c r="E235" s="713"/>
      <c r="F235" s="713"/>
      <c r="G235" s="713"/>
      <c r="H235" s="713"/>
      <c r="I235" s="713"/>
      <c r="J235" s="713"/>
      <c r="K235" s="713"/>
      <c r="L235" s="713"/>
      <c r="M235" s="714"/>
      <c r="N235" s="40"/>
    </row>
    <row r="236" spans="1:14" ht="14.25" thickTop="1" thickBot="1" x14ac:dyDescent="0.25">
      <c r="A236" s="230" t="s">
        <v>0</v>
      </c>
      <c r="B236" s="227" t="s">
        <v>1</v>
      </c>
      <c r="C236" s="228" t="s">
        <v>2</v>
      </c>
      <c r="D236" s="228" t="s">
        <v>81</v>
      </c>
      <c r="E236" s="228" t="s">
        <v>271</v>
      </c>
      <c r="F236" s="229" t="s">
        <v>9</v>
      </c>
      <c r="G236" s="228" t="s">
        <v>10</v>
      </c>
      <c r="H236" s="228" t="s">
        <v>270</v>
      </c>
      <c r="I236" s="31" t="s">
        <v>679</v>
      </c>
      <c r="J236" s="233" t="s">
        <v>4</v>
      </c>
      <c r="K236" s="235" t="s">
        <v>412</v>
      </c>
      <c r="L236" s="232" t="s">
        <v>422</v>
      </c>
      <c r="M236" s="231" t="s">
        <v>423</v>
      </c>
      <c r="N236" s="40"/>
    </row>
    <row r="237" spans="1:14" ht="128.25" thickTop="1" x14ac:dyDescent="0.2">
      <c r="A237" s="268">
        <v>1</v>
      </c>
      <c r="B237" s="72" t="s">
        <v>426</v>
      </c>
      <c r="C237" s="73" t="s">
        <v>761</v>
      </c>
      <c r="D237" s="73"/>
      <c r="E237" s="435"/>
      <c r="F237" s="436" t="s">
        <v>427</v>
      </c>
      <c r="G237" s="435">
        <v>366</v>
      </c>
      <c r="H237" s="435"/>
      <c r="I237" s="453" t="s">
        <v>767</v>
      </c>
      <c r="J237" s="669" t="s">
        <v>1701</v>
      </c>
      <c r="K237" s="619"/>
      <c r="L237" s="619" t="s">
        <v>433</v>
      </c>
      <c r="M237" s="221"/>
      <c r="N237" s="40"/>
    </row>
    <row r="238" spans="1:14" x14ac:dyDescent="0.2">
      <c r="A238" s="268">
        <v>2</v>
      </c>
      <c r="B238" s="72" t="s">
        <v>279</v>
      </c>
      <c r="C238" s="73" t="s">
        <v>554</v>
      </c>
      <c r="D238" s="73">
        <v>60</v>
      </c>
      <c r="E238" s="435"/>
      <c r="F238" s="436" t="s">
        <v>428</v>
      </c>
      <c r="G238" s="435">
        <v>93</v>
      </c>
      <c r="H238" s="435"/>
      <c r="I238" s="453" t="s">
        <v>773</v>
      </c>
      <c r="J238" s="439"/>
      <c r="K238" s="446"/>
      <c r="L238" s="99" t="s">
        <v>438</v>
      </c>
      <c r="M238" s="221"/>
      <c r="N238" s="40"/>
    </row>
    <row r="239" spans="1:14" ht="25.5" x14ac:dyDescent="0.2">
      <c r="A239" s="268">
        <v>3</v>
      </c>
      <c r="B239" s="72" t="s">
        <v>141</v>
      </c>
      <c r="C239" s="73" t="s">
        <v>554</v>
      </c>
      <c r="D239" s="73">
        <v>80</v>
      </c>
      <c r="E239" s="435"/>
      <c r="F239" s="121" t="s">
        <v>774</v>
      </c>
      <c r="G239" s="435">
        <v>364</v>
      </c>
      <c r="H239" s="435"/>
      <c r="I239" s="453" t="s">
        <v>775</v>
      </c>
      <c r="J239" s="439"/>
      <c r="K239" s="446"/>
      <c r="L239" s="621" t="s">
        <v>1478</v>
      </c>
      <c r="M239" s="221"/>
      <c r="N239" s="40"/>
    </row>
    <row r="240" spans="1:14" x14ac:dyDescent="0.2">
      <c r="A240" s="268">
        <v>4</v>
      </c>
      <c r="B240" s="72" t="s">
        <v>142</v>
      </c>
      <c r="C240" s="73" t="s">
        <v>554</v>
      </c>
      <c r="D240" s="73">
        <v>80</v>
      </c>
      <c r="E240" s="435"/>
      <c r="F240" s="436" t="s">
        <v>429</v>
      </c>
      <c r="G240" s="435">
        <v>364</v>
      </c>
      <c r="H240" s="435"/>
      <c r="I240" s="453" t="s">
        <v>775</v>
      </c>
      <c r="J240" s="439"/>
      <c r="K240" s="446"/>
      <c r="L240" s="621" t="s">
        <v>1479</v>
      </c>
      <c r="M240" s="221"/>
      <c r="N240" s="40"/>
    </row>
    <row r="241" spans="1:68" x14ac:dyDescent="0.2">
      <c r="A241" s="268">
        <v>5</v>
      </c>
      <c r="B241" s="72" t="s">
        <v>143</v>
      </c>
      <c r="C241" s="73" t="s">
        <v>554</v>
      </c>
      <c r="D241" s="73"/>
      <c r="E241" s="435"/>
      <c r="F241" s="436" t="s">
        <v>430</v>
      </c>
      <c r="G241" s="435">
        <v>364</v>
      </c>
      <c r="H241" s="73"/>
      <c r="I241" s="453" t="s">
        <v>775</v>
      </c>
      <c r="J241" s="439"/>
      <c r="K241" s="446"/>
      <c r="L241" s="621" t="s">
        <v>1480</v>
      </c>
      <c r="M241" s="221"/>
      <c r="N241" s="40"/>
    </row>
    <row r="242" spans="1:68" ht="13.5" thickBot="1" x14ac:dyDescent="0.25">
      <c r="A242" s="268">
        <v>6</v>
      </c>
      <c r="B242" s="124" t="s">
        <v>776</v>
      </c>
      <c r="C242" s="116" t="s">
        <v>554</v>
      </c>
      <c r="D242" s="116"/>
      <c r="E242" s="435"/>
      <c r="F242" s="458" t="s">
        <v>777</v>
      </c>
      <c r="G242" s="457">
        <v>443</v>
      </c>
      <c r="H242" s="457"/>
      <c r="I242" s="461" t="s">
        <v>778</v>
      </c>
      <c r="K242" s="447"/>
      <c r="L242" s="466" t="s">
        <v>779</v>
      </c>
      <c r="M242" s="442"/>
      <c r="N242" s="40"/>
    </row>
    <row r="243" spans="1:68" ht="14.25" thickTop="1" thickBot="1" x14ac:dyDescent="0.25">
      <c r="A243" s="122"/>
      <c r="B243" s="149"/>
      <c r="C243" s="108"/>
      <c r="D243" s="108"/>
      <c r="E243" s="108"/>
      <c r="F243" s="139"/>
      <c r="G243" s="108"/>
      <c r="H243" s="108"/>
      <c r="I243" s="108"/>
      <c r="J243" s="88"/>
      <c r="K243" s="139"/>
      <c r="L243" s="88"/>
      <c r="M243" s="134"/>
    </row>
    <row r="244" spans="1:68" s="25" customFormat="1" ht="14.25" customHeight="1" thickTop="1" thickBot="1" x14ac:dyDescent="0.25">
      <c r="A244" s="698" t="s">
        <v>463</v>
      </c>
      <c r="B244" s="699"/>
      <c r="C244" s="699"/>
      <c r="D244" s="699"/>
      <c r="E244" s="699"/>
      <c r="F244" s="699"/>
      <c r="G244" s="699"/>
      <c r="H244" s="699"/>
      <c r="I244" s="699"/>
      <c r="J244" s="699"/>
      <c r="K244" s="700"/>
      <c r="L244" s="701"/>
      <c r="M244" s="135"/>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c r="BD244" s="24"/>
      <c r="BE244" s="24"/>
      <c r="BF244" s="24"/>
      <c r="BG244" s="24"/>
      <c r="BH244" s="24"/>
      <c r="BI244" s="24"/>
      <c r="BJ244" s="24"/>
      <c r="BK244" s="24"/>
      <c r="BL244" s="24"/>
      <c r="BM244" s="24"/>
      <c r="BN244" s="24"/>
      <c r="BO244" s="24"/>
      <c r="BP244" s="24"/>
    </row>
    <row r="245" spans="1:68" ht="13.5" thickTop="1" x14ac:dyDescent="0.2">
      <c r="A245" s="150" t="s">
        <v>0</v>
      </c>
      <c r="B245" s="100" t="s">
        <v>1</v>
      </c>
      <c r="C245" s="101" t="s">
        <v>2</v>
      </c>
      <c r="D245" s="101" t="s">
        <v>81</v>
      </c>
      <c r="E245" s="101" t="s">
        <v>271</v>
      </c>
      <c r="F245" s="102" t="s">
        <v>9</v>
      </c>
      <c r="G245" s="101" t="s">
        <v>10</v>
      </c>
      <c r="H245" s="101" t="s">
        <v>270</v>
      </c>
      <c r="I245" s="31" t="s">
        <v>679</v>
      </c>
      <c r="J245" s="151" t="s">
        <v>4</v>
      </c>
      <c r="K245" s="140" t="s">
        <v>412</v>
      </c>
      <c r="L245" s="142" t="s">
        <v>413</v>
      </c>
      <c r="M245" s="134"/>
    </row>
    <row r="246" spans="1:68" ht="38.25" x14ac:dyDescent="0.2">
      <c r="A246" s="405">
        <v>1</v>
      </c>
      <c r="B246" s="444" t="s">
        <v>234</v>
      </c>
      <c r="C246" s="73" t="s">
        <v>761</v>
      </c>
      <c r="D246" s="435"/>
      <c r="E246" s="435"/>
      <c r="F246" s="436" t="s">
        <v>297</v>
      </c>
      <c r="G246" s="435">
        <v>374</v>
      </c>
      <c r="H246" s="73"/>
      <c r="I246" s="453" t="s">
        <v>762</v>
      </c>
      <c r="J246" s="622" t="s">
        <v>1377</v>
      </c>
      <c r="K246" s="446"/>
      <c r="L246" s="621" t="s">
        <v>1378</v>
      </c>
      <c r="M246" s="440"/>
    </row>
    <row r="247" spans="1:68" ht="25.5" x14ac:dyDescent="0.2">
      <c r="A247" s="405">
        <f>A246+1</f>
        <v>2</v>
      </c>
      <c r="B247" s="444" t="s">
        <v>235</v>
      </c>
      <c r="C247" s="73" t="s">
        <v>763</v>
      </c>
      <c r="D247" s="435"/>
      <c r="E247" s="435"/>
      <c r="F247" s="436" t="s">
        <v>11</v>
      </c>
      <c r="G247" s="435">
        <v>373</v>
      </c>
      <c r="H247" s="73"/>
      <c r="I247" s="453" t="s">
        <v>764</v>
      </c>
      <c r="J247" s="439"/>
      <c r="K247" s="446"/>
      <c r="L247" s="621" t="s">
        <v>1498</v>
      </c>
      <c r="M247" s="440"/>
    </row>
    <row r="248" spans="1:68" x14ac:dyDescent="0.2">
      <c r="A248" s="405">
        <f>A247+1</f>
        <v>3</v>
      </c>
      <c r="B248" s="72" t="s">
        <v>236</v>
      </c>
      <c r="C248" s="73" t="s">
        <v>765</v>
      </c>
      <c r="D248" s="73"/>
      <c r="E248" s="435"/>
      <c r="F248" s="436" t="s">
        <v>298</v>
      </c>
      <c r="G248" s="435">
        <v>337</v>
      </c>
      <c r="H248" s="435"/>
      <c r="I248" s="453" t="s">
        <v>766</v>
      </c>
      <c r="J248" s="439"/>
      <c r="K248" s="446"/>
      <c r="L248" s="621" t="s">
        <v>1686</v>
      </c>
      <c r="M248" s="441"/>
    </row>
    <row r="249" spans="1:68" x14ac:dyDescent="0.2">
      <c r="A249" s="405">
        <f>A248+1</f>
        <v>4</v>
      </c>
      <c r="B249" s="72" t="s">
        <v>237</v>
      </c>
      <c r="C249" s="73" t="s">
        <v>761</v>
      </c>
      <c r="D249" s="73"/>
      <c r="E249" s="435"/>
      <c r="F249" s="436" t="s">
        <v>299</v>
      </c>
      <c r="G249" s="435">
        <v>623</v>
      </c>
      <c r="H249" s="435"/>
      <c r="I249" s="453" t="s">
        <v>767</v>
      </c>
      <c r="J249" s="439"/>
      <c r="K249" s="446"/>
      <c r="L249" s="446"/>
      <c r="M249" s="441"/>
    </row>
    <row r="250" spans="1:68" x14ac:dyDescent="0.2">
      <c r="A250" s="405">
        <f>A249+1</f>
        <v>5</v>
      </c>
      <c r="B250" s="72" t="s">
        <v>238</v>
      </c>
      <c r="C250" s="73" t="s">
        <v>761</v>
      </c>
      <c r="D250" s="73"/>
      <c r="E250" s="435"/>
      <c r="F250" s="436" t="s">
        <v>147</v>
      </c>
      <c r="G250" s="435">
        <v>1250</v>
      </c>
      <c r="H250" s="73"/>
      <c r="I250" s="454" t="s">
        <v>768</v>
      </c>
      <c r="J250" s="445"/>
      <c r="K250" s="448"/>
      <c r="L250" s="448"/>
      <c r="M250" s="449"/>
    </row>
    <row r="251" spans="1:68" ht="13.5" thickBot="1" x14ac:dyDescent="0.25">
      <c r="A251" s="405">
        <f>A250+1</f>
        <v>6</v>
      </c>
      <c r="B251" s="248" t="s">
        <v>419</v>
      </c>
      <c r="C251" s="438" t="s">
        <v>554</v>
      </c>
      <c r="D251" s="438"/>
      <c r="E251" s="435"/>
      <c r="F251" s="451" t="s">
        <v>769</v>
      </c>
      <c r="G251" s="450">
        <v>1251</v>
      </c>
      <c r="H251" s="450"/>
      <c r="I251" s="455" t="s">
        <v>770</v>
      </c>
      <c r="J251" s="445"/>
      <c r="K251" s="448"/>
      <c r="L251" s="448"/>
      <c r="M251" s="246"/>
    </row>
    <row r="252" spans="1:68" ht="13.5" thickBot="1" x14ac:dyDescent="0.25">
      <c r="A252" s="122"/>
      <c r="B252" s="149"/>
      <c r="C252" s="108"/>
      <c r="D252" s="108"/>
      <c r="E252" s="108"/>
      <c r="F252" s="139"/>
      <c r="G252" s="108"/>
      <c r="H252" s="108"/>
      <c r="I252" s="108"/>
      <c r="J252" s="88"/>
      <c r="K252" s="139"/>
      <c r="L252" s="88"/>
      <c r="M252" s="134"/>
    </row>
    <row r="253" spans="1:68" ht="14.25" thickTop="1" thickBot="1" x14ac:dyDescent="0.25">
      <c r="A253" s="698" t="s">
        <v>464</v>
      </c>
      <c r="B253" s="699"/>
      <c r="C253" s="699"/>
      <c r="D253" s="699"/>
      <c r="E253" s="699"/>
      <c r="F253" s="699"/>
      <c r="G253" s="699"/>
      <c r="H253" s="699"/>
      <c r="I253" s="699"/>
      <c r="J253" s="699"/>
      <c r="K253" s="700"/>
      <c r="L253" s="701"/>
      <c r="M253" s="134"/>
    </row>
    <row r="254" spans="1:68" ht="13.5" thickTop="1" x14ac:dyDescent="0.2">
      <c r="A254" s="150" t="s">
        <v>0</v>
      </c>
      <c r="B254" s="100" t="s">
        <v>1</v>
      </c>
      <c r="C254" s="101" t="s">
        <v>2</v>
      </c>
      <c r="D254" s="101" t="s">
        <v>81</v>
      </c>
      <c r="E254" s="101" t="s">
        <v>271</v>
      </c>
      <c r="F254" s="102" t="s">
        <v>9</v>
      </c>
      <c r="G254" s="101" t="s">
        <v>10</v>
      </c>
      <c r="H254" s="101" t="s">
        <v>270</v>
      </c>
      <c r="I254" s="31" t="s">
        <v>679</v>
      </c>
      <c r="J254" s="151" t="s">
        <v>4</v>
      </c>
      <c r="K254" s="140" t="s">
        <v>412</v>
      </c>
      <c r="L254" s="142" t="s">
        <v>413</v>
      </c>
      <c r="M254" s="134"/>
    </row>
    <row r="255" spans="1:68" x14ac:dyDescent="0.2">
      <c r="A255" s="405">
        <v>1</v>
      </c>
      <c r="B255" s="398" t="s">
        <v>465</v>
      </c>
      <c r="C255" s="399" t="s">
        <v>5</v>
      </c>
      <c r="D255" s="399"/>
      <c r="E255" s="399"/>
      <c r="F255" s="400" t="s">
        <v>469</v>
      </c>
      <c r="G255" s="399">
        <v>152</v>
      </c>
      <c r="H255" s="393"/>
      <c r="I255" s="401"/>
      <c r="J255" s="402"/>
      <c r="K255" s="403"/>
      <c r="L255" s="404"/>
      <c r="M255" s="134"/>
    </row>
    <row r="256" spans="1:68" x14ac:dyDescent="0.2">
      <c r="A256" s="405">
        <f>A255+1</f>
        <v>2</v>
      </c>
      <c r="B256" s="398" t="s">
        <v>466</v>
      </c>
      <c r="C256" s="399" t="s">
        <v>5</v>
      </c>
      <c r="D256" s="399"/>
      <c r="E256" s="399"/>
      <c r="F256" s="400" t="s">
        <v>470</v>
      </c>
      <c r="G256" s="399">
        <v>208</v>
      </c>
      <c r="H256" s="399"/>
      <c r="I256" s="401"/>
      <c r="J256" s="402"/>
      <c r="K256" s="403"/>
      <c r="L256" s="404"/>
      <c r="M256" s="134"/>
    </row>
    <row r="257" spans="1:68" x14ac:dyDescent="0.2">
      <c r="A257" s="405">
        <f>A256+1</f>
        <v>3</v>
      </c>
      <c r="B257" s="398" t="s">
        <v>467</v>
      </c>
      <c r="C257" s="399" t="s">
        <v>5</v>
      </c>
      <c r="D257" s="399"/>
      <c r="E257" s="399"/>
      <c r="F257" s="400" t="s">
        <v>471</v>
      </c>
      <c r="G257" s="399">
        <v>209</v>
      </c>
      <c r="H257" s="399"/>
      <c r="I257" s="401"/>
      <c r="J257" s="402"/>
      <c r="K257" s="403"/>
      <c r="L257" s="404"/>
      <c r="M257" s="134"/>
    </row>
    <row r="258" spans="1:68" x14ac:dyDescent="0.2">
      <c r="A258" s="405">
        <f>A257+1</f>
        <v>4</v>
      </c>
      <c r="B258" s="398" t="s">
        <v>76</v>
      </c>
      <c r="C258" s="399" t="s">
        <v>5</v>
      </c>
      <c r="D258" s="399"/>
      <c r="E258" s="399"/>
      <c r="F258" s="400" t="s">
        <v>472</v>
      </c>
      <c r="G258" s="399">
        <v>352</v>
      </c>
      <c r="H258" s="399"/>
      <c r="I258" s="401"/>
      <c r="J258" s="402"/>
      <c r="K258" s="403"/>
      <c r="L258" s="404"/>
      <c r="M258" s="134"/>
    </row>
    <row r="259" spans="1:68" x14ac:dyDescent="0.2">
      <c r="A259" s="405">
        <v>5</v>
      </c>
      <c r="B259" s="398" t="s">
        <v>468</v>
      </c>
      <c r="C259" s="399" t="s">
        <v>5</v>
      </c>
      <c r="D259" s="399"/>
      <c r="E259" s="399"/>
      <c r="F259" s="400" t="s">
        <v>473</v>
      </c>
      <c r="G259" s="399">
        <v>1073</v>
      </c>
      <c r="H259" s="399"/>
      <c r="I259" s="401"/>
      <c r="J259" s="402"/>
      <c r="K259" s="406"/>
      <c r="L259" s="407"/>
      <c r="M259" s="134"/>
    </row>
    <row r="260" spans="1:68" ht="13.5" thickBot="1" x14ac:dyDescent="0.25">
      <c r="A260" s="122"/>
      <c r="B260" s="149"/>
      <c r="C260" s="108"/>
      <c r="D260" s="108"/>
      <c r="E260" s="108"/>
      <c r="F260" s="139"/>
      <c r="G260" s="108"/>
      <c r="H260" s="108"/>
      <c r="I260" s="108"/>
      <c r="J260" s="88"/>
      <c r="K260" s="139"/>
      <c r="L260" s="88"/>
      <c r="M260" s="134"/>
    </row>
    <row r="261" spans="1:68" ht="64.5" customHeight="1" thickTop="1" thickBot="1" x14ac:dyDescent="0.25">
      <c r="A261" s="752" t="s">
        <v>306</v>
      </c>
      <c r="B261" s="752"/>
      <c r="C261" s="752"/>
      <c r="D261" s="752"/>
      <c r="E261" s="752"/>
      <c r="F261" s="752"/>
      <c r="G261" s="752"/>
      <c r="H261" s="752"/>
      <c r="I261" s="752"/>
      <c r="J261" s="752"/>
      <c r="K261" s="752"/>
      <c r="L261" s="752"/>
      <c r="M261" s="134"/>
    </row>
    <row r="262" spans="1:68" ht="14.25" customHeight="1" thickTop="1" thickBot="1" x14ac:dyDescent="0.25">
      <c r="A262" s="719" t="s">
        <v>474</v>
      </c>
      <c r="B262" s="700"/>
      <c r="C262" s="700"/>
      <c r="D262" s="700"/>
      <c r="E262" s="700"/>
      <c r="F262" s="700"/>
      <c r="G262" s="700"/>
      <c r="H262" s="700"/>
      <c r="I262" s="700"/>
      <c r="J262" s="700"/>
      <c r="K262" s="700"/>
      <c r="L262" s="701"/>
      <c r="M262" s="134"/>
    </row>
    <row r="263" spans="1:68" ht="13.5" thickTop="1" x14ac:dyDescent="0.2">
      <c r="A263" s="65" t="s">
        <v>0</v>
      </c>
      <c r="B263" s="104" t="s">
        <v>1</v>
      </c>
      <c r="C263" s="105" t="s">
        <v>2</v>
      </c>
      <c r="D263" s="105" t="s">
        <v>81</v>
      </c>
      <c r="E263" s="105" t="s">
        <v>271</v>
      </c>
      <c r="F263" s="106" t="s">
        <v>9</v>
      </c>
      <c r="G263" s="95" t="s">
        <v>10</v>
      </c>
      <c r="H263" s="95" t="s">
        <v>270</v>
      </c>
      <c r="I263" s="31" t="s">
        <v>679</v>
      </c>
      <c r="J263" s="107" t="s">
        <v>4</v>
      </c>
      <c r="K263" s="140" t="s">
        <v>412</v>
      </c>
      <c r="L263" s="142" t="s">
        <v>413</v>
      </c>
      <c r="M263" s="134"/>
    </row>
    <row r="264" spans="1:68" ht="331.5" x14ac:dyDescent="0.2">
      <c r="A264" s="77">
        <v>1</v>
      </c>
      <c r="B264" s="72" t="s">
        <v>288</v>
      </c>
      <c r="C264" s="73" t="s">
        <v>5</v>
      </c>
      <c r="D264" s="73"/>
      <c r="E264" s="73"/>
      <c r="F264" s="74" t="s">
        <v>14</v>
      </c>
      <c r="G264" s="75"/>
      <c r="H264" s="168"/>
      <c r="I264" s="75"/>
      <c r="J264" s="661" t="s">
        <v>1696</v>
      </c>
      <c r="K264" s="74"/>
      <c r="L264" s="621" t="s">
        <v>418</v>
      </c>
      <c r="M264" s="134"/>
    </row>
    <row r="265" spans="1:68" x14ac:dyDescent="0.2">
      <c r="A265" s="77">
        <f t="shared" ref="A265:A276" si="2">A264+1</f>
        <v>2</v>
      </c>
      <c r="B265" s="72" t="s">
        <v>289</v>
      </c>
      <c r="C265" s="73" t="s">
        <v>253</v>
      </c>
      <c r="D265" s="73"/>
      <c r="E265" s="73"/>
      <c r="F265" s="74" t="s">
        <v>13</v>
      </c>
      <c r="G265" s="75"/>
      <c r="H265" s="75"/>
      <c r="I265" s="75"/>
      <c r="J265" s="76"/>
      <c r="K265" s="74"/>
      <c r="L265" s="76"/>
      <c r="M265" s="134"/>
    </row>
    <row r="266" spans="1:68" ht="38.25" x14ac:dyDescent="0.2">
      <c r="A266" s="77">
        <f t="shared" si="2"/>
        <v>3</v>
      </c>
      <c r="B266" s="72" t="s">
        <v>101</v>
      </c>
      <c r="C266" s="73" t="s">
        <v>5</v>
      </c>
      <c r="D266" s="73"/>
      <c r="E266" s="73"/>
      <c r="F266" s="74" t="s">
        <v>290</v>
      </c>
      <c r="G266" s="75"/>
      <c r="H266" s="75"/>
      <c r="I266" s="75"/>
      <c r="J266" s="306" t="s">
        <v>1717</v>
      </c>
      <c r="K266" s="74"/>
      <c r="L266" s="76"/>
      <c r="M266" s="134"/>
    </row>
    <row r="267" spans="1:68" x14ac:dyDescent="0.2">
      <c r="A267" s="77">
        <f t="shared" si="2"/>
        <v>4</v>
      </c>
      <c r="B267" s="72" t="s">
        <v>302</v>
      </c>
      <c r="C267" s="73" t="s">
        <v>254</v>
      </c>
      <c r="D267" s="73"/>
      <c r="E267" s="73"/>
      <c r="F267" s="74" t="s">
        <v>291</v>
      </c>
      <c r="G267" s="75"/>
      <c r="H267" s="75"/>
      <c r="I267" s="19"/>
      <c r="J267" s="206"/>
      <c r="K267" s="90"/>
      <c r="L267" s="144"/>
      <c r="M267" s="134"/>
    </row>
    <row r="268" spans="1:68" ht="25.5" x14ac:dyDescent="0.2">
      <c r="A268" s="77">
        <f t="shared" si="2"/>
        <v>5</v>
      </c>
      <c r="B268" s="72" t="s">
        <v>303</v>
      </c>
      <c r="C268" s="73" t="s">
        <v>5</v>
      </c>
      <c r="D268" s="73"/>
      <c r="E268" s="73"/>
      <c r="F268" s="74" t="s">
        <v>37</v>
      </c>
      <c r="G268" s="75"/>
      <c r="H268" s="75"/>
      <c r="I268" s="75"/>
      <c r="J268" s="146" t="s">
        <v>1369</v>
      </c>
      <c r="K268" s="74"/>
      <c r="L268" s="76"/>
      <c r="M268" s="134"/>
    </row>
    <row r="269" spans="1:68" ht="51" x14ac:dyDescent="0.2">
      <c r="A269" s="77">
        <f t="shared" si="2"/>
        <v>6</v>
      </c>
      <c r="B269" s="72" t="s">
        <v>104</v>
      </c>
      <c r="C269" s="73" t="s">
        <v>5</v>
      </c>
      <c r="D269" s="73"/>
      <c r="E269" s="73"/>
      <c r="F269" s="74" t="s">
        <v>16</v>
      </c>
      <c r="G269" s="75">
        <v>40</v>
      </c>
      <c r="H269" s="75"/>
      <c r="I269" s="75"/>
      <c r="J269" s="146" t="s">
        <v>1370</v>
      </c>
      <c r="K269" s="621"/>
      <c r="L269" s="621" t="s">
        <v>812</v>
      </c>
      <c r="M269" s="134"/>
    </row>
    <row r="270" spans="1:68" ht="25.5" x14ac:dyDescent="0.2">
      <c r="A270" s="77">
        <f t="shared" si="2"/>
        <v>7</v>
      </c>
      <c r="B270" s="72" t="s">
        <v>105</v>
      </c>
      <c r="C270" s="73" t="s">
        <v>5</v>
      </c>
      <c r="D270" s="73"/>
      <c r="E270" s="73"/>
      <c r="F270" s="74" t="s">
        <v>60</v>
      </c>
      <c r="G270" s="75"/>
      <c r="H270" s="75"/>
      <c r="I270" s="75"/>
      <c r="J270" s="76"/>
      <c r="K270" s="74"/>
      <c r="L270" s="76" t="s">
        <v>229</v>
      </c>
      <c r="M270" s="134"/>
    </row>
    <row r="271" spans="1:68" s="51" customFormat="1" ht="38.25" x14ac:dyDescent="0.2">
      <c r="A271" s="77">
        <f t="shared" si="2"/>
        <v>8</v>
      </c>
      <c r="B271" s="72" t="s">
        <v>106</v>
      </c>
      <c r="C271" s="73" t="s">
        <v>5</v>
      </c>
      <c r="D271" s="73"/>
      <c r="E271" s="73"/>
      <c r="F271" s="74" t="s">
        <v>17</v>
      </c>
      <c r="G271" s="75">
        <v>207</v>
      </c>
      <c r="H271" s="75"/>
      <c r="I271" s="75"/>
      <c r="J271" s="35"/>
      <c r="K271" s="74"/>
      <c r="L271" s="621" t="s">
        <v>230</v>
      </c>
      <c r="M271" s="134"/>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0"/>
      <c r="AK271" s="50"/>
      <c r="AL271" s="50"/>
      <c r="AM271" s="50"/>
      <c r="AN271" s="50"/>
      <c r="AO271" s="50"/>
      <c r="AP271" s="50"/>
      <c r="AQ271" s="50"/>
      <c r="AR271" s="50"/>
      <c r="AS271" s="50"/>
      <c r="AT271" s="50"/>
      <c r="AU271" s="50"/>
      <c r="AV271" s="50"/>
      <c r="AW271" s="50"/>
      <c r="AX271" s="50"/>
      <c r="AY271" s="50"/>
      <c r="AZ271" s="50"/>
      <c r="BA271" s="50"/>
      <c r="BB271" s="50"/>
      <c r="BC271" s="50"/>
      <c r="BD271" s="50"/>
      <c r="BE271" s="50"/>
      <c r="BF271" s="50"/>
      <c r="BG271" s="50"/>
      <c r="BH271" s="50"/>
      <c r="BI271" s="50"/>
      <c r="BJ271" s="50"/>
      <c r="BK271" s="50"/>
      <c r="BL271" s="50"/>
      <c r="BM271" s="50"/>
      <c r="BN271" s="50"/>
      <c r="BO271" s="50"/>
      <c r="BP271" s="50"/>
    </row>
    <row r="272" spans="1:68" ht="76.5" x14ac:dyDescent="0.2">
      <c r="A272" s="77">
        <f>A271+1</f>
        <v>9</v>
      </c>
      <c r="B272" s="72" t="s">
        <v>304</v>
      </c>
      <c r="C272" s="73"/>
      <c r="D272" s="73"/>
      <c r="E272" s="73"/>
      <c r="F272" s="74" t="s">
        <v>292</v>
      </c>
      <c r="G272" s="75"/>
      <c r="H272" s="75"/>
      <c r="I272" s="75"/>
      <c r="J272" s="146" t="s">
        <v>1388</v>
      </c>
      <c r="K272" s="621"/>
      <c r="L272" s="621"/>
      <c r="M272" s="134"/>
    </row>
    <row r="273" spans="1:68" ht="63.75" x14ac:dyDescent="0.2">
      <c r="A273" s="77">
        <f>A272+1</f>
        <v>10</v>
      </c>
      <c r="B273" s="72" t="s">
        <v>305</v>
      </c>
      <c r="C273" s="73"/>
      <c r="D273" s="73"/>
      <c r="E273" s="73"/>
      <c r="F273" s="74" t="s">
        <v>293</v>
      </c>
      <c r="G273" s="75"/>
      <c r="H273" s="75"/>
      <c r="I273" s="75"/>
      <c r="J273" s="146" t="s">
        <v>1389</v>
      </c>
      <c r="K273" s="621"/>
      <c r="L273" s="621"/>
      <c r="M273" s="134"/>
    </row>
    <row r="274" spans="1:68" x14ac:dyDescent="0.2">
      <c r="A274" s="77">
        <f>A273+1</f>
        <v>11</v>
      </c>
      <c r="B274" s="72" t="s">
        <v>113</v>
      </c>
      <c r="C274" s="73"/>
      <c r="D274" s="73"/>
      <c r="E274" s="73"/>
      <c r="F274" s="74" t="s">
        <v>294</v>
      </c>
      <c r="G274" s="75"/>
      <c r="H274" s="75"/>
      <c r="I274" s="75"/>
      <c r="J274" s="205"/>
      <c r="K274" s="74"/>
      <c r="L274" s="621" t="s">
        <v>1375</v>
      </c>
      <c r="M274" s="134"/>
    </row>
    <row r="275" spans="1:68" x14ac:dyDescent="0.2">
      <c r="A275" s="77">
        <f>A274+1</f>
        <v>12</v>
      </c>
      <c r="B275" s="72" t="s">
        <v>111</v>
      </c>
      <c r="C275" s="73" t="s">
        <v>5</v>
      </c>
      <c r="D275" s="73"/>
      <c r="E275" s="73"/>
      <c r="F275" s="74" t="s">
        <v>295</v>
      </c>
      <c r="G275" s="75">
        <v>127</v>
      </c>
      <c r="H275" s="75"/>
      <c r="I275" s="75"/>
      <c r="J275" s="76"/>
      <c r="K275" s="74"/>
      <c r="L275" s="621" t="s">
        <v>1380</v>
      </c>
      <c r="M275" s="134"/>
    </row>
    <row r="276" spans="1:68" s="25" customFormat="1" ht="89.25" x14ac:dyDescent="0.2">
      <c r="A276" s="77">
        <f t="shared" si="2"/>
        <v>13</v>
      </c>
      <c r="B276" s="72" t="s">
        <v>112</v>
      </c>
      <c r="C276" s="73" t="s">
        <v>5</v>
      </c>
      <c r="D276" s="73"/>
      <c r="E276" s="73"/>
      <c r="F276" s="74" t="s">
        <v>296</v>
      </c>
      <c r="G276" s="75">
        <v>127</v>
      </c>
      <c r="H276" s="75"/>
      <c r="I276" s="75"/>
      <c r="J276" s="76"/>
      <c r="K276" s="74"/>
      <c r="L276" s="621" t="s">
        <v>1381</v>
      </c>
      <c r="M276" s="135"/>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c r="BA276" s="24"/>
      <c r="BB276" s="24"/>
      <c r="BC276" s="24"/>
      <c r="BD276" s="24"/>
      <c r="BE276" s="24"/>
      <c r="BF276" s="24"/>
      <c r="BG276" s="24"/>
      <c r="BH276" s="24"/>
      <c r="BI276" s="24"/>
      <c r="BJ276" s="24"/>
      <c r="BK276" s="24"/>
      <c r="BL276" s="24"/>
      <c r="BM276" s="24"/>
      <c r="BN276" s="24"/>
      <c r="BO276" s="24"/>
      <c r="BP276" s="24"/>
    </row>
    <row r="277" spans="1:68" ht="13.5" thickBot="1" x14ac:dyDescent="0.25">
      <c r="A277" s="89"/>
      <c r="B277" s="17"/>
      <c r="C277" s="19"/>
      <c r="D277" s="19"/>
      <c r="E277" s="19"/>
      <c r="F277" s="90"/>
      <c r="G277" s="19"/>
      <c r="H277" s="19"/>
      <c r="I277" s="19"/>
      <c r="J277" s="91"/>
      <c r="K277" s="90"/>
      <c r="L277" s="91"/>
      <c r="M277" s="134"/>
    </row>
    <row r="278" spans="1:68" ht="14.25" customHeight="1" thickTop="1" thickBot="1" x14ac:dyDescent="0.25">
      <c r="A278" s="719" t="s">
        <v>475</v>
      </c>
      <c r="B278" s="700"/>
      <c r="C278" s="700"/>
      <c r="D278" s="700"/>
      <c r="E278" s="700"/>
      <c r="F278" s="700"/>
      <c r="G278" s="700"/>
      <c r="H278" s="700"/>
      <c r="I278" s="700"/>
      <c r="J278" s="700"/>
      <c r="K278" s="700"/>
      <c r="L278" s="701"/>
      <c r="M278" s="134"/>
    </row>
    <row r="279" spans="1:68" ht="13.5" thickTop="1" x14ac:dyDescent="0.2">
      <c r="A279" s="65" t="s">
        <v>0</v>
      </c>
      <c r="B279" s="45" t="s">
        <v>1</v>
      </c>
      <c r="C279" s="46" t="s">
        <v>2</v>
      </c>
      <c r="D279" s="46" t="s">
        <v>81</v>
      </c>
      <c r="E279" s="46" t="s">
        <v>271</v>
      </c>
      <c r="F279" s="92" t="s">
        <v>9</v>
      </c>
      <c r="G279" s="48" t="s">
        <v>10</v>
      </c>
      <c r="H279" s="48" t="s">
        <v>270</v>
      </c>
      <c r="I279" s="48"/>
      <c r="J279" s="93" t="s">
        <v>4</v>
      </c>
      <c r="K279" s="140" t="s">
        <v>412</v>
      </c>
      <c r="L279" s="142" t="s">
        <v>413</v>
      </c>
      <c r="M279" s="134"/>
    </row>
    <row r="280" spans="1:68" ht="38.25" x14ac:dyDescent="0.2">
      <c r="A280" s="419">
        <v>1</v>
      </c>
      <c r="B280" s="72" t="s">
        <v>234</v>
      </c>
      <c r="C280" s="73" t="s">
        <v>761</v>
      </c>
      <c r="D280" s="435"/>
      <c r="E280" s="435"/>
      <c r="F280" s="436" t="s">
        <v>297</v>
      </c>
      <c r="G280" s="435">
        <v>374</v>
      </c>
      <c r="H280" s="73"/>
      <c r="I280" s="453" t="s">
        <v>762</v>
      </c>
      <c r="J280" s="622" t="s">
        <v>1377</v>
      </c>
      <c r="K280" s="446"/>
      <c r="L280" s="621" t="s">
        <v>1378</v>
      </c>
      <c r="M280" s="440"/>
    </row>
    <row r="281" spans="1:68" ht="25.5" x14ac:dyDescent="0.2">
      <c r="A281" s="419">
        <f>A280+1</f>
        <v>2</v>
      </c>
      <c r="B281" s="444" t="s">
        <v>235</v>
      </c>
      <c r="C281" s="73" t="s">
        <v>763</v>
      </c>
      <c r="D281" s="435"/>
      <c r="E281" s="435"/>
      <c r="F281" s="436" t="s">
        <v>11</v>
      </c>
      <c r="G281" s="435">
        <v>373</v>
      </c>
      <c r="H281" s="73"/>
      <c r="I281" s="453" t="s">
        <v>764</v>
      </c>
      <c r="J281" s="439"/>
      <c r="K281" s="446"/>
      <c r="L281" s="621" t="s">
        <v>1498</v>
      </c>
      <c r="M281" s="440"/>
    </row>
    <row r="282" spans="1:68" x14ac:dyDescent="0.2">
      <c r="A282" s="419">
        <f>A281+1</f>
        <v>3</v>
      </c>
      <c r="B282" s="72" t="s">
        <v>236</v>
      </c>
      <c r="C282" s="73" t="s">
        <v>765</v>
      </c>
      <c r="D282" s="73"/>
      <c r="E282" s="435"/>
      <c r="F282" s="436" t="s">
        <v>298</v>
      </c>
      <c r="G282" s="435">
        <v>337</v>
      </c>
      <c r="H282" s="435"/>
      <c r="I282" s="453" t="s">
        <v>766</v>
      </c>
      <c r="J282" s="439"/>
      <c r="K282" s="446"/>
      <c r="L282" s="621" t="s">
        <v>1686</v>
      </c>
      <c r="M282" s="441"/>
    </row>
    <row r="283" spans="1:68" x14ac:dyDescent="0.2">
      <c r="A283" s="419">
        <f>A282+1</f>
        <v>4</v>
      </c>
      <c r="B283" s="72" t="s">
        <v>237</v>
      </c>
      <c r="C283" s="73" t="s">
        <v>761</v>
      </c>
      <c r="D283" s="73"/>
      <c r="E283" s="435"/>
      <c r="F283" s="436" t="s">
        <v>299</v>
      </c>
      <c r="G283" s="435">
        <v>623</v>
      </c>
      <c r="H283" s="435"/>
      <c r="I283" s="453" t="s">
        <v>767</v>
      </c>
      <c r="J283" s="439"/>
      <c r="K283" s="446"/>
      <c r="L283" s="446"/>
      <c r="M283" s="441"/>
    </row>
    <row r="284" spans="1:68" x14ac:dyDescent="0.2">
      <c r="A284" s="420">
        <v>5</v>
      </c>
      <c r="B284" s="72" t="s">
        <v>238</v>
      </c>
      <c r="C284" s="73" t="s">
        <v>761</v>
      </c>
      <c r="D284" s="73"/>
      <c r="E284" s="435"/>
      <c r="F284" s="436" t="s">
        <v>147</v>
      </c>
      <c r="G284" s="435">
        <v>1250</v>
      </c>
      <c r="H284" s="73"/>
      <c r="I284" s="454" t="s">
        <v>768</v>
      </c>
      <c r="J284" s="445"/>
      <c r="K284" s="448"/>
      <c r="L284" s="448"/>
      <c r="M284" s="449"/>
    </row>
    <row r="285" spans="1:68" ht="13.5" thickBot="1" x14ac:dyDescent="0.25">
      <c r="A285" s="424">
        <v>6</v>
      </c>
      <c r="B285" s="437" t="s">
        <v>419</v>
      </c>
      <c r="C285" s="438" t="s">
        <v>554</v>
      </c>
      <c r="D285" s="438"/>
      <c r="E285" s="435"/>
      <c r="F285" s="451" t="s">
        <v>769</v>
      </c>
      <c r="G285" s="450">
        <v>1251</v>
      </c>
      <c r="H285" s="450"/>
      <c r="I285" s="455" t="s">
        <v>770</v>
      </c>
      <c r="J285" s="443"/>
      <c r="K285" s="447"/>
      <c r="L285" s="447"/>
      <c r="M285" s="442"/>
    </row>
    <row r="286" spans="1:68" ht="14.25" thickTop="1" thickBot="1" x14ac:dyDescent="0.25">
      <c r="A286" s="89"/>
      <c r="B286" s="17"/>
      <c r="C286" s="19"/>
      <c r="D286" s="19"/>
      <c r="E286" s="19"/>
      <c r="F286" s="90"/>
      <c r="G286" s="19"/>
      <c r="H286" s="19"/>
      <c r="I286" s="19"/>
      <c r="J286" s="19"/>
      <c r="K286" s="90"/>
      <c r="L286" s="91"/>
      <c r="M286" s="134"/>
    </row>
    <row r="287" spans="1:68" ht="14.25" customHeight="1" thickTop="1" thickBot="1" x14ac:dyDescent="0.25">
      <c r="A287" s="719" t="s">
        <v>477</v>
      </c>
      <c r="B287" s="700"/>
      <c r="C287" s="700"/>
      <c r="D287" s="700"/>
      <c r="E287" s="700"/>
      <c r="F287" s="700"/>
      <c r="G287" s="700"/>
      <c r="H287" s="700"/>
      <c r="I287" s="700"/>
      <c r="J287" s="700"/>
      <c r="K287" s="700"/>
      <c r="L287" s="701"/>
      <c r="M287" s="134"/>
    </row>
    <row r="288" spans="1:68" ht="13.5" thickTop="1" x14ac:dyDescent="0.2">
      <c r="A288" s="44" t="s">
        <v>0</v>
      </c>
      <c r="B288" s="45" t="s">
        <v>1</v>
      </c>
      <c r="C288" s="46" t="s">
        <v>2</v>
      </c>
      <c r="D288" s="46" t="s">
        <v>81</v>
      </c>
      <c r="E288" s="46" t="s">
        <v>271</v>
      </c>
      <c r="F288" s="47" t="s">
        <v>9</v>
      </c>
      <c r="G288" s="46" t="s">
        <v>10</v>
      </c>
      <c r="H288" s="48" t="s">
        <v>270</v>
      </c>
      <c r="I288" s="31" t="s">
        <v>679</v>
      </c>
      <c r="J288" s="49" t="s">
        <v>4</v>
      </c>
      <c r="K288" s="140" t="s">
        <v>412</v>
      </c>
      <c r="L288" s="142" t="s">
        <v>413</v>
      </c>
      <c r="M288" s="134"/>
    </row>
    <row r="289" spans="1:66" ht="25.5" x14ac:dyDescent="0.2">
      <c r="A289" s="419">
        <v>1</v>
      </c>
      <c r="B289" s="72" t="s">
        <v>129</v>
      </c>
      <c r="C289" s="73" t="s">
        <v>761</v>
      </c>
      <c r="D289" s="73"/>
      <c r="E289" s="73"/>
      <c r="F289" s="121" t="s">
        <v>300</v>
      </c>
      <c r="G289" s="73">
        <v>128</v>
      </c>
      <c r="H289" s="73"/>
      <c r="I289" s="453" t="s">
        <v>768</v>
      </c>
      <c r="J289" s="622" t="s">
        <v>1731</v>
      </c>
      <c r="K289" s="99"/>
      <c r="L289" s="621" t="s">
        <v>1379</v>
      </c>
      <c r="M289" s="221"/>
    </row>
    <row r="290" spans="1:66" x14ac:dyDescent="0.2">
      <c r="A290" s="419">
        <f>A289+1</f>
        <v>2</v>
      </c>
      <c r="B290" s="72" t="s">
        <v>130</v>
      </c>
      <c r="C290" s="73" t="s">
        <v>554</v>
      </c>
      <c r="D290" s="73"/>
      <c r="E290" s="73"/>
      <c r="F290" s="121" t="s">
        <v>19</v>
      </c>
      <c r="G290" s="73">
        <v>127</v>
      </c>
      <c r="H290" s="73"/>
      <c r="I290" s="453" t="s">
        <v>771</v>
      </c>
      <c r="J290" s="123"/>
      <c r="K290" s="114"/>
      <c r="L290" s="114"/>
      <c r="M290" s="221"/>
    </row>
    <row r="291" spans="1:66" ht="13.5" thickBot="1" x14ac:dyDescent="0.25">
      <c r="A291" s="424">
        <f>A290+1</f>
        <v>3</v>
      </c>
      <c r="B291" s="248" t="s">
        <v>76</v>
      </c>
      <c r="C291" s="81" t="s">
        <v>554</v>
      </c>
      <c r="D291" s="81"/>
      <c r="E291" s="81"/>
      <c r="F291" s="247" t="s">
        <v>53</v>
      </c>
      <c r="G291" s="81">
        <v>352</v>
      </c>
      <c r="H291" s="81"/>
      <c r="I291" s="454" t="s">
        <v>772</v>
      </c>
      <c r="J291" s="159"/>
      <c r="K291" s="218"/>
      <c r="L291" s="218"/>
      <c r="M291" s="246"/>
    </row>
    <row r="292" spans="1:66" ht="14.25" thickTop="1" thickBot="1" x14ac:dyDescent="0.25">
      <c r="A292" s="122"/>
      <c r="B292" s="149"/>
      <c r="C292" s="108"/>
      <c r="D292" s="108"/>
      <c r="E292" s="108"/>
      <c r="F292" s="139"/>
      <c r="G292" s="108"/>
      <c r="H292" s="108"/>
      <c r="I292" s="108"/>
      <c r="J292" s="88"/>
      <c r="K292" s="139"/>
      <c r="L292" s="88"/>
      <c r="M292" s="134"/>
    </row>
    <row r="293" spans="1:66" s="216" customFormat="1" ht="14.25" customHeight="1" thickBot="1" x14ac:dyDescent="0.25">
      <c r="A293" s="692" t="s">
        <v>476</v>
      </c>
      <c r="B293" s="693"/>
      <c r="C293" s="693"/>
      <c r="D293" s="693"/>
      <c r="E293" s="693"/>
      <c r="F293" s="693"/>
      <c r="G293" s="693"/>
      <c r="H293" s="693"/>
      <c r="I293" s="693"/>
      <c r="J293" s="693"/>
      <c r="K293" s="693"/>
      <c r="L293" s="693"/>
      <c r="M293" s="694"/>
    </row>
    <row r="294" spans="1:66" s="43" customFormat="1" ht="13.5" thickBot="1" x14ac:dyDescent="0.25">
      <c r="A294" s="215" t="s">
        <v>0</v>
      </c>
      <c r="B294" s="214" t="s">
        <v>1</v>
      </c>
      <c r="C294" s="213" t="s">
        <v>2</v>
      </c>
      <c r="D294" s="213" t="s">
        <v>81</v>
      </c>
      <c r="E294" s="213" t="s">
        <v>3</v>
      </c>
      <c r="F294" s="213" t="s">
        <v>9</v>
      </c>
      <c r="G294" s="213" t="s">
        <v>10</v>
      </c>
      <c r="H294" s="213" t="s">
        <v>270</v>
      </c>
      <c r="I294" s="31" t="s">
        <v>679</v>
      </c>
      <c r="J294" s="214" t="s">
        <v>4</v>
      </c>
      <c r="K294" s="212" t="s">
        <v>412</v>
      </c>
      <c r="L294" s="212" t="s">
        <v>422</v>
      </c>
      <c r="M294" s="137" t="s">
        <v>423</v>
      </c>
    </row>
    <row r="295" spans="1:66" s="43" customFormat="1" ht="26.25" thickTop="1" x14ac:dyDescent="0.2">
      <c r="A295" s="210">
        <v>1</v>
      </c>
      <c r="B295" s="211" t="s">
        <v>461</v>
      </c>
      <c r="C295" s="161" t="s">
        <v>761</v>
      </c>
      <c r="D295" s="161"/>
      <c r="E295" s="161"/>
      <c r="F295" s="209" t="s">
        <v>300</v>
      </c>
      <c r="G295" s="161">
        <v>128</v>
      </c>
      <c r="H295" s="161"/>
      <c r="I295" s="456" t="s">
        <v>768</v>
      </c>
      <c r="J295" s="622" t="s">
        <v>1731</v>
      </c>
      <c r="K295" s="99"/>
      <c r="L295" s="621" t="s">
        <v>1379</v>
      </c>
      <c r="M295" s="208"/>
    </row>
    <row r="296" spans="1:66" s="43" customFormat="1" x14ac:dyDescent="0.2">
      <c r="A296" s="210">
        <v>2</v>
      </c>
      <c r="B296" s="211" t="s">
        <v>130</v>
      </c>
      <c r="C296" s="161" t="s">
        <v>554</v>
      </c>
      <c r="D296" s="161"/>
      <c r="E296" s="161"/>
      <c r="F296" s="209" t="s">
        <v>19</v>
      </c>
      <c r="G296" s="161">
        <v>127</v>
      </c>
      <c r="H296" s="161"/>
      <c r="I296" s="456" t="s">
        <v>771</v>
      </c>
      <c r="J296" s="207"/>
      <c r="K296" s="162"/>
      <c r="L296" s="162"/>
      <c r="M296" s="164"/>
    </row>
    <row r="297" spans="1:66" s="43" customFormat="1" ht="13.5" thickBot="1" x14ac:dyDescent="0.25">
      <c r="A297" s="204"/>
      <c r="B297" s="203"/>
      <c r="C297" s="202"/>
      <c r="D297" s="202"/>
      <c r="E297" s="202"/>
      <c r="F297" s="201"/>
      <c r="G297" s="202"/>
      <c r="H297" s="202"/>
      <c r="I297" s="202"/>
      <c r="J297" s="200"/>
      <c r="K297" s="200"/>
      <c r="L297" s="200"/>
      <c r="M297" s="199"/>
    </row>
    <row r="298" spans="1:66" ht="14.25" thickTop="1" thickBot="1" x14ac:dyDescent="0.25">
      <c r="A298" s="695" t="s">
        <v>478</v>
      </c>
      <c r="B298" s="696"/>
      <c r="C298" s="696"/>
      <c r="D298" s="696"/>
      <c r="E298" s="696"/>
      <c r="F298" s="696"/>
      <c r="G298" s="696"/>
      <c r="H298" s="696"/>
      <c r="I298" s="696"/>
      <c r="J298" s="696"/>
      <c r="K298" s="696"/>
      <c r="L298" s="696"/>
      <c r="M298" s="697"/>
      <c r="N298" s="181"/>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2"/>
    </row>
    <row r="299" spans="1:66" ht="14.25" thickTop="1" thickBot="1" x14ac:dyDescent="0.25">
      <c r="A299" s="230" t="s">
        <v>0</v>
      </c>
      <c r="B299" s="227" t="s">
        <v>1</v>
      </c>
      <c r="C299" s="228" t="s">
        <v>2</v>
      </c>
      <c r="D299" s="228" t="s">
        <v>81</v>
      </c>
      <c r="E299" s="228" t="s">
        <v>271</v>
      </c>
      <c r="F299" s="229" t="s">
        <v>9</v>
      </c>
      <c r="G299" s="228" t="s">
        <v>10</v>
      </c>
      <c r="H299" s="228" t="s">
        <v>270</v>
      </c>
      <c r="I299" s="31" t="s">
        <v>679</v>
      </c>
      <c r="J299" s="233" t="s">
        <v>4</v>
      </c>
      <c r="K299" s="235" t="s">
        <v>412</v>
      </c>
      <c r="L299" s="232" t="s">
        <v>422</v>
      </c>
      <c r="M299" s="231" t="s">
        <v>423</v>
      </c>
      <c r="N299" s="181"/>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2"/>
    </row>
    <row r="300" spans="1:66" ht="409.6" thickTop="1" x14ac:dyDescent="0.2">
      <c r="A300" s="236">
        <v>1</v>
      </c>
      <c r="B300" s="444" t="s">
        <v>131</v>
      </c>
      <c r="C300" s="73" t="s">
        <v>761</v>
      </c>
      <c r="D300" s="435">
        <v>3</v>
      </c>
      <c r="E300" s="435"/>
      <c r="F300" s="436" t="s">
        <v>432</v>
      </c>
      <c r="G300" s="435">
        <v>98</v>
      </c>
      <c r="H300" s="73"/>
      <c r="I300" s="453" t="s">
        <v>768</v>
      </c>
      <c r="J300" s="622" t="s">
        <v>1724</v>
      </c>
      <c r="K300" s="467"/>
      <c r="L300" s="79" t="s">
        <v>433</v>
      </c>
      <c r="M300" s="462"/>
      <c r="N300" s="181"/>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2"/>
      <c r="AN300" s="42"/>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2"/>
    </row>
    <row r="301" spans="1:66" ht="153" x14ac:dyDescent="0.2">
      <c r="A301" s="236">
        <f>A300+1</f>
        <v>2</v>
      </c>
      <c r="B301" s="444" t="s">
        <v>132</v>
      </c>
      <c r="C301" s="73" t="s">
        <v>761</v>
      </c>
      <c r="D301" s="435">
        <v>2</v>
      </c>
      <c r="E301" s="435"/>
      <c r="F301" s="121" t="s">
        <v>434</v>
      </c>
      <c r="G301" s="435">
        <v>66</v>
      </c>
      <c r="H301" s="73"/>
      <c r="I301" s="453" t="s">
        <v>780</v>
      </c>
      <c r="J301" s="670" t="s">
        <v>1702</v>
      </c>
      <c r="K301" s="158"/>
      <c r="L301" s="79" t="s">
        <v>435</v>
      </c>
      <c r="M301" s="46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row>
    <row r="302" spans="1:66" x14ac:dyDescent="0.2">
      <c r="A302" s="236">
        <f t="shared" ref="A302:A317" si="3">A301+1</f>
        <v>3</v>
      </c>
      <c r="B302" s="444" t="s">
        <v>133</v>
      </c>
      <c r="C302" s="73" t="s">
        <v>554</v>
      </c>
      <c r="D302" s="435">
        <v>80</v>
      </c>
      <c r="E302" s="435"/>
      <c r="F302" s="436" t="s">
        <v>436</v>
      </c>
      <c r="G302" s="435">
        <v>67</v>
      </c>
      <c r="H302" s="73"/>
      <c r="I302" s="453" t="s">
        <v>781</v>
      </c>
      <c r="J302" s="439"/>
      <c r="K302" s="446"/>
      <c r="L302" s="621" t="s">
        <v>1384</v>
      </c>
      <c r="M302" s="46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2"/>
    </row>
    <row r="303" spans="1:66" x14ac:dyDescent="0.2">
      <c r="A303" s="236">
        <f t="shared" si="3"/>
        <v>4</v>
      </c>
      <c r="B303" s="444" t="s">
        <v>134</v>
      </c>
      <c r="C303" s="73" t="s">
        <v>554</v>
      </c>
      <c r="D303" s="435">
        <v>60</v>
      </c>
      <c r="E303" s="435"/>
      <c r="F303" s="436" t="s">
        <v>437</v>
      </c>
      <c r="G303" s="435">
        <v>93</v>
      </c>
      <c r="H303" s="435"/>
      <c r="I303" s="453" t="s">
        <v>773</v>
      </c>
      <c r="J303" s="463"/>
      <c r="K303" s="460"/>
      <c r="L303" s="621" t="s">
        <v>1385</v>
      </c>
      <c r="M303" s="46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2"/>
    </row>
    <row r="304" spans="1:66" x14ac:dyDescent="0.2">
      <c r="A304" s="236">
        <f t="shared" si="3"/>
        <v>5</v>
      </c>
      <c r="B304" s="444" t="s">
        <v>135</v>
      </c>
      <c r="C304" s="73" t="s">
        <v>554</v>
      </c>
      <c r="D304" s="435">
        <v>60</v>
      </c>
      <c r="E304" s="435"/>
      <c r="F304" s="436" t="s">
        <v>25</v>
      </c>
      <c r="G304" s="435">
        <v>93</v>
      </c>
      <c r="H304" s="435"/>
      <c r="I304" s="453" t="s">
        <v>773</v>
      </c>
      <c r="J304" s="463"/>
      <c r="K304" s="460"/>
      <c r="L304" s="621" t="s">
        <v>1386</v>
      </c>
      <c r="M304" s="46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2"/>
    </row>
    <row r="305" spans="1:66" x14ac:dyDescent="0.2">
      <c r="A305" s="236">
        <f t="shared" si="3"/>
        <v>6</v>
      </c>
      <c r="B305" s="444" t="s">
        <v>146</v>
      </c>
      <c r="C305" s="73" t="s">
        <v>554</v>
      </c>
      <c r="D305" s="435"/>
      <c r="E305" s="435"/>
      <c r="F305" s="436" t="s">
        <v>84</v>
      </c>
      <c r="G305" s="435">
        <v>93</v>
      </c>
      <c r="H305" s="435"/>
      <c r="I305" s="453" t="s">
        <v>773</v>
      </c>
      <c r="J305" s="463"/>
      <c r="K305" s="463"/>
      <c r="L305" s="463"/>
      <c r="M305" s="435"/>
      <c r="N305" s="181"/>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2"/>
      <c r="AN305" s="42"/>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2"/>
    </row>
    <row r="306" spans="1:66" x14ac:dyDescent="0.2">
      <c r="A306" s="236">
        <f t="shared" si="3"/>
        <v>7</v>
      </c>
      <c r="B306" s="578" t="s">
        <v>136</v>
      </c>
      <c r="C306" s="472" t="s">
        <v>554</v>
      </c>
      <c r="D306" s="579">
        <v>55</v>
      </c>
      <c r="E306" s="579"/>
      <c r="F306" s="580" t="s">
        <v>439</v>
      </c>
      <c r="G306" s="579">
        <v>166</v>
      </c>
      <c r="H306" s="472"/>
      <c r="I306" s="581" t="s">
        <v>782</v>
      </c>
      <c r="J306" s="582"/>
      <c r="K306" s="583"/>
      <c r="L306" s="583" t="s">
        <v>783</v>
      </c>
      <c r="M306" s="584"/>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row>
    <row r="307" spans="1:66" x14ac:dyDescent="0.2">
      <c r="A307" s="236">
        <f t="shared" si="3"/>
        <v>8</v>
      </c>
      <c r="B307" s="444" t="s">
        <v>137</v>
      </c>
      <c r="C307" s="73" t="s">
        <v>554</v>
      </c>
      <c r="D307" s="435">
        <v>55</v>
      </c>
      <c r="E307" s="435"/>
      <c r="F307" s="436" t="s">
        <v>440</v>
      </c>
      <c r="G307" s="435">
        <v>166</v>
      </c>
      <c r="H307" s="73"/>
      <c r="I307" s="453" t="s">
        <v>782</v>
      </c>
      <c r="J307" s="463"/>
      <c r="K307" s="460"/>
      <c r="L307" s="619" t="s">
        <v>783</v>
      </c>
      <c r="M307" s="46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row>
    <row r="308" spans="1:66" x14ac:dyDescent="0.2">
      <c r="A308" s="236">
        <f t="shared" si="3"/>
        <v>9</v>
      </c>
      <c r="B308" s="444" t="s">
        <v>138</v>
      </c>
      <c r="C308" s="73" t="s">
        <v>554</v>
      </c>
      <c r="D308" s="435"/>
      <c r="E308" s="435"/>
      <c r="F308" s="436" t="s">
        <v>439</v>
      </c>
      <c r="G308" s="435">
        <v>166</v>
      </c>
      <c r="H308" s="435"/>
      <c r="I308" s="453" t="s">
        <v>782</v>
      </c>
      <c r="J308" s="463"/>
      <c r="K308" s="460"/>
      <c r="L308" s="619" t="s">
        <v>783</v>
      </c>
      <c r="M308" s="46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row>
    <row r="309" spans="1:66" x14ac:dyDescent="0.2">
      <c r="A309" s="236">
        <f t="shared" si="3"/>
        <v>10</v>
      </c>
      <c r="B309" s="444" t="s">
        <v>139</v>
      </c>
      <c r="C309" s="73" t="s">
        <v>554</v>
      </c>
      <c r="D309" s="435"/>
      <c r="E309" s="435"/>
      <c r="F309" s="436" t="s">
        <v>440</v>
      </c>
      <c r="G309" s="435">
        <v>166</v>
      </c>
      <c r="H309" s="435"/>
      <c r="I309" s="453" t="s">
        <v>782</v>
      </c>
      <c r="J309" s="463"/>
      <c r="K309" s="460"/>
      <c r="L309" s="619" t="s">
        <v>783</v>
      </c>
      <c r="M309" s="46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2"/>
      <c r="AN309" s="42"/>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2"/>
    </row>
    <row r="310" spans="1:66" x14ac:dyDescent="0.2">
      <c r="A310" s="236">
        <f t="shared" si="3"/>
        <v>11</v>
      </c>
      <c r="B310" s="444" t="s">
        <v>73</v>
      </c>
      <c r="C310" s="73" t="s">
        <v>554</v>
      </c>
      <c r="D310" s="435">
        <v>30</v>
      </c>
      <c r="E310" s="435"/>
      <c r="F310" s="436" t="s">
        <v>441</v>
      </c>
      <c r="G310" s="435">
        <v>19</v>
      </c>
      <c r="H310" s="73"/>
      <c r="I310" s="453" t="s">
        <v>784</v>
      </c>
      <c r="J310" s="463"/>
      <c r="K310" s="460"/>
      <c r="L310" s="619" t="s">
        <v>442</v>
      </c>
      <c r="M310" s="46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2"/>
      <c r="AN310" s="42"/>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2"/>
    </row>
    <row r="311" spans="1:66" ht="25.5" x14ac:dyDescent="0.2">
      <c r="A311" s="236">
        <f t="shared" si="3"/>
        <v>12</v>
      </c>
      <c r="B311" s="444" t="s">
        <v>74</v>
      </c>
      <c r="C311" s="73" t="s">
        <v>761</v>
      </c>
      <c r="D311" s="435">
        <v>2</v>
      </c>
      <c r="E311" s="435"/>
      <c r="F311" s="436" t="s">
        <v>22</v>
      </c>
      <c r="G311" s="435">
        <v>156</v>
      </c>
      <c r="H311" s="73"/>
      <c r="I311" s="453" t="s">
        <v>767</v>
      </c>
      <c r="J311" s="439"/>
      <c r="K311" s="446"/>
      <c r="L311" s="446" t="s">
        <v>65</v>
      </c>
      <c r="M311" s="46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2"/>
      <c r="AN311" s="42"/>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2"/>
    </row>
    <row r="312" spans="1:66" ht="25.5" x14ac:dyDescent="0.2">
      <c r="A312" s="236">
        <f t="shared" si="3"/>
        <v>13</v>
      </c>
      <c r="B312" s="444" t="s">
        <v>140</v>
      </c>
      <c r="C312" s="73" t="s">
        <v>761</v>
      </c>
      <c r="D312" s="435">
        <v>15</v>
      </c>
      <c r="E312" s="435"/>
      <c r="F312" s="436" t="s">
        <v>443</v>
      </c>
      <c r="G312" s="435">
        <v>116</v>
      </c>
      <c r="H312" s="73"/>
      <c r="I312" s="453" t="s">
        <v>785</v>
      </c>
      <c r="J312" s="439"/>
      <c r="K312" s="446"/>
      <c r="L312" s="621" t="s">
        <v>1387</v>
      </c>
      <c r="M312" s="46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2"/>
      <c r="AN312" s="42"/>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2"/>
    </row>
    <row r="313" spans="1:66" x14ac:dyDescent="0.2">
      <c r="A313" s="236">
        <f t="shared" si="3"/>
        <v>14</v>
      </c>
      <c r="B313" s="444" t="s">
        <v>75</v>
      </c>
      <c r="C313" s="73" t="s">
        <v>761</v>
      </c>
      <c r="D313" s="435">
        <v>3</v>
      </c>
      <c r="E313" s="435"/>
      <c r="F313" s="436" t="s">
        <v>444</v>
      </c>
      <c r="G313" s="435">
        <v>26</v>
      </c>
      <c r="H313" s="73"/>
      <c r="I313" s="453" t="s">
        <v>768</v>
      </c>
      <c r="J313" s="439"/>
      <c r="K313" s="446"/>
      <c r="L313" s="463" t="s">
        <v>786</v>
      </c>
      <c r="M313" s="46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row>
    <row r="314" spans="1:66" ht="25.5" x14ac:dyDescent="0.2">
      <c r="A314" s="236">
        <f t="shared" si="3"/>
        <v>15</v>
      </c>
      <c r="B314" s="444" t="s">
        <v>445</v>
      </c>
      <c r="C314" s="73" t="s">
        <v>554</v>
      </c>
      <c r="D314" s="435"/>
      <c r="E314" s="435"/>
      <c r="F314" s="436" t="s">
        <v>787</v>
      </c>
      <c r="G314" s="435">
        <v>310</v>
      </c>
      <c r="H314" s="73"/>
      <c r="I314" s="453" t="s">
        <v>788</v>
      </c>
      <c r="J314" s="439"/>
      <c r="K314" s="446"/>
      <c r="L314" s="619" t="s">
        <v>789</v>
      </c>
      <c r="M314" s="46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row>
    <row r="315" spans="1:66" x14ac:dyDescent="0.2">
      <c r="A315" s="236">
        <f t="shared" si="3"/>
        <v>16</v>
      </c>
      <c r="B315" s="444" t="s">
        <v>446</v>
      </c>
      <c r="C315" s="73" t="s">
        <v>761</v>
      </c>
      <c r="D315" s="435"/>
      <c r="E315" s="435"/>
      <c r="F315" s="436" t="s">
        <v>790</v>
      </c>
      <c r="G315" s="435">
        <v>1715</v>
      </c>
      <c r="H315" s="73"/>
      <c r="I315" s="453" t="s">
        <v>791</v>
      </c>
      <c r="J315" s="439"/>
      <c r="K315" s="446"/>
      <c r="L315" s="446"/>
      <c r="M315" s="46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row>
    <row r="316" spans="1:66" ht="38.25" x14ac:dyDescent="0.2">
      <c r="A316" s="236">
        <f t="shared" si="3"/>
        <v>17</v>
      </c>
      <c r="B316" s="444" t="s">
        <v>144</v>
      </c>
      <c r="C316" s="73" t="s">
        <v>554</v>
      </c>
      <c r="D316" s="435"/>
      <c r="E316" s="435"/>
      <c r="F316" s="436"/>
      <c r="G316" s="435"/>
      <c r="H316" s="435"/>
      <c r="I316" s="469"/>
      <c r="J316" s="463"/>
      <c r="K316" s="460"/>
      <c r="L316" s="621" t="s">
        <v>1254</v>
      </c>
      <c r="M316" s="46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2"/>
      <c r="AN316" s="42"/>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2"/>
    </row>
    <row r="317" spans="1:66" x14ac:dyDescent="0.2">
      <c r="A317" s="236">
        <f t="shared" si="3"/>
        <v>18</v>
      </c>
      <c r="B317" s="444" t="s">
        <v>145</v>
      </c>
      <c r="C317" s="73" t="s">
        <v>554</v>
      </c>
      <c r="D317" s="435"/>
      <c r="E317" s="435"/>
      <c r="F317" s="436"/>
      <c r="G317" s="435"/>
      <c r="H317" s="435"/>
      <c r="I317" s="469"/>
      <c r="J317" s="463"/>
      <c r="K317" s="460"/>
      <c r="L317" s="460"/>
      <c r="M317" s="46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2"/>
      <c r="AN317" s="42"/>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2"/>
    </row>
    <row r="318" spans="1:66" ht="13.5" thickBot="1" x14ac:dyDescent="0.25">
      <c r="A318" s="244"/>
      <c r="B318" s="244"/>
      <c r="C318" s="244"/>
      <c r="D318" s="244"/>
      <c r="E318" s="244"/>
      <c r="F318" s="244"/>
      <c r="G318" s="244"/>
      <c r="H318" s="244"/>
      <c r="I318" s="244"/>
      <c r="J318" s="244"/>
      <c r="K318" s="245"/>
      <c r="L318" s="181"/>
      <c r="M318" s="181"/>
      <c r="N318" s="181"/>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2"/>
      <c r="AN318" s="42"/>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2"/>
    </row>
    <row r="319" spans="1:66" s="252" customFormat="1" ht="14.25" customHeight="1" thickTop="1" thickBot="1" x14ac:dyDescent="0.25">
      <c r="A319" s="724" t="s">
        <v>479</v>
      </c>
      <c r="B319" s="725"/>
      <c r="C319" s="725"/>
      <c r="D319" s="725"/>
      <c r="E319" s="725"/>
      <c r="F319" s="725"/>
      <c r="G319" s="725"/>
      <c r="H319" s="725"/>
      <c r="I319" s="725"/>
      <c r="J319" s="725"/>
      <c r="K319" s="725"/>
      <c r="L319" s="725"/>
      <c r="M319" s="726"/>
    </row>
    <row r="320" spans="1:66" s="43" customFormat="1" ht="14.25" thickTop="1" thickBot="1" x14ac:dyDescent="0.25">
      <c r="A320" s="65" t="s">
        <v>0</v>
      </c>
      <c r="B320" s="45" t="s">
        <v>1</v>
      </c>
      <c r="C320" s="46" t="s">
        <v>2</v>
      </c>
      <c r="D320" s="46" t="s">
        <v>81</v>
      </c>
      <c r="E320" s="46" t="s">
        <v>271</v>
      </c>
      <c r="F320" s="47" t="s">
        <v>9</v>
      </c>
      <c r="G320" s="46" t="s">
        <v>10</v>
      </c>
      <c r="H320" s="46" t="s">
        <v>270</v>
      </c>
      <c r="I320" s="31" t="s">
        <v>679</v>
      </c>
      <c r="J320" s="251" t="s">
        <v>4</v>
      </c>
      <c r="K320" s="249" t="s">
        <v>412</v>
      </c>
      <c r="L320" s="249" t="s">
        <v>422</v>
      </c>
      <c r="M320" s="250" t="s">
        <v>423</v>
      </c>
    </row>
    <row r="321" spans="1:14" s="43" customFormat="1" ht="26.25" thickTop="1" x14ac:dyDescent="0.2">
      <c r="A321" s="77">
        <v>1</v>
      </c>
      <c r="B321" s="72" t="s">
        <v>129</v>
      </c>
      <c r="C321" s="73" t="s">
        <v>761</v>
      </c>
      <c r="D321" s="73"/>
      <c r="E321" s="73"/>
      <c r="F321" s="121" t="s">
        <v>300</v>
      </c>
      <c r="G321" s="73">
        <v>128</v>
      </c>
      <c r="H321" s="73"/>
      <c r="I321" s="453" t="s">
        <v>768</v>
      </c>
      <c r="J321" s="622" t="s">
        <v>1731</v>
      </c>
      <c r="K321" s="99"/>
      <c r="L321" s="621" t="s">
        <v>1379</v>
      </c>
      <c r="M321" s="221"/>
    </row>
    <row r="322" spans="1:14" s="43" customFormat="1" x14ac:dyDescent="0.2">
      <c r="A322" s="77">
        <f>A321+1</f>
        <v>2</v>
      </c>
      <c r="B322" s="72" t="s">
        <v>130</v>
      </c>
      <c r="C322" s="73" t="s">
        <v>554</v>
      </c>
      <c r="D322" s="73"/>
      <c r="E322" s="73"/>
      <c r="F322" s="121" t="s">
        <v>19</v>
      </c>
      <c r="G322" s="73">
        <v>127</v>
      </c>
      <c r="H322" s="73"/>
      <c r="I322" s="453" t="s">
        <v>771</v>
      </c>
      <c r="J322" s="452"/>
      <c r="K322" s="114"/>
      <c r="L322" s="114"/>
      <c r="M322" s="221"/>
    </row>
    <row r="323" spans="1:14" s="43" customFormat="1" ht="13.5" thickBot="1" x14ac:dyDescent="0.25">
      <c r="A323" s="254">
        <f>A322+1</f>
        <v>3</v>
      </c>
      <c r="B323" s="248" t="s">
        <v>76</v>
      </c>
      <c r="C323" s="81" t="s">
        <v>554</v>
      </c>
      <c r="D323" s="81"/>
      <c r="E323" s="81"/>
      <c r="F323" s="247" t="s">
        <v>53</v>
      </c>
      <c r="G323" s="81">
        <v>352</v>
      </c>
      <c r="H323" s="81"/>
      <c r="I323" s="454" t="s">
        <v>772</v>
      </c>
      <c r="J323" s="159"/>
      <c r="K323" s="218"/>
      <c r="L323" s="218"/>
      <c r="M323" s="246"/>
    </row>
    <row r="324" spans="1:14" s="43" customFormat="1" ht="13.5" thickBot="1" x14ac:dyDescent="0.25">
      <c r="A324" s="222"/>
      <c r="B324" s="219"/>
      <c r="C324" s="220"/>
      <c r="D324" s="220"/>
      <c r="E324" s="220"/>
      <c r="F324" s="217"/>
      <c r="G324" s="220"/>
      <c r="H324" s="220"/>
      <c r="I324" s="220"/>
      <c r="J324" s="160"/>
      <c r="K324" s="160"/>
      <c r="L324" s="160"/>
      <c r="M324" s="163"/>
    </row>
    <row r="325" spans="1:14" s="216" customFormat="1" ht="14.25" customHeight="1" thickBot="1" x14ac:dyDescent="0.25">
      <c r="A325" s="692" t="s">
        <v>480</v>
      </c>
      <c r="B325" s="693"/>
      <c r="C325" s="693"/>
      <c r="D325" s="693"/>
      <c r="E325" s="693"/>
      <c r="F325" s="693"/>
      <c r="G325" s="693"/>
      <c r="H325" s="693"/>
      <c r="I325" s="693"/>
      <c r="J325" s="693"/>
      <c r="K325" s="693"/>
      <c r="L325" s="693"/>
      <c r="M325" s="694"/>
    </row>
    <row r="326" spans="1:14" s="43" customFormat="1" ht="13.5" thickBot="1" x14ac:dyDescent="0.25">
      <c r="A326" s="215" t="s">
        <v>0</v>
      </c>
      <c r="B326" s="214" t="s">
        <v>1</v>
      </c>
      <c r="C326" s="213" t="s">
        <v>2</v>
      </c>
      <c r="D326" s="213" t="s">
        <v>81</v>
      </c>
      <c r="E326" s="213" t="s">
        <v>3</v>
      </c>
      <c r="F326" s="213" t="s">
        <v>9</v>
      </c>
      <c r="G326" s="213" t="s">
        <v>10</v>
      </c>
      <c r="H326" s="213" t="s">
        <v>270</v>
      </c>
      <c r="I326" s="31" t="s">
        <v>679</v>
      </c>
      <c r="J326" s="214" t="s">
        <v>4</v>
      </c>
      <c r="K326" s="212" t="s">
        <v>412</v>
      </c>
      <c r="L326" s="212" t="s">
        <v>422</v>
      </c>
      <c r="M326" s="137" t="s">
        <v>423</v>
      </c>
    </row>
    <row r="327" spans="1:14" s="43" customFormat="1" ht="26.25" thickTop="1" x14ac:dyDescent="0.2">
      <c r="A327" s="210">
        <v>1</v>
      </c>
      <c r="B327" s="211" t="s">
        <v>461</v>
      </c>
      <c r="C327" s="161" t="s">
        <v>761</v>
      </c>
      <c r="D327" s="161"/>
      <c r="E327" s="161"/>
      <c r="F327" s="209" t="s">
        <v>300</v>
      </c>
      <c r="G327" s="161">
        <v>128</v>
      </c>
      <c r="H327" s="161"/>
      <c r="I327" s="456" t="s">
        <v>768</v>
      </c>
      <c r="J327" s="622" t="s">
        <v>1731</v>
      </c>
      <c r="K327" s="99"/>
      <c r="L327" s="621" t="s">
        <v>1379</v>
      </c>
      <c r="M327" s="208"/>
    </row>
    <row r="328" spans="1:14" s="43" customFormat="1" x14ac:dyDescent="0.2">
      <c r="A328" s="210">
        <v>2</v>
      </c>
      <c r="B328" s="211" t="s">
        <v>130</v>
      </c>
      <c r="C328" s="161" t="s">
        <v>554</v>
      </c>
      <c r="D328" s="161"/>
      <c r="E328" s="161"/>
      <c r="F328" s="209" t="s">
        <v>19</v>
      </c>
      <c r="G328" s="161">
        <v>127</v>
      </c>
      <c r="H328" s="161"/>
      <c r="I328" s="456" t="s">
        <v>771</v>
      </c>
      <c r="J328" s="207"/>
      <c r="K328" s="162"/>
      <c r="L328" s="162"/>
      <c r="M328" s="164"/>
    </row>
    <row r="329" spans="1:14" s="43" customFormat="1" ht="13.5" thickBot="1" x14ac:dyDescent="0.25">
      <c r="A329" s="202"/>
      <c r="B329" s="203"/>
      <c r="C329" s="202"/>
      <c r="D329" s="202"/>
      <c r="E329" s="202"/>
      <c r="F329" s="201"/>
      <c r="G329" s="202"/>
      <c r="H329" s="202"/>
      <c r="I329" s="202"/>
      <c r="J329" s="200"/>
      <c r="K329" s="200"/>
      <c r="L329" s="200"/>
      <c r="M329" s="199"/>
    </row>
    <row r="330" spans="1:14" ht="14.25" thickTop="1" thickBot="1" x14ac:dyDescent="0.25">
      <c r="A330" s="695" t="s">
        <v>481</v>
      </c>
      <c r="B330" s="696"/>
      <c r="C330" s="696"/>
      <c r="D330" s="696"/>
      <c r="E330" s="696"/>
      <c r="F330" s="696"/>
      <c r="G330" s="696"/>
      <c r="H330" s="696"/>
      <c r="I330" s="696"/>
      <c r="J330" s="696"/>
      <c r="K330" s="696"/>
      <c r="L330" s="696"/>
      <c r="M330" s="697"/>
      <c r="N330" s="40"/>
    </row>
    <row r="331" spans="1:14" ht="14.25" thickTop="1" thickBot="1" x14ac:dyDescent="0.25">
      <c r="A331" s="230" t="s">
        <v>0</v>
      </c>
      <c r="B331" s="227" t="s">
        <v>1</v>
      </c>
      <c r="C331" s="228" t="s">
        <v>2</v>
      </c>
      <c r="D331" s="228" t="s">
        <v>81</v>
      </c>
      <c r="E331" s="228" t="s">
        <v>271</v>
      </c>
      <c r="F331" s="229" t="s">
        <v>9</v>
      </c>
      <c r="G331" s="228" t="s">
        <v>10</v>
      </c>
      <c r="H331" s="228" t="s">
        <v>270</v>
      </c>
      <c r="I331" s="31" t="s">
        <v>679</v>
      </c>
      <c r="J331" s="233" t="s">
        <v>4</v>
      </c>
      <c r="K331" s="235" t="s">
        <v>412</v>
      </c>
      <c r="L331" s="232" t="s">
        <v>422</v>
      </c>
      <c r="M331" s="231" t="s">
        <v>423</v>
      </c>
      <c r="N331" s="40"/>
    </row>
    <row r="332" spans="1:14" ht="128.25" thickTop="1" x14ac:dyDescent="0.2">
      <c r="A332" s="182">
        <v>1</v>
      </c>
      <c r="B332" s="72" t="s">
        <v>426</v>
      </c>
      <c r="C332" s="73" t="s">
        <v>761</v>
      </c>
      <c r="D332" s="73"/>
      <c r="E332" s="435"/>
      <c r="F332" s="436" t="s">
        <v>427</v>
      </c>
      <c r="G332" s="435">
        <v>366</v>
      </c>
      <c r="H332" s="435"/>
      <c r="I332" s="453" t="s">
        <v>767</v>
      </c>
      <c r="J332" s="669" t="s">
        <v>1701</v>
      </c>
      <c r="K332" s="619"/>
      <c r="L332" s="619" t="s">
        <v>433</v>
      </c>
      <c r="M332" s="221"/>
      <c r="N332" s="300"/>
    </row>
    <row r="333" spans="1:14" x14ac:dyDescent="0.2">
      <c r="A333" s="182">
        <v>2</v>
      </c>
      <c r="B333" s="72" t="s">
        <v>279</v>
      </c>
      <c r="C333" s="73" t="s">
        <v>554</v>
      </c>
      <c r="D333" s="73">
        <v>60</v>
      </c>
      <c r="E333" s="435"/>
      <c r="F333" s="436" t="s">
        <v>428</v>
      </c>
      <c r="G333" s="435">
        <v>93</v>
      </c>
      <c r="H333" s="435"/>
      <c r="I333" s="453" t="s">
        <v>773</v>
      </c>
      <c r="J333" s="439"/>
      <c r="K333" s="446"/>
      <c r="L333" s="99" t="s">
        <v>438</v>
      </c>
      <c r="M333" s="221"/>
      <c r="N333" s="300"/>
    </row>
    <row r="334" spans="1:14" ht="25.5" x14ac:dyDescent="0.2">
      <c r="A334" s="182">
        <v>3</v>
      </c>
      <c r="B334" s="72" t="s">
        <v>141</v>
      </c>
      <c r="C334" s="73" t="s">
        <v>554</v>
      </c>
      <c r="D334" s="73">
        <v>80</v>
      </c>
      <c r="E334" s="435"/>
      <c r="F334" s="121" t="s">
        <v>774</v>
      </c>
      <c r="G334" s="435">
        <v>364</v>
      </c>
      <c r="H334" s="435"/>
      <c r="I334" s="453" t="s">
        <v>775</v>
      </c>
      <c r="J334" s="439"/>
      <c r="K334" s="446"/>
      <c r="L334" s="621" t="s">
        <v>1478</v>
      </c>
      <c r="M334" s="221"/>
      <c r="N334" s="300"/>
    </row>
    <row r="335" spans="1:14" x14ac:dyDescent="0.2">
      <c r="A335" s="182">
        <v>4</v>
      </c>
      <c r="B335" s="72" t="s">
        <v>142</v>
      </c>
      <c r="C335" s="73" t="s">
        <v>554</v>
      </c>
      <c r="D335" s="73">
        <v>80</v>
      </c>
      <c r="E335" s="435"/>
      <c r="F335" s="436" t="s">
        <v>429</v>
      </c>
      <c r="G335" s="435">
        <v>364</v>
      </c>
      <c r="H335" s="435"/>
      <c r="I335" s="453" t="s">
        <v>775</v>
      </c>
      <c r="J335" s="439"/>
      <c r="K335" s="446"/>
      <c r="L335" s="621" t="s">
        <v>1479</v>
      </c>
      <c r="M335" s="221"/>
      <c r="N335" s="300"/>
    </row>
    <row r="336" spans="1:14" x14ac:dyDescent="0.2">
      <c r="A336" s="182">
        <v>5</v>
      </c>
      <c r="B336" s="72" t="s">
        <v>143</v>
      </c>
      <c r="C336" s="73" t="s">
        <v>554</v>
      </c>
      <c r="D336" s="73"/>
      <c r="E336" s="435"/>
      <c r="F336" s="436" t="s">
        <v>430</v>
      </c>
      <c r="G336" s="435">
        <v>364</v>
      </c>
      <c r="H336" s="73"/>
      <c r="I336" s="453" t="s">
        <v>775</v>
      </c>
      <c r="J336" s="439"/>
      <c r="K336" s="446"/>
      <c r="L336" s="621" t="s">
        <v>1480</v>
      </c>
      <c r="M336" s="221"/>
      <c r="N336" s="300"/>
    </row>
    <row r="337" spans="1:68" ht="13.5" thickBot="1" x14ac:dyDescent="0.25">
      <c r="A337" s="182">
        <v>6</v>
      </c>
      <c r="B337" s="124" t="s">
        <v>776</v>
      </c>
      <c r="C337" s="116" t="s">
        <v>554</v>
      </c>
      <c r="D337" s="116"/>
      <c r="E337" s="435"/>
      <c r="F337" s="458" t="s">
        <v>777</v>
      </c>
      <c r="G337" s="457">
        <v>443</v>
      </c>
      <c r="H337" s="457"/>
      <c r="I337" s="461" t="s">
        <v>778</v>
      </c>
      <c r="K337" s="447"/>
      <c r="L337" s="466" t="s">
        <v>779</v>
      </c>
      <c r="M337" s="442"/>
      <c r="N337" s="300"/>
    </row>
    <row r="338" spans="1:68" ht="14.25" thickTop="1" thickBot="1" x14ac:dyDescent="0.25">
      <c r="A338" s="122"/>
      <c r="B338" s="149"/>
      <c r="C338" s="108"/>
      <c r="D338" s="108"/>
      <c r="E338" s="108"/>
      <c r="F338" s="139"/>
      <c r="G338" s="108"/>
      <c r="H338" s="108"/>
      <c r="I338" s="108"/>
      <c r="J338" s="88"/>
      <c r="K338" s="139"/>
      <c r="L338" s="88"/>
      <c r="M338" s="134"/>
    </row>
    <row r="339" spans="1:68" s="25" customFormat="1" ht="14.25" customHeight="1" thickTop="1" thickBot="1" x14ac:dyDescent="0.25">
      <c r="A339" s="698" t="s">
        <v>482</v>
      </c>
      <c r="B339" s="699"/>
      <c r="C339" s="699"/>
      <c r="D339" s="699"/>
      <c r="E339" s="699"/>
      <c r="F339" s="699"/>
      <c r="G339" s="699"/>
      <c r="H339" s="699"/>
      <c r="I339" s="699"/>
      <c r="J339" s="699"/>
      <c r="K339" s="700"/>
      <c r="L339" s="701"/>
      <c r="M339" s="135"/>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c r="BH339" s="24"/>
      <c r="BI339" s="24"/>
      <c r="BJ339" s="24"/>
      <c r="BK339" s="24"/>
      <c r="BL339" s="24"/>
      <c r="BM339" s="24"/>
      <c r="BN339" s="24"/>
      <c r="BO339" s="24"/>
      <c r="BP339" s="24"/>
    </row>
    <row r="340" spans="1:68" ht="13.5" thickTop="1" x14ac:dyDescent="0.2">
      <c r="A340" s="150" t="s">
        <v>0</v>
      </c>
      <c r="B340" s="100" t="s">
        <v>1</v>
      </c>
      <c r="C340" s="101" t="s">
        <v>2</v>
      </c>
      <c r="D340" s="101" t="s">
        <v>81</v>
      </c>
      <c r="E340" s="101" t="s">
        <v>271</v>
      </c>
      <c r="F340" s="102" t="s">
        <v>9</v>
      </c>
      <c r="G340" s="101" t="s">
        <v>10</v>
      </c>
      <c r="H340" s="101" t="s">
        <v>270</v>
      </c>
      <c r="I340" s="31" t="s">
        <v>679</v>
      </c>
      <c r="J340" s="151" t="s">
        <v>4</v>
      </c>
      <c r="K340" s="140" t="s">
        <v>412</v>
      </c>
      <c r="L340" s="142" t="s">
        <v>413</v>
      </c>
      <c r="M340" s="134"/>
    </row>
    <row r="341" spans="1:68" ht="38.25" x14ac:dyDescent="0.2">
      <c r="A341" s="274">
        <v>1</v>
      </c>
      <c r="B341" s="444" t="s">
        <v>234</v>
      </c>
      <c r="C341" s="73" t="s">
        <v>761</v>
      </c>
      <c r="D341" s="435"/>
      <c r="E341" s="435"/>
      <c r="F341" s="436" t="s">
        <v>297</v>
      </c>
      <c r="G341" s="435">
        <v>374</v>
      </c>
      <c r="H341" s="73"/>
      <c r="I341" s="453" t="s">
        <v>762</v>
      </c>
      <c r="J341" s="622" t="s">
        <v>1377</v>
      </c>
      <c r="K341" s="446"/>
      <c r="L341" s="621" t="s">
        <v>1378</v>
      </c>
      <c r="M341" s="440"/>
    </row>
    <row r="342" spans="1:68" ht="25.5" x14ac:dyDescent="0.2">
      <c r="A342" s="274">
        <f>A341+1</f>
        <v>2</v>
      </c>
      <c r="B342" s="444" t="s">
        <v>235</v>
      </c>
      <c r="C342" s="73" t="s">
        <v>763</v>
      </c>
      <c r="D342" s="435"/>
      <c r="E342" s="435"/>
      <c r="F342" s="436" t="s">
        <v>11</v>
      </c>
      <c r="G342" s="435">
        <v>373</v>
      </c>
      <c r="H342" s="73"/>
      <c r="I342" s="453" t="s">
        <v>764</v>
      </c>
      <c r="J342" s="439"/>
      <c r="K342" s="446"/>
      <c r="L342" s="621" t="s">
        <v>1498</v>
      </c>
      <c r="M342" s="440"/>
    </row>
    <row r="343" spans="1:68" x14ac:dyDescent="0.2">
      <c r="A343" s="274">
        <f>A342+1</f>
        <v>3</v>
      </c>
      <c r="B343" s="72" t="s">
        <v>236</v>
      </c>
      <c r="C343" s="73" t="s">
        <v>765</v>
      </c>
      <c r="D343" s="73"/>
      <c r="E343" s="435"/>
      <c r="F343" s="436" t="s">
        <v>298</v>
      </c>
      <c r="G343" s="435">
        <v>337</v>
      </c>
      <c r="H343" s="435"/>
      <c r="I343" s="453" t="s">
        <v>766</v>
      </c>
      <c r="J343" s="439"/>
      <c r="K343" s="446"/>
      <c r="L343" s="621" t="s">
        <v>1686</v>
      </c>
      <c r="M343" s="441"/>
    </row>
    <row r="344" spans="1:68" x14ac:dyDescent="0.2">
      <c r="A344" s="274">
        <f>A343+1</f>
        <v>4</v>
      </c>
      <c r="B344" s="72" t="s">
        <v>237</v>
      </c>
      <c r="C344" s="73" t="s">
        <v>761</v>
      </c>
      <c r="D344" s="73"/>
      <c r="E344" s="435"/>
      <c r="F344" s="436" t="s">
        <v>299</v>
      </c>
      <c r="G344" s="435">
        <v>623</v>
      </c>
      <c r="H344" s="435"/>
      <c r="I344" s="453" t="s">
        <v>767</v>
      </c>
      <c r="J344" s="439"/>
      <c r="K344" s="446"/>
      <c r="L344" s="446"/>
      <c r="M344" s="441"/>
    </row>
    <row r="345" spans="1:68" x14ac:dyDescent="0.2">
      <c r="A345" s="274">
        <f>A343+1</f>
        <v>4</v>
      </c>
      <c r="B345" s="72" t="s">
        <v>238</v>
      </c>
      <c r="C345" s="73" t="s">
        <v>761</v>
      </c>
      <c r="D345" s="73"/>
      <c r="E345" s="435"/>
      <c r="F345" s="436" t="s">
        <v>147</v>
      </c>
      <c r="G345" s="435">
        <v>1250</v>
      </c>
      <c r="H345" s="73"/>
      <c r="I345" s="454" t="s">
        <v>768</v>
      </c>
      <c r="J345" s="445"/>
      <c r="K345" s="448"/>
      <c r="L345" s="448"/>
      <c r="M345" s="449"/>
    </row>
    <row r="346" spans="1:68" x14ac:dyDescent="0.2">
      <c r="A346" s="73">
        <f>A344+1</f>
        <v>5</v>
      </c>
      <c r="B346" s="72" t="s">
        <v>419</v>
      </c>
      <c r="C346" s="73" t="s">
        <v>554</v>
      </c>
      <c r="D346" s="73"/>
      <c r="E346" s="435"/>
      <c r="F346" s="436" t="s">
        <v>769</v>
      </c>
      <c r="G346" s="435">
        <v>1251</v>
      </c>
      <c r="H346" s="435"/>
      <c r="I346" s="434" t="s">
        <v>770</v>
      </c>
      <c r="J346" s="445"/>
      <c r="K346" s="448"/>
      <c r="L346" s="448"/>
      <c r="M346" s="246"/>
    </row>
    <row r="347" spans="1:68" s="43" customFormat="1" ht="13.5" thickBot="1" x14ac:dyDescent="0.25">
      <c r="A347" s="204"/>
      <c r="B347" s="203"/>
      <c r="C347" s="202"/>
      <c r="D347" s="202"/>
      <c r="E347" s="202"/>
      <c r="F347" s="201"/>
      <c r="G347" s="202"/>
      <c r="H347" s="202"/>
      <c r="I347" s="202"/>
      <c r="J347" s="200"/>
      <c r="K347" s="200"/>
      <c r="L347" s="200"/>
      <c r="M347" s="199"/>
    </row>
    <row r="348" spans="1:68" ht="64.5" customHeight="1" thickTop="1" thickBot="1" x14ac:dyDescent="0.25">
      <c r="A348" s="736" t="s">
        <v>77</v>
      </c>
      <c r="B348" s="752"/>
      <c r="C348" s="752"/>
      <c r="D348" s="752"/>
      <c r="E348" s="752"/>
      <c r="F348" s="752"/>
      <c r="G348" s="752"/>
      <c r="H348" s="752"/>
      <c r="I348" s="752"/>
      <c r="J348" s="752"/>
      <c r="K348" s="752"/>
      <c r="L348" s="753"/>
      <c r="M348" s="134"/>
    </row>
    <row r="349" spans="1:68" s="25" customFormat="1" ht="14.25" customHeight="1" thickTop="1" thickBot="1" x14ac:dyDescent="0.25">
      <c r="A349" s="720" t="s">
        <v>492</v>
      </c>
      <c r="B349" s="710"/>
      <c r="C349" s="710"/>
      <c r="D349" s="710"/>
      <c r="E349" s="710"/>
      <c r="F349" s="710"/>
      <c r="G349" s="710"/>
      <c r="H349" s="710"/>
      <c r="I349" s="710"/>
      <c r="J349" s="710"/>
      <c r="K349" s="710"/>
      <c r="L349" s="711"/>
      <c r="M349" s="135"/>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c r="BD349" s="24"/>
      <c r="BE349" s="24"/>
      <c r="BF349" s="24"/>
      <c r="BG349" s="24"/>
      <c r="BH349" s="24"/>
      <c r="BI349" s="24"/>
      <c r="BJ349" s="24"/>
      <c r="BK349" s="24"/>
      <c r="BL349" s="24"/>
      <c r="BM349" s="24"/>
      <c r="BN349" s="24"/>
      <c r="BO349" s="24"/>
      <c r="BP349" s="24"/>
    </row>
    <row r="350" spans="1:68" ht="13.5" thickTop="1" x14ac:dyDescent="0.2">
      <c r="A350" s="44" t="s">
        <v>0</v>
      </c>
      <c r="B350" s="104" t="s">
        <v>1</v>
      </c>
      <c r="C350" s="105" t="s">
        <v>2</v>
      </c>
      <c r="D350" s="105" t="s">
        <v>81</v>
      </c>
      <c r="E350" s="105" t="s">
        <v>271</v>
      </c>
      <c r="F350" s="106" t="s">
        <v>9</v>
      </c>
      <c r="G350" s="95" t="s">
        <v>10</v>
      </c>
      <c r="H350" s="95" t="s">
        <v>270</v>
      </c>
      <c r="I350" s="31" t="s">
        <v>679</v>
      </c>
      <c r="J350" s="49" t="s">
        <v>4</v>
      </c>
      <c r="K350" s="140" t="s">
        <v>412</v>
      </c>
      <c r="L350" s="142" t="s">
        <v>413</v>
      </c>
      <c r="M350" s="134"/>
    </row>
    <row r="351" spans="1:68" x14ac:dyDescent="0.2">
      <c r="A351" s="272">
        <v>1</v>
      </c>
      <c r="B351" s="72" t="s">
        <v>148</v>
      </c>
      <c r="C351" s="73" t="s">
        <v>5</v>
      </c>
      <c r="D351" s="73"/>
      <c r="E351" s="73"/>
      <c r="F351" s="74"/>
      <c r="G351" s="75"/>
      <c r="H351" s="168"/>
      <c r="I351" s="75"/>
      <c r="J351" s="76"/>
      <c r="K351" s="74"/>
      <c r="L351" s="76"/>
      <c r="M351" s="134"/>
    </row>
    <row r="352" spans="1:68" x14ac:dyDescent="0.2">
      <c r="A352" s="272">
        <f t="shared" ref="A352:A382" si="4">A351+1</f>
        <v>2</v>
      </c>
      <c r="B352" s="72" t="s">
        <v>149</v>
      </c>
      <c r="C352" s="73" t="s">
        <v>5</v>
      </c>
      <c r="D352" s="73"/>
      <c r="E352" s="73"/>
      <c r="F352" s="74"/>
      <c r="G352" s="75"/>
      <c r="H352" s="75"/>
      <c r="I352" s="75"/>
      <c r="J352" s="76"/>
      <c r="K352" s="74"/>
      <c r="L352" s="76"/>
      <c r="M352" s="134"/>
    </row>
    <row r="353" spans="1:68" x14ac:dyDescent="0.2">
      <c r="A353" s="272">
        <f t="shared" si="4"/>
        <v>3</v>
      </c>
      <c r="B353" s="72" t="s">
        <v>150</v>
      </c>
      <c r="C353" s="73" t="s">
        <v>5</v>
      </c>
      <c r="D353" s="73"/>
      <c r="E353" s="73"/>
      <c r="F353" s="74"/>
      <c r="G353" s="75"/>
      <c r="H353" s="75"/>
      <c r="I353" s="75"/>
      <c r="J353" s="76"/>
      <c r="K353" s="74"/>
      <c r="L353" s="76"/>
      <c r="M353" s="134"/>
    </row>
    <row r="354" spans="1:68" x14ac:dyDescent="0.2">
      <c r="A354" s="272">
        <f t="shared" si="4"/>
        <v>4</v>
      </c>
      <c r="B354" s="72" t="s">
        <v>151</v>
      </c>
      <c r="C354" s="73" t="s">
        <v>5</v>
      </c>
      <c r="D354" s="73"/>
      <c r="E354" s="73"/>
      <c r="F354" s="74"/>
      <c r="G354" s="75"/>
      <c r="H354" s="75"/>
      <c r="I354" s="75"/>
      <c r="J354" s="76"/>
      <c r="K354" s="74"/>
      <c r="L354" s="76"/>
      <c r="M354" s="134"/>
    </row>
    <row r="355" spans="1:68" s="51" customFormat="1" ht="38.25" x14ac:dyDescent="0.2">
      <c r="A355" s="272">
        <f t="shared" si="4"/>
        <v>5</v>
      </c>
      <c r="B355" s="72" t="s">
        <v>87</v>
      </c>
      <c r="C355" s="73" t="s">
        <v>5</v>
      </c>
      <c r="D355" s="73">
        <v>22</v>
      </c>
      <c r="E355" s="73"/>
      <c r="F355" s="74" t="s">
        <v>1255</v>
      </c>
      <c r="G355" s="75">
        <v>324</v>
      </c>
      <c r="H355" s="75"/>
      <c r="I355" s="75"/>
      <c r="J355" s="76"/>
      <c r="K355" s="74"/>
      <c r="L355" s="621" t="s">
        <v>1390</v>
      </c>
      <c r="M355" s="134"/>
      <c r="N355" s="50"/>
      <c r="O355" s="50"/>
      <c r="P355" s="50"/>
      <c r="Q355" s="50"/>
      <c r="R355" s="50"/>
      <c r="S355" s="50"/>
      <c r="T355" s="50"/>
      <c r="U355" s="50"/>
      <c r="V355" s="50"/>
      <c r="W355" s="50"/>
      <c r="X355" s="50"/>
      <c r="Y355" s="50"/>
      <c r="Z355" s="50"/>
      <c r="AA355" s="50"/>
      <c r="AB355" s="50"/>
      <c r="AC355" s="50"/>
      <c r="AD355" s="50"/>
      <c r="AE355" s="50"/>
      <c r="AF355" s="50"/>
      <c r="AG355" s="50"/>
      <c r="AH355" s="50"/>
      <c r="AI355" s="50"/>
      <c r="AJ355" s="50"/>
      <c r="AK355" s="50"/>
      <c r="AL355" s="50"/>
      <c r="AM355" s="50"/>
      <c r="AN355" s="50"/>
      <c r="AO355" s="50"/>
      <c r="AP355" s="50"/>
      <c r="AQ355" s="50"/>
      <c r="AR355" s="50"/>
      <c r="AS355" s="50"/>
      <c r="AT355" s="50"/>
      <c r="AU355" s="50"/>
      <c r="AV355" s="50"/>
      <c r="AW355" s="50"/>
      <c r="AX355" s="50"/>
      <c r="AY355" s="50"/>
      <c r="AZ355" s="50"/>
      <c r="BA355" s="50"/>
      <c r="BB355" s="50"/>
      <c r="BC355" s="50"/>
      <c r="BD355" s="50"/>
      <c r="BE355" s="50"/>
      <c r="BF355" s="50"/>
      <c r="BG355" s="50"/>
      <c r="BH355" s="50"/>
      <c r="BI355" s="50"/>
      <c r="BJ355" s="50"/>
      <c r="BK355" s="50"/>
      <c r="BL355" s="50"/>
      <c r="BM355" s="50"/>
      <c r="BN355" s="50"/>
      <c r="BO355" s="50"/>
      <c r="BP355" s="50"/>
    </row>
    <row r="356" spans="1:68" ht="25.5" x14ac:dyDescent="0.2">
      <c r="A356" s="272">
        <f t="shared" si="4"/>
        <v>6</v>
      </c>
      <c r="B356" s="127" t="s">
        <v>152</v>
      </c>
      <c r="C356" s="73" t="s">
        <v>5</v>
      </c>
      <c r="D356" s="19"/>
      <c r="E356" s="73"/>
      <c r="F356" s="74" t="s">
        <v>54</v>
      </c>
      <c r="G356" s="75">
        <v>328</v>
      </c>
      <c r="H356" s="75"/>
      <c r="I356" s="75"/>
      <c r="J356" s="76"/>
      <c r="K356" s="74"/>
      <c r="L356" s="621" t="s">
        <v>1391</v>
      </c>
      <c r="M356" s="134"/>
    </row>
    <row r="357" spans="1:68" ht="38.25" x14ac:dyDescent="0.2">
      <c r="A357" s="272">
        <f t="shared" si="4"/>
        <v>7</v>
      </c>
      <c r="B357" s="72" t="s">
        <v>153</v>
      </c>
      <c r="C357" s="73" t="s">
        <v>5</v>
      </c>
      <c r="D357" s="73"/>
      <c r="E357" s="73"/>
      <c r="F357" s="74" t="s">
        <v>1256</v>
      </c>
      <c r="G357" s="75">
        <v>373</v>
      </c>
      <c r="H357" s="75"/>
      <c r="I357" s="75"/>
      <c r="J357" s="76"/>
      <c r="K357" s="74"/>
      <c r="L357" s="621" t="s">
        <v>1392</v>
      </c>
      <c r="M357" s="134"/>
    </row>
    <row r="358" spans="1:68" ht="331.5" x14ac:dyDescent="0.2">
      <c r="A358" s="272">
        <f t="shared" si="4"/>
        <v>8</v>
      </c>
      <c r="B358" s="72" t="s">
        <v>154</v>
      </c>
      <c r="C358" s="73" t="s">
        <v>5</v>
      </c>
      <c r="D358" s="73"/>
      <c r="E358" s="73"/>
      <c r="F358" s="74" t="s">
        <v>14</v>
      </c>
      <c r="G358" s="75">
        <v>103</v>
      </c>
      <c r="H358" s="75"/>
      <c r="I358" s="75"/>
      <c r="J358" s="661" t="s">
        <v>1696</v>
      </c>
      <c r="K358" s="74"/>
      <c r="L358" s="621" t="s">
        <v>418</v>
      </c>
      <c r="M358" s="134"/>
    </row>
    <row r="359" spans="1:68" ht="63.75" x14ac:dyDescent="0.2">
      <c r="A359" s="272">
        <f t="shared" si="4"/>
        <v>9</v>
      </c>
      <c r="B359" s="72" t="s">
        <v>155</v>
      </c>
      <c r="C359" s="73" t="s">
        <v>253</v>
      </c>
      <c r="D359" s="73"/>
      <c r="E359" s="73"/>
      <c r="F359" s="74" t="s">
        <v>13</v>
      </c>
      <c r="G359" s="75">
        <v>80</v>
      </c>
      <c r="H359" s="75"/>
      <c r="I359" s="75"/>
      <c r="K359" s="74"/>
      <c r="L359" s="76" t="s">
        <v>256</v>
      </c>
      <c r="M359" s="134"/>
    </row>
    <row r="360" spans="1:68" x14ac:dyDescent="0.2">
      <c r="A360" s="272">
        <f t="shared" si="4"/>
        <v>10</v>
      </c>
      <c r="B360" s="72" t="s">
        <v>156</v>
      </c>
      <c r="C360" s="73" t="s">
        <v>254</v>
      </c>
      <c r="D360" s="73"/>
      <c r="E360" s="73"/>
      <c r="F360" s="74" t="s">
        <v>291</v>
      </c>
      <c r="G360" s="75">
        <v>81</v>
      </c>
      <c r="H360" s="75"/>
      <c r="I360" s="75"/>
      <c r="J360" s="76"/>
      <c r="K360" s="74"/>
      <c r="L360" s="76"/>
      <c r="M360" s="134"/>
    </row>
    <row r="361" spans="1:68" ht="25.5" x14ac:dyDescent="0.2">
      <c r="A361" s="272">
        <f t="shared" si="4"/>
        <v>11</v>
      </c>
      <c r="B361" s="72" t="s">
        <v>157</v>
      </c>
      <c r="C361" s="73" t="s">
        <v>5</v>
      </c>
      <c r="D361" s="73"/>
      <c r="E361" s="73"/>
      <c r="F361" s="74" t="s">
        <v>37</v>
      </c>
      <c r="G361" s="75">
        <v>355</v>
      </c>
      <c r="H361" s="75"/>
      <c r="I361" s="75"/>
      <c r="J361" s="146" t="s">
        <v>1369</v>
      </c>
      <c r="K361" s="74"/>
      <c r="L361" s="157"/>
      <c r="M361" s="134"/>
    </row>
    <row r="362" spans="1:68" x14ac:dyDescent="0.2">
      <c r="A362" s="77">
        <f t="shared" si="4"/>
        <v>12</v>
      </c>
      <c r="B362" s="72" t="s">
        <v>1220</v>
      </c>
      <c r="C362" s="73" t="s">
        <v>554</v>
      </c>
      <c r="D362" s="73"/>
      <c r="E362" s="73"/>
      <c r="F362" s="74"/>
      <c r="G362" s="75"/>
      <c r="H362" s="75"/>
      <c r="I362" s="75"/>
      <c r="J362" s="276"/>
      <c r="K362" s="74"/>
      <c r="L362" s="157"/>
      <c r="M362" s="134"/>
    </row>
    <row r="363" spans="1:68" ht="25.5" x14ac:dyDescent="0.2">
      <c r="A363" s="77">
        <f t="shared" si="4"/>
        <v>13</v>
      </c>
      <c r="B363" s="72" t="s">
        <v>1221</v>
      </c>
      <c r="C363" s="73" t="s">
        <v>554</v>
      </c>
      <c r="D363" s="73"/>
      <c r="E363" s="73"/>
      <c r="F363" s="74"/>
      <c r="G363" s="75"/>
      <c r="H363" s="75"/>
      <c r="I363" s="75"/>
      <c r="J363" s="146" t="s">
        <v>1369</v>
      </c>
      <c r="K363" s="74"/>
      <c r="L363" s="157"/>
      <c r="M363" s="134"/>
    </row>
    <row r="364" spans="1:68" ht="25.5" x14ac:dyDescent="0.2">
      <c r="A364" s="272">
        <f t="shared" si="4"/>
        <v>14</v>
      </c>
      <c r="B364" s="72" t="s">
        <v>59</v>
      </c>
      <c r="C364" s="73" t="s">
        <v>5</v>
      </c>
      <c r="D364" s="73">
        <v>50</v>
      </c>
      <c r="E364" s="73"/>
      <c r="F364" s="74" t="s">
        <v>19</v>
      </c>
      <c r="G364" s="75">
        <v>127</v>
      </c>
      <c r="H364" s="75"/>
      <c r="I364" s="75"/>
      <c r="J364" s="99"/>
      <c r="K364" s="74"/>
      <c r="L364" s="621" t="s">
        <v>1393</v>
      </c>
      <c r="M364" s="134"/>
    </row>
    <row r="365" spans="1:68" ht="38.25" x14ac:dyDescent="0.2">
      <c r="A365" s="77">
        <f t="shared" si="4"/>
        <v>15</v>
      </c>
      <c r="B365" s="72" t="s">
        <v>1218</v>
      </c>
      <c r="C365" s="73" t="s">
        <v>554</v>
      </c>
      <c r="D365" s="73"/>
      <c r="E365" s="73"/>
      <c r="F365" s="74" t="s">
        <v>1219</v>
      </c>
      <c r="G365" s="75"/>
      <c r="H365" s="75"/>
      <c r="I365" s="75"/>
      <c r="J365" s="99"/>
      <c r="K365" s="74"/>
      <c r="L365" s="620" t="s">
        <v>1358</v>
      </c>
      <c r="M365" s="134"/>
    </row>
    <row r="366" spans="1:68" ht="25.5" x14ac:dyDescent="0.2">
      <c r="A366" s="272">
        <f t="shared" si="4"/>
        <v>16</v>
      </c>
      <c r="B366" s="72" t="s">
        <v>55</v>
      </c>
      <c r="C366" s="73" t="s">
        <v>5</v>
      </c>
      <c r="D366" s="73">
        <v>50</v>
      </c>
      <c r="E366" s="73"/>
      <c r="F366" s="74" t="s">
        <v>19</v>
      </c>
      <c r="G366" s="75">
        <v>127</v>
      </c>
      <c r="H366" s="75"/>
      <c r="I366" s="75"/>
      <c r="J366" s="99"/>
      <c r="K366" s="74"/>
      <c r="L366" s="621" t="s">
        <v>1367</v>
      </c>
      <c r="M366" s="134"/>
    </row>
    <row r="367" spans="1:68" x14ac:dyDescent="0.2">
      <c r="A367" s="77">
        <f t="shared" si="4"/>
        <v>17</v>
      </c>
      <c r="B367" s="72" t="s">
        <v>158</v>
      </c>
      <c r="C367" s="73" t="s">
        <v>5</v>
      </c>
      <c r="D367" s="73"/>
      <c r="E367" s="73"/>
      <c r="F367" s="74"/>
      <c r="G367" s="75"/>
      <c r="H367" s="75"/>
      <c r="I367" s="75"/>
      <c r="J367" s="76"/>
      <c r="K367" s="74"/>
      <c r="L367" s="76"/>
      <c r="M367" s="134"/>
    </row>
    <row r="368" spans="1:68" ht="25.5" x14ac:dyDescent="0.2">
      <c r="A368" s="272">
        <f t="shared" si="4"/>
        <v>18</v>
      </c>
      <c r="B368" s="72" t="s">
        <v>8</v>
      </c>
      <c r="C368" s="73" t="s">
        <v>5</v>
      </c>
      <c r="D368" s="73">
        <v>80</v>
      </c>
      <c r="E368" s="73"/>
      <c r="F368" s="74" t="s">
        <v>19</v>
      </c>
      <c r="G368" s="75">
        <v>127</v>
      </c>
      <c r="H368" s="75"/>
      <c r="I368" s="75"/>
      <c r="J368" s="99"/>
      <c r="K368" s="74"/>
      <c r="L368" s="621" t="s">
        <v>1394</v>
      </c>
      <c r="M368" s="134"/>
    </row>
    <row r="369" spans="1:13" ht="38.25" x14ac:dyDescent="0.2">
      <c r="A369" s="272">
        <f t="shared" si="4"/>
        <v>19</v>
      </c>
      <c r="B369" s="72" t="s">
        <v>159</v>
      </c>
      <c r="C369" s="73" t="s">
        <v>5</v>
      </c>
      <c r="D369" s="73">
        <v>80</v>
      </c>
      <c r="E369" s="73"/>
      <c r="F369" s="74" t="s">
        <v>19</v>
      </c>
      <c r="G369" s="75">
        <v>127</v>
      </c>
      <c r="H369" s="75"/>
      <c r="I369" s="75"/>
      <c r="J369" s="76"/>
      <c r="K369" s="74"/>
      <c r="L369" s="621" t="s">
        <v>1395</v>
      </c>
      <c r="M369" s="134"/>
    </row>
    <row r="370" spans="1:13" ht="51" x14ac:dyDescent="0.2">
      <c r="A370" s="77">
        <f t="shared" si="4"/>
        <v>20</v>
      </c>
      <c r="B370" s="72" t="s">
        <v>160</v>
      </c>
      <c r="C370" s="73" t="s">
        <v>5</v>
      </c>
      <c r="D370" s="73">
        <v>80</v>
      </c>
      <c r="E370" s="73"/>
      <c r="F370" s="74" t="s">
        <v>19</v>
      </c>
      <c r="G370" s="75">
        <v>127</v>
      </c>
      <c r="H370" s="75"/>
      <c r="I370" s="75"/>
      <c r="J370" s="76"/>
      <c r="K370" s="74"/>
      <c r="L370" s="621" t="s">
        <v>1396</v>
      </c>
      <c r="M370" s="134"/>
    </row>
    <row r="371" spans="1:13" ht="25.5" x14ac:dyDescent="0.2">
      <c r="A371" s="77">
        <f t="shared" si="4"/>
        <v>21</v>
      </c>
      <c r="B371" s="72" t="s">
        <v>269</v>
      </c>
      <c r="C371" s="73" t="s">
        <v>5</v>
      </c>
      <c r="D371" s="73">
        <v>80</v>
      </c>
      <c r="E371" s="73"/>
      <c r="F371" s="74" t="s">
        <v>676</v>
      </c>
      <c r="G371" s="75">
        <v>127</v>
      </c>
      <c r="H371" s="73"/>
      <c r="I371" s="75"/>
      <c r="J371" s="76"/>
      <c r="K371" s="74"/>
      <c r="L371" s="621" t="s">
        <v>1397</v>
      </c>
      <c r="M371" s="134"/>
    </row>
    <row r="372" spans="1:13" ht="25.5" x14ac:dyDescent="0.2">
      <c r="A372" s="77">
        <f t="shared" si="4"/>
        <v>22</v>
      </c>
      <c r="B372" s="72" t="s">
        <v>161</v>
      </c>
      <c r="C372" s="73" t="s">
        <v>5</v>
      </c>
      <c r="D372" s="73"/>
      <c r="E372" s="73"/>
      <c r="F372" s="74" t="s">
        <v>677</v>
      </c>
      <c r="G372" s="75">
        <v>352</v>
      </c>
      <c r="H372" s="75"/>
      <c r="I372" s="75"/>
      <c r="J372" s="76"/>
      <c r="K372" s="74"/>
      <c r="L372" s="619" t="s">
        <v>1398</v>
      </c>
      <c r="M372" s="134"/>
    </row>
    <row r="373" spans="1:13" x14ac:dyDescent="0.2">
      <c r="A373" s="77">
        <f t="shared" si="4"/>
        <v>23</v>
      </c>
      <c r="B373" s="72" t="s">
        <v>162</v>
      </c>
      <c r="C373" s="73" t="s">
        <v>5</v>
      </c>
      <c r="D373" s="73">
        <v>50</v>
      </c>
      <c r="E373" s="73"/>
      <c r="F373" s="74" t="s">
        <v>19</v>
      </c>
      <c r="G373" s="75">
        <v>127</v>
      </c>
      <c r="H373" s="75"/>
      <c r="I373" s="75"/>
      <c r="J373" s="76"/>
      <c r="K373" s="74"/>
      <c r="L373" s="76"/>
      <c r="M373" s="134"/>
    </row>
    <row r="374" spans="1:13" x14ac:dyDescent="0.2">
      <c r="A374" s="272">
        <f t="shared" si="4"/>
        <v>24</v>
      </c>
      <c r="B374" s="72" t="s">
        <v>163</v>
      </c>
      <c r="C374" s="73" t="s">
        <v>5</v>
      </c>
      <c r="D374" s="73">
        <v>2</v>
      </c>
      <c r="E374" s="73"/>
      <c r="F374" s="74" t="s">
        <v>49</v>
      </c>
      <c r="G374" s="75">
        <v>368</v>
      </c>
      <c r="H374" s="75"/>
      <c r="I374" s="75"/>
      <c r="J374" s="76"/>
      <c r="K374" s="74"/>
      <c r="L374" s="76"/>
      <c r="M374" s="134"/>
    </row>
    <row r="375" spans="1:13" ht="89.25" x14ac:dyDescent="0.2">
      <c r="A375" s="77">
        <f t="shared" si="4"/>
        <v>25</v>
      </c>
      <c r="B375" s="72" t="s">
        <v>164</v>
      </c>
      <c r="C375" s="73" t="s">
        <v>5</v>
      </c>
      <c r="D375" s="73">
        <v>50</v>
      </c>
      <c r="E375" s="73"/>
      <c r="F375" s="74"/>
      <c r="G375" s="75"/>
      <c r="H375" s="75"/>
      <c r="I375" s="75"/>
      <c r="J375" s="76"/>
      <c r="K375" s="74"/>
      <c r="L375" s="621" t="s">
        <v>1381</v>
      </c>
      <c r="M375" s="134"/>
    </row>
    <row r="376" spans="1:13" x14ac:dyDescent="0.2">
      <c r="A376" s="77">
        <f t="shared" si="4"/>
        <v>26</v>
      </c>
      <c r="B376" s="72" t="s">
        <v>165</v>
      </c>
      <c r="C376" s="73" t="s">
        <v>254</v>
      </c>
      <c r="D376" s="73">
        <v>5</v>
      </c>
      <c r="E376" s="73"/>
      <c r="F376" s="74"/>
      <c r="G376" s="75"/>
      <c r="H376" s="75"/>
      <c r="I376" s="75"/>
      <c r="J376" s="76"/>
      <c r="K376" s="74"/>
      <c r="L376" s="76"/>
      <c r="M376" s="134"/>
    </row>
    <row r="377" spans="1:13" x14ac:dyDescent="0.2">
      <c r="A377" s="77">
        <f t="shared" si="4"/>
        <v>27</v>
      </c>
      <c r="B377" s="72" t="s">
        <v>166</v>
      </c>
      <c r="C377" s="73" t="s">
        <v>254</v>
      </c>
      <c r="D377" s="73">
        <v>10</v>
      </c>
      <c r="E377" s="73"/>
      <c r="F377" s="74"/>
      <c r="G377" s="75"/>
      <c r="H377" s="75"/>
      <c r="I377" s="75"/>
      <c r="J377" s="76"/>
      <c r="K377" s="74"/>
      <c r="L377" s="76"/>
      <c r="M377" s="134"/>
    </row>
    <row r="378" spans="1:13" x14ac:dyDescent="0.2">
      <c r="A378" s="77">
        <f t="shared" si="4"/>
        <v>28</v>
      </c>
      <c r="B378" s="72" t="s">
        <v>167</v>
      </c>
      <c r="C378" s="73" t="s">
        <v>5</v>
      </c>
      <c r="D378" s="73">
        <v>5</v>
      </c>
      <c r="E378" s="73"/>
      <c r="F378" s="74"/>
      <c r="G378" s="75"/>
      <c r="H378" s="75"/>
      <c r="I378" s="75"/>
      <c r="J378" s="76"/>
      <c r="K378" s="74"/>
      <c r="L378" s="76"/>
      <c r="M378" s="134"/>
    </row>
    <row r="379" spans="1:13" x14ac:dyDescent="0.2">
      <c r="A379" s="77">
        <f t="shared" si="4"/>
        <v>29</v>
      </c>
      <c r="B379" s="72" t="s">
        <v>168</v>
      </c>
      <c r="C379" s="73" t="s">
        <v>5</v>
      </c>
      <c r="D379" s="73">
        <v>10</v>
      </c>
      <c r="E379" s="73"/>
      <c r="F379" s="74" t="s">
        <v>11</v>
      </c>
      <c r="G379" s="75">
        <v>373</v>
      </c>
      <c r="H379" s="75"/>
      <c r="I379" s="75"/>
      <c r="J379" s="76"/>
      <c r="K379" s="74"/>
      <c r="L379" s="76"/>
      <c r="M379" s="134"/>
    </row>
    <row r="380" spans="1:13" x14ac:dyDescent="0.2">
      <c r="A380" s="77">
        <f t="shared" si="4"/>
        <v>30</v>
      </c>
      <c r="B380" s="72" t="s">
        <v>169</v>
      </c>
      <c r="C380" s="73" t="s">
        <v>5</v>
      </c>
      <c r="D380" s="73"/>
      <c r="E380" s="73"/>
      <c r="F380" s="74"/>
      <c r="G380" s="75"/>
      <c r="H380" s="98"/>
      <c r="I380" s="98"/>
      <c r="J380" s="269"/>
      <c r="K380" s="97"/>
      <c r="L380" s="269"/>
      <c r="M380" s="134"/>
    </row>
    <row r="381" spans="1:13" ht="216.75" x14ac:dyDescent="0.2">
      <c r="A381" s="77">
        <f t="shared" si="4"/>
        <v>31</v>
      </c>
      <c r="B381" s="72" t="s">
        <v>483</v>
      </c>
      <c r="C381" s="73" t="s">
        <v>5</v>
      </c>
      <c r="D381" s="73"/>
      <c r="E381" s="73"/>
      <c r="F381" s="74"/>
      <c r="G381" s="75"/>
      <c r="H381" s="98"/>
      <c r="I381" s="98"/>
      <c r="J381" s="671" t="s">
        <v>1703</v>
      </c>
      <c r="K381" s="158"/>
      <c r="L381" s="79" t="s">
        <v>1399</v>
      </c>
      <c r="M381" s="134"/>
    </row>
    <row r="382" spans="1:13" ht="26.25" thickBot="1" x14ac:dyDescent="0.25">
      <c r="A382" s="77">
        <f t="shared" si="4"/>
        <v>32</v>
      </c>
      <c r="B382" s="72" t="s">
        <v>1222</v>
      </c>
      <c r="C382" s="73" t="s">
        <v>554</v>
      </c>
      <c r="D382" s="73"/>
      <c r="E382" s="73"/>
      <c r="F382" s="74" t="s">
        <v>1356</v>
      </c>
      <c r="G382" s="75"/>
      <c r="H382" s="98"/>
      <c r="I382" s="98"/>
      <c r="J382" s="269"/>
      <c r="K382" s="97"/>
      <c r="L382" s="619" t="s">
        <v>1357</v>
      </c>
      <c r="M382" s="134"/>
    </row>
    <row r="383" spans="1:13" ht="14.25" thickTop="1" thickBot="1" x14ac:dyDescent="0.25">
      <c r="A383" s="109"/>
      <c r="B383" s="110"/>
      <c r="C383" s="111"/>
      <c r="D383" s="111"/>
      <c r="E383" s="111"/>
      <c r="F383" s="112"/>
      <c r="G383" s="111"/>
      <c r="H383" s="111"/>
      <c r="I383" s="111"/>
      <c r="J383" s="111"/>
      <c r="K383" s="112"/>
      <c r="L383" s="113"/>
      <c r="M383" s="134"/>
    </row>
    <row r="384" spans="1:13" ht="14.25" customHeight="1" thickTop="1" thickBot="1" x14ac:dyDescent="0.25">
      <c r="A384" s="719" t="s">
        <v>484</v>
      </c>
      <c r="B384" s="700"/>
      <c r="C384" s="700"/>
      <c r="D384" s="700"/>
      <c r="E384" s="700"/>
      <c r="F384" s="700"/>
      <c r="G384" s="700"/>
      <c r="H384" s="700"/>
      <c r="I384" s="700"/>
      <c r="J384" s="700"/>
      <c r="K384" s="700"/>
      <c r="L384" s="701"/>
      <c r="M384" s="134"/>
    </row>
    <row r="385" spans="1:13" ht="13.5" thickTop="1" x14ac:dyDescent="0.2">
      <c r="A385" s="65" t="s">
        <v>0</v>
      </c>
      <c r="B385" s="45" t="s">
        <v>1</v>
      </c>
      <c r="C385" s="46" t="s">
        <v>2</v>
      </c>
      <c r="D385" s="46" t="s">
        <v>81</v>
      </c>
      <c r="E385" s="46" t="s">
        <v>271</v>
      </c>
      <c r="F385" s="92" t="s">
        <v>9</v>
      </c>
      <c r="G385" s="48" t="s">
        <v>10</v>
      </c>
      <c r="H385" s="48" t="s">
        <v>270</v>
      </c>
      <c r="I385" s="31" t="s">
        <v>679</v>
      </c>
      <c r="J385" s="93" t="s">
        <v>4</v>
      </c>
      <c r="K385" s="140" t="s">
        <v>412</v>
      </c>
      <c r="L385" s="142" t="s">
        <v>413</v>
      </c>
      <c r="M385" s="134"/>
    </row>
    <row r="386" spans="1:13" ht="38.25" x14ac:dyDescent="0.2">
      <c r="A386" s="419">
        <v>1</v>
      </c>
      <c r="B386" s="444" t="s">
        <v>234</v>
      </c>
      <c r="C386" s="73" t="s">
        <v>761</v>
      </c>
      <c r="D386" s="435"/>
      <c r="E386" s="435"/>
      <c r="F386" s="436" t="s">
        <v>297</v>
      </c>
      <c r="G386" s="435">
        <v>374</v>
      </c>
      <c r="H386" s="73"/>
      <c r="I386" s="453" t="s">
        <v>762</v>
      </c>
      <c r="J386" s="622" t="s">
        <v>1377</v>
      </c>
      <c r="K386" s="446"/>
      <c r="L386" s="621" t="s">
        <v>1378</v>
      </c>
      <c r="M386" s="440"/>
    </row>
    <row r="387" spans="1:13" ht="25.5" x14ac:dyDescent="0.2">
      <c r="A387" s="419">
        <f>A386+1</f>
        <v>2</v>
      </c>
      <c r="B387" s="444" t="s">
        <v>235</v>
      </c>
      <c r="C387" s="73" t="s">
        <v>763</v>
      </c>
      <c r="D387" s="435"/>
      <c r="E387" s="435"/>
      <c r="F387" s="436" t="s">
        <v>11</v>
      </c>
      <c r="G387" s="435">
        <v>373</v>
      </c>
      <c r="H387" s="73"/>
      <c r="I387" s="453" t="s">
        <v>764</v>
      </c>
      <c r="J387" s="439"/>
      <c r="K387" s="446"/>
      <c r="L387" s="621" t="s">
        <v>1498</v>
      </c>
      <c r="M387" s="440"/>
    </row>
    <row r="388" spans="1:13" x14ac:dyDescent="0.2">
      <c r="A388" s="419">
        <f>A387+1</f>
        <v>3</v>
      </c>
      <c r="B388" s="72" t="s">
        <v>236</v>
      </c>
      <c r="C388" s="73" t="s">
        <v>765</v>
      </c>
      <c r="D388" s="73"/>
      <c r="E388" s="435"/>
      <c r="F388" s="436" t="s">
        <v>298</v>
      </c>
      <c r="G388" s="435">
        <v>337</v>
      </c>
      <c r="H388" s="435"/>
      <c r="I388" s="453" t="s">
        <v>766</v>
      </c>
      <c r="J388" s="439"/>
      <c r="K388" s="446"/>
      <c r="L388" s="621" t="s">
        <v>1686</v>
      </c>
      <c r="M388" s="441"/>
    </row>
    <row r="389" spans="1:13" x14ac:dyDescent="0.2">
      <c r="A389" s="419">
        <f>A388+1</f>
        <v>4</v>
      </c>
      <c r="B389" s="72" t="s">
        <v>237</v>
      </c>
      <c r="C389" s="73" t="s">
        <v>761</v>
      </c>
      <c r="D389" s="73"/>
      <c r="E389" s="435"/>
      <c r="F389" s="436" t="s">
        <v>299</v>
      </c>
      <c r="G389" s="435">
        <v>623</v>
      </c>
      <c r="H389" s="435"/>
      <c r="I389" s="453" t="s">
        <v>767</v>
      </c>
      <c r="J389" s="439"/>
      <c r="K389" s="446"/>
      <c r="L389" s="446"/>
      <c r="M389" s="441"/>
    </row>
    <row r="390" spans="1:13" x14ac:dyDescent="0.2">
      <c r="A390" s="420">
        <v>5</v>
      </c>
      <c r="B390" s="72" t="s">
        <v>238</v>
      </c>
      <c r="C390" s="73" t="s">
        <v>761</v>
      </c>
      <c r="D390" s="73"/>
      <c r="E390" s="435"/>
      <c r="F390" s="436" t="s">
        <v>147</v>
      </c>
      <c r="G390" s="435">
        <v>1250</v>
      </c>
      <c r="H390" s="73"/>
      <c r="I390" s="454" t="s">
        <v>768</v>
      </c>
      <c r="J390" s="439"/>
      <c r="K390" s="439"/>
      <c r="L390" s="439"/>
      <c r="M390" s="449"/>
    </row>
    <row r="391" spans="1:13" x14ac:dyDescent="0.2">
      <c r="A391" s="470">
        <v>6</v>
      </c>
      <c r="B391" s="72" t="s">
        <v>419</v>
      </c>
      <c r="C391" s="73" t="s">
        <v>554</v>
      </c>
      <c r="D391" s="73"/>
      <c r="E391" s="435"/>
      <c r="F391" s="436" t="s">
        <v>769</v>
      </c>
      <c r="G391" s="435">
        <v>1251</v>
      </c>
      <c r="H391" s="435"/>
      <c r="I391" s="434" t="s">
        <v>770</v>
      </c>
      <c r="J391" s="439"/>
      <c r="K391" s="439"/>
      <c r="L391" s="439"/>
      <c r="M391" s="246"/>
    </row>
    <row r="392" spans="1:13" ht="13.5" thickBot="1" x14ac:dyDescent="0.25">
      <c r="A392" s="89"/>
      <c r="B392" s="17"/>
      <c r="C392" s="19"/>
      <c r="D392" s="19"/>
      <c r="E392" s="19"/>
      <c r="F392" s="90"/>
      <c r="G392" s="19"/>
      <c r="H392" s="19"/>
      <c r="I392" s="19"/>
      <c r="J392" s="19"/>
      <c r="K392" s="90"/>
      <c r="L392" s="91"/>
      <c r="M392" s="134"/>
    </row>
    <row r="393" spans="1:13" ht="14.25" customHeight="1" thickTop="1" thickBot="1" x14ac:dyDescent="0.25">
      <c r="A393" s="720" t="s">
        <v>485</v>
      </c>
      <c r="B393" s="710"/>
      <c r="C393" s="710"/>
      <c r="D393" s="710"/>
      <c r="E393" s="710"/>
      <c r="F393" s="710"/>
      <c r="G393" s="710"/>
      <c r="H393" s="710"/>
      <c r="I393" s="710"/>
      <c r="J393" s="710"/>
      <c r="K393" s="710"/>
      <c r="L393" s="711"/>
      <c r="M393" s="134"/>
    </row>
    <row r="394" spans="1:13" ht="13.5" thickTop="1" x14ac:dyDescent="0.2">
      <c r="A394" s="44" t="s">
        <v>0</v>
      </c>
      <c r="B394" s="45" t="s">
        <v>1</v>
      </c>
      <c r="C394" s="46" t="s">
        <v>2</v>
      </c>
      <c r="D394" s="46" t="s">
        <v>81</v>
      </c>
      <c r="E394" s="46" t="s">
        <v>271</v>
      </c>
      <c r="F394" s="47" t="s">
        <v>9</v>
      </c>
      <c r="G394" s="46" t="s">
        <v>10</v>
      </c>
      <c r="H394" s="48" t="s">
        <v>270</v>
      </c>
      <c r="I394" s="31" t="s">
        <v>679</v>
      </c>
      <c r="J394" s="49" t="s">
        <v>4</v>
      </c>
      <c r="K394" s="140" t="s">
        <v>412</v>
      </c>
      <c r="L394" s="142" t="s">
        <v>413</v>
      </c>
      <c r="M394" s="134"/>
    </row>
    <row r="395" spans="1:13" ht="25.5" x14ac:dyDescent="0.2">
      <c r="A395" s="412">
        <v>1</v>
      </c>
      <c r="B395" s="72" t="s">
        <v>129</v>
      </c>
      <c r="C395" s="73" t="s">
        <v>761</v>
      </c>
      <c r="D395" s="73"/>
      <c r="E395" s="73"/>
      <c r="F395" s="121" t="s">
        <v>300</v>
      </c>
      <c r="G395" s="73">
        <v>128</v>
      </c>
      <c r="H395" s="73"/>
      <c r="I395" s="453" t="s">
        <v>768</v>
      </c>
      <c r="J395" s="622" t="s">
        <v>1731</v>
      </c>
      <c r="K395" s="99"/>
      <c r="L395" s="621" t="s">
        <v>1379</v>
      </c>
      <c r="M395" s="221"/>
    </row>
    <row r="396" spans="1:13" x14ac:dyDescent="0.2">
      <c r="A396" s="412">
        <f>A395+1</f>
        <v>2</v>
      </c>
      <c r="B396" s="72" t="s">
        <v>130</v>
      </c>
      <c r="C396" s="73" t="s">
        <v>554</v>
      </c>
      <c r="D396" s="73"/>
      <c r="E396" s="73"/>
      <c r="F396" s="121" t="s">
        <v>19</v>
      </c>
      <c r="G396" s="73">
        <v>127</v>
      </c>
      <c r="H396" s="73"/>
      <c r="I396" s="453" t="s">
        <v>771</v>
      </c>
      <c r="J396" s="452"/>
      <c r="K396" s="114"/>
      <c r="L396" s="114"/>
      <c r="M396" s="221"/>
    </row>
    <row r="397" spans="1:13" ht="13.5" thickBot="1" x14ac:dyDescent="0.25">
      <c r="A397" s="414">
        <f>A396+1</f>
        <v>3</v>
      </c>
      <c r="B397" s="248" t="s">
        <v>76</v>
      </c>
      <c r="C397" s="81" t="s">
        <v>554</v>
      </c>
      <c r="D397" s="81"/>
      <c r="E397" s="81"/>
      <c r="F397" s="247" t="s">
        <v>53</v>
      </c>
      <c r="G397" s="81">
        <v>352</v>
      </c>
      <c r="H397" s="81"/>
      <c r="I397" s="454" t="s">
        <v>772</v>
      </c>
      <c r="J397" s="159"/>
      <c r="K397" s="218"/>
      <c r="L397" s="218"/>
      <c r="M397" s="246"/>
    </row>
    <row r="398" spans="1:13" ht="14.25" thickTop="1" thickBot="1" x14ac:dyDescent="0.25">
      <c r="A398" s="122"/>
      <c r="B398" s="149"/>
      <c r="C398" s="108"/>
      <c r="D398" s="108"/>
      <c r="E398" s="108"/>
      <c r="F398" s="139"/>
      <c r="G398" s="108"/>
      <c r="H398" s="108"/>
      <c r="I398" s="108"/>
      <c r="J398" s="88"/>
      <c r="K398" s="139"/>
      <c r="L398" s="88"/>
      <c r="M398" s="134"/>
    </row>
    <row r="399" spans="1:13" s="216" customFormat="1" ht="14.25" customHeight="1" thickBot="1" x14ac:dyDescent="0.25">
      <c r="A399" s="692" t="s">
        <v>486</v>
      </c>
      <c r="B399" s="693"/>
      <c r="C399" s="693"/>
      <c r="D399" s="693"/>
      <c r="E399" s="693"/>
      <c r="F399" s="693"/>
      <c r="G399" s="693"/>
      <c r="H399" s="693"/>
      <c r="I399" s="693"/>
      <c r="J399" s="693"/>
      <c r="K399" s="693"/>
      <c r="L399" s="693"/>
      <c r="M399" s="694"/>
    </row>
    <row r="400" spans="1:13" s="43" customFormat="1" ht="13.5" thickBot="1" x14ac:dyDescent="0.25">
      <c r="A400" s="215" t="s">
        <v>0</v>
      </c>
      <c r="B400" s="214" t="s">
        <v>1</v>
      </c>
      <c r="C400" s="213" t="s">
        <v>2</v>
      </c>
      <c r="D400" s="213" t="s">
        <v>81</v>
      </c>
      <c r="E400" s="213" t="s">
        <v>3</v>
      </c>
      <c r="F400" s="213" t="s">
        <v>9</v>
      </c>
      <c r="G400" s="213" t="s">
        <v>10</v>
      </c>
      <c r="H400" s="213" t="s">
        <v>270</v>
      </c>
      <c r="I400" s="31" t="s">
        <v>679</v>
      </c>
      <c r="J400" s="214" t="s">
        <v>4</v>
      </c>
      <c r="K400" s="212" t="s">
        <v>412</v>
      </c>
      <c r="L400" s="212" t="s">
        <v>422</v>
      </c>
      <c r="M400" s="137" t="s">
        <v>423</v>
      </c>
    </row>
    <row r="401" spans="1:66" s="43" customFormat="1" ht="26.25" thickTop="1" x14ac:dyDescent="0.2">
      <c r="A401" s="210">
        <v>1</v>
      </c>
      <c r="B401" s="211" t="s">
        <v>461</v>
      </c>
      <c r="C401" s="161" t="s">
        <v>761</v>
      </c>
      <c r="D401" s="161"/>
      <c r="E401" s="161"/>
      <c r="F401" s="209" t="s">
        <v>300</v>
      </c>
      <c r="G401" s="161">
        <v>128</v>
      </c>
      <c r="H401" s="161"/>
      <c r="I401" s="456" t="s">
        <v>768</v>
      </c>
      <c r="J401" s="622" t="s">
        <v>1731</v>
      </c>
      <c r="K401" s="99"/>
      <c r="L401" s="621" t="s">
        <v>1379</v>
      </c>
      <c r="M401" s="208"/>
    </row>
    <row r="402" spans="1:66" s="43" customFormat="1" x14ac:dyDescent="0.2">
      <c r="A402" s="210">
        <v>2</v>
      </c>
      <c r="B402" s="211" t="s">
        <v>130</v>
      </c>
      <c r="C402" s="161" t="s">
        <v>554</v>
      </c>
      <c r="D402" s="161"/>
      <c r="E402" s="161"/>
      <c r="F402" s="209" t="s">
        <v>19</v>
      </c>
      <c r="G402" s="161">
        <v>127</v>
      </c>
      <c r="H402" s="161"/>
      <c r="I402" s="456" t="s">
        <v>771</v>
      </c>
      <c r="J402" s="207"/>
      <c r="K402" s="162"/>
      <c r="L402" s="162"/>
      <c r="M402" s="164"/>
    </row>
    <row r="403" spans="1:66" s="43" customFormat="1" ht="13.5" thickBot="1" x14ac:dyDescent="0.25">
      <c r="A403" s="204"/>
      <c r="B403" s="203"/>
      <c r="C403" s="202"/>
      <c r="D403" s="202"/>
      <c r="E403" s="202"/>
      <c r="F403" s="201"/>
      <c r="G403" s="202"/>
      <c r="H403" s="202"/>
      <c r="I403" s="202"/>
      <c r="J403" s="200"/>
      <c r="K403" s="200"/>
      <c r="L403" s="200"/>
      <c r="M403" s="199"/>
    </row>
    <row r="404" spans="1:66" ht="14.25" thickTop="1" thickBot="1" x14ac:dyDescent="0.25">
      <c r="A404" s="712" t="s">
        <v>487</v>
      </c>
      <c r="B404" s="713"/>
      <c r="C404" s="713"/>
      <c r="D404" s="713"/>
      <c r="E404" s="713"/>
      <c r="F404" s="713"/>
      <c r="G404" s="713"/>
      <c r="H404" s="713"/>
      <c r="I404" s="713"/>
      <c r="J404" s="713"/>
      <c r="K404" s="713"/>
      <c r="L404" s="713"/>
      <c r="M404" s="714"/>
      <c r="N404" s="181"/>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c r="AN404" s="42"/>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2"/>
    </row>
    <row r="405" spans="1:66" ht="14.25" thickTop="1" thickBot="1" x14ac:dyDescent="0.25">
      <c r="A405" s="230" t="s">
        <v>0</v>
      </c>
      <c r="B405" s="227" t="s">
        <v>1</v>
      </c>
      <c r="C405" s="228" t="s">
        <v>2</v>
      </c>
      <c r="D405" s="228" t="s">
        <v>81</v>
      </c>
      <c r="E405" s="228" t="s">
        <v>271</v>
      </c>
      <c r="F405" s="229" t="s">
        <v>9</v>
      </c>
      <c r="G405" s="228" t="s">
        <v>10</v>
      </c>
      <c r="H405" s="228" t="s">
        <v>270</v>
      </c>
      <c r="I405" s="31" t="s">
        <v>679</v>
      </c>
      <c r="J405" s="233" t="s">
        <v>4</v>
      </c>
      <c r="K405" s="235" t="s">
        <v>412</v>
      </c>
      <c r="L405" s="232" t="s">
        <v>422</v>
      </c>
      <c r="M405" s="231" t="s">
        <v>423</v>
      </c>
      <c r="N405" s="181"/>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2"/>
    </row>
    <row r="406" spans="1:66" ht="409.6" thickTop="1" x14ac:dyDescent="0.2">
      <c r="A406" s="377">
        <v>1</v>
      </c>
      <c r="B406" s="444" t="s">
        <v>131</v>
      </c>
      <c r="C406" s="73" t="s">
        <v>761</v>
      </c>
      <c r="D406" s="435">
        <v>3</v>
      </c>
      <c r="E406" s="435"/>
      <c r="F406" s="436" t="s">
        <v>432</v>
      </c>
      <c r="G406" s="435">
        <v>98</v>
      </c>
      <c r="H406" s="73"/>
      <c r="I406" s="453" t="s">
        <v>768</v>
      </c>
      <c r="J406" s="622" t="s">
        <v>1724</v>
      </c>
      <c r="K406" s="467"/>
      <c r="L406" s="79" t="s">
        <v>433</v>
      </c>
      <c r="M406" s="462"/>
      <c r="N406" s="181"/>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2"/>
    </row>
    <row r="407" spans="1:66" ht="153" x14ac:dyDescent="0.2">
      <c r="A407" s="377">
        <v>2</v>
      </c>
      <c r="B407" s="444" t="s">
        <v>132</v>
      </c>
      <c r="C407" s="73" t="s">
        <v>761</v>
      </c>
      <c r="D407" s="435">
        <v>2</v>
      </c>
      <c r="E407" s="435"/>
      <c r="F407" s="121" t="s">
        <v>434</v>
      </c>
      <c r="G407" s="435">
        <v>66</v>
      </c>
      <c r="H407" s="73"/>
      <c r="I407" s="453" t="s">
        <v>780</v>
      </c>
      <c r="J407" s="670" t="s">
        <v>1702</v>
      </c>
      <c r="K407" s="158"/>
      <c r="L407" s="79" t="s">
        <v>435</v>
      </c>
      <c r="M407" s="46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2"/>
    </row>
    <row r="408" spans="1:66" x14ac:dyDescent="0.2">
      <c r="A408" s="377">
        <v>3</v>
      </c>
      <c r="B408" s="444" t="s">
        <v>133</v>
      </c>
      <c r="C408" s="73" t="s">
        <v>554</v>
      </c>
      <c r="D408" s="435">
        <v>80</v>
      </c>
      <c r="E408" s="435"/>
      <c r="F408" s="436" t="s">
        <v>436</v>
      </c>
      <c r="G408" s="435">
        <v>67</v>
      </c>
      <c r="H408" s="73"/>
      <c r="I408" s="453" t="s">
        <v>781</v>
      </c>
      <c r="J408" s="439"/>
      <c r="K408" s="446"/>
      <c r="L408" s="621" t="s">
        <v>1384</v>
      </c>
      <c r="M408" s="46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2"/>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2"/>
    </row>
    <row r="409" spans="1:66" x14ac:dyDescent="0.2">
      <c r="A409" s="377">
        <v>4</v>
      </c>
      <c r="B409" s="444" t="s">
        <v>134</v>
      </c>
      <c r="C409" s="73" t="s">
        <v>554</v>
      </c>
      <c r="D409" s="435">
        <v>60</v>
      </c>
      <c r="E409" s="435"/>
      <c r="F409" s="436" t="s">
        <v>437</v>
      </c>
      <c r="G409" s="435">
        <v>93</v>
      </c>
      <c r="H409" s="435"/>
      <c r="I409" s="453" t="s">
        <v>773</v>
      </c>
      <c r="J409" s="463"/>
      <c r="K409" s="460"/>
      <c r="L409" s="621" t="s">
        <v>1385</v>
      </c>
      <c r="M409" s="46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2"/>
    </row>
    <row r="410" spans="1:66" x14ac:dyDescent="0.2">
      <c r="A410" s="236">
        <v>5</v>
      </c>
      <c r="B410" s="444" t="s">
        <v>135</v>
      </c>
      <c r="C410" s="73" t="s">
        <v>554</v>
      </c>
      <c r="D410" s="435">
        <v>60</v>
      </c>
      <c r="E410" s="435"/>
      <c r="F410" s="436" t="s">
        <v>25</v>
      </c>
      <c r="G410" s="435">
        <v>93</v>
      </c>
      <c r="H410" s="435"/>
      <c r="I410" s="453" t="s">
        <v>773</v>
      </c>
      <c r="J410" s="463"/>
      <c r="K410" s="460"/>
      <c r="L410" s="621" t="s">
        <v>1386</v>
      </c>
      <c r="M410" s="46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c r="AN410" s="42"/>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2"/>
    </row>
    <row r="411" spans="1:66" x14ac:dyDescent="0.2">
      <c r="A411" s="377">
        <v>6</v>
      </c>
      <c r="B411" s="444" t="s">
        <v>136</v>
      </c>
      <c r="C411" s="73" t="s">
        <v>554</v>
      </c>
      <c r="D411" s="435">
        <v>55</v>
      </c>
      <c r="E411" s="435"/>
      <c r="F411" s="436" t="s">
        <v>439</v>
      </c>
      <c r="G411" s="435">
        <v>166</v>
      </c>
      <c r="H411" s="73"/>
      <c r="I411" s="453" t="s">
        <v>782</v>
      </c>
      <c r="J411" s="463"/>
      <c r="K411" s="460"/>
      <c r="L411" s="463"/>
      <c r="M411" s="46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2"/>
    </row>
    <row r="412" spans="1:66" x14ac:dyDescent="0.2">
      <c r="A412" s="377">
        <v>7</v>
      </c>
      <c r="B412" s="444" t="s">
        <v>137</v>
      </c>
      <c r="C412" s="73" t="s">
        <v>554</v>
      </c>
      <c r="D412" s="435">
        <v>55</v>
      </c>
      <c r="E412" s="435"/>
      <c r="F412" s="436" t="s">
        <v>440</v>
      </c>
      <c r="G412" s="435">
        <v>166</v>
      </c>
      <c r="H412" s="73"/>
      <c r="I412" s="453" t="s">
        <v>782</v>
      </c>
      <c r="J412" s="463"/>
      <c r="K412" s="460"/>
      <c r="L412" s="583" t="s">
        <v>783</v>
      </c>
      <c r="M412" s="46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2"/>
    </row>
    <row r="413" spans="1:66" x14ac:dyDescent="0.2">
      <c r="A413" s="236">
        <v>8</v>
      </c>
      <c r="B413" s="444" t="s">
        <v>138</v>
      </c>
      <c r="C413" s="73" t="s">
        <v>554</v>
      </c>
      <c r="D413" s="435"/>
      <c r="E413" s="435"/>
      <c r="F413" s="436" t="s">
        <v>439</v>
      </c>
      <c r="G413" s="435">
        <v>166</v>
      </c>
      <c r="H413" s="435"/>
      <c r="I413" s="453" t="s">
        <v>782</v>
      </c>
      <c r="J413" s="463"/>
      <c r="K413" s="460"/>
      <c r="L413" s="619" t="s">
        <v>783</v>
      </c>
      <c r="M413" s="46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2"/>
    </row>
    <row r="414" spans="1:66" x14ac:dyDescent="0.2">
      <c r="A414" s="236">
        <v>9</v>
      </c>
      <c r="B414" s="444" t="s">
        <v>139</v>
      </c>
      <c r="C414" s="73" t="s">
        <v>554</v>
      </c>
      <c r="D414" s="435"/>
      <c r="E414" s="435"/>
      <c r="F414" s="436" t="s">
        <v>440</v>
      </c>
      <c r="G414" s="435">
        <v>166</v>
      </c>
      <c r="H414" s="435"/>
      <c r="I414" s="453" t="s">
        <v>782</v>
      </c>
      <c r="J414" s="463"/>
      <c r="K414" s="460"/>
      <c r="L414" s="619" t="s">
        <v>783</v>
      </c>
      <c r="M414" s="46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2"/>
    </row>
    <row r="415" spans="1:66" x14ac:dyDescent="0.2">
      <c r="A415" s="377">
        <v>10</v>
      </c>
      <c r="B415" s="444" t="s">
        <v>73</v>
      </c>
      <c r="C415" s="73" t="s">
        <v>554</v>
      </c>
      <c r="D415" s="435">
        <v>30</v>
      </c>
      <c r="E415" s="435"/>
      <c r="F415" s="436" t="s">
        <v>441</v>
      </c>
      <c r="G415" s="435">
        <v>19</v>
      </c>
      <c r="H415" s="73"/>
      <c r="I415" s="453" t="s">
        <v>784</v>
      </c>
      <c r="J415" s="463"/>
      <c r="K415" s="460"/>
      <c r="L415" s="619" t="s">
        <v>783</v>
      </c>
      <c r="M415" s="46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2"/>
    </row>
    <row r="416" spans="1:66" x14ac:dyDescent="0.2">
      <c r="A416" s="377">
        <v>11</v>
      </c>
      <c r="B416" s="444" t="s">
        <v>74</v>
      </c>
      <c r="C416" s="73" t="s">
        <v>761</v>
      </c>
      <c r="D416" s="435">
        <v>2</v>
      </c>
      <c r="E416" s="435"/>
      <c r="F416" s="436" t="s">
        <v>22</v>
      </c>
      <c r="G416" s="435">
        <v>156</v>
      </c>
      <c r="H416" s="73"/>
      <c r="I416" s="453" t="s">
        <v>767</v>
      </c>
      <c r="J416" s="439"/>
      <c r="K416" s="446"/>
      <c r="L416" s="619" t="s">
        <v>442</v>
      </c>
      <c r="M416" s="46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2"/>
      <c r="AN416" s="42"/>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2"/>
    </row>
    <row r="417" spans="1:66" ht="25.5" x14ac:dyDescent="0.2">
      <c r="A417" s="377">
        <v>12</v>
      </c>
      <c r="B417" s="444" t="s">
        <v>140</v>
      </c>
      <c r="C417" s="73" t="s">
        <v>761</v>
      </c>
      <c r="D417" s="435">
        <v>15</v>
      </c>
      <c r="E417" s="435"/>
      <c r="F417" s="436" t="s">
        <v>443</v>
      </c>
      <c r="G417" s="435">
        <v>116</v>
      </c>
      <c r="H417" s="73"/>
      <c r="I417" s="453" t="s">
        <v>785</v>
      </c>
      <c r="J417" s="439"/>
      <c r="K417" s="446"/>
      <c r="L417" s="446" t="s">
        <v>65</v>
      </c>
      <c r="M417" s="46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c r="AN417" s="42"/>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2"/>
    </row>
    <row r="418" spans="1:66" ht="25.5" x14ac:dyDescent="0.2">
      <c r="A418" s="377">
        <v>13</v>
      </c>
      <c r="B418" s="444" t="s">
        <v>75</v>
      </c>
      <c r="C418" s="73" t="s">
        <v>761</v>
      </c>
      <c r="D418" s="435">
        <v>3</v>
      </c>
      <c r="E418" s="435"/>
      <c r="F418" s="436" t="s">
        <v>444</v>
      </c>
      <c r="G418" s="435">
        <v>26</v>
      </c>
      <c r="H418" s="73"/>
      <c r="I418" s="453" t="s">
        <v>768</v>
      </c>
      <c r="J418" s="439"/>
      <c r="K418" s="446"/>
      <c r="L418" s="621" t="s">
        <v>1387</v>
      </c>
      <c r="M418" s="46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2"/>
      <c r="AN418" s="42"/>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2"/>
    </row>
    <row r="419" spans="1:66" x14ac:dyDescent="0.2">
      <c r="A419" s="236">
        <v>14</v>
      </c>
      <c r="B419" s="444" t="s">
        <v>445</v>
      </c>
      <c r="C419" s="73" t="s">
        <v>554</v>
      </c>
      <c r="D419" s="435"/>
      <c r="E419" s="435"/>
      <c r="F419" s="436" t="s">
        <v>787</v>
      </c>
      <c r="G419" s="435">
        <v>310</v>
      </c>
      <c r="H419" s="73"/>
      <c r="I419" s="453" t="s">
        <v>788</v>
      </c>
      <c r="J419" s="439"/>
      <c r="K419" s="446"/>
      <c r="L419" s="463" t="s">
        <v>786</v>
      </c>
      <c r="M419" s="46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2"/>
    </row>
    <row r="420" spans="1:66" ht="25.5" x14ac:dyDescent="0.2">
      <c r="A420" s="236">
        <v>15</v>
      </c>
      <c r="B420" s="444" t="s">
        <v>446</v>
      </c>
      <c r="C420" s="73" t="s">
        <v>761</v>
      </c>
      <c r="D420" s="435"/>
      <c r="E420" s="435"/>
      <c r="F420" s="436" t="s">
        <v>790</v>
      </c>
      <c r="G420" s="435">
        <v>1715</v>
      </c>
      <c r="H420" s="73"/>
      <c r="I420" s="453" t="s">
        <v>791</v>
      </c>
      <c r="J420" s="439"/>
      <c r="K420" s="446"/>
      <c r="L420" s="619" t="s">
        <v>789</v>
      </c>
      <c r="M420" s="46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2"/>
      <c r="AN420" s="42"/>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2"/>
    </row>
    <row r="421" spans="1:66" x14ac:dyDescent="0.2">
      <c r="A421" s="236">
        <v>16</v>
      </c>
      <c r="B421" s="444" t="s">
        <v>144</v>
      </c>
      <c r="C421" s="73" t="s">
        <v>554</v>
      </c>
      <c r="D421" s="435"/>
      <c r="E421" s="435"/>
      <c r="F421" s="436"/>
      <c r="G421" s="435"/>
      <c r="H421" s="435"/>
      <c r="I421" s="469"/>
      <c r="J421" s="463"/>
      <c r="K421" s="460"/>
      <c r="L421" s="446"/>
      <c r="M421" s="46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2"/>
    </row>
    <row r="422" spans="1:66" ht="38.25" x14ac:dyDescent="0.2">
      <c r="A422" s="236">
        <v>17</v>
      </c>
      <c r="B422" s="444" t="s">
        <v>145</v>
      </c>
      <c r="C422" s="73" t="s">
        <v>554</v>
      </c>
      <c r="D422" s="435"/>
      <c r="E422" s="435"/>
      <c r="F422" s="436"/>
      <c r="G422" s="435"/>
      <c r="H422" s="435"/>
      <c r="I422" s="469"/>
      <c r="J422" s="463"/>
      <c r="K422" s="460"/>
      <c r="L422" s="621" t="s">
        <v>1254</v>
      </c>
      <c r="M422" s="46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2"/>
    </row>
    <row r="423" spans="1:66" ht="13.5" thickBot="1" x14ac:dyDescent="0.25">
      <c r="A423" s="236">
        <v>18</v>
      </c>
      <c r="B423" s="464" t="s">
        <v>146</v>
      </c>
      <c r="C423" s="116" t="s">
        <v>554</v>
      </c>
      <c r="D423" s="457"/>
      <c r="E423" s="435"/>
      <c r="F423" s="458" t="s">
        <v>84</v>
      </c>
      <c r="G423" s="457">
        <v>93</v>
      </c>
      <c r="H423" s="457"/>
      <c r="I423" s="461" t="s">
        <v>773</v>
      </c>
      <c r="J423" s="466"/>
      <c r="K423" s="468"/>
      <c r="L423" s="468"/>
      <c r="M423" s="465"/>
      <c r="N423" s="181"/>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2"/>
    </row>
    <row r="424" spans="1:66" ht="14.25" thickTop="1" thickBot="1" x14ac:dyDescent="0.25">
      <c r="A424" s="244"/>
      <c r="B424" s="244"/>
      <c r="C424" s="244"/>
      <c r="D424" s="244"/>
      <c r="E424" s="244"/>
      <c r="F424" s="244"/>
      <c r="G424" s="244"/>
      <c r="H424" s="244"/>
      <c r="I424" s="244"/>
      <c r="J424" s="244"/>
      <c r="K424" s="245"/>
      <c r="L424" s="181"/>
      <c r="M424" s="181"/>
      <c r="N424" s="181"/>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2"/>
      <c r="AN424" s="42"/>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2"/>
    </row>
    <row r="425" spans="1:66" s="252" customFormat="1" ht="14.25" customHeight="1" thickTop="1" thickBot="1" x14ac:dyDescent="0.25">
      <c r="A425" s="724" t="s">
        <v>488</v>
      </c>
      <c r="B425" s="725"/>
      <c r="C425" s="725"/>
      <c r="D425" s="725"/>
      <c r="E425" s="725"/>
      <c r="F425" s="725"/>
      <c r="G425" s="725"/>
      <c r="H425" s="725"/>
      <c r="I425" s="725"/>
      <c r="J425" s="725"/>
      <c r="K425" s="725"/>
      <c r="L425" s="725"/>
      <c r="M425" s="726"/>
    </row>
    <row r="426" spans="1:66" s="43" customFormat="1" ht="14.25" thickTop="1" thickBot="1" x14ac:dyDescent="0.25">
      <c r="A426" s="65" t="s">
        <v>0</v>
      </c>
      <c r="B426" s="45" t="s">
        <v>1</v>
      </c>
      <c r="C426" s="46" t="s">
        <v>2</v>
      </c>
      <c r="D426" s="46" t="s">
        <v>81</v>
      </c>
      <c r="E426" s="46" t="s">
        <v>271</v>
      </c>
      <c r="F426" s="47" t="s">
        <v>9</v>
      </c>
      <c r="G426" s="46" t="s">
        <v>10</v>
      </c>
      <c r="H426" s="46" t="s">
        <v>270</v>
      </c>
      <c r="I426" s="31" t="s">
        <v>679</v>
      </c>
      <c r="J426" s="251" t="s">
        <v>4</v>
      </c>
      <c r="K426" s="249" t="s">
        <v>412</v>
      </c>
      <c r="L426" s="249" t="s">
        <v>422</v>
      </c>
      <c r="M426" s="250" t="s">
        <v>423</v>
      </c>
    </row>
    <row r="427" spans="1:66" s="43" customFormat="1" ht="26.25" thickTop="1" x14ac:dyDescent="0.2">
      <c r="A427" s="77">
        <v>1</v>
      </c>
      <c r="B427" s="72" t="s">
        <v>129</v>
      </c>
      <c r="C427" s="73" t="s">
        <v>761</v>
      </c>
      <c r="D427" s="73"/>
      <c r="E427" s="73"/>
      <c r="F427" s="121" t="s">
        <v>300</v>
      </c>
      <c r="G427" s="73">
        <v>128</v>
      </c>
      <c r="H427" s="73"/>
      <c r="I427" s="453" t="s">
        <v>768</v>
      </c>
      <c r="J427" s="622" t="s">
        <v>1731</v>
      </c>
      <c r="K427" s="99"/>
      <c r="L427" s="621" t="s">
        <v>1379</v>
      </c>
      <c r="M427" s="221"/>
    </row>
    <row r="428" spans="1:66" s="43" customFormat="1" x14ac:dyDescent="0.2">
      <c r="A428" s="77">
        <f>A427+1</f>
        <v>2</v>
      </c>
      <c r="B428" s="72" t="s">
        <v>130</v>
      </c>
      <c r="C428" s="73" t="s">
        <v>554</v>
      </c>
      <c r="D428" s="73"/>
      <c r="E428" s="73"/>
      <c r="F428" s="121" t="s">
        <v>19</v>
      </c>
      <c r="G428" s="73">
        <v>127</v>
      </c>
      <c r="H428" s="73"/>
      <c r="I428" s="453" t="s">
        <v>771</v>
      </c>
      <c r="J428" s="452"/>
      <c r="K428" s="114"/>
      <c r="L428" s="114"/>
      <c r="M428" s="221"/>
    </row>
    <row r="429" spans="1:66" s="43" customFormat="1" ht="13.5" thickBot="1" x14ac:dyDescent="0.25">
      <c r="A429" s="254">
        <f>A428+1</f>
        <v>3</v>
      </c>
      <c r="B429" s="248" t="s">
        <v>76</v>
      </c>
      <c r="C429" s="81" t="s">
        <v>554</v>
      </c>
      <c r="D429" s="81"/>
      <c r="E429" s="81"/>
      <c r="F429" s="247" t="s">
        <v>53</v>
      </c>
      <c r="G429" s="81">
        <v>352</v>
      </c>
      <c r="H429" s="81"/>
      <c r="I429" s="454" t="s">
        <v>772</v>
      </c>
      <c r="J429" s="159"/>
      <c r="K429" s="218"/>
      <c r="L429" s="218"/>
      <c r="M429" s="246"/>
    </row>
    <row r="430" spans="1:66" s="43" customFormat="1" ht="13.5" thickBot="1" x14ac:dyDescent="0.25">
      <c r="A430" s="222"/>
      <c r="B430" s="219"/>
      <c r="C430" s="220"/>
      <c r="D430" s="220"/>
      <c r="E430" s="220"/>
      <c r="F430" s="217"/>
      <c r="G430" s="220"/>
      <c r="H430" s="220"/>
      <c r="I430" s="220"/>
      <c r="J430" s="160"/>
      <c r="K430" s="160"/>
      <c r="L430" s="160"/>
      <c r="M430" s="163"/>
    </row>
    <row r="431" spans="1:66" s="216" customFormat="1" ht="14.25" customHeight="1" thickBot="1" x14ac:dyDescent="0.25">
      <c r="A431" s="692" t="s">
        <v>489</v>
      </c>
      <c r="B431" s="693"/>
      <c r="C431" s="693"/>
      <c r="D431" s="693"/>
      <c r="E431" s="693"/>
      <c r="F431" s="693"/>
      <c r="G431" s="693"/>
      <c r="H431" s="693"/>
      <c r="I431" s="693"/>
      <c r="J431" s="693"/>
      <c r="K431" s="693"/>
      <c r="L431" s="693"/>
      <c r="M431" s="694"/>
    </row>
    <row r="432" spans="1:66" s="43" customFormat="1" ht="13.5" thickBot="1" x14ac:dyDescent="0.25">
      <c r="A432" s="215" t="s">
        <v>0</v>
      </c>
      <c r="B432" s="214" t="s">
        <v>1</v>
      </c>
      <c r="C432" s="213" t="s">
        <v>2</v>
      </c>
      <c r="D432" s="213" t="s">
        <v>81</v>
      </c>
      <c r="E432" s="213" t="s">
        <v>3</v>
      </c>
      <c r="F432" s="213" t="s">
        <v>9</v>
      </c>
      <c r="G432" s="213" t="s">
        <v>10</v>
      </c>
      <c r="H432" s="213" t="s">
        <v>270</v>
      </c>
      <c r="I432" s="31" t="s">
        <v>679</v>
      </c>
      <c r="J432" s="214" t="s">
        <v>4</v>
      </c>
      <c r="K432" s="212" t="s">
        <v>412</v>
      </c>
      <c r="L432" s="212" t="s">
        <v>422</v>
      </c>
      <c r="M432" s="137" t="s">
        <v>423</v>
      </c>
    </row>
    <row r="433" spans="1:68" s="43" customFormat="1" ht="26.25" thickTop="1" x14ac:dyDescent="0.2">
      <c r="A433" s="210">
        <v>1</v>
      </c>
      <c r="B433" s="211" t="s">
        <v>461</v>
      </c>
      <c r="C433" s="161" t="s">
        <v>761</v>
      </c>
      <c r="D433" s="161"/>
      <c r="E433" s="161"/>
      <c r="F433" s="209" t="s">
        <v>300</v>
      </c>
      <c r="G433" s="161">
        <v>128</v>
      </c>
      <c r="H433" s="161"/>
      <c r="I433" s="456" t="s">
        <v>768</v>
      </c>
      <c r="J433" s="622" t="s">
        <v>1731</v>
      </c>
      <c r="K433" s="99"/>
      <c r="L433" s="621" t="s">
        <v>1379</v>
      </c>
      <c r="M433" s="208"/>
    </row>
    <row r="434" spans="1:68" s="43" customFormat="1" x14ac:dyDescent="0.2">
      <c r="A434" s="210">
        <v>2</v>
      </c>
      <c r="B434" s="211" t="s">
        <v>130</v>
      </c>
      <c r="C434" s="161" t="s">
        <v>554</v>
      </c>
      <c r="D434" s="161"/>
      <c r="E434" s="161"/>
      <c r="F434" s="209" t="s">
        <v>19</v>
      </c>
      <c r="G434" s="161">
        <v>127</v>
      </c>
      <c r="H434" s="161"/>
      <c r="I434" s="456" t="s">
        <v>771</v>
      </c>
      <c r="J434" s="207"/>
      <c r="K434" s="162"/>
      <c r="L434" s="162"/>
      <c r="M434" s="164"/>
    </row>
    <row r="435" spans="1:68" s="43" customFormat="1" ht="13.5" thickBot="1" x14ac:dyDescent="0.25">
      <c r="A435" s="202"/>
      <c r="B435" s="203"/>
      <c r="C435" s="202"/>
      <c r="D435" s="202"/>
      <c r="E435" s="202"/>
      <c r="F435" s="201"/>
      <c r="G435" s="202"/>
      <c r="H435" s="202"/>
      <c r="I435" s="202"/>
      <c r="J435" s="200"/>
      <c r="K435" s="200"/>
      <c r="L435" s="200"/>
      <c r="M435" s="199"/>
    </row>
    <row r="436" spans="1:68" ht="14.25" thickTop="1" thickBot="1" x14ac:dyDescent="0.25">
      <c r="A436" s="712" t="s">
        <v>490</v>
      </c>
      <c r="B436" s="713"/>
      <c r="C436" s="713"/>
      <c r="D436" s="713"/>
      <c r="E436" s="713"/>
      <c r="F436" s="713"/>
      <c r="G436" s="713"/>
      <c r="H436" s="713"/>
      <c r="I436" s="713"/>
      <c r="J436" s="713"/>
      <c r="K436" s="713"/>
      <c r="L436" s="713"/>
      <c r="M436" s="714"/>
      <c r="N436" s="40"/>
    </row>
    <row r="437" spans="1:68" ht="14.25" thickTop="1" thickBot="1" x14ac:dyDescent="0.25">
      <c r="A437" s="230" t="s">
        <v>0</v>
      </c>
      <c r="B437" s="227" t="s">
        <v>1</v>
      </c>
      <c r="C437" s="228" t="s">
        <v>2</v>
      </c>
      <c r="D437" s="228" t="s">
        <v>81</v>
      </c>
      <c r="E437" s="228" t="s">
        <v>271</v>
      </c>
      <c r="F437" s="229" t="s">
        <v>9</v>
      </c>
      <c r="G437" s="228" t="s">
        <v>10</v>
      </c>
      <c r="H437" s="228" t="s">
        <v>270</v>
      </c>
      <c r="I437" s="31" t="s">
        <v>679</v>
      </c>
      <c r="J437" s="233" t="s">
        <v>4</v>
      </c>
      <c r="K437" s="235" t="s">
        <v>412</v>
      </c>
      <c r="L437" s="232" t="s">
        <v>422</v>
      </c>
      <c r="M437" s="231" t="s">
        <v>423</v>
      </c>
      <c r="N437" s="40"/>
    </row>
    <row r="438" spans="1:68" ht="128.25" thickTop="1" x14ac:dyDescent="0.2">
      <c r="A438" s="433">
        <v>1</v>
      </c>
      <c r="B438" s="72" t="s">
        <v>426</v>
      </c>
      <c r="C438" s="73" t="s">
        <v>761</v>
      </c>
      <c r="D438" s="73"/>
      <c r="E438" s="435"/>
      <c r="F438" s="436" t="s">
        <v>427</v>
      </c>
      <c r="G438" s="435">
        <v>366</v>
      </c>
      <c r="H438" s="435"/>
      <c r="I438" s="453" t="s">
        <v>767</v>
      </c>
      <c r="J438" s="669" t="s">
        <v>1701</v>
      </c>
      <c r="K438" s="619"/>
      <c r="L438" s="619" t="s">
        <v>433</v>
      </c>
      <c r="M438" s="221"/>
      <c r="N438" s="40"/>
    </row>
    <row r="439" spans="1:68" x14ac:dyDescent="0.2">
      <c r="A439" s="433">
        <v>2</v>
      </c>
      <c r="B439" s="72" t="s">
        <v>279</v>
      </c>
      <c r="C439" s="73" t="s">
        <v>554</v>
      </c>
      <c r="D439" s="73">
        <v>60</v>
      </c>
      <c r="E439" s="435"/>
      <c r="F439" s="436" t="s">
        <v>428</v>
      </c>
      <c r="G439" s="435">
        <v>93</v>
      </c>
      <c r="H439" s="435"/>
      <c r="I439" s="453" t="s">
        <v>773</v>
      </c>
      <c r="J439" s="439"/>
      <c r="K439" s="446"/>
      <c r="L439" s="99" t="s">
        <v>438</v>
      </c>
      <c r="M439" s="221"/>
      <c r="N439" s="40"/>
    </row>
    <row r="440" spans="1:68" ht="25.5" x14ac:dyDescent="0.2">
      <c r="A440" s="433">
        <v>3</v>
      </c>
      <c r="B440" s="72" t="s">
        <v>141</v>
      </c>
      <c r="C440" s="73" t="s">
        <v>554</v>
      </c>
      <c r="D440" s="73">
        <v>80</v>
      </c>
      <c r="E440" s="435"/>
      <c r="F440" s="121" t="s">
        <v>774</v>
      </c>
      <c r="G440" s="435">
        <v>364</v>
      </c>
      <c r="H440" s="435"/>
      <c r="I440" s="453" t="s">
        <v>775</v>
      </c>
      <c r="J440" s="439"/>
      <c r="K440" s="446"/>
      <c r="L440" s="621" t="s">
        <v>1478</v>
      </c>
      <c r="M440" s="221"/>
      <c r="N440" s="40"/>
    </row>
    <row r="441" spans="1:68" x14ac:dyDescent="0.2">
      <c r="A441" s="433">
        <v>4</v>
      </c>
      <c r="B441" s="72" t="s">
        <v>142</v>
      </c>
      <c r="C441" s="73" t="s">
        <v>554</v>
      </c>
      <c r="D441" s="73">
        <v>80</v>
      </c>
      <c r="E441" s="435"/>
      <c r="F441" s="436" t="s">
        <v>429</v>
      </c>
      <c r="G441" s="435">
        <v>364</v>
      </c>
      <c r="H441" s="435"/>
      <c r="I441" s="453" t="s">
        <v>775</v>
      </c>
      <c r="J441" s="439"/>
      <c r="K441" s="446"/>
      <c r="L441" s="621" t="s">
        <v>1479</v>
      </c>
      <c r="M441" s="221"/>
      <c r="N441" s="40"/>
    </row>
    <row r="442" spans="1:68" x14ac:dyDescent="0.2">
      <c r="A442" s="433">
        <v>5</v>
      </c>
      <c r="B442" s="72" t="s">
        <v>143</v>
      </c>
      <c r="C442" s="73" t="s">
        <v>554</v>
      </c>
      <c r="D442" s="73"/>
      <c r="E442" s="435"/>
      <c r="F442" s="436" t="s">
        <v>430</v>
      </c>
      <c r="G442" s="435">
        <v>364</v>
      </c>
      <c r="H442" s="73"/>
      <c r="I442" s="453" t="s">
        <v>775</v>
      </c>
      <c r="J442" s="439"/>
      <c r="K442" s="446"/>
      <c r="L442" s="621" t="s">
        <v>1480</v>
      </c>
      <c r="M442" s="221"/>
      <c r="N442" s="40"/>
    </row>
    <row r="443" spans="1:68" ht="13.5" thickBot="1" x14ac:dyDescent="0.25">
      <c r="A443" s="433">
        <v>6</v>
      </c>
      <c r="B443" s="124" t="s">
        <v>776</v>
      </c>
      <c r="C443" s="116" t="s">
        <v>554</v>
      </c>
      <c r="D443" s="116"/>
      <c r="E443" s="435"/>
      <c r="F443" s="458" t="s">
        <v>777</v>
      </c>
      <c r="G443" s="457">
        <v>443</v>
      </c>
      <c r="H443" s="457"/>
      <c r="I443" s="461" t="s">
        <v>778</v>
      </c>
      <c r="K443" s="447"/>
      <c r="L443" s="466" t="s">
        <v>779</v>
      </c>
      <c r="M443" s="442"/>
      <c r="N443" s="40"/>
    </row>
    <row r="444" spans="1:68" ht="14.25" thickTop="1" thickBot="1" x14ac:dyDescent="0.25">
      <c r="A444" s="122"/>
      <c r="B444" s="149"/>
      <c r="C444" s="108"/>
      <c r="D444" s="108"/>
      <c r="E444" s="108"/>
      <c r="F444" s="139"/>
      <c r="G444" s="108"/>
      <c r="H444" s="108"/>
      <c r="I444" s="108"/>
      <c r="J444" s="88"/>
      <c r="K444" s="139"/>
      <c r="L444" s="88"/>
      <c r="M444" s="134"/>
    </row>
    <row r="445" spans="1:68" s="25" customFormat="1" ht="14.25" customHeight="1" thickTop="1" thickBot="1" x14ac:dyDescent="0.25">
      <c r="A445" s="698" t="s">
        <v>491</v>
      </c>
      <c r="B445" s="699"/>
      <c r="C445" s="699"/>
      <c r="D445" s="699"/>
      <c r="E445" s="699"/>
      <c r="F445" s="699"/>
      <c r="G445" s="699"/>
      <c r="H445" s="699"/>
      <c r="I445" s="699"/>
      <c r="J445" s="699"/>
      <c r="K445" s="700"/>
      <c r="L445" s="701"/>
      <c r="M445" s="135"/>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c r="BA445" s="24"/>
      <c r="BB445" s="24"/>
      <c r="BC445" s="24"/>
      <c r="BD445" s="24"/>
      <c r="BE445" s="24"/>
      <c r="BF445" s="24"/>
      <c r="BG445" s="24"/>
      <c r="BH445" s="24"/>
      <c r="BI445" s="24"/>
      <c r="BJ445" s="24"/>
      <c r="BK445" s="24"/>
      <c r="BL445" s="24"/>
      <c r="BM445" s="24"/>
      <c r="BN445" s="24"/>
      <c r="BO445" s="24"/>
      <c r="BP445" s="24"/>
    </row>
    <row r="446" spans="1:68" ht="13.5" thickTop="1" x14ac:dyDescent="0.2">
      <c r="A446" s="150" t="s">
        <v>0</v>
      </c>
      <c r="B446" s="100" t="s">
        <v>1</v>
      </c>
      <c r="C446" s="101" t="s">
        <v>2</v>
      </c>
      <c r="D446" s="101" t="s">
        <v>81</v>
      </c>
      <c r="E446" s="101" t="s">
        <v>271</v>
      </c>
      <c r="F446" s="102" t="s">
        <v>9</v>
      </c>
      <c r="G446" s="101" t="s">
        <v>10</v>
      </c>
      <c r="H446" s="101" t="s">
        <v>270</v>
      </c>
      <c r="I446" s="31" t="s">
        <v>679</v>
      </c>
      <c r="J446" s="151" t="s">
        <v>4</v>
      </c>
      <c r="K446" s="140" t="s">
        <v>412</v>
      </c>
      <c r="L446" s="142" t="s">
        <v>413</v>
      </c>
      <c r="M446" s="134"/>
    </row>
    <row r="447" spans="1:68" ht="38.25" x14ac:dyDescent="0.2">
      <c r="A447" s="405">
        <v>1</v>
      </c>
      <c r="B447" s="444" t="s">
        <v>234</v>
      </c>
      <c r="C447" s="73" t="s">
        <v>761</v>
      </c>
      <c r="D447" s="435"/>
      <c r="E447" s="435"/>
      <c r="F447" s="436" t="s">
        <v>297</v>
      </c>
      <c r="G447" s="435">
        <v>374</v>
      </c>
      <c r="H447" s="73"/>
      <c r="I447" s="453" t="s">
        <v>762</v>
      </c>
      <c r="J447" s="622" t="s">
        <v>1377</v>
      </c>
      <c r="K447" s="446"/>
      <c r="L447" s="621" t="s">
        <v>1378</v>
      </c>
      <c r="M447" s="440"/>
    </row>
    <row r="448" spans="1:68" ht="25.5" x14ac:dyDescent="0.2">
      <c r="A448" s="405">
        <f>A447+1</f>
        <v>2</v>
      </c>
      <c r="B448" s="444" t="s">
        <v>235</v>
      </c>
      <c r="C448" s="73" t="s">
        <v>763</v>
      </c>
      <c r="D448" s="435"/>
      <c r="E448" s="435"/>
      <c r="F448" s="436" t="s">
        <v>11</v>
      </c>
      <c r="G448" s="435">
        <v>373</v>
      </c>
      <c r="H448" s="73"/>
      <c r="I448" s="453" t="s">
        <v>764</v>
      </c>
      <c r="J448" s="439"/>
      <c r="K448" s="446"/>
      <c r="L448" s="621" t="s">
        <v>1498</v>
      </c>
      <c r="M448" s="440"/>
    </row>
    <row r="449" spans="1:13" x14ac:dyDescent="0.2">
      <c r="A449" s="405">
        <f>A448+1</f>
        <v>3</v>
      </c>
      <c r="B449" s="72" t="s">
        <v>236</v>
      </c>
      <c r="C449" s="73" t="s">
        <v>765</v>
      </c>
      <c r="D449" s="73"/>
      <c r="E449" s="435"/>
      <c r="F449" s="436" t="s">
        <v>298</v>
      </c>
      <c r="G449" s="435">
        <v>337</v>
      </c>
      <c r="H449" s="435"/>
      <c r="I449" s="453" t="s">
        <v>766</v>
      </c>
      <c r="J449" s="439"/>
      <c r="K449" s="446"/>
      <c r="L449" s="621" t="s">
        <v>1686</v>
      </c>
      <c r="M449" s="441"/>
    </row>
    <row r="450" spans="1:13" x14ac:dyDescent="0.2">
      <c r="A450" s="405">
        <f>A449+1</f>
        <v>4</v>
      </c>
      <c r="B450" s="72" t="s">
        <v>237</v>
      </c>
      <c r="C450" s="73" t="s">
        <v>761</v>
      </c>
      <c r="D450" s="73"/>
      <c r="E450" s="435"/>
      <c r="F450" s="436" t="s">
        <v>299</v>
      </c>
      <c r="G450" s="435">
        <v>623</v>
      </c>
      <c r="H450" s="435"/>
      <c r="I450" s="453" t="s">
        <v>767</v>
      </c>
      <c r="J450" s="439"/>
      <c r="K450" s="446"/>
      <c r="L450" s="446"/>
      <c r="M450" s="441"/>
    </row>
    <row r="451" spans="1:13" x14ac:dyDescent="0.2">
      <c r="A451" s="405">
        <f>A449+1</f>
        <v>4</v>
      </c>
      <c r="B451" s="72" t="s">
        <v>238</v>
      </c>
      <c r="C451" s="73" t="s">
        <v>761</v>
      </c>
      <c r="D451" s="73"/>
      <c r="E451" s="435"/>
      <c r="F451" s="436" t="s">
        <v>147</v>
      </c>
      <c r="G451" s="435">
        <v>1250</v>
      </c>
      <c r="H451" s="73"/>
      <c r="I451" s="454" t="s">
        <v>768</v>
      </c>
      <c r="J451" s="445"/>
      <c r="K451" s="448"/>
      <c r="L451" s="448"/>
      <c r="M451" s="449"/>
    </row>
    <row r="452" spans="1:13" ht="13.5" thickBot="1" x14ac:dyDescent="0.25">
      <c r="A452" s="408">
        <f>A450+1</f>
        <v>5</v>
      </c>
      <c r="B452" s="248" t="s">
        <v>419</v>
      </c>
      <c r="C452" s="438" t="s">
        <v>554</v>
      </c>
      <c r="D452" s="438"/>
      <c r="E452" s="435"/>
      <c r="F452" s="451" t="s">
        <v>769</v>
      </c>
      <c r="G452" s="450">
        <v>1251</v>
      </c>
      <c r="H452" s="450"/>
      <c r="I452" s="455" t="s">
        <v>770</v>
      </c>
      <c r="J452" s="445"/>
      <c r="K452" s="448"/>
      <c r="L452" s="448"/>
      <c r="M452" s="246"/>
    </row>
    <row r="453" spans="1:13" x14ac:dyDescent="0.2">
      <c r="A453" s="89"/>
      <c r="B453" s="17"/>
      <c r="C453" s="19"/>
      <c r="D453" s="19"/>
      <c r="E453" s="19"/>
      <c r="F453" s="90"/>
      <c r="G453" s="19"/>
      <c r="H453" s="19"/>
      <c r="I453" s="19"/>
      <c r="J453" s="19"/>
      <c r="K453" s="90"/>
      <c r="L453" s="91"/>
      <c r="M453" s="134"/>
    </row>
    <row r="454" spans="1:13" ht="13.5" thickBot="1" x14ac:dyDescent="0.25">
      <c r="A454" s="742" t="s">
        <v>502</v>
      </c>
      <c r="B454" s="743"/>
      <c r="C454" s="743"/>
      <c r="D454" s="743"/>
      <c r="E454" s="743"/>
      <c r="F454" s="743"/>
      <c r="G454" s="743"/>
      <c r="H454" s="743"/>
      <c r="I454" s="743"/>
      <c r="J454" s="743"/>
      <c r="K454" s="743"/>
      <c r="L454" s="743"/>
      <c r="M454" s="744"/>
    </row>
    <row r="455" spans="1:13" ht="25.5" x14ac:dyDescent="0.2">
      <c r="A455" s="171" t="s">
        <v>0</v>
      </c>
      <c r="B455" s="172" t="s">
        <v>1</v>
      </c>
      <c r="C455" s="282" t="s">
        <v>2</v>
      </c>
      <c r="D455" s="173" t="s">
        <v>81</v>
      </c>
      <c r="E455" s="173" t="s">
        <v>271</v>
      </c>
      <c r="F455" s="174" t="s">
        <v>9</v>
      </c>
      <c r="G455" s="173" t="s">
        <v>10</v>
      </c>
      <c r="H455" s="173" t="s">
        <v>270</v>
      </c>
      <c r="I455" s="31" t="s">
        <v>679</v>
      </c>
      <c r="J455" s="175" t="s">
        <v>4</v>
      </c>
      <c r="K455" s="266" t="s">
        <v>412</v>
      </c>
      <c r="L455" s="267" t="s">
        <v>422</v>
      </c>
      <c r="M455" s="278" t="s">
        <v>319</v>
      </c>
    </row>
    <row r="456" spans="1:13" ht="76.5" x14ac:dyDescent="0.2">
      <c r="A456" s="236">
        <v>1</v>
      </c>
      <c r="B456" s="72" t="s">
        <v>66</v>
      </c>
      <c r="C456" s="73" t="s">
        <v>761</v>
      </c>
      <c r="D456" s="73"/>
      <c r="E456" s="435"/>
      <c r="F456" s="436" t="s">
        <v>792</v>
      </c>
      <c r="G456" s="435">
        <v>248</v>
      </c>
      <c r="H456" s="435"/>
      <c r="I456" s="453" t="s">
        <v>793</v>
      </c>
      <c r="J456" s="672" t="s">
        <v>1704</v>
      </c>
      <c r="K456" s="446"/>
      <c r="L456" s="621" t="s">
        <v>1400</v>
      </c>
      <c r="M456" s="221"/>
    </row>
    <row r="457" spans="1:13" ht="89.25" x14ac:dyDescent="0.2">
      <c r="A457" s="236">
        <v>2</v>
      </c>
      <c r="B457" s="72" t="s">
        <v>67</v>
      </c>
      <c r="C457" s="73" t="s">
        <v>761</v>
      </c>
      <c r="D457" s="73"/>
      <c r="E457" s="435"/>
      <c r="F457" s="436" t="s">
        <v>794</v>
      </c>
      <c r="G457" s="435">
        <v>1300</v>
      </c>
      <c r="H457" s="435"/>
      <c r="I457" s="453" t="s">
        <v>795</v>
      </c>
      <c r="J457" s="627" t="s">
        <v>1401</v>
      </c>
      <c r="K457" s="467"/>
      <c r="L457" s="79" t="s">
        <v>1402</v>
      </c>
      <c r="M457" s="221"/>
    </row>
    <row r="458" spans="1:13" ht="63.75" x14ac:dyDescent="0.2">
      <c r="A458" s="236">
        <v>3</v>
      </c>
      <c r="B458" s="72" t="s">
        <v>170</v>
      </c>
      <c r="C458" s="73" t="s">
        <v>761</v>
      </c>
      <c r="D458" s="73"/>
      <c r="E458" s="435"/>
      <c r="F458" s="436" t="s">
        <v>39</v>
      </c>
      <c r="G458" s="435">
        <v>559</v>
      </c>
      <c r="H458" s="435"/>
      <c r="I458" s="453" t="s">
        <v>767</v>
      </c>
      <c r="J458" s="146" t="s">
        <v>1403</v>
      </c>
      <c r="K458" s="446"/>
      <c r="L458" s="619" t="s">
        <v>1404</v>
      </c>
      <c r="M458" s="221"/>
    </row>
    <row r="459" spans="1:13" ht="63.75" x14ac:dyDescent="0.2">
      <c r="A459" s="236">
        <v>4</v>
      </c>
      <c r="B459" s="72" t="s">
        <v>171</v>
      </c>
      <c r="C459" s="73" t="s">
        <v>554</v>
      </c>
      <c r="D459" s="73"/>
      <c r="E459" s="435"/>
      <c r="F459" s="436" t="s">
        <v>40</v>
      </c>
      <c r="G459" s="435">
        <v>1301</v>
      </c>
      <c r="H459" s="435"/>
      <c r="I459" s="453" t="s">
        <v>796</v>
      </c>
      <c r="J459" s="146" t="s">
        <v>1403</v>
      </c>
      <c r="K459" s="467"/>
      <c r="L459" s="79" t="s">
        <v>1405</v>
      </c>
      <c r="M459" s="221"/>
    </row>
    <row r="460" spans="1:13" x14ac:dyDescent="0.2">
      <c r="A460" s="236">
        <v>5</v>
      </c>
      <c r="B460" s="72" t="s">
        <v>172</v>
      </c>
      <c r="C460" s="73" t="s">
        <v>255</v>
      </c>
      <c r="D460" s="73"/>
      <c r="E460" s="435"/>
      <c r="F460" s="436" t="s">
        <v>27</v>
      </c>
      <c r="G460" s="435">
        <v>610</v>
      </c>
      <c r="H460" s="435"/>
      <c r="I460" s="453" t="s">
        <v>797</v>
      </c>
      <c r="J460" s="439"/>
      <c r="K460" s="446"/>
      <c r="L460" s="621" t="s">
        <v>1406</v>
      </c>
      <c r="M460" s="221"/>
    </row>
    <row r="461" spans="1:13" ht="89.25" x14ac:dyDescent="0.2">
      <c r="A461" s="236">
        <v>6</v>
      </c>
      <c r="B461" s="72" t="s">
        <v>68</v>
      </c>
      <c r="C461" s="73" t="s">
        <v>761</v>
      </c>
      <c r="D461" s="73"/>
      <c r="E461" s="435"/>
      <c r="F461" s="121" t="s">
        <v>798</v>
      </c>
      <c r="G461" s="73">
        <v>378</v>
      </c>
      <c r="H461" s="73"/>
      <c r="I461" s="453" t="s">
        <v>793</v>
      </c>
      <c r="J461" s="674" t="s">
        <v>1705</v>
      </c>
      <c r="K461" s="99"/>
      <c r="L461" s="621" t="s">
        <v>1407</v>
      </c>
      <c r="M461" s="221"/>
    </row>
    <row r="462" spans="1:13" ht="63.75" x14ac:dyDescent="0.2">
      <c r="A462" s="236">
        <v>7</v>
      </c>
      <c r="B462" s="72" t="s">
        <v>69</v>
      </c>
      <c r="C462" s="73" t="s">
        <v>254</v>
      </c>
      <c r="D462" s="73"/>
      <c r="E462" s="435"/>
      <c r="F462" s="121" t="s">
        <v>26</v>
      </c>
      <c r="G462" s="73">
        <v>332</v>
      </c>
      <c r="H462" s="73"/>
      <c r="I462" s="453" t="s">
        <v>799</v>
      </c>
      <c r="J462" s="146"/>
      <c r="K462" s="99"/>
      <c r="L462" s="621" t="s">
        <v>1408</v>
      </c>
      <c r="M462" s="221"/>
    </row>
    <row r="463" spans="1:13" ht="76.5" x14ac:dyDescent="0.2">
      <c r="A463" s="236">
        <v>8</v>
      </c>
      <c r="B463" s="72" t="s">
        <v>70</v>
      </c>
      <c r="C463" s="73" t="s">
        <v>254</v>
      </c>
      <c r="D463" s="73"/>
      <c r="E463" s="435"/>
      <c r="F463" s="121" t="s">
        <v>493</v>
      </c>
      <c r="G463" s="73">
        <v>118</v>
      </c>
      <c r="H463" s="73"/>
      <c r="I463" s="453" t="s">
        <v>800</v>
      </c>
      <c r="J463" s="64"/>
      <c r="K463" s="99"/>
      <c r="L463" s="621" t="s">
        <v>1727</v>
      </c>
      <c r="M463" s="221"/>
    </row>
    <row r="464" spans="1:13" ht="63.75" x14ac:dyDescent="0.2">
      <c r="A464" s="236">
        <v>9</v>
      </c>
      <c r="B464" s="72" t="s">
        <v>272</v>
      </c>
      <c r="C464" s="73" t="s">
        <v>761</v>
      </c>
      <c r="D464" s="73"/>
      <c r="E464" s="435"/>
      <c r="F464" s="121" t="s">
        <v>274</v>
      </c>
      <c r="G464" s="73">
        <v>355</v>
      </c>
      <c r="H464" s="73"/>
      <c r="I464" s="453" t="s">
        <v>767</v>
      </c>
      <c r="J464" s="628" t="s">
        <v>1369</v>
      </c>
      <c r="K464" s="99"/>
      <c r="L464" s="621" t="s">
        <v>1728</v>
      </c>
      <c r="M464" s="221"/>
    </row>
    <row r="465" spans="1:13" ht="63.75" x14ac:dyDescent="0.2">
      <c r="A465" s="236">
        <v>10</v>
      </c>
      <c r="B465" s="72" t="s">
        <v>273</v>
      </c>
      <c r="C465" s="73" t="s">
        <v>254</v>
      </c>
      <c r="D465" s="73"/>
      <c r="E465" s="435"/>
      <c r="F465" s="121" t="s">
        <v>38</v>
      </c>
      <c r="G465" s="73">
        <v>380</v>
      </c>
      <c r="H465" s="73"/>
      <c r="I465" s="453" t="s">
        <v>797</v>
      </c>
      <c r="J465" s="64"/>
      <c r="K465" s="99"/>
      <c r="L465" s="621" t="s">
        <v>1729</v>
      </c>
      <c r="M465" s="221"/>
    </row>
    <row r="466" spans="1:13" ht="76.5" x14ac:dyDescent="0.2">
      <c r="A466" s="236">
        <v>11</v>
      </c>
      <c r="B466" s="72" t="s">
        <v>71</v>
      </c>
      <c r="C466" s="73" t="s">
        <v>761</v>
      </c>
      <c r="D466" s="73"/>
      <c r="E466" s="435"/>
      <c r="F466" s="121" t="s">
        <v>494</v>
      </c>
      <c r="G466" s="73">
        <v>331</v>
      </c>
      <c r="H466" s="73"/>
      <c r="I466" s="453" t="s">
        <v>767</v>
      </c>
      <c r="J466" s="322" t="s">
        <v>1409</v>
      </c>
      <c r="K466" s="99"/>
      <c r="L466" s="621" t="s">
        <v>1410</v>
      </c>
      <c r="M466" s="221"/>
    </row>
    <row r="467" spans="1:13" x14ac:dyDescent="0.2">
      <c r="A467" s="236">
        <v>12</v>
      </c>
      <c r="B467" s="248" t="s">
        <v>275</v>
      </c>
      <c r="C467" s="81" t="s">
        <v>554</v>
      </c>
      <c r="D467" s="81"/>
      <c r="E467" s="435"/>
      <c r="F467" s="247" t="s">
        <v>276</v>
      </c>
      <c r="G467" s="81">
        <v>127</v>
      </c>
      <c r="H467" s="81"/>
      <c r="I467" s="453" t="s">
        <v>771</v>
      </c>
      <c r="J467" s="64"/>
      <c r="K467" s="99"/>
      <c r="L467" s="99"/>
      <c r="M467" s="221"/>
    </row>
    <row r="468" spans="1:13" ht="25.5" x14ac:dyDescent="0.2">
      <c r="A468" s="236">
        <v>13</v>
      </c>
      <c r="B468" s="72" t="s">
        <v>72</v>
      </c>
      <c r="C468" s="73" t="s">
        <v>554</v>
      </c>
      <c r="D468" s="73"/>
      <c r="E468" s="435"/>
      <c r="F468" s="121" t="s">
        <v>495</v>
      </c>
      <c r="G468" s="121">
        <v>352</v>
      </c>
      <c r="H468" s="73"/>
      <c r="I468" s="453" t="s">
        <v>772</v>
      </c>
      <c r="J468" s="64"/>
      <c r="K468" s="99"/>
      <c r="L468" s="621" t="s">
        <v>1411</v>
      </c>
      <c r="M468" s="221"/>
    </row>
    <row r="469" spans="1:13" x14ac:dyDescent="0.2">
      <c r="A469" s="236">
        <v>14</v>
      </c>
      <c r="B469" s="471" t="s">
        <v>496</v>
      </c>
      <c r="C469" s="472" t="s">
        <v>554</v>
      </c>
      <c r="D469" s="472"/>
      <c r="E469" s="435"/>
      <c r="F469" s="473" t="s">
        <v>497</v>
      </c>
      <c r="G469" s="472">
        <v>770</v>
      </c>
      <c r="H469" s="472"/>
      <c r="I469" s="453" t="s">
        <v>778</v>
      </c>
      <c r="J469" s="64"/>
      <c r="K469" s="99"/>
      <c r="L469" s="99"/>
      <c r="M469" s="221"/>
    </row>
    <row r="470" spans="1:13" x14ac:dyDescent="0.2">
      <c r="A470" s="236">
        <v>15</v>
      </c>
      <c r="B470" s="72" t="s">
        <v>498</v>
      </c>
      <c r="C470" s="73"/>
      <c r="D470" s="73"/>
      <c r="E470" s="435"/>
      <c r="F470" s="121"/>
      <c r="G470" s="73"/>
      <c r="H470" s="73"/>
      <c r="I470" s="453"/>
      <c r="J470" s="64"/>
      <c r="K470" s="99"/>
      <c r="L470" s="99"/>
      <c r="M470" s="221"/>
    </row>
    <row r="471" spans="1:13" x14ac:dyDescent="0.2">
      <c r="A471" s="236">
        <v>16</v>
      </c>
      <c r="B471" s="72" t="s">
        <v>499</v>
      </c>
      <c r="C471" s="73" t="s">
        <v>254</v>
      </c>
      <c r="D471" s="73"/>
      <c r="E471" s="435"/>
      <c r="F471" s="121" t="s">
        <v>500</v>
      </c>
      <c r="G471" s="73">
        <v>380</v>
      </c>
      <c r="H471" s="73"/>
      <c r="I471" s="453" t="s">
        <v>797</v>
      </c>
      <c r="J471" s="64"/>
      <c r="K471" s="99"/>
      <c r="L471" s="99"/>
      <c r="M471" s="221"/>
    </row>
    <row r="472" spans="1:13" ht="13.5" thickBot="1" x14ac:dyDescent="0.25">
      <c r="A472" s="255">
        <v>17</v>
      </c>
      <c r="B472" s="72" t="s">
        <v>453</v>
      </c>
      <c r="C472" s="73" t="s">
        <v>761</v>
      </c>
      <c r="D472" s="73"/>
      <c r="E472" s="435"/>
      <c r="F472" s="121" t="s">
        <v>501</v>
      </c>
      <c r="G472" s="121">
        <v>819</v>
      </c>
      <c r="H472" s="73"/>
      <c r="I472" s="453" t="s">
        <v>768</v>
      </c>
      <c r="J472" s="64"/>
      <c r="K472" s="64"/>
      <c r="L472" s="64" t="s">
        <v>454</v>
      </c>
      <c r="M472" s="442"/>
    </row>
    <row r="473" spans="1:13" s="252" customFormat="1" ht="14.25" thickTop="1" thickBot="1" x14ac:dyDescent="0.25">
      <c r="A473" s="585"/>
      <c r="B473" s="586"/>
      <c r="C473" s="585"/>
      <c r="D473" s="585"/>
      <c r="E473" s="585"/>
      <c r="F473" s="587"/>
      <c r="G473" s="585"/>
      <c r="H473" s="585"/>
      <c r="I473" s="588"/>
      <c r="J473" s="589"/>
      <c r="K473" s="590"/>
      <c r="L473" s="589"/>
      <c r="M473" s="590"/>
    </row>
    <row r="474" spans="1:13" s="252" customFormat="1" ht="14.25" customHeight="1" thickTop="1" thickBot="1" x14ac:dyDescent="0.25">
      <c r="A474" s="719" t="s">
        <v>1225</v>
      </c>
      <c r="B474" s="700"/>
      <c r="C474" s="700"/>
      <c r="D474" s="700"/>
      <c r="E474" s="700"/>
      <c r="F474" s="700"/>
      <c r="G474" s="700"/>
      <c r="H474" s="700"/>
      <c r="I474" s="700"/>
      <c r="J474" s="700"/>
      <c r="K474" s="700"/>
      <c r="L474" s="700"/>
      <c r="M474" s="701"/>
    </row>
    <row r="475" spans="1:13" s="252" customFormat="1" ht="14.25" thickTop="1" thickBot="1" x14ac:dyDescent="0.25">
      <c r="A475" s="65" t="s">
        <v>0</v>
      </c>
      <c r="B475" s="45" t="s">
        <v>1</v>
      </c>
      <c r="C475" s="46" t="s">
        <v>801</v>
      </c>
      <c r="D475" s="46" t="s">
        <v>81</v>
      </c>
      <c r="E475" s="46" t="s">
        <v>271</v>
      </c>
      <c r="F475" s="47" t="s">
        <v>9</v>
      </c>
      <c r="G475" s="46" t="s">
        <v>10</v>
      </c>
      <c r="H475" s="47" t="s">
        <v>270</v>
      </c>
      <c r="I475" s="483" t="s">
        <v>802</v>
      </c>
      <c r="J475" s="251" t="s">
        <v>4</v>
      </c>
      <c r="K475" s="249" t="s">
        <v>412</v>
      </c>
      <c r="L475" s="249" t="s">
        <v>422</v>
      </c>
      <c r="M475" s="250" t="s">
        <v>423</v>
      </c>
    </row>
    <row r="476" spans="1:13" s="43" customFormat="1" ht="173.25" customHeight="1" thickTop="1" x14ac:dyDescent="0.2">
      <c r="A476" s="77">
        <v>1</v>
      </c>
      <c r="B476" s="72" t="s">
        <v>551</v>
      </c>
      <c r="C476" s="73" t="s">
        <v>761</v>
      </c>
      <c r="D476" s="73"/>
      <c r="E476" s="73" t="s">
        <v>1165</v>
      </c>
      <c r="F476" s="121" t="s">
        <v>1226</v>
      </c>
      <c r="G476" s="73">
        <v>23</v>
      </c>
      <c r="H476" s="73"/>
      <c r="I476" s="453" t="s">
        <v>793</v>
      </c>
      <c r="J476" s="459" t="s">
        <v>1497</v>
      </c>
      <c r="K476" s="99"/>
      <c r="L476" s="79" t="s">
        <v>1487</v>
      </c>
      <c r="M476" s="221"/>
    </row>
    <row r="477" spans="1:13" s="43" customFormat="1" ht="13.5" thickBot="1" x14ac:dyDescent="0.25">
      <c r="A477" s="591">
        <v>2</v>
      </c>
      <c r="B477" s="124" t="s">
        <v>553</v>
      </c>
      <c r="C477" s="116" t="s">
        <v>554</v>
      </c>
      <c r="D477" s="116"/>
      <c r="E477" s="116" t="s">
        <v>1165</v>
      </c>
      <c r="F477" s="125" t="s">
        <v>1227</v>
      </c>
      <c r="G477" s="116">
        <v>22</v>
      </c>
      <c r="H477" s="116"/>
      <c r="I477" s="461" t="s">
        <v>788</v>
      </c>
      <c r="J477" s="479"/>
      <c r="K477" s="592"/>
      <c r="L477" s="593" t="s">
        <v>810</v>
      </c>
      <c r="M477" s="594"/>
    </row>
    <row r="478" spans="1:13" ht="14.25" thickTop="1" thickBot="1" x14ac:dyDescent="0.25">
      <c r="A478" s="108"/>
      <c r="B478" s="149"/>
      <c r="C478" s="108"/>
      <c r="D478" s="108"/>
      <c r="E478" s="108"/>
      <c r="F478" s="139"/>
      <c r="G478" s="108"/>
      <c r="H478" s="108"/>
      <c r="I478" s="108"/>
      <c r="J478" s="88"/>
      <c r="K478" s="139"/>
      <c r="L478" s="88"/>
      <c r="M478" s="134"/>
    </row>
    <row r="479" spans="1:13" ht="62.25" customHeight="1" thickTop="1" thickBot="1" x14ac:dyDescent="0.25">
      <c r="A479" s="736" t="s">
        <v>1138</v>
      </c>
      <c r="B479" s="752"/>
      <c r="C479" s="752"/>
      <c r="D479" s="752"/>
      <c r="E479" s="752"/>
      <c r="F479" s="752"/>
      <c r="G479" s="752"/>
      <c r="H479" s="752"/>
      <c r="I479" s="752"/>
      <c r="J479" s="752"/>
      <c r="K479" s="752"/>
      <c r="L479" s="753"/>
      <c r="M479" s="134"/>
    </row>
    <row r="480" spans="1:13" ht="14.25" customHeight="1" thickTop="1" thickBot="1" x14ac:dyDescent="0.25">
      <c r="A480" s="720" t="s">
        <v>503</v>
      </c>
      <c r="B480" s="710"/>
      <c r="C480" s="710"/>
      <c r="D480" s="710"/>
      <c r="E480" s="710"/>
      <c r="F480" s="710"/>
      <c r="G480" s="710"/>
      <c r="H480" s="710"/>
      <c r="I480" s="710"/>
      <c r="J480" s="710"/>
      <c r="K480" s="710"/>
      <c r="L480" s="711"/>
      <c r="M480" s="134"/>
    </row>
    <row r="481" spans="1:13" ht="13.5" thickTop="1" x14ac:dyDescent="0.2">
      <c r="A481" s="44" t="s">
        <v>0</v>
      </c>
      <c r="B481" s="104" t="s">
        <v>1</v>
      </c>
      <c r="C481" s="105" t="s">
        <v>2</v>
      </c>
      <c r="D481" s="105" t="s">
        <v>81</v>
      </c>
      <c r="E481" s="105" t="s">
        <v>271</v>
      </c>
      <c r="F481" s="106" t="s">
        <v>9</v>
      </c>
      <c r="G481" s="95" t="s">
        <v>10</v>
      </c>
      <c r="H481" s="95" t="s">
        <v>270</v>
      </c>
      <c r="I481" s="31" t="s">
        <v>679</v>
      </c>
      <c r="J481" s="96" t="s">
        <v>4</v>
      </c>
      <c r="K481" s="140" t="s">
        <v>412</v>
      </c>
      <c r="L481" s="142" t="s">
        <v>413</v>
      </c>
      <c r="M481" s="134"/>
    </row>
    <row r="482" spans="1:13" ht="38.25" x14ac:dyDescent="0.2">
      <c r="A482" s="272">
        <v>1</v>
      </c>
      <c r="B482" s="72" t="s">
        <v>173</v>
      </c>
      <c r="C482" s="73" t="s">
        <v>5</v>
      </c>
      <c r="D482" s="73">
        <v>2</v>
      </c>
      <c r="E482" s="73"/>
      <c r="F482" s="74" t="s">
        <v>1257</v>
      </c>
      <c r="G482" s="75">
        <v>735</v>
      </c>
      <c r="H482" s="168"/>
      <c r="I482" s="75"/>
      <c r="J482" s="76" t="s">
        <v>1706</v>
      </c>
      <c r="K482" s="74"/>
      <c r="L482" s="76"/>
      <c r="M482" s="134"/>
    </row>
    <row r="483" spans="1:13" ht="51" x14ac:dyDescent="0.2">
      <c r="A483" s="295">
        <v>2</v>
      </c>
      <c r="B483" s="55" t="s">
        <v>192</v>
      </c>
      <c r="C483" s="61" t="s">
        <v>253</v>
      </c>
      <c r="D483" s="61">
        <v>6</v>
      </c>
      <c r="E483" s="61"/>
      <c r="F483" s="59" t="s">
        <v>28</v>
      </c>
      <c r="G483" s="61">
        <v>356</v>
      </c>
      <c r="H483" s="60"/>
      <c r="I483" s="60"/>
      <c r="J483" s="63"/>
      <c r="K483" s="59"/>
      <c r="L483" s="621" t="s">
        <v>1412</v>
      </c>
      <c r="M483" s="134"/>
    </row>
    <row r="484" spans="1:13" ht="102" x14ac:dyDescent="0.2">
      <c r="A484" s="54">
        <f>A483+1</f>
        <v>3</v>
      </c>
      <c r="B484" s="55" t="s">
        <v>277</v>
      </c>
      <c r="C484" s="61" t="s">
        <v>254</v>
      </c>
      <c r="D484" s="61">
        <v>8</v>
      </c>
      <c r="E484" s="61"/>
      <c r="F484" s="118" t="s">
        <v>278</v>
      </c>
      <c r="G484" s="85">
        <v>357</v>
      </c>
      <c r="H484" s="61"/>
      <c r="I484" s="60"/>
      <c r="J484" s="63"/>
      <c r="K484" s="59"/>
      <c r="L484" s="621" t="s">
        <v>1413</v>
      </c>
      <c r="M484" s="134"/>
    </row>
    <row r="485" spans="1:13" ht="25.5" x14ac:dyDescent="0.2">
      <c r="A485" s="77">
        <v>3</v>
      </c>
      <c r="B485" s="55" t="s">
        <v>194</v>
      </c>
      <c r="C485" s="61" t="s">
        <v>5</v>
      </c>
      <c r="D485" s="61">
        <v>2</v>
      </c>
      <c r="E485" s="61"/>
      <c r="F485" s="59" t="s">
        <v>29</v>
      </c>
      <c r="G485" s="61">
        <v>355</v>
      </c>
      <c r="H485" s="60"/>
      <c r="I485" s="60"/>
      <c r="J485" s="146" t="s">
        <v>1369</v>
      </c>
      <c r="K485" s="446"/>
      <c r="L485" s="621" t="s">
        <v>1414</v>
      </c>
      <c r="M485" s="134"/>
    </row>
    <row r="486" spans="1:13" ht="51" x14ac:dyDescent="0.2">
      <c r="A486" s="54">
        <v>4</v>
      </c>
      <c r="B486" s="55" t="s">
        <v>247</v>
      </c>
      <c r="C486" s="61" t="s">
        <v>5</v>
      </c>
      <c r="D486" s="61"/>
      <c r="E486" s="61"/>
      <c r="F486" s="59"/>
      <c r="G486" s="60"/>
      <c r="H486" s="60"/>
      <c r="I486" s="60"/>
      <c r="J486" s="463"/>
      <c r="K486" s="446"/>
      <c r="L486" s="621" t="s">
        <v>1415</v>
      </c>
      <c r="M486" s="134"/>
    </row>
    <row r="487" spans="1:13" ht="48.75" customHeight="1" x14ac:dyDescent="0.2">
      <c r="A487" s="54">
        <f>A486+1</f>
        <v>5</v>
      </c>
      <c r="B487" s="55" t="s">
        <v>504</v>
      </c>
      <c r="C487" s="61" t="s">
        <v>5</v>
      </c>
      <c r="D487" s="61"/>
      <c r="E487" s="61"/>
      <c r="F487" s="59"/>
      <c r="G487" s="60"/>
      <c r="H487" s="60"/>
      <c r="I487" s="60"/>
      <c r="J487" s="306" t="s">
        <v>1717</v>
      </c>
      <c r="K487" s="446"/>
      <c r="L487" s="629"/>
      <c r="M487" s="134"/>
    </row>
    <row r="488" spans="1:13" ht="38.25" x14ac:dyDescent="0.2">
      <c r="A488" s="77">
        <v>5</v>
      </c>
      <c r="B488" s="55" t="s">
        <v>195</v>
      </c>
      <c r="C488" s="61" t="s">
        <v>254</v>
      </c>
      <c r="D488" s="61">
        <v>9</v>
      </c>
      <c r="E488" s="61"/>
      <c r="F488" s="595" t="s">
        <v>1258</v>
      </c>
      <c r="G488" s="60">
        <v>384</v>
      </c>
      <c r="H488" s="60"/>
      <c r="I488" s="60"/>
      <c r="J488" s="63"/>
      <c r="K488" s="59"/>
      <c r="L488" s="206" t="s">
        <v>1416</v>
      </c>
      <c r="M488" s="134"/>
    </row>
    <row r="489" spans="1:13" ht="38.25" x14ac:dyDescent="0.2">
      <c r="A489" s="54">
        <v>6</v>
      </c>
      <c r="B489" s="55" t="s">
        <v>196</v>
      </c>
      <c r="C489" s="61" t="s">
        <v>5</v>
      </c>
      <c r="D489" s="61">
        <v>2</v>
      </c>
      <c r="E489" s="61"/>
      <c r="F489" s="595" t="s">
        <v>1259</v>
      </c>
      <c r="G489" s="60">
        <v>355</v>
      </c>
      <c r="H489" s="60"/>
      <c r="I489" s="60"/>
      <c r="J489" s="146" t="s">
        <v>1369</v>
      </c>
      <c r="K489" s="446"/>
      <c r="L489" s="621" t="s">
        <v>1417</v>
      </c>
      <c r="M489" s="134"/>
    </row>
    <row r="490" spans="1:13" ht="38.25" x14ac:dyDescent="0.2">
      <c r="A490" s="54">
        <f>A489+1</f>
        <v>7</v>
      </c>
      <c r="B490" s="55" t="s">
        <v>197</v>
      </c>
      <c r="C490" s="61" t="s">
        <v>254</v>
      </c>
      <c r="D490" s="61">
        <v>9</v>
      </c>
      <c r="E490" s="61"/>
      <c r="F490" s="595" t="s">
        <v>1260</v>
      </c>
      <c r="G490" s="60">
        <v>385</v>
      </c>
      <c r="H490" s="60"/>
      <c r="I490" s="60"/>
      <c r="J490" s="63"/>
      <c r="K490" s="59"/>
      <c r="L490" s="621" t="s">
        <v>1418</v>
      </c>
      <c r="M490" s="134"/>
    </row>
    <row r="491" spans="1:13" ht="38.25" x14ac:dyDescent="0.2">
      <c r="A491" s="77">
        <v>7</v>
      </c>
      <c r="B491" s="55" t="s">
        <v>198</v>
      </c>
      <c r="C491" s="61" t="s">
        <v>5</v>
      </c>
      <c r="D491" s="61">
        <v>2</v>
      </c>
      <c r="E491" s="61"/>
      <c r="F491" s="595" t="s">
        <v>1261</v>
      </c>
      <c r="G491" s="60">
        <v>355</v>
      </c>
      <c r="H491" s="60"/>
      <c r="I491" s="60"/>
      <c r="J491" s="146" t="s">
        <v>1369</v>
      </c>
      <c r="K491" s="446"/>
      <c r="L491" s="621" t="s">
        <v>1419</v>
      </c>
      <c r="M491" s="134"/>
    </row>
    <row r="492" spans="1:13" ht="25.5" x14ac:dyDescent="0.2">
      <c r="A492" s="54">
        <v>8</v>
      </c>
      <c r="B492" s="55" t="s">
        <v>199</v>
      </c>
      <c r="C492" s="61" t="s">
        <v>254</v>
      </c>
      <c r="D492" s="61">
        <v>8</v>
      </c>
      <c r="E492" s="61"/>
      <c r="F492" s="59" t="s">
        <v>32</v>
      </c>
      <c r="G492" s="60">
        <v>82</v>
      </c>
      <c r="H492" s="60"/>
      <c r="I492" s="60"/>
      <c r="J492" s="63"/>
      <c r="K492" s="59"/>
      <c r="L492" s="621" t="s">
        <v>1420</v>
      </c>
      <c r="M492" s="134"/>
    </row>
    <row r="493" spans="1:13" ht="38.25" x14ac:dyDescent="0.2">
      <c r="A493" s="54">
        <f>A492+1</f>
        <v>9</v>
      </c>
      <c r="B493" s="55" t="s">
        <v>200</v>
      </c>
      <c r="C493" s="61" t="s">
        <v>254</v>
      </c>
      <c r="D493" s="61">
        <v>8</v>
      </c>
      <c r="E493" s="61"/>
      <c r="F493" s="59" t="s">
        <v>34</v>
      </c>
      <c r="G493" s="60">
        <v>189</v>
      </c>
      <c r="H493" s="60"/>
      <c r="I493" s="60"/>
      <c r="J493" s="63"/>
      <c r="K493" s="59"/>
      <c r="L493" s="621" t="s">
        <v>1421</v>
      </c>
      <c r="M493" s="134"/>
    </row>
    <row r="494" spans="1:13" ht="25.5" x14ac:dyDescent="0.2">
      <c r="A494" s="77">
        <v>9</v>
      </c>
      <c r="B494" s="55" t="s">
        <v>201</v>
      </c>
      <c r="C494" s="61" t="s">
        <v>254</v>
      </c>
      <c r="D494" s="61">
        <v>8</v>
      </c>
      <c r="E494" s="61"/>
      <c r="F494" s="59" t="s">
        <v>33</v>
      </c>
      <c r="G494" s="60">
        <v>65</v>
      </c>
      <c r="H494" s="60"/>
      <c r="I494" s="60"/>
      <c r="J494" s="63"/>
      <c r="K494" s="59"/>
      <c r="L494" s="621" t="s">
        <v>1422</v>
      </c>
      <c r="M494" s="134"/>
    </row>
    <row r="495" spans="1:13" ht="25.5" x14ac:dyDescent="0.2">
      <c r="A495" s="54">
        <v>10</v>
      </c>
      <c r="B495" s="55" t="s">
        <v>505</v>
      </c>
      <c r="C495" s="61"/>
      <c r="D495" s="61"/>
      <c r="E495" s="61"/>
      <c r="F495" s="86"/>
      <c r="G495" s="87"/>
      <c r="H495" s="60"/>
      <c r="I495" s="60"/>
      <c r="J495" s="146" t="s">
        <v>1369</v>
      </c>
      <c r="K495" s="59"/>
      <c r="L495" s="621" t="s">
        <v>1423</v>
      </c>
      <c r="M495" s="134"/>
    </row>
    <row r="496" spans="1:13" ht="38.25" x14ac:dyDescent="0.2">
      <c r="A496" s="295">
        <f>A495+1</f>
        <v>11</v>
      </c>
      <c r="B496" s="55" t="s">
        <v>193</v>
      </c>
      <c r="C496" s="61" t="s">
        <v>253</v>
      </c>
      <c r="D496" s="61">
        <v>6</v>
      </c>
      <c r="E496" s="61"/>
      <c r="F496" s="596" t="s">
        <v>1262</v>
      </c>
      <c r="G496" s="85">
        <v>810</v>
      </c>
      <c r="H496" s="61"/>
      <c r="I496" s="60"/>
      <c r="J496" s="63"/>
      <c r="K496" s="59"/>
      <c r="L496" s="621" t="s">
        <v>1424</v>
      </c>
      <c r="M496" s="134"/>
    </row>
    <row r="497" spans="1:13" ht="38.25" x14ac:dyDescent="0.2">
      <c r="A497" s="77">
        <v>11</v>
      </c>
      <c r="B497" s="55" t="s">
        <v>336</v>
      </c>
      <c r="C497" s="61"/>
      <c r="D497" s="61"/>
      <c r="E497" s="61"/>
      <c r="F497" s="86"/>
      <c r="G497" s="87"/>
      <c r="H497" s="60"/>
      <c r="I497" s="60"/>
      <c r="J497" s="463" t="s">
        <v>1425</v>
      </c>
      <c r="K497" s="446"/>
      <c r="L497" s="621" t="s">
        <v>1426</v>
      </c>
      <c r="M497" s="134"/>
    </row>
    <row r="498" spans="1:13" x14ac:dyDescent="0.2">
      <c r="A498" s="54">
        <v>12</v>
      </c>
      <c r="B498" s="55" t="s">
        <v>175</v>
      </c>
      <c r="C498" s="61"/>
      <c r="D498" s="61"/>
      <c r="E498" s="61"/>
      <c r="F498" s="86"/>
      <c r="G498" s="87"/>
      <c r="H498" s="60"/>
      <c r="I498" s="60"/>
      <c r="J498" s="463"/>
      <c r="K498" s="446"/>
      <c r="L498" s="621"/>
      <c r="M498" s="134"/>
    </row>
    <row r="499" spans="1:13" x14ac:dyDescent="0.2">
      <c r="A499" s="54">
        <f>A498+1</f>
        <v>13</v>
      </c>
      <c r="B499" s="55" t="s">
        <v>506</v>
      </c>
      <c r="C499" s="61"/>
      <c r="D499" s="61"/>
      <c r="E499" s="61"/>
      <c r="F499" s="86"/>
      <c r="G499" s="87"/>
      <c r="H499" s="60"/>
      <c r="I499" s="60"/>
      <c r="J499" s="63"/>
      <c r="K499" s="59"/>
      <c r="L499" s="63"/>
      <c r="M499" s="134"/>
    </row>
    <row r="500" spans="1:13" ht="51" x14ac:dyDescent="0.2">
      <c r="A500" s="272">
        <v>13</v>
      </c>
      <c r="B500" s="72" t="s">
        <v>177</v>
      </c>
      <c r="C500" s="73" t="s">
        <v>5</v>
      </c>
      <c r="D500" s="73">
        <v>2</v>
      </c>
      <c r="E500" s="73" t="s">
        <v>6</v>
      </c>
      <c r="F500" s="74" t="s">
        <v>1263</v>
      </c>
      <c r="G500" s="75">
        <v>88</v>
      </c>
      <c r="H500" s="75"/>
      <c r="I500" s="75"/>
      <c r="J500" s="621" t="s">
        <v>1427</v>
      </c>
      <c r="K500" s="99"/>
      <c r="L500" s="621" t="s">
        <v>1428</v>
      </c>
      <c r="M500" s="134"/>
    </row>
    <row r="501" spans="1:13" ht="25.5" x14ac:dyDescent="0.2">
      <c r="A501" s="295">
        <v>14</v>
      </c>
      <c r="B501" s="72" t="s">
        <v>178</v>
      </c>
      <c r="C501" s="73" t="s">
        <v>5</v>
      </c>
      <c r="D501" s="73">
        <v>48</v>
      </c>
      <c r="E501" s="73" t="s">
        <v>6</v>
      </c>
      <c r="F501" s="74" t="s">
        <v>1264</v>
      </c>
      <c r="G501" s="75">
        <v>87</v>
      </c>
      <c r="H501" s="75"/>
      <c r="I501" s="75"/>
      <c r="J501" s="76"/>
      <c r="K501" s="74"/>
      <c r="L501" s="621" t="s">
        <v>183</v>
      </c>
      <c r="M501" s="134"/>
    </row>
    <row r="502" spans="1:13" ht="51" x14ac:dyDescent="0.2">
      <c r="A502" s="295">
        <f>A501+1</f>
        <v>15</v>
      </c>
      <c r="B502" s="55" t="s">
        <v>179</v>
      </c>
      <c r="C502" s="61" t="s">
        <v>5</v>
      </c>
      <c r="D502" s="61">
        <v>2</v>
      </c>
      <c r="E502" s="61"/>
      <c r="F502" s="59" t="s">
        <v>63</v>
      </c>
      <c r="G502" s="60">
        <v>88</v>
      </c>
      <c r="H502" s="60"/>
      <c r="I502" s="60"/>
      <c r="J502" s="621" t="s">
        <v>1427</v>
      </c>
      <c r="K502" s="99"/>
      <c r="L502" s="621" t="s">
        <v>1428</v>
      </c>
      <c r="M502" s="134"/>
    </row>
    <row r="503" spans="1:13" ht="25.5" x14ac:dyDescent="0.2">
      <c r="A503" s="272">
        <v>15</v>
      </c>
      <c r="B503" s="55" t="s">
        <v>180</v>
      </c>
      <c r="C503" s="61" t="s">
        <v>5</v>
      </c>
      <c r="D503" s="61">
        <v>48</v>
      </c>
      <c r="E503" s="61"/>
      <c r="F503" s="59" t="s">
        <v>64</v>
      </c>
      <c r="G503" s="60">
        <v>87</v>
      </c>
      <c r="H503" s="60"/>
      <c r="I503" s="60"/>
      <c r="J503" s="63"/>
      <c r="K503" s="59"/>
      <c r="L503" s="621" t="s">
        <v>183</v>
      </c>
      <c r="M503" s="134"/>
    </row>
    <row r="504" spans="1:13" x14ac:dyDescent="0.2">
      <c r="A504" s="147">
        <v>16</v>
      </c>
      <c r="B504" s="94" t="s">
        <v>181</v>
      </c>
      <c r="C504" s="85" t="s">
        <v>5</v>
      </c>
      <c r="D504" s="85">
        <v>80</v>
      </c>
      <c r="E504" s="85"/>
      <c r="F504" s="86"/>
      <c r="G504" s="87"/>
      <c r="H504" s="87"/>
      <c r="I504" s="87"/>
      <c r="J504" s="132"/>
      <c r="K504" s="86"/>
      <c r="L504" s="132"/>
      <c r="M504" s="134"/>
    </row>
    <row r="505" spans="1:13" s="277" customFormat="1" x14ac:dyDescent="0.2">
      <c r="A505" s="61">
        <f>A504+1</f>
        <v>17</v>
      </c>
      <c r="B505" s="55" t="s">
        <v>182</v>
      </c>
      <c r="C505" s="61" t="s">
        <v>5</v>
      </c>
      <c r="D505" s="61">
        <v>80</v>
      </c>
      <c r="E505" s="61"/>
      <c r="F505" s="62"/>
      <c r="G505" s="61"/>
      <c r="H505" s="61"/>
      <c r="I505" s="61"/>
      <c r="J505" s="120"/>
      <c r="K505" s="62"/>
      <c r="L505" s="120"/>
      <c r="M505" s="138"/>
    </row>
    <row r="506" spans="1:13" ht="102" x14ac:dyDescent="0.2">
      <c r="A506" s="71">
        <v>17</v>
      </c>
      <c r="B506" s="119" t="s">
        <v>174</v>
      </c>
      <c r="C506" s="56" t="s">
        <v>5</v>
      </c>
      <c r="D506" s="56">
        <v>5</v>
      </c>
      <c r="E506" s="56"/>
      <c r="F506" s="57"/>
      <c r="G506" s="58"/>
      <c r="H506" s="58"/>
      <c r="I506" s="58"/>
      <c r="J506" s="676" t="s">
        <v>1707</v>
      </c>
      <c r="K506" s="493"/>
      <c r="L506" s="505"/>
      <c r="M506" s="134"/>
    </row>
    <row r="507" spans="1:13" x14ac:dyDescent="0.2">
      <c r="A507" s="54">
        <v>18</v>
      </c>
      <c r="B507" s="55" t="s">
        <v>175</v>
      </c>
      <c r="C507" s="61" t="s">
        <v>5</v>
      </c>
      <c r="D507" s="61">
        <v>7</v>
      </c>
      <c r="E507" s="61"/>
      <c r="F507" s="59"/>
      <c r="G507" s="60"/>
      <c r="H507" s="60"/>
      <c r="I507" s="60"/>
      <c r="J507" s="63"/>
      <c r="K507" s="59"/>
      <c r="L507" s="63"/>
      <c r="M507" s="134"/>
    </row>
    <row r="508" spans="1:13" x14ac:dyDescent="0.2">
      <c r="A508" s="54">
        <f>A507+1</f>
        <v>19</v>
      </c>
      <c r="B508" s="55" t="s">
        <v>176</v>
      </c>
      <c r="C508" s="61" t="s">
        <v>5</v>
      </c>
      <c r="D508" s="61">
        <v>80</v>
      </c>
      <c r="E508" s="61"/>
      <c r="F508" s="59"/>
      <c r="G508" s="60"/>
      <c r="H508" s="60"/>
      <c r="I508" s="60"/>
      <c r="J508" s="63"/>
      <c r="K508" s="59"/>
      <c r="L508" s="63"/>
      <c r="M508" s="134"/>
    </row>
    <row r="509" spans="1:13" ht="13.5" thickBot="1" x14ac:dyDescent="0.25">
      <c r="A509" s="89"/>
      <c r="B509" s="17"/>
      <c r="C509" s="19"/>
      <c r="D509" s="19"/>
      <c r="E509" s="19"/>
      <c r="F509" s="90"/>
      <c r="G509" s="19"/>
      <c r="H509" s="19"/>
      <c r="I509" s="19"/>
      <c r="J509" s="19"/>
      <c r="K509" s="90"/>
      <c r="L509" s="91"/>
      <c r="M509" s="134"/>
    </row>
    <row r="510" spans="1:13" ht="14.25" customHeight="1" thickTop="1" thickBot="1" x14ac:dyDescent="0.25">
      <c r="A510" s="719" t="s">
        <v>507</v>
      </c>
      <c r="B510" s="700"/>
      <c r="C510" s="700"/>
      <c r="D510" s="700"/>
      <c r="E510" s="700"/>
      <c r="F510" s="700"/>
      <c r="G510" s="700"/>
      <c r="H510" s="700"/>
      <c r="I510" s="700"/>
      <c r="J510" s="700"/>
      <c r="K510" s="700"/>
      <c r="L510" s="701"/>
      <c r="M510" s="134"/>
    </row>
    <row r="511" spans="1:13" ht="13.5" thickTop="1" x14ac:dyDescent="0.2">
      <c r="A511" s="65" t="s">
        <v>0</v>
      </c>
      <c r="B511" s="45" t="s">
        <v>1</v>
      </c>
      <c r="C511" s="46" t="s">
        <v>2</v>
      </c>
      <c r="D511" s="105" t="s">
        <v>81</v>
      </c>
      <c r="E511" s="46" t="s">
        <v>271</v>
      </c>
      <c r="F511" s="92" t="s">
        <v>9</v>
      </c>
      <c r="G511" s="48" t="s">
        <v>10</v>
      </c>
      <c r="H511" s="48" t="s">
        <v>270</v>
      </c>
      <c r="I511" s="31" t="s">
        <v>679</v>
      </c>
      <c r="J511" s="93" t="s">
        <v>4</v>
      </c>
      <c r="K511" s="140" t="s">
        <v>412</v>
      </c>
      <c r="L511" s="142" t="s">
        <v>413</v>
      </c>
      <c r="M511" s="134"/>
    </row>
    <row r="512" spans="1:13" x14ac:dyDescent="0.2">
      <c r="A512" s="419">
        <v>1</v>
      </c>
      <c r="B512" s="398" t="s">
        <v>508</v>
      </c>
      <c r="C512" s="399" t="s">
        <v>5</v>
      </c>
      <c r="D512" s="399"/>
      <c r="E512" s="399"/>
      <c r="F512" s="413" t="s">
        <v>524</v>
      </c>
      <c r="G512" s="401">
        <v>883</v>
      </c>
      <c r="H512" s="411"/>
      <c r="I512" s="401"/>
      <c r="J512" s="418"/>
      <c r="K512" s="413"/>
      <c r="L512" s="404"/>
      <c r="M512" s="134"/>
    </row>
    <row r="513" spans="1:13" x14ac:dyDescent="0.2">
      <c r="A513" s="419">
        <v>2</v>
      </c>
      <c r="B513" s="398" t="s">
        <v>509</v>
      </c>
      <c r="C513" s="399" t="s">
        <v>253</v>
      </c>
      <c r="D513" s="399"/>
      <c r="E513" s="399"/>
      <c r="F513" s="413" t="s">
        <v>525</v>
      </c>
      <c r="G513" s="401">
        <v>884</v>
      </c>
      <c r="H513" s="411"/>
      <c r="I513" s="401"/>
      <c r="J513" s="427"/>
      <c r="K513" s="413"/>
      <c r="L513" s="427"/>
      <c r="M513" s="134"/>
    </row>
    <row r="514" spans="1:13" x14ac:dyDescent="0.2">
      <c r="A514" s="419">
        <v>3</v>
      </c>
      <c r="B514" s="398" t="s">
        <v>510</v>
      </c>
      <c r="C514" s="399" t="s">
        <v>253</v>
      </c>
      <c r="D514" s="399"/>
      <c r="E514" s="399"/>
      <c r="F514" s="413" t="s">
        <v>526</v>
      </c>
      <c r="G514" s="401">
        <v>885</v>
      </c>
      <c r="H514" s="401"/>
      <c r="I514" s="401"/>
      <c r="J514" s="428"/>
      <c r="K514" s="413"/>
      <c r="L514" s="427"/>
      <c r="M514" s="134"/>
    </row>
    <row r="515" spans="1:13" ht="51" x14ac:dyDescent="0.2">
      <c r="A515" s="419">
        <v>4</v>
      </c>
      <c r="B515" s="398" t="s">
        <v>511</v>
      </c>
      <c r="C515" s="399" t="s">
        <v>523</v>
      </c>
      <c r="D515" s="399"/>
      <c r="E515" s="399"/>
      <c r="F515" s="413" t="s">
        <v>527</v>
      </c>
      <c r="G515" s="401">
        <v>356</v>
      </c>
      <c r="H515" s="401"/>
      <c r="I515" s="401"/>
      <c r="J515" s="418"/>
      <c r="K515" s="413"/>
      <c r="L515" s="621" t="s">
        <v>1412</v>
      </c>
      <c r="M515" s="134"/>
    </row>
    <row r="516" spans="1:13" x14ac:dyDescent="0.2">
      <c r="A516" s="419">
        <v>5</v>
      </c>
      <c r="B516" s="398" t="s">
        <v>512</v>
      </c>
      <c r="C516" s="399" t="s">
        <v>255</v>
      </c>
      <c r="D516" s="399"/>
      <c r="E516" s="399"/>
      <c r="F516" s="413" t="s">
        <v>528</v>
      </c>
      <c r="G516" s="401">
        <v>395</v>
      </c>
      <c r="H516" s="401"/>
      <c r="I516" s="401"/>
      <c r="J516" s="418"/>
      <c r="K516" s="413"/>
      <c r="L516" s="404"/>
      <c r="M516" s="134"/>
    </row>
    <row r="517" spans="1:13" ht="25.5" x14ac:dyDescent="0.2">
      <c r="A517" s="419">
        <v>6</v>
      </c>
      <c r="B517" s="398" t="s">
        <v>513</v>
      </c>
      <c r="C517" s="399" t="s">
        <v>5</v>
      </c>
      <c r="D517" s="399"/>
      <c r="E517" s="399"/>
      <c r="F517" s="413" t="s">
        <v>529</v>
      </c>
      <c r="G517" s="401">
        <v>355</v>
      </c>
      <c r="H517" s="401"/>
      <c r="I517" s="401"/>
      <c r="J517" s="628" t="s">
        <v>1369</v>
      </c>
      <c r="K517" s="413"/>
      <c r="L517" s="404"/>
      <c r="M517" s="134"/>
    </row>
    <row r="518" spans="1:13" ht="35.25" customHeight="1" x14ac:dyDescent="0.2">
      <c r="A518" s="419">
        <v>7</v>
      </c>
      <c r="B518" s="398" t="s">
        <v>514</v>
      </c>
      <c r="C518" s="399" t="s">
        <v>255</v>
      </c>
      <c r="D518" s="399"/>
      <c r="E518" s="399"/>
      <c r="F518" s="413" t="s">
        <v>530</v>
      </c>
      <c r="G518" s="401">
        <v>82</v>
      </c>
      <c r="H518" s="401"/>
      <c r="I518" s="401"/>
      <c r="J518" s="418"/>
      <c r="K518" s="413"/>
      <c r="L518" s="621" t="s">
        <v>1420</v>
      </c>
      <c r="M518" s="134"/>
    </row>
    <row r="519" spans="1:13" ht="41.25" customHeight="1" x14ac:dyDescent="0.2">
      <c r="A519" s="419">
        <v>8</v>
      </c>
      <c r="B519" s="429" t="s">
        <v>515</v>
      </c>
      <c r="C519" s="399" t="s">
        <v>255</v>
      </c>
      <c r="D519" s="421"/>
      <c r="E519" s="421"/>
      <c r="F519" s="413" t="s">
        <v>531</v>
      </c>
      <c r="G519" s="422">
        <v>189</v>
      </c>
      <c r="H519" s="422"/>
      <c r="I519" s="422"/>
      <c r="J519" s="430"/>
      <c r="K519" s="423"/>
      <c r="L519" s="621" t="s">
        <v>1421</v>
      </c>
      <c r="M519" s="134"/>
    </row>
    <row r="520" spans="1:13" ht="33" customHeight="1" x14ac:dyDescent="0.2">
      <c r="A520" s="419">
        <v>9</v>
      </c>
      <c r="B520" s="429" t="s">
        <v>516</v>
      </c>
      <c r="C520" s="399" t="s">
        <v>255</v>
      </c>
      <c r="D520" s="421"/>
      <c r="E520" s="421"/>
      <c r="F520" s="413" t="s">
        <v>532</v>
      </c>
      <c r="G520" s="422">
        <v>65</v>
      </c>
      <c r="H520" s="422"/>
      <c r="I520" s="422"/>
      <c r="J520" s="430"/>
      <c r="K520" s="423"/>
      <c r="L520" s="621" t="s">
        <v>1422</v>
      </c>
      <c r="M520" s="134"/>
    </row>
    <row r="521" spans="1:13" ht="23.25" customHeight="1" x14ac:dyDescent="0.2">
      <c r="A521" s="419">
        <v>10</v>
      </c>
      <c r="B521" s="429" t="s">
        <v>517</v>
      </c>
      <c r="C521" s="431" t="s">
        <v>5</v>
      </c>
      <c r="D521" s="421"/>
      <c r="E521" s="421"/>
      <c r="F521" s="413" t="s">
        <v>533</v>
      </c>
      <c r="G521" s="422">
        <v>355</v>
      </c>
      <c r="H521" s="422"/>
      <c r="I521" s="422"/>
      <c r="J521" s="628" t="s">
        <v>1369</v>
      </c>
      <c r="K521" s="423"/>
      <c r="L521" s="621" t="s">
        <v>1448</v>
      </c>
      <c r="M521" s="134"/>
    </row>
    <row r="522" spans="1:13" ht="13.5" customHeight="1" x14ac:dyDescent="0.2">
      <c r="A522" s="419">
        <v>11</v>
      </c>
      <c r="B522" s="429" t="s">
        <v>518</v>
      </c>
      <c r="C522" s="399" t="s">
        <v>255</v>
      </c>
      <c r="D522" s="421"/>
      <c r="E522" s="421"/>
      <c r="F522" s="413" t="s">
        <v>534</v>
      </c>
      <c r="G522" s="422">
        <v>384</v>
      </c>
      <c r="H522" s="422"/>
      <c r="I522" s="422"/>
      <c r="J522" s="430"/>
      <c r="K522" s="423"/>
      <c r="L522" s="206" t="s">
        <v>1416</v>
      </c>
      <c r="M522" s="134"/>
    </row>
    <row r="523" spans="1:13" ht="24.75" customHeight="1" x14ac:dyDescent="0.2">
      <c r="A523" s="419">
        <v>12</v>
      </c>
      <c r="B523" s="429" t="s">
        <v>519</v>
      </c>
      <c r="C523" s="431" t="s">
        <v>5</v>
      </c>
      <c r="D523" s="421"/>
      <c r="E523" s="421"/>
      <c r="F523" s="413" t="s">
        <v>535</v>
      </c>
      <c r="G523" s="422">
        <v>355</v>
      </c>
      <c r="H523" s="422"/>
      <c r="I523" s="422"/>
      <c r="J523" s="628" t="s">
        <v>1369</v>
      </c>
      <c r="K523" s="423"/>
      <c r="L523" s="621" t="s">
        <v>1417</v>
      </c>
      <c r="M523" s="134"/>
    </row>
    <row r="524" spans="1:13" ht="13.5" customHeight="1" x14ac:dyDescent="0.2">
      <c r="A524" s="419">
        <v>13</v>
      </c>
      <c r="B524" s="398" t="s">
        <v>197</v>
      </c>
      <c r="C524" s="399" t="s">
        <v>255</v>
      </c>
      <c r="D524" s="421"/>
      <c r="E524" s="421"/>
      <c r="F524" s="413" t="s">
        <v>536</v>
      </c>
      <c r="G524" s="422">
        <v>384</v>
      </c>
      <c r="H524" s="422"/>
      <c r="I524" s="422"/>
      <c r="J524" s="430"/>
      <c r="K524" s="423"/>
      <c r="L524" s="621" t="s">
        <v>1418</v>
      </c>
      <c r="M524" s="134"/>
    </row>
    <row r="525" spans="1:13" ht="29.25" customHeight="1" x14ac:dyDescent="0.2">
      <c r="A525" s="419">
        <v>14</v>
      </c>
      <c r="B525" s="398" t="s">
        <v>198</v>
      </c>
      <c r="C525" s="431" t="s">
        <v>5</v>
      </c>
      <c r="D525" s="421"/>
      <c r="E525" s="421"/>
      <c r="F525" s="413" t="s">
        <v>537</v>
      </c>
      <c r="G525" s="422">
        <v>355</v>
      </c>
      <c r="H525" s="422"/>
      <c r="I525" s="422"/>
      <c r="J525" s="628" t="s">
        <v>1369</v>
      </c>
      <c r="K525" s="423"/>
      <c r="L525" s="407"/>
      <c r="M525" s="134"/>
    </row>
    <row r="526" spans="1:13" ht="13.5" customHeight="1" x14ac:dyDescent="0.2">
      <c r="A526" s="419">
        <v>15</v>
      </c>
      <c r="B526" s="429" t="s">
        <v>520</v>
      </c>
      <c r="C526" s="431" t="s">
        <v>5</v>
      </c>
      <c r="D526" s="421"/>
      <c r="E526" s="421"/>
      <c r="F526" s="413" t="s">
        <v>538</v>
      </c>
      <c r="G526" s="422">
        <v>399</v>
      </c>
      <c r="H526" s="422"/>
      <c r="I526" s="422"/>
      <c r="J526" s="430"/>
      <c r="K526" s="423"/>
      <c r="L526" s="407"/>
      <c r="M526" s="134"/>
    </row>
    <row r="527" spans="1:13" ht="50.25" customHeight="1" x14ac:dyDescent="0.2">
      <c r="A527" s="419">
        <v>16</v>
      </c>
      <c r="B527" s="429" t="s">
        <v>521</v>
      </c>
      <c r="C527" s="431" t="s">
        <v>253</v>
      </c>
      <c r="D527" s="421"/>
      <c r="E527" s="421"/>
      <c r="F527" s="413" t="s">
        <v>539</v>
      </c>
      <c r="G527" s="422">
        <v>810</v>
      </c>
      <c r="H527" s="422"/>
      <c r="I527" s="422"/>
      <c r="J527" s="430"/>
      <c r="K527" s="423"/>
      <c r="L527" s="621" t="s">
        <v>1424</v>
      </c>
      <c r="M527" s="134"/>
    </row>
    <row r="528" spans="1:13" ht="13.5" thickBot="1" x14ac:dyDescent="0.25">
      <c r="A528" s="419">
        <v>17</v>
      </c>
      <c r="B528" s="432" t="s">
        <v>522</v>
      </c>
      <c r="C528" s="415" t="s">
        <v>5</v>
      </c>
      <c r="D528" s="425"/>
      <c r="E528" s="425"/>
      <c r="F528" s="413" t="s">
        <v>540</v>
      </c>
      <c r="G528" s="416">
        <v>1699</v>
      </c>
      <c r="H528" s="416"/>
      <c r="I528" s="416"/>
      <c r="J528" s="426"/>
      <c r="K528" s="417"/>
      <c r="L528" s="409"/>
      <c r="M528" s="134"/>
    </row>
    <row r="529" spans="1:13" ht="14.25" thickTop="1" thickBot="1" x14ac:dyDescent="0.25">
      <c r="A529" s="122"/>
      <c r="B529" s="149"/>
      <c r="C529" s="108"/>
      <c r="D529" s="108"/>
      <c r="E529" s="108"/>
      <c r="F529" s="139"/>
      <c r="G529" s="108"/>
      <c r="H529" s="108"/>
      <c r="I529" s="108"/>
      <c r="J529" s="198"/>
      <c r="K529" s="139"/>
      <c r="L529" s="88"/>
      <c r="M529" s="134"/>
    </row>
    <row r="530" spans="1:13" ht="14.25" customHeight="1" thickTop="1" thickBot="1" x14ac:dyDescent="0.25">
      <c r="A530" s="720" t="s">
        <v>541</v>
      </c>
      <c r="B530" s="710"/>
      <c r="C530" s="710"/>
      <c r="D530" s="710"/>
      <c r="E530" s="710"/>
      <c r="F530" s="710"/>
      <c r="G530" s="710"/>
      <c r="H530" s="710"/>
      <c r="I530" s="710"/>
      <c r="J530" s="710"/>
      <c r="K530" s="710"/>
      <c r="L530" s="711"/>
      <c r="M530" s="134"/>
    </row>
    <row r="531" spans="1:13" ht="13.5" thickTop="1" x14ac:dyDescent="0.2">
      <c r="A531" s="65" t="s">
        <v>0</v>
      </c>
      <c r="B531" s="45" t="s">
        <v>1</v>
      </c>
      <c r="C531" s="46" t="s">
        <v>2</v>
      </c>
      <c r="D531" s="46" t="s">
        <v>81</v>
      </c>
      <c r="E531" s="46" t="s">
        <v>271</v>
      </c>
      <c r="F531" s="92" t="s">
        <v>9</v>
      </c>
      <c r="G531" s="48" t="s">
        <v>10</v>
      </c>
      <c r="H531" s="48" t="s">
        <v>270</v>
      </c>
      <c r="I531" s="31" t="s">
        <v>679</v>
      </c>
      <c r="J531" s="93" t="s">
        <v>4</v>
      </c>
      <c r="K531" s="140" t="s">
        <v>412</v>
      </c>
      <c r="L531" s="142" t="s">
        <v>413</v>
      </c>
      <c r="M531" s="134"/>
    </row>
    <row r="532" spans="1:13" ht="38.25" x14ac:dyDescent="0.2">
      <c r="A532" s="412">
        <v>1</v>
      </c>
      <c r="B532" s="72" t="s">
        <v>234</v>
      </c>
      <c r="C532" s="73" t="s">
        <v>761</v>
      </c>
      <c r="D532" s="435"/>
      <c r="E532" s="435"/>
      <c r="F532" s="436" t="s">
        <v>297</v>
      </c>
      <c r="G532" s="435">
        <v>374</v>
      </c>
      <c r="H532" s="73"/>
      <c r="I532" s="453" t="s">
        <v>762</v>
      </c>
      <c r="J532" s="622" t="s">
        <v>1377</v>
      </c>
      <c r="K532" s="446"/>
      <c r="L532" s="621" t="s">
        <v>1378</v>
      </c>
      <c r="M532" s="440"/>
    </row>
    <row r="533" spans="1:13" ht="25.5" x14ac:dyDescent="0.2">
      <c r="A533" s="412">
        <f>A532+1</f>
        <v>2</v>
      </c>
      <c r="B533" s="444" t="s">
        <v>235</v>
      </c>
      <c r="C533" s="73" t="s">
        <v>763</v>
      </c>
      <c r="D533" s="435"/>
      <c r="E533" s="435"/>
      <c r="F533" s="436" t="s">
        <v>11</v>
      </c>
      <c r="G533" s="435">
        <v>373</v>
      </c>
      <c r="H533" s="73"/>
      <c r="I533" s="453" t="s">
        <v>764</v>
      </c>
      <c r="J533" s="439"/>
      <c r="K533" s="446"/>
      <c r="L533" s="621" t="s">
        <v>1498</v>
      </c>
      <c r="M533" s="440"/>
    </row>
    <row r="534" spans="1:13" x14ac:dyDescent="0.2">
      <c r="A534" s="412">
        <f>A533+1</f>
        <v>3</v>
      </c>
      <c r="B534" s="72" t="s">
        <v>236</v>
      </c>
      <c r="C534" s="73" t="s">
        <v>765</v>
      </c>
      <c r="D534" s="73"/>
      <c r="E534" s="435"/>
      <c r="F534" s="436" t="s">
        <v>298</v>
      </c>
      <c r="G534" s="435">
        <v>337</v>
      </c>
      <c r="H534" s="435"/>
      <c r="I534" s="453" t="s">
        <v>766</v>
      </c>
      <c r="J534" s="439"/>
      <c r="K534" s="446"/>
      <c r="L534" s="621" t="s">
        <v>1686</v>
      </c>
      <c r="M534" s="441"/>
    </row>
    <row r="535" spans="1:13" x14ac:dyDescent="0.2">
      <c r="A535" s="474">
        <f>A534+1</f>
        <v>4</v>
      </c>
      <c r="B535" s="72" t="s">
        <v>237</v>
      </c>
      <c r="C535" s="73" t="s">
        <v>761</v>
      </c>
      <c r="D535" s="73"/>
      <c r="E535" s="435"/>
      <c r="F535" s="436" t="s">
        <v>299</v>
      </c>
      <c r="G535" s="435">
        <v>623</v>
      </c>
      <c r="H535" s="435"/>
      <c r="I535" s="453" t="s">
        <v>767</v>
      </c>
      <c r="J535" s="439"/>
      <c r="K535" s="446"/>
      <c r="L535" s="446"/>
      <c r="M535" s="441"/>
    </row>
    <row r="536" spans="1:13" x14ac:dyDescent="0.2">
      <c r="A536" s="474">
        <f>A535+1</f>
        <v>5</v>
      </c>
      <c r="B536" s="72" t="s">
        <v>238</v>
      </c>
      <c r="C536" s="73" t="s">
        <v>761</v>
      </c>
      <c r="D536" s="73"/>
      <c r="E536" s="435"/>
      <c r="F536" s="436" t="s">
        <v>147</v>
      </c>
      <c r="G536" s="435">
        <v>1250</v>
      </c>
      <c r="H536" s="73"/>
      <c r="I536" s="454" t="s">
        <v>768</v>
      </c>
      <c r="J536" s="445"/>
      <c r="K536" s="448"/>
      <c r="L536" s="448"/>
      <c r="M536" s="449"/>
    </row>
    <row r="537" spans="1:13" ht="13.5" thickBot="1" x14ac:dyDescent="0.25">
      <c r="A537" s="474">
        <f>A536+1</f>
        <v>6</v>
      </c>
      <c r="B537" s="437" t="s">
        <v>419</v>
      </c>
      <c r="C537" s="438" t="s">
        <v>554</v>
      </c>
      <c r="D537" s="438"/>
      <c r="E537" s="435"/>
      <c r="F537" s="451" t="s">
        <v>769</v>
      </c>
      <c r="G537" s="450">
        <v>1251</v>
      </c>
      <c r="H537" s="450"/>
      <c r="I537" s="455" t="s">
        <v>770</v>
      </c>
      <c r="J537" s="443"/>
      <c r="K537" s="447"/>
      <c r="L537" s="447"/>
      <c r="M537" s="442"/>
    </row>
    <row r="538" spans="1:13" ht="13.5" thickBot="1" x14ac:dyDescent="0.25">
      <c r="A538" s="89"/>
      <c r="B538" s="17"/>
      <c r="C538" s="19"/>
      <c r="D538" s="19"/>
      <c r="E538" s="19"/>
      <c r="F538" s="90"/>
      <c r="G538" s="19"/>
      <c r="H538" s="19"/>
      <c r="I538" s="19"/>
      <c r="J538" s="19"/>
      <c r="K538" s="90"/>
      <c r="L538" s="91"/>
      <c r="M538" s="134"/>
    </row>
    <row r="539" spans="1:13" ht="14.25" customHeight="1" thickTop="1" thickBot="1" x14ac:dyDescent="0.25">
      <c r="A539" s="720" t="s">
        <v>542</v>
      </c>
      <c r="B539" s="710"/>
      <c r="C539" s="710"/>
      <c r="D539" s="710"/>
      <c r="E539" s="710"/>
      <c r="F539" s="710"/>
      <c r="G539" s="710"/>
      <c r="H539" s="710"/>
      <c r="I539" s="710"/>
      <c r="J539" s="710"/>
      <c r="K539" s="710"/>
      <c r="L539" s="711"/>
      <c r="M539" s="134"/>
    </row>
    <row r="540" spans="1:13" ht="13.5" thickTop="1" x14ac:dyDescent="0.2">
      <c r="A540" s="44" t="s">
        <v>0</v>
      </c>
      <c r="B540" s="45" t="s">
        <v>1</v>
      </c>
      <c r="C540" s="46" t="s">
        <v>2</v>
      </c>
      <c r="D540" s="46" t="s">
        <v>81</v>
      </c>
      <c r="E540" s="46" t="s">
        <v>271</v>
      </c>
      <c r="F540" s="47" t="s">
        <v>9</v>
      </c>
      <c r="G540" s="46" t="s">
        <v>10</v>
      </c>
      <c r="H540" s="48" t="s">
        <v>270</v>
      </c>
      <c r="I540" s="31" t="s">
        <v>679</v>
      </c>
      <c r="J540" s="49" t="s">
        <v>4</v>
      </c>
      <c r="K540" s="140" t="s">
        <v>412</v>
      </c>
      <c r="L540" s="142" t="s">
        <v>413</v>
      </c>
      <c r="M540" s="134"/>
    </row>
    <row r="541" spans="1:13" ht="25.5" x14ac:dyDescent="0.2">
      <c r="A541" s="412">
        <v>1</v>
      </c>
      <c r="B541" s="72" t="s">
        <v>129</v>
      </c>
      <c r="C541" s="73" t="s">
        <v>761</v>
      </c>
      <c r="D541" s="73"/>
      <c r="E541" s="73"/>
      <c r="F541" s="121" t="s">
        <v>300</v>
      </c>
      <c r="G541" s="73">
        <v>128</v>
      </c>
      <c r="H541" s="73"/>
      <c r="I541" s="453" t="s">
        <v>768</v>
      </c>
      <c r="J541" s="622" t="s">
        <v>1731</v>
      </c>
      <c r="K541" s="99"/>
      <c r="L541" s="621" t="s">
        <v>1379</v>
      </c>
      <c r="M541" s="221"/>
    </row>
    <row r="542" spans="1:13" x14ac:dyDescent="0.2">
      <c r="A542" s="412">
        <f>A541+1</f>
        <v>2</v>
      </c>
      <c r="B542" s="72" t="s">
        <v>130</v>
      </c>
      <c r="C542" s="73" t="s">
        <v>554</v>
      </c>
      <c r="D542" s="73"/>
      <c r="E542" s="73"/>
      <c r="F542" s="121" t="s">
        <v>19</v>
      </c>
      <c r="G542" s="73">
        <v>127</v>
      </c>
      <c r="H542" s="73"/>
      <c r="I542" s="453" t="s">
        <v>771</v>
      </c>
      <c r="J542" s="452"/>
      <c r="K542" s="114"/>
      <c r="L542" s="114"/>
      <c r="M542" s="221"/>
    </row>
    <row r="543" spans="1:13" ht="13.5" thickBot="1" x14ac:dyDescent="0.25">
      <c r="A543" s="414">
        <f>A542+1</f>
        <v>3</v>
      </c>
      <c r="B543" s="248" t="s">
        <v>76</v>
      </c>
      <c r="C543" s="81" t="s">
        <v>554</v>
      </c>
      <c r="D543" s="81"/>
      <c r="E543" s="81"/>
      <c r="F543" s="247" t="s">
        <v>53</v>
      </c>
      <c r="G543" s="81">
        <v>352</v>
      </c>
      <c r="H543" s="81"/>
      <c r="I543" s="454" t="s">
        <v>772</v>
      </c>
      <c r="J543" s="159"/>
      <c r="K543" s="218"/>
      <c r="L543" s="218"/>
      <c r="M543" s="246"/>
    </row>
    <row r="544" spans="1:13" ht="14.25" thickTop="1" thickBot="1" x14ac:dyDescent="0.25">
      <c r="A544" s="122"/>
      <c r="B544" s="149"/>
      <c r="C544" s="108"/>
      <c r="D544" s="108"/>
      <c r="E544" s="108"/>
      <c r="F544" s="139"/>
      <c r="G544" s="108"/>
      <c r="H544" s="108"/>
      <c r="I544" s="108"/>
      <c r="J544" s="88"/>
      <c r="K544" s="139"/>
      <c r="L544" s="88"/>
      <c r="M544" s="134"/>
    </row>
    <row r="545" spans="1:66" s="216" customFormat="1" ht="14.25" customHeight="1" thickBot="1" x14ac:dyDescent="0.25">
      <c r="A545" s="692" t="s">
        <v>543</v>
      </c>
      <c r="B545" s="693"/>
      <c r="C545" s="693"/>
      <c r="D545" s="693"/>
      <c r="E545" s="693"/>
      <c r="F545" s="693"/>
      <c r="G545" s="693"/>
      <c r="H545" s="693"/>
      <c r="I545" s="693"/>
      <c r="J545" s="693"/>
      <c r="K545" s="693"/>
      <c r="L545" s="693"/>
      <c r="M545" s="694"/>
    </row>
    <row r="546" spans="1:66" s="43" customFormat="1" ht="13.5" thickBot="1" x14ac:dyDescent="0.25">
      <c r="A546" s="215" t="s">
        <v>0</v>
      </c>
      <c r="B546" s="214" t="s">
        <v>1</v>
      </c>
      <c r="C546" s="213" t="s">
        <v>2</v>
      </c>
      <c r="D546" s="213" t="s">
        <v>81</v>
      </c>
      <c r="E546" s="213" t="s">
        <v>3</v>
      </c>
      <c r="F546" s="213" t="s">
        <v>9</v>
      </c>
      <c r="G546" s="213" t="s">
        <v>10</v>
      </c>
      <c r="H546" s="213" t="s">
        <v>270</v>
      </c>
      <c r="I546" s="31" t="s">
        <v>679</v>
      </c>
      <c r="J546" s="214" t="s">
        <v>4</v>
      </c>
      <c r="K546" s="212" t="s">
        <v>412</v>
      </c>
      <c r="L546" s="212" t="s">
        <v>422</v>
      </c>
      <c r="M546" s="137" t="s">
        <v>423</v>
      </c>
    </row>
    <row r="547" spans="1:66" s="43" customFormat="1" ht="26.25" thickTop="1" x14ac:dyDescent="0.2">
      <c r="A547" s="410">
        <v>1</v>
      </c>
      <c r="B547" s="211" t="s">
        <v>461</v>
      </c>
      <c r="C547" s="161" t="s">
        <v>761</v>
      </c>
      <c r="D547" s="161"/>
      <c r="E547" s="161"/>
      <c r="F547" s="209" t="s">
        <v>300</v>
      </c>
      <c r="G547" s="161">
        <v>128</v>
      </c>
      <c r="H547" s="161"/>
      <c r="I547" s="456" t="s">
        <v>768</v>
      </c>
      <c r="J547" s="622" t="s">
        <v>1731</v>
      </c>
      <c r="K547" s="99"/>
      <c r="L547" s="621" t="s">
        <v>1379</v>
      </c>
      <c r="M547" s="208"/>
    </row>
    <row r="548" spans="1:66" s="43" customFormat="1" x14ac:dyDescent="0.2">
      <c r="A548" s="410">
        <v>2</v>
      </c>
      <c r="B548" s="211" t="s">
        <v>130</v>
      </c>
      <c r="C548" s="161" t="s">
        <v>554</v>
      </c>
      <c r="D548" s="161"/>
      <c r="E548" s="161"/>
      <c r="F548" s="209" t="s">
        <v>19</v>
      </c>
      <c r="G548" s="161">
        <v>127</v>
      </c>
      <c r="H548" s="161"/>
      <c r="I548" s="456" t="s">
        <v>771</v>
      </c>
      <c r="J548" s="207"/>
      <c r="K548" s="162"/>
      <c r="L548" s="162"/>
      <c r="M548" s="164"/>
    </row>
    <row r="549" spans="1:66" s="43" customFormat="1" ht="13.5" thickBot="1" x14ac:dyDescent="0.25">
      <c r="A549" s="204"/>
      <c r="B549" s="203"/>
      <c r="C549" s="202"/>
      <c r="D549" s="202"/>
      <c r="E549" s="202"/>
      <c r="F549" s="201"/>
      <c r="G549" s="202"/>
      <c r="H549" s="202"/>
      <c r="I549" s="202"/>
      <c r="J549" s="200"/>
      <c r="K549" s="200"/>
      <c r="L549" s="200"/>
      <c r="M549" s="199"/>
    </row>
    <row r="550" spans="1:66" ht="14.25" thickTop="1" thickBot="1" x14ac:dyDescent="0.25">
      <c r="A550" s="695" t="s">
        <v>544</v>
      </c>
      <c r="B550" s="696"/>
      <c r="C550" s="696"/>
      <c r="D550" s="696"/>
      <c r="E550" s="696"/>
      <c r="F550" s="696"/>
      <c r="G550" s="696"/>
      <c r="H550" s="696"/>
      <c r="I550" s="696"/>
      <c r="J550" s="696"/>
      <c r="K550" s="696"/>
      <c r="L550" s="696"/>
      <c r="M550" s="697"/>
      <c r="N550" s="181"/>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2"/>
      <c r="AN550" s="42"/>
      <c r="AO550" s="42"/>
      <c r="AP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2"/>
    </row>
    <row r="551" spans="1:66" ht="14.25" thickTop="1" thickBot="1" x14ac:dyDescent="0.25">
      <c r="A551" s="230" t="s">
        <v>0</v>
      </c>
      <c r="B551" s="227" t="s">
        <v>1</v>
      </c>
      <c r="C551" s="228" t="s">
        <v>2</v>
      </c>
      <c r="D551" s="228" t="s">
        <v>81</v>
      </c>
      <c r="E551" s="228" t="s">
        <v>271</v>
      </c>
      <c r="F551" s="229" t="s">
        <v>9</v>
      </c>
      <c r="G551" s="228" t="s">
        <v>10</v>
      </c>
      <c r="H551" s="228" t="s">
        <v>270</v>
      </c>
      <c r="I551" s="31" t="s">
        <v>679</v>
      </c>
      <c r="J551" s="233" t="s">
        <v>4</v>
      </c>
      <c r="K551" s="235" t="s">
        <v>412</v>
      </c>
      <c r="L551" s="232" t="s">
        <v>422</v>
      </c>
      <c r="M551" s="231" t="s">
        <v>423</v>
      </c>
      <c r="N551" s="181"/>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2"/>
      <c r="AN551" s="42"/>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2"/>
    </row>
    <row r="552" spans="1:66" ht="409.6" thickTop="1" x14ac:dyDescent="0.2">
      <c r="A552" s="236">
        <v>1</v>
      </c>
      <c r="B552" s="444" t="s">
        <v>131</v>
      </c>
      <c r="C552" s="73" t="s">
        <v>761</v>
      </c>
      <c r="D552" s="435">
        <v>3</v>
      </c>
      <c r="E552" s="435"/>
      <c r="F552" s="121" t="s">
        <v>1265</v>
      </c>
      <c r="G552" s="435">
        <v>98</v>
      </c>
      <c r="H552" s="73"/>
      <c r="I552" s="453" t="s">
        <v>768</v>
      </c>
      <c r="J552" s="622" t="s">
        <v>1724</v>
      </c>
      <c r="K552" s="467"/>
      <c r="L552" s="79" t="s">
        <v>433</v>
      </c>
      <c r="M552" s="462"/>
      <c r="N552" s="181"/>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2"/>
      <c r="AN552" s="42"/>
      <c r="AO552" s="42"/>
      <c r="AP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2"/>
    </row>
    <row r="553" spans="1:66" ht="153" x14ac:dyDescent="0.2">
      <c r="A553" s="236">
        <f>A552+1</f>
        <v>2</v>
      </c>
      <c r="B553" s="444" t="s">
        <v>132</v>
      </c>
      <c r="C553" s="73" t="s">
        <v>761</v>
      </c>
      <c r="D553" s="435">
        <v>2</v>
      </c>
      <c r="E553" s="435"/>
      <c r="F553" s="121" t="s">
        <v>1266</v>
      </c>
      <c r="G553" s="435">
        <v>66</v>
      </c>
      <c r="H553" s="73"/>
      <c r="I553" s="453" t="s">
        <v>780</v>
      </c>
      <c r="J553" s="670" t="s">
        <v>1702</v>
      </c>
      <c r="K553" s="158"/>
      <c r="L553" s="79" t="s">
        <v>435</v>
      </c>
      <c r="M553" s="46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2"/>
      <c r="AN553" s="42"/>
      <c r="AO553" s="42"/>
      <c r="AP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2"/>
    </row>
    <row r="554" spans="1:66" ht="25.5" x14ac:dyDescent="0.2">
      <c r="A554" s="236">
        <f t="shared" ref="A554:A569" si="5">A553+1</f>
        <v>3</v>
      </c>
      <c r="B554" s="444" t="s">
        <v>133</v>
      </c>
      <c r="C554" s="73" t="s">
        <v>554</v>
      </c>
      <c r="D554" s="435">
        <v>80</v>
      </c>
      <c r="E554" s="435"/>
      <c r="F554" s="121" t="s">
        <v>1267</v>
      </c>
      <c r="G554" s="435">
        <v>67</v>
      </c>
      <c r="H554" s="73"/>
      <c r="I554" s="453" t="s">
        <v>781</v>
      </c>
      <c r="J554" s="439"/>
      <c r="K554" s="446"/>
      <c r="L554" s="621" t="s">
        <v>1384</v>
      </c>
      <c r="M554" s="46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2"/>
      <c r="AN554" s="42"/>
      <c r="AO554" s="42"/>
      <c r="AP554" s="42"/>
      <c r="AQ554" s="42"/>
      <c r="AR554" s="42"/>
      <c r="AS554" s="42"/>
      <c r="AT554" s="42"/>
      <c r="AU554" s="42"/>
      <c r="AV554" s="42"/>
      <c r="AW554" s="42"/>
      <c r="AX554" s="42"/>
      <c r="AY554" s="42"/>
      <c r="AZ554" s="42"/>
      <c r="BA554" s="42"/>
      <c r="BB554" s="42"/>
      <c r="BC554" s="42"/>
      <c r="BD554" s="42"/>
      <c r="BE554" s="42"/>
      <c r="BF554" s="42"/>
      <c r="BG554" s="42"/>
      <c r="BH554" s="42"/>
      <c r="BI554" s="42"/>
      <c r="BJ554" s="42"/>
      <c r="BK554" s="42"/>
      <c r="BL554" s="42"/>
      <c r="BM554" s="42"/>
      <c r="BN554" s="42"/>
    </row>
    <row r="555" spans="1:66" x14ac:dyDescent="0.2">
      <c r="A555" s="236">
        <f t="shared" si="5"/>
        <v>4</v>
      </c>
      <c r="B555" s="444" t="s">
        <v>134</v>
      </c>
      <c r="C555" s="73" t="s">
        <v>554</v>
      </c>
      <c r="D555" s="435">
        <v>60</v>
      </c>
      <c r="E555" s="435"/>
      <c r="F555" s="436" t="s">
        <v>437</v>
      </c>
      <c r="G555" s="435">
        <v>93</v>
      </c>
      <c r="H555" s="435"/>
      <c r="I555" s="453" t="s">
        <v>773</v>
      </c>
      <c r="J555" s="463"/>
      <c r="K555" s="460"/>
      <c r="L555" s="621" t="s">
        <v>1385</v>
      </c>
      <c r="M555" s="46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2"/>
      <c r="AN555" s="42"/>
      <c r="AO555" s="42"/>
      <c r="AP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2"/>
    </row>
    <row r="556" spans="1:66" x14ac:dyDescent="0.2">
      <c r="A556" s="236">
        <f t="shared" si="5"/>
        <v>5</v>
      </c>
      <c r="B556" s="444" t="s">
        <v>135</v>
      </c>
      <c r="C556" s="73" t="s">
        <v>554</v>
      </c>
      <c r="D556" s="435">
        <v>60</v>
      </c>
      <c r="E556" s="435"/>
      <c r="F556" s="436" t="s">
        <v>25</v>
      </c>
      <c r="G556" s="435">
        <v>93</v>
      </c>
      <c r="H556" s="435"/>
      <c r="I556" s="453" t="s">
        <v>773</v>
      </c>
      <c r="J556" s="463"/>
      <c r="K556" s="460"/>
      <c r="L556" s="621" t="s">
        <v>1386</v>
      </c>
      <c r="M556" s="46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2"/>
      <c r="AN556" s="42"/>
      <c r="AO556" s="42"/>
      <c r="AP556" s="42"/>
      <c r="AQ556" s="42"/>
      <c r="AR556" s="42"/>
      <c r="AS556" s="42"/>
      <c r="AT556" s="42"/>
      <c r="AU556" s="42"/>
      <c r="AV556" s="42"/>
      <c r="AW556" s="42"/>
      <c r="AX556" s="42"/>
      <c r="AY556" s="42"/>
      <c r="AZ556" s="42"/>
      <c r="BA556" s="42"/>
      <c r="BB556" s="42"/>
      <c r="BC556" s="42"/>
      <c r="BD556" s="42"/>
      <c r="BE556" s="42"/>
      <c r="BF556" s="42"/>
      <c r="BG556" s="42"/>
      <c r="BH556" s="42"/>
      <c r="BI556" s="42"/>
      <c r="BJ556" s="42"/>
      <c r="BK556" s="42"/>
      <c r="BL556" s="42"/>
      <c r="BM556" s="42"/>
      <c r="BN556" s="42"/>
    </row>
    <row r="557" spans="1:66" x14ac:dyDescent="0.2">
      <c r="A557" s="236">
        <f t="shared" si="5"/>
        <v>6</v>
      </c>
      <c r="B557" s="444" t="s">
        <v>146</v>
      </c>
      <c r="C557" s="73" t="s">
        <v>554</v>
      </c>
      <c r="D557" s="435"/>
      <c r="E557" s="435"/>
      <c r="F557" s="436" t="s">
        <v>84</v>
      </c>
      <c r="G557" s="435">
        <v>93</v>
      </c>
      <c r="H557" s="435"/>
      <c r="I557" s="453" t="s">
        <v>773</v>
      </c>
      <c r="J557" s="463"/>
      <c r="K557" s="463"/>
      <c r="L557" s="463"/>
      <c r="M557" s="435"/>
      <c r="N557" s="181"/>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2"/>
      <c r="AN557" s="42"/>
      <c r="AO557" s="42"/>
      <c r="AP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2"/>
    </row>
    <row r="558" spans="1:66" x14ac:dyDescent="0.2">
      <c r="A558" s="236">
        <f t="shared" si="5"/>
        <v>7</v>
      </c>
      <c r="B558" s="578" t="s">
        <v>136</v>
      </c>
      <c r="C558" s="472" t="s">
        <v>554</v>
      </c>
      <c r="D558" s="579">
        <v>55</v>
      </c>
      <c r="E558" s="579"/>
      <c r="F558" s="580" t="s">
        <v>439</v>
      </c>
      <c r="G558" s="579">
        <v>166</v>
      </c>
      <c r="H558" s="472"/>
      <c r="I558" s="581" t="s">
        <v>782</v>
      </c>
      <c r="J558" s="582"/>
      <c r="K558" s="583"/>
      <c r="L558" s="583" t="s">
        <v>783</v>
      </c>
      <c r="M558" s="584"/>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2"/>
      <c r="AN558" s="42"/>
      <c r="AO558" s="42"/>
      <c r="AP558" s="42"/>
      <c r="AQ558" s="42"/>
      <c r="AR558" s="42"/>
      <c r="AS558" s="42"/>
      <c r="AT558" s="42"/>
      <c r="AU558" s="42"/>
      <c r="AV558" s="42"/>
      <c r="AW558" s="42"/>
      <c r="AX558" s="42"/>
      <c r="AY558" s="42"/>
      <c r="AZ558" s="42"/>
      <c r="BA558" s="42"/>
      <c r="BB558" s="42"/>
      <c r="BC558" s="42"/>
      <c r="BD558" s="42"/>
      <c r="BE558" s="42"/>
      <c r="BF558" s="42"/>
      <c r="BG558" s="42"/>
      <c r="BH558" s="42"/>
      <c r="BI558" s="42"/>
      <c r="BJ558" s="42"/>
      <c r="BK558" s="42"/>
      <c r="BL558" s="42"/>
      <c r="BM558" s="42"/>
      <c r="BN558" s="42"/>
    </row>
    <row r="559" spans="1:66" x14ac:dyDescent="0.2">
      <c r="A559" s="236">
        <f t="shared" si="5"/>
        <v>8</v>
      </c>
      <c r="B559" s="444" t="s">
        <v>137</v>
      </c>
      <c r="C559" s="73" t="s">
        <v>554</v>
      </c>
      <c r="D559" s="435">
        <v>55</v>
      </c>
      <c r="E559" s="435"/>
      <c r="F559" s="436" t="s">
        <v>440</v>
      </c>
      <c r="G559" s="435">
        <v>166</v>
      </c>
      <c r="H559" s="73"/>
      <c r="I559" s="453" t="s">
        <v>782</v>
      </c>
      <c r="J559" s="463"/>
      <c r="K559" s="460"/>
      <c r="L559" s="619" t="s">
        <v>783</v>
      </c>
      <c r="M559" s="46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2"/>
      <c r="AN559" s="42"/>
      <c r="AO559" s="42"/>
      <c r="AP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2"/>
    </row>
    <row r="560" spans="1:66" x14ac:dyDescent="0.2">
      <c r="A560" s="236">
        <f t="shared" si="5"/>
        <v>9</v>
      </c>
      <c r="B560" s="444" t="s">
        <v>138</v>
      </c>
      <c r="C560" s="73" t="s">
        <v>554</v>
      </c>
      <c r="D560" s="435"/>
      <c r="E560" s="435"/>
      <c r="F560" s="436" t="s">
        <v>439</v>
      </c>
      <c r="G560" s="435">
        <v>166</v>
      </c>
      <c r="H560" s="435"/>
      <c r="I560" s="453" t="s">
        <v>782</v>
      </c>
      <c r="J560" s="463"/>
      <c r="K560" s="460"/>
      <c r="L560" s="619" t="s">
        <v>783</v>
      </c>
      <c r="M560" s="46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2"/>
      <c r="AN560" s="42"/>
      <c r="AO560" s="42"/>
      <c r="AP560" s="42"/>
      <c r="AQ560" s="42"/>
      <c r="AR560" s="42"/>
      <c r="AS560" s="42"/>
      <c r="AT560" s="42"/>
      <c r="AU560" s="42"/>
      <c r="AV560" s="42"/>
      <c r="AW560" s="42"/>
      <c r="AX560" s="42"/>
      <c r="AY560" s="42"/>
      <c r="AZ560" s="42"/>
      <c r="BA560" s="42"/>
      <c r="BB560" s="42"/>
      <c r="BC560" s="42"/>
      <c r="BD560" s="42"/>
      <c r="BE560" s="42"/>
      <c r="BF560" s="42"/>
      <c r="BG560" s="42"/>
      <c r="BH560" s="42"/>
      <c r="BI560" s="42"/>
      <c r="BJ560" s="42"/>
      <c r="BK560" s="42"/>
      <c r="BL560" s="42"/>
      <c r="BM560" s="42"/>
      <c r="BN560" s="42"/>
    </row>
    <row r="561" spans="1:66" x14ac:dyDescent="0.2">
      <c r="A561" s="236">
        <f t="shared" si="5"/>
        <v>10</v>
      </c>
      <c r="B561" s="444" t="s">
        <v>139</v>
      </c>
      <c r="C561" s="73" t="s">
        <v>554</v>
      </c>
      <c r="D561" s="435"/>
      <c r="E561" s="435"/>
      <c r="F561" s="436" t="s">
        <v>440</v>
      </c>
      <c r="G561" s="435">
        <v>166</v>
      </c>
      <c r="H561" s="435"/>
      <c r="I561" s="453" t="s">
        <v>782</v>
      </c>
      <c r="J561" s="463"/>
      <c r="K561" s="460"/>
      <c r="L561" s="619" t="s">
        <v>783</v>
      </c>
      <c r="M561" s="46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2"/>
      <c r="AN561" s="42"/>
      <c r="AO561" s="42"/>
      <c r="AP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2"/>
    </row>
    <row r="562" spans="1:66" x14ac:dyDescent="0.2">
      <c r="A562" s="236">
        <f t="shared" si="5"/>
        <v>11</v>
      </c>
      <c r="B562" s="444" t="s">
        <v>73</v>
      </c>
      <c r="C562" s="73" t="s">
        <v>554</v>
      </c>
      <c r="D562" s="435">
        <v>30</v>
      </c>
      <c r="E562" s="435"/>
      <c r="F562" s="436" t="s">
        <v>441</v>
      </c>
      <c r="G562" s="435">
        <v>19</v>
      </c>
      <c r="H562" s="73"/>
      <c r="I562" s="453" t="s">
        <v>784</v>
      </c>
      <c r="J562" s="463"/>
      <c r="K562" s="460"/>
      <c r="L562" s="619" t="s">
        <v>442</v>
      </c>
      <c r="M562" s="46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2"/>
      <c r="AN562" s="42"/>
      <c r="AO562" s="42"/>
      <c r="AP562" s="42"/>
      <c r="AQ562" s="42"/>
      <c r="AR562" s="42"/>
      <c r="AS562" s="42"/>
      <c r="AT562" s="42"/>
      <c r="AU562" s="42"/>
      <c r="AV562" s="42"/>
      <c r="AW562" s="42"/>
      <c r="AX562" s="42"/>
      <c r="AY562" s="42"/>
      <c r="AZ562" s="42"/>
      <c r="BA562" s="42"/>
      <c r="BB562" s="42"/>
      <c r="BC562" s="42"/>
      <c r="BD562" s="42"/>
      <c r="BE562" s="42"/>
      <c r="BF562" s="42"/>
      <c r="BG562" s="42"/>
      <c r="BH562" s="42"/>
      <c r="BI562" s="42"/>
      <c r="BJ562" s="42"/>
      <c r="BK562" s="42"/>
      <c r="BL562" s="42"/>
      <c r="BM562" s="42"/>
      <c r="BN562" s="42"/>
    </row>
    <row r="563" spans="1:66" ht="25.5" x14ac:dyDescent="0.2">
      <c r="A563" s="236">
        <f t="shared" si="5"/>
        <v>12</v>
      </c>
      <c r="B563" s="444" t="s">
        <v>74</v>
      </c>
      <c r="C563" s="73" t="s">
        <v>761</v>
      </c>
      <c r="D563" s="435">
        <v>2</v>
      </c>
      <c r="E563" s="435"/>
      <c r="F563" s="436" t="s">
        <v>22</v>
      </c>
      <c r="G563" s="435">
        <v>156</v>
      </c>
      <c r="H563" s="73"/>
      <c r="I563" s="453" t="s">
        <v>767</v>
      </c>
      <c r="J563" s="439"/>
      <c r="K563" s="446"/>
      <c r="L563" s="446" t="s">
        <v>65</v>
      </c>
      <c r="M563" s="46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2"/>
      <c r="AN563" s="42"/>
      <c r="AO563" s="42"/>
      <c r="AP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2"/>
    </row>
    <row r="564" spans="1:66" ht="25.5" x14ac:dyDescent="0.2">
      <c r="A564" s="236">
        <f t="shared" si="5"/>
        <v>13</v>
      </c>
      <c r="B564" s="444" t="s">
        <v>140</v>
      </c>
      <c r="C564" s="73" t="s">
        <v>761</v>
      </c>
      <c r="D564" s="435">
        <v>15</v>
      </c>
      <c r="E564" s="435"/>
      <c r="F564" s="436" t="s">
        <v>443</v>
      </c>
      <c r="G564" s="435">
        <v>116</v>
      </c>
      <c r="H564" s="73"/>
      <c r="I564" s="453" t="s">
        <v>785</v>
      </c>
      <c r="J564" s="439"/>
      <c r="K564" s="446"/>
      <c r="L564" s="621" t="s">
        <v>1387</v>
      </c>
      <c r="M564" s="46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2"/>
      <c r="AN564" s="42"/>
      <c r="AO564" s="42"/>
      <c r="AP564" s="42"/>
      <c r="AQ564" s="42"/>
      <c r="AR564" s="42"/>
      <c r="AS564" s="42"/>
      <c r="AT564" s="42"/>
      <c r="AU564" s="42"/>
      <c r="AV564" s="42"/>
      <c r="AW564" s="42"/>
      <c r="AX564" s="42"/>
      <c r="AY564" s="42"/>
      <c r="AZ564" s="42"/>
      <c r="BA564" s="42"/>
      <c r="BB564" s="42"/>
      <c r="BC564" s="42"/>
      <c r="BD564" s="42"/>
      <c r="BE564" s="42"/>
      <c r="BF564" s="42"/>
      <c r="BG564" s="42"/>
      <c r="BH564" s="42"/>
      <c r="BI564" s="42"/>
      <c r="BJ564" s="42"/>
      <c r="BK564" s="42"/>
      <c r="BL564" s="42"/>
      <c r="BM564" s="42"/>
      <c r="BN564" s="42"/>
    </row>
    <row r="565" spans="1:66" x14ac:dyDescent="0.2">
      <c r="A565" s="236">
        <f t="shared" si="5"/>
        <v>14</v>
      </c>
      <c r="B565" s="444" t="s">
        <v>75</v>
      </c>
      <c r="C565" s="73" t="s">
        <v>761</v>
      </c>
      <c r="D565" s="435">
        <v>3</v>
      </c>
      <c r="E565" s="435"/>
      <c r="F565" s="436" t="s">
        <v>444</v>
      </c>
      <c r="G565" s="435">
        <v>26</v>
      </c>
      <c r="H565" s="73"/>
      <c r="I565" s="453" t="s">
        <v>768</v>
      </c>
      <c r="J565" s="439"/>
      <c r="K565" s="446"/>
      <c r="L565" s="463" t="s">
        <v>786</v>
      </c>
      <c r="M565" s="46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2"/>
      <c r="AN565" s="42"/>
      <c r="AO565" s="42"/>
      <c r="AP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42"/>
      <c r="BN565" s="42"/>
    </row>
    <row r="566" spans="1:66" ht="25.5" x14ac:dyDescent="0.2">
      <c r="A566" s="236">
        <f t="shared" si="5"/>
        <v>15</v>
      </c>
      <c r="B566" s="444" t="s">
        <v>445</v>
      </c>
      <c r="C566" s="73" t="s">
        <v>554</v>
      </c>
      <c r="D566" s="435"/>
      <c r="E566" s="435"/>
      <c r="F566" s="436" t="s">
        <v>787</v>
      </c>
      <c r="G566" s="435">
        <v>310</v>
      </c>
      <c r="H566" s="73"/>
      <c r="I566" s="453" t="s">
        <v>788</v>
      </c>
      <c r="J566" s="439"/>
      <c r="K566" s="446"/>
      <c r="L566" s="619" t="s">
        <v>789</v>
      </c>
      <c r="M566" s="46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2"/>
      <c r="AN566" s="42"/>
      <c r="AO566" s="42"/>
      <c r="AP566" s="42"/>
      <c r="AQ566" s="42"/>
      <c r="AR566" s="42"/>
      <c r="AS566" s="42"/>
      <c r="AT566" s="42"/>
      <c r="AU566" s="42"/>
      <c r="AV566" s="42"/>
      <c r="AW566" s="42"/>
      <c r="AX566" s="42"/>
      <c r="AY566" s="42"/>
      <c r="AZ566" s="42"/>
      <c r="BA566" s="42"/>
      <c r="BB566" s="42"/>
      <c r="BC566" s="42"/>
      <c r="BD566" s="42"/>
      <c r="BE566" s="42"/>
      <c r="BF566" s="42"/>
      <c r="BG566" s="42"/>
      <c r="BH566" s="42"/>
      <c r="BI566" s="42"/>
      <c r="BJ566" s="42"/>
      <c r="BK566" s="42"/>
      <c r="BL566" s="42"/>
      <c r="BM566" s="42"/>
      <c r="BN566" s="42"/>
    </row>
    <row r="567" spans="1:66" x14ac:dyDescent="0.2">
      <c r="A567" s="236">
        <f t="shared" si="5"/>
        <v>16</v>
      </c>
      <c r="B567" s="444" t="s">
        <v>446</v>
      </c>
      <c r="C567" s="73" t="s">
        <v>761</v>
      </c>
      <c r="D567" s="435"/>
      <c r="E567" s="435"/>
      <c r="F567" s="436" t="s">
        <v>790</v>
      </c>
      <c r="G567" s="435">
        <v>1715</v>
      </c>
      <c r="H567" s="73"/>
      <c r="I567" s="453" t="s">
        <v>791</v>
      </c>
      <c r="J567" s="439"/>
      <c r="K567" s="446"/>
      <c r="L567" s="446"/>
      <c r="M567" s="46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2"/>
      <c r="AN567" s="42"/>
      <c r="AO567" s="42"/>
      <c r="AP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2"/>
    </row>
    <row r="568" spans="1:66" ht="38.25" x14ac:dyDescent="0.2">
      <c r="A568" s="236">
        <f t="shared" si="5"/>
        <v>17</v>
      </c>
      <c r="B568" s="444" t="s">
        <v>144</v>
      </c>
      <c r="C568" s="73" t="s">
        <v>554</v>
      </c>
      <c r="D568" s="435"/>
      <c r="E568" s="435"/>
      <c r="F568" s="436"/>
      <c r="G568" s="435"/>
      <c r="H568" s="435"/>
      <c r="I568" s="469"/>
      <c r="J568" s="463"/>
      <c r="K568" s="460"/>
      <c r="L568" s="621" t="s">
        <v>1254</v>
      </c>
      <c r="M568" s="46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2"/>
      <c r="AN568" s="42"/>
      <c r="AO568" s="42"/>
      <c r="AP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2"/>
    </row>
    <row r="569" spans="1:66" x14ac:dyDescent="0.2">
      <c r="A569" s="236">
        <f t="shared" si="5"/>
        <v>18</v>
      </c>
      <c r="B569" s="444" t="s">
        <v>145</v>
      </c>
      <c r="C569" s="73" t="s">
        <v>554</v>
      </c>
      <c r="D569" s="435"/>
      <c r="E569" s="435"/>
      <c r="F569" s="436"/>
      <c r="G569" s="435"/>
      <c r="H569" s="435"/>
      <c r="I569" s="469"/>
      <c r="J569" s="463"/>
      <c r="K569" s="460"/>
      <c r="L569" s="460"/>
      <c r="M569" s="46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2"/>
      <c r="AN569" s="42"/>
      <c r="AO569" s="42"/>
      <c r="AP569" s="42"/>
      <c r="AQ569" s="42"/>
      <c r="AR569" s="42"/>
      <c r="AS569" s="42"/>
      <c r="AT569" s="42"/>
      <c r="AU569" s="42"/>
      <c r="AV569" s="42"/>
      <c r="AW569" s="42"/>
      <c r="AX569" s="42"/>
      <c r="AY569" s="42"/>
      <c r="AZ569" s="42"/>
      <c r="BA569" s="42"/>
      <c r="BB569" s="42"/>
      <c r="BC569" s="42"/>
      <c r="BD569" s="42"/>
      <c r="BE569" s="42"/>
      <c r="BF569" s="42"/>
      <c r="BG569" s="42"/>
      <c r="BH569" s="42"/>
      <c r="BI569" s="42"/>
      <c r="BJ569" s="42"/>
      <c r="BK569" s="42"/>
      <c r="BL569" s="42"/>
      <c r="BM569" s="42"/>
      <c r="BN569" s="42"/>
    </row>
    <row r="570" spans="1:66" ht="13.5" thickBot="1" x14ac:dyDescent="0.25">
      <c r="A570" s="244"/>
      <c r="B570" s="244"/>
      <c r="C570" s="244"/>
      <c r="D570" s="244"/>
      <c r="E570" s="244"/>
      <c r="F570" s="244"/>
      <c r="G570" s="244"/>
      <c r="H570" s="244"/>
      <c r="I570" s="244"/>
      <c r="J570" s="244"/>
      <c r="K570" s="245"/>
      <c r="L570" s="181"/>
      <c r="M570" s="181"/>
      <c r="N570" s="181"/>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2"/>
      <c r="AN570" s="42"/>
      <c r="AO570" s="42"/>
      <c r="AP570" s="42"/>
      <c r="AQ570" s="42"/>
      <c r="AR570" s="42"/>
      <c r="AS570" s="42"/>
      <c r="AT570" s="42"/>
      <c r="AU570" s="42"/>
      <c r="AV570" s="42"/>
      <c r="AW570" s="42"/>
      <c r="AX570" s="42"/>
      <c r="AY570" s="42"/>
      <c r="AZ570" s="42"/>
      <c r="BA570" s="42"/>
      <c r="BB570" s="42"/>
      <c r="BC570" s="42"/>
      <c r="BD570" s="42"/>
      <c r="BE570" s="42"/>
      <c r="BF570" s="42"/>
      <c r="BG570" s="42"/>
      <c r="BH570" s="42"/>
      <c r="BI570" s="42"/>
      <c r="BJ570" s="42"/>
      <c r="BK570" s="42"/>
      <c r="BL570" s="42"/>
      <c r="BM570" s="42"/>
      <c r="BN570" s="42"/>
    </row>
    <row r="571" spans="1:66" s="252" customFormat="1" ht="14.25" customHeight="1" thickTop="1" thickBot="1" x14ac:dyDescent="0.25">
      <c r="A571" s="724" t="s">
        <v>545</v>
      </c>
      <c r="B571" s="725"/>
      <c r="C571" s="725"/>
      <c r="D571" s="725"/>
      <c r="E571" s="725"/>
      <c r="F571" s="725"/>
      <c r="G571" s="725"/>
      <c r="H571" s="725"/>
      <c r="I571" s="725"/>
      <c r="J571" s="725"/>
      <c r="K571" s="725"/>
      <c r="L571" s="725"/>
      <c r="M571" s="726"/>
    </row>
    <row r="572" spans="1:66" s="43" customFormat="1" ht="14.25" thickTop="1" thickBot="1" x14ac:dyDescent="0.25">
      <c r="A572" s="65" t="s">
        <v>0</v>
      </c>
      <c r="B572" s="45" t="s">
        <v>1</v>
      </c>
      <c r="C572" s="46" t="s">
        <v>2</v>
      </c>
      <c r="D572" s="46" t="s">
        <v>81</v>
      </c>
      <c r="E572" s="46" t="s">
        <v>271</v>
      </c>
      <c r="F572" s="47" t="s">
        <v>9</v>
      </c>
      <c r="G572" s="46" t="s">
        <v>10</v>
      </c>
      <c r="H572" s="46" t="s">
        <v>270</v>
      </c>
      <c r="I572" s="31" t="s">
        <v>679</v>
      </c>
      <c r="J572" s="251" t="s">
        <v>4</v>
      </c>
      <c r="K572" s="249" t="s">
        <v>412</v>
      </c>
      <c r="L572" s="249" t="s">
        <v>422</v>
      </c>
      <c r="M572" s="250" t="s">
        <v>423</v>
      </c>
    </row>
    <row r="573" spans="1:66" s="43" customFormat="1" ht="26.25" thickTop="1" x14ac:dyDescent="0.2">
      <c r="A573" s="77">
        <v>1</v>
      </c>
      <c r="B573" s="72" t="s">
        <v>129</v>
      </c>
      <c r="C573" s="73" t="s">
        <v>761</v>
      </c>
      <c r="D573" s="73"/>
      <c r="E573" s="73"/>
      <c r="F573" s="121" t="s">
        <v>300</v>
      </c>
      <c r="G573" s="73">
        <v>128</v>
      </c>
      <c r="H573" s="73"/>
      <c r="I573" s="453" t="s">
        <v>768</v>
      </c>
      <c r="J573" s="622" t="s">
        <v>1731</v>
      </c>
      <c r="K573" s="99"/>
      <c r="L573" s="621" t="s">
        <v>1379</v>
      </c>
      <c r="M573" s="221"/>
    </row>
    <row r="574" spans="1:66" s="43" customFormat="1" x14ac:dyDescent="0.2">
      <c r="A574" s="77">
        <f>A573+1</f>
        <v>2</v>
      </c>
      <c r="B574" s="72" t="s">
        <v>130</v>
      </c>
      <c r="C574" s="73" t="s">
        <v>554</v>
      </c>
      <c r="D574" s="73"/>
      <c r="E574" s="73"/>
      <c r="F574" s="121" t="s">
        <v>19</v>
      </c>
      <c r="G574" s="73">
        <v>127</v>
      </c>
      <c r="H574" s="73"/>
      <c r="I574" s="453" t="s">
        <v>771</v>
      </c>
      <c r="J574" s="452"/>
      <c r="K574" s="114"/>
      <c r="L574" s="114"/>
      <c r="M574" s="221"/>
    </row>
    <row r="575" spans="1:66" s="43" customFormat="1" ht="13.5" thickBot="1" x14ac:dyDescent="0.25">
      <c r="A575" s="254">
        <f>A574+1</f>
        <v>3</v>
      </c>
      <c r="B575" s="248" t="s">
        <v>76</v>
      </c>
      <c r="C575" s="81" t="s">
        <v>554</v>
      </c>
      <c r="D575" s="81"/>
      <c r="E575" s="81"/>
      <c r="F575" s="247" t="s">
        <v>53</v>
      </c>
      <c r="G575" s="81">
        <v>352</v>
      </c>
      <c r="H575" s="81"/>
      <c r="I575" s="454" t="s">
        <v>772</v>
      </c>
      <c r="J575" s="159"/>
      <c r="K575" s="218"/>
      <c r="L575" s="218"/>
      <c r="M575" s="246"/>
    </row>
    <row r="576" spans="1:66" s="43" customFormat="1" ht="13.5" thickBot="1" x14ac:dyDescent="0.25">
      <c r="A576" s="222"/>
      <c r="B576" s="219"/>
      <c r="C576" s="220"/>
      <c r="D576" s="220"/>
      <c r="E576" s="220"/>
      <c r="F576" s="217"/>
      <c r="G576" s="220"/>
      <c r="H576" s="220"/>
      <c r="I576" s="220"/>
      <c r="J576" s="160"/>
      <c r="K576" s="160"/>
      <c r="L576" s="160"/>
      <c r="M576" s="163"/>
    </row>
    <row r="577" spans="1:68" s="216" customFormat="1" ht="14.25" customHeight="1" thickBot="1" x14ac:dyDescent="0.25">
      <c r="A577" s="692" t="s">
        <v>546</v>
      </c>
      <c r="B577" s="693"/>
      <c r="C577" s="693"/>
      <c r="D577" s="693"/>
      <c r="E577" s="693"/>
      <c r="F577" s="693"/>
      <c r="G577" s="693"/>
      <c r="H577" s="693"/>
      <c r="I577" s="693"/>
      <c r="J577" s="693"/>
      <c r="K577" s="693"/>
      <c r="L577" s="693"/>
      <c r="M577" s="694"/>
    </row>
    <row r="578" spans="1:68" s="43" customFormat="1" ht="13.5" thickBot="1" x14ac:dyDescent="0.25">
      <c r="A578" s="215" t="s">
        <v>0</v>
      </c>
      <c r="B578" s="214" t="s">
        <v>1</v>
      </c>
      <c r="C578" s="213" t="s">
        <v>2</v>
      </c>
      <c r="D578" s="213" t="s">
        <v>81</v>
      </c>
      <c r="E578" s="213" t="s">
        <v>3</v>
      </c>
      <c r="F578" s="213" t="s">
        <v>9</v>
      </c>
      <c r="G578" s="213" t="s">
        <v>10</v>
      </c>
      <c r="H578" s="213" t="s">
        <v>270</v>
      </c>
      <c r="I578" s="31" t="s">
        <v>679</v>
      </c>
      <c r="J578" s="214" t="s">
        <v>4</v>
      </c>
      <c r="K578" s="212" t="s">
        <v>412</v>
      </c>
      <c r="L578" s="212" t="s">
        <v>422</v>
      </c>
      <c r="M578" s="137" t="s">
        <v>423</v>
      </c>
    </row>
    <row r="579" spans="1:68" s="43" customFormat="1" ht="26.25" thickTop="1" x14ac:dyDescent="0.2">
      <c r="A579" s="210">
        <v>1</v>
      </c>
      <c r="B579" s="211" t="s">
        <v>461</v>
      </c>
      <c r="C579" s="161" t="s">
        <v>761</v>
      </c>
      <c r="D579" s="161"/>
      <c r="E579" s="161"/>
      <c r="F579" s="209" t="s">
        <v>300</v>
      </c>
      <c r="G579" s="161">
        <v>128</v>
      </c>
      <c r="H579" s="161"/>
      <c r="I579" s="456" t="s">
        <v>768</v>
      </c>
      <c r="J579" s="622" t="s">
        <v>1731</v>
      </c>
      <c r="K579" s="99"/>
      <c r="L579" s="621" t="s">
        <v>1379</v>
      </c>
      <c r="M579" s="208"/>
    </row>
    <row r="580" spans="1:68" s="43" customFormat="1" x14ac:dyDescent="0.2">
      <c r="A580" s="210">
        <v>2</v>
      </c>
      <c r="B580" s="211" t="s">
        <v>130</v>
      </c>
      <c r="C580" s="161" t="s">
        <v>554</v>
      </c>
      <c r="D580" s="161"/>
      <c r="E580" s="161"/>
      <c r="F580" s="209" t="s">
        <v>19</v>
      </c>
      <c r="G580" s="161">
        <v>127</v>
      </c>
      <c r="H580" s="161"/>
      <c r="I580" s="456" t="s">
        <v>771</v>
      </c>
      <c r="J580" s="207"/>
      <c r="K580" s="162"/>
      <c r="L580" s="162"/>
      <c r="M580" s="164"/>
    </row>
    <row r="581" spans="1:68" s="43" customFormat="1" ht="13.5" thickBot="1" x14ac:dyDescent="0.25">
      <c r="A581" s="202"/>
      <c r="B581" s="203"/>
      <c r="C581" s="202"/>
      <c r="D581" s="202"/>
      <c r="E581" s="202"/>
      <c r="F581" s="201"/>
      <c r="G581" s="202"/>
      <c r="H581" s="202"/>
      <c r="I581" s="202"/>
      <c r="J581" s="200"/>
      <c r="K581" s="200"/>
      <c r="L581" s="200"/>
      <c r="M581" s="199"/>
    </row>
    <row r="582" spans="1:68" ht="14.25" thickTop="1" thickBot="1" x14ac:dyDescent="0.25">
      <c r="A582" s="695" t="s">
        <v>547</v>
      </c>
      <c r="B582" s="696"/>
      <c r="C582" s="696"/>
      <c r="D582" s="696"/>
      <c r="E582" s="696"/>
      <c r="F582" s="696"/>
      <c r="G582" s="696"/>
      <c r="H582" s="696"/>
      <c r="I582" s="696"/>
      <c r="J582" s="696"/>
      <c r="K582" s="696"/>
      <c r="L582" s="696"/>
      <c r="M582" s="697"/>
      <c r="N582" s="40"/>
    </row>
    <row r="583" spans="1:68" ht="14.25" thickTop="1" thickBot="1" x14ac:dyDescent="0.25">
      <c r="A583" s="230" t="s">
        <v>0</v>
      </c>
      <c r="B583" s="227" t="s">
        <v>1</v>
      </c>
      <c r="C583" s="228" t="s">
        <v>2</v>
      </c>
      <c r="D583" s="228" t="s">
        <v>81</v>
      </c>
      <c r="E583" s="228" t="s">
        <v>271</v>
      </c>
      <c r="F583" s="229" t="s">
        <v>9</v>
      </c>
      <c r="G583" s="228" t="s">
        <v>10</v>
      </c>
      <c r="H583" s="228" t="s">
        <v>270</v>
      </c>
      <c r="I583" s="31" t="s">
        <v>679</v>
      </c>
      <c r="J583" s="233" t="s">
        <v>4</v>
      </c>
      <c r="K583" s="235" t="s">
        <v>412</v>
      </c>
      <c r="L583" s="232" t="s">
        <v>422</v>
      </c>
      <c r="M583" s="231" t="s">
        <v>423</v>
      </c>
      <c r="N583" s="40"/>
    </row>
    <row r="584" spans="1:68" ht="128.25" thickTop="1" x14ac:dyDescent="0.2">
      <c r="A584" s="182">
        <v>1</v>
      </c>
      <c r="B584" s="72" t="s">
        <v>426</v>
      </c>
      <c r="C584" s="73" t="s">
        <v>761</v>
      </c>
      <c r="D584" s="73"/>
      <c r="E584" s="435"/>
      <c r="F584" s="436" t="s">
        <v>427</v>
      </c>
      <c r="G584" s="435">
        <v>366</v>
      </c>
      <c r="H584" s="435"/>
      <c r="I584" s="453" t="s">
        <v>767</v>
      </c>
      <c r="J584" s="669" t="s">
        <v>1701</v>
      </c>
      <c r="K584" s="619"/>
      <c r="L584" s="619" t="s">
        <v>433</v>
      </c>
      <c r="M584" s="221"/>
      <c r="N584" s="40"/>
    </row>
    <row r="585" spans="1:68" x14ac:dyDescent="0.2">
      <c r="A585" s="182">
        <v>2</v>
      </c>
      <c r="B585" s="72" t="s">
        <v>279</v>
      </c>
      <c r="C585" s="73" t="s">
        <v>554</v>
      </c>
      <c r="D585" s="73">
        <v>60</v>
      </c>
      <c r="E585" s="435"/>
      <c r="F585" s="436" t="s">
        <v>428</v>
      </c>
      <c r="G585" s="435">
        <v>93</v>
      </c>
      <c r="H585" s="435"/>
      <c r="I585" s="453" t="s">
        <v>773</v>
      </c>
      <c r="J585" s="439"/>
      <c r="K585" s="446"/>
      <c r="L585" s="99" t="s">
        <v>438</v>
      </c>
      <c r="M585" s="221"/>
      <c r="N585" s="40"/>
    </row>
    <row r="586" spans="1:68" ht="25.5" x14ac:dyDescent="0.2">
      <c r="A586" s="182">
        <v>3</v>
      </c>
      <c r="B586" s="72" t="s">
        <v>141</v>
      </c>
      <c r="C586" s="73" t="s">
        <v>554</v>
      </c>
      <c r="D586" s="73">
        <v>80</v>
      </c>
      <c r="E586" s="435"/>
      <c r="F586" s="121" t="s">
        <v>774</v>
      </c>
      <c r="G586" s="435">
        <v>364</v>
      </c>
      <c r="H586" s="435"/>
      <c r="I586" s="453" t="s">
        <v>775</v>
      </c>
      <c r="J586" s="439"/>
      <c r="K586" s="446"/>
      <c r="L586" s="621" t="s">
        <v>1478</v>
      </c>
      <c r="M586" s="221"/>
      <c r="N586" s="40"/>
    </row>
    <row r="587" spans="1:68" x14ac:dyDescent="0.2">
      <c r="A587" s="182">
        <v>4</v>
      </c>
      <c r="B587" s="72" t="s">
        <v>142</v>
      </c>
      <c r="C587" s="73" t="s">
        <v>554</v>
      </c>
      <c r="D587" s="73">
        <v>80</v>
      </c>
      <c r="E587" s="435"/>
      <c r="F587" s="436" t="s">
        <v>429</v>
      </c>
      <c r="G587" s="435">
        <v>364</v>
      </c>
      <c r="H587" s="435"/>
      <c r="I587" s="453" t="s">
        <v>775</v>
      </c>
      <c r="J587" s="439"/>
      <c r="K587" s="446"/>
      <c r="L587" s="621" t="s">
        <v>1479</v>
      </c>
      <c r="M587" s="221"/>
      <c r="N587" s="40"/>
    </row>
    <row r="588" spans="1:68" x14ac:dyDescent="0.2">
      <c r="A588" s="182">
        <v>5</v>
      </c>
      <c r="B588" s="72" t="s">
        <v>143</v>
      </c>
      <c r="C588" s="73" t="s">
        <v>554</v>
      </c>
      <c r="D588" s="73"/>
      <c r="E588" s="435"/>
      <c r="F588" s="436" t="s">
        <v>430</v>
      </c>
      <c r="G588" s="435">
        <v>364</v>
      </c>
      <c r="H588" s="73"/>
      <c r="I588" s="453" t="s">
        <v>775</v>
      </c>
      <c r="J588" s="439"/>
      <c r="K588" s="446"/>
      <c r="L588" s="621" t="s">
        <v>1480</v>
      </c>
      <c r="M588" s="221"/>
      <c r="N588" s="40"/>
    </row>
    <row r="589" spans="1:68" ht="13.5" thickBot="1" x14ac:dyDescent="0.25">
      <c r="A589" s="182">
        <v>6</v>
      </c>
      <c r="B589" s="124" t="s">
        <v>776</v>
      </c>
      <c r="C589" s="116" t="s">
        <v>554</v>
      </c>
      <c r="D589" s="116"/>
      <c r="E589" s="435"/>
      <c r="F589" s="458" t="s">
        <v>777</v>
      </c>
      <c r="G589" s="457">
        <v>443</v>
      </c>
      <c r="H589" s="457"/>
      <c r="I589" s="461" t="s">
        <v>778</v>
      </c>
      <c r="K589" s="447"/>
      <c r="L589" s="466" t="s">
        <v>779</v>
      </c>
      <c r="M589" s="442"/>
      <c r="N589" s="40"/>
    </row>
    <row r="590" spans="1:68" ht="14.25" thickTop="1" thickBot="1" x14ac:dyDescent="0.25">
      <c r="A590" s="122"/>
      <c r="B590" s="149"/>
      <c r="C590" s="108"/>
      <c r="D590" s="108"/>
      <c r="E590" s="108"/>
      <c r="F590" s="139"/>
      <c r="G590" s="108"/>
      <c r="H590" s="108"/>
      <c r="I590" s="108"/>
      <c r="J590" s="88"/>
      <c r="K590" s="139"/>
      <c r="L590" s="88"/>
      <c r="M590" s="134"/>
    </row>
    <row r="591" spans="1:68" s="25" customFormat="1" ht="14.25" customHeight="1" thickTop="1" thickBot="1" x14ac:dyDescent="0.25">
      <c r="A591" s="698" t="s">
        <v>548</v>
      </c>
      <c r="B591" s="699"/>
      <c r="C591" s="699"/>
      <c r="D591" s="699"/>
      <c r="E591" s="699"/>
      <c r="F591" s="699"/>
      <c r="G591" s="699"/>
      <c r="H591" s="699"/>
      <c r="I591" s="699"/>
      <c r="J591" s="699"/>
      <c r="K591" s="700"/>
      <c r="L591" s="701"/>
      <c r="M591" s="135"/>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c r="BA591" s="24"/>
      <c r="BB591" s="24"/>
      <c r="BC591" s="24"/>
      <c r="BD591" s="24"/>
      <c r="BE591" s="24"/>
      <c r="BF591" s="24"/>
      <c r="BG591" s="24"/>
      <c r="BH591" s="24"/>
      <c r="BI591" s="24"/>
      <c r="BJ591" s="24"/>
      <c r="BK591" s="24"/>
      <c r="BL591" s="24"/>
      <c r="BM591" s="24"/>
      <c r="BN591" s="24"/>
      <c r="BO591" s="24"/>
      <c r="BP591" s="24"/>
    </row>
    <row r="592" spans="1:68" ht="13.5" thickTop="1" x14ac:dyDescent="0.2">
      <c r="A592" s="150" t="s">
        <v>0</v>
      </c>
      <c r="B592" s="100" t="s">
        <v>1</v>
      </c>
      <c r="C592" s="101" t="s">
        <v>2</v>
      </c>
      <c r="D592" s="101" t="s">
        <v>81</v>
      </c>
      <c r="E592" s="101" t="s">
        <v>271</v>
      </c>
      <c r="F592" s="102" t="s">
        <v>9</v>
      </c>
      <c r="G592" s="101" t="s">
        <v>10</v>
      </c>
      <c r="H592" s="101" t="s">
        <v>270</v>
      </c>
      <c r="I592" s="31" t="s">
        <v>679</v>
      </c>
      <c r="J592" s="151" t="s">
        <v>4</v>
      </c>
      <c r="K592" s="140" t="s">
        <v>412</v>
      </c>
      <c r="L592" s="142" t="s">
        <v>413</v>
      </c>
      <c r="M592" s="134"/>
    </row>
    <row r="593" spans="1:13" ht="38.25" x14ac:dyDescent="0.2">
      <c r="A593" s="152">
        <v>1</v>
      </c>
      <c r="B593" s="444" t="s">
        <v>234</v>
      </c>
      <c r="C593" s="73" t="s">
        <v>761</v>
      </c>
      <c r="D593" s="435"/>
      <c r="E593" s="435"/>
      <c r="F593" s="436" t="s">
        <v>297</v>
      </c>
      <c r="G593" s="435">
        <v>374</v>
      </c>
      <c r="H593" s="73"/>
      <c r="I593" s="453" t="s">
        <v>762</v>
      </c>
      <c r="J593" s="622" t="s">
        <v>1377</v>
      </c>
      <c r="K593" s="446"/>
      <c r="L593" s="621" t="s">
        <v>1378</v>
      </c>
      <c r="M593" s="436"/>
    </row>
    <row r="594" spans="1:13" ht="25.5" x14ac:dyDescent="0.2">
      <c r="A594" s="152">
        <f>A593+1</f>
        <v>2</v>
      </c>
      <c r="B594" s="444" t="s">
        <v>235</v>
      </c>
      <c r="C594" s="73" t="s">
        <v>763</v>
      </c>
      <c r="D594" s="435"/>
      <c r="E594" s="435"/>
      <c r="F594" s="436" t="s">
        <v>11</v>
      </c>
      <c r="G594" s="435">
        <v>373</v>
      </c>
      <c r="H594" s="73"/>
      <c r="I594" s="453" t="s">
        <v>764</v>
      </c>
      <c r="J594" s="439"/>
      <c r="K594" s="439"/>
      <c r="L594" s="621" t="s">
        <v>1498</v>
      </c>
      <c r="M594" s="436"/>
    </row>
    <row r="595" spans="1:13" x14ac:dyDescent="0.2">
      <c r="A595" s="152">
        <f>A594+1</f>
        <v>3</v>
      </c>
      <c r="B595" s="72" t="s">
        <v>236</v>
      </c>
      <c r="C595" s="73" t="s">
        <v>765</v>
      </c>
      <c r="D595" s="73"/>
      <c r="E595" s="435"/>
      <c r="F595" s="436" t="s">
        <v>298</v>
      </c>
      <c r="G595" s="435">
        <v>337</v>
      </c>
      <c r="H595" s="435"/>
      <c r="I595" s="453" t="s">
        <v>766</v>
      </c>
      <c r="J595" s="439"/>
      <c r="K595" s="439"/>
      <c r="L595" s="621" t="s">
        <v>1686</v>
      </c>
      <c r="M595" s="121"/>
    </row>
    <row r="596" spans="1:13" x14ac:dyDescent="0.2">
      <c r="A596" s="152">
        <f>A595+1</f>
        <v>4</v>
      </c>
      <c r="B596" s="72" t="s">
        <v>237</v>
      </c>
      <c r="C596" s="73" t="s">
        <v>761</v>
      </c>
      <c r="D596" s="73"/>
      <c r="E596" s="435"/>
      <c r="F596" s="436" t="s">
        <v>299</v>
      </c>
      <c r="G596" s="435">
        <v>623</v>
      </c>
      <c r="H596" s="435"/>
      <c r="I596" s="453" t="s">
        <v>767</v>
      </c>
      <c r="J596" s="439"/>
      <c r="K596" s="439"/>
      <c r="L596" s="439"/>
      <c r="M596" s="121"/>
    </row>
    <row r="597" spans="1:13" x14ac:dyDescent="0.2">
      <c r="A597" s="152">
        <v>5</v>
      </c>
      <c r="B597" s="72" t="s">
        <v>238</v>
      </c>
      <c r="C597" s="73" t="s">
        <v>761</v>
      </c>
      <c r="D597" s="73"/>
      <c r="E597" s="435"/>
      <c r="F597" s="436" t="s">
        <v>147</v>
      </c>
      <c r="G597" s="435">
        <v>1250</v>
      </c>
      <c r="H597" s="73"/>
      <c r="I597" s="453" t="s">
        <v>768</v>
      </c>
      <c r="J597" s="439"/>
      <c r="K597" s="439"/>
      <c r="L597" s="439"/>
      <c r="M597" s="121"/>
    </row>
    <row r="598" spans="1:13" ht="13.5" thickBot="1" x14ac:dyDescent="0.25">
      <c r="A598" s="154">
        <v>6</v>
      </c>
      <c r="B598" s="72" t="s">
        <v>419</v>
      </c>
      <c r="C598" s="73" t="s">
        <v>554</v>
      </c>
      <c r="D598" s="73"/>
      <c r="E598" s="435"/>
      <c r="F598" s="436" t="s">
        <v>769</v>
      </c>
      <c r="G598" s="435">
        <v>1251</v>
      </c>
      <c r="H598" s="435"/>
      <c r="I598" s="434" t="s">
        <v>770</v>
      </c>
      <c r="J598" s="439"/>
      <c r="K598" s="439"/>
      <c r="L598" s="439"/>
      <c r="M598" s="73"/>
    </row>
    <row r="599" spans="1:13" x14ac:dyDescent="0.2">
      <c r="A599" s="89"/>
      <c r="B599" s="17"/>
      <c r="C599" s="19"/>
      <c r="D599" s="19"/>
      <c r="E599" s="19"/>
      <c r="F599" s="90"/>
      <c r="G599" s="19"/>
      <c r="H599" s="19"/>
      <c r="I599" s="19"/>
      <c r="J599" s="19"/>
      <c r="K599" s="90"/>
      <c r="L599" s="91"/>
      <c r="M599" s="134"/>
    </row>
    <row r="600" spans="1:13" ht="13.5" thickBot="1" x14ac:dyDescent="0.25">
      <c r="A600" s="742" t="s">
        <v>549</v>
      </c>
      <c r="B600" s="743"/>
      <c r="C600" s="743"/>
      <c r="D600" s="743"/>
      <c r="E600" s="743"/>
      <c r="F600" s="743"/>
      <c r="G600" s="743"/>
      <c r="H600" s="743"/>
      <c r="I600" s="743"/>
      <c r="J600" s="743"/>
      <c r="K600" s="743"/>
      <c r="L600" s="743"/>
      <c r="M600" s="744"/>
    </row>
    <row r="601" spans="1:13" ht="25.5" x14ac:dyDescent="0.2">
      <c r="A601" s="171" t="s">
        <v>0</v>
      </c>
      <c r="B601" s="172" t="s">
        <v>1</v>
      </c>
      <c r="C601" s="282" t="s">
        <v>2</v>
      </c>
      <c r="D601" s="173" t="s">
        <v>81</v>
      </c>
      <c r="E601" s="173" t="s">
        <v>271</v>
      </c>
      <c r="F601" s="174" t="s">
        <v>9</v>
      </c>
      <c r="G601" s="173" t="s">
        <v>10</v>
      </c>
      <c r="H601" s="173" t="s">
        <v>270</v>
      </c>
      <c r="I601" s="31" t="s">
        <v>679</v>
      </c>
      <c r="J601" s="175" t="s">
        <v>4</v>
      </c>
      <c r="K601" s="266" t="s">
        <v>412</v>
      </c>
      <c r="L601" s="267" t="s">
        <v>422</v>
      </c>
      <c r="M601" s="278" t="s">
        <v>319</v>
      </c>
    </row>
    <row r="602" spans="1:13" ht="76.5" x14ac:dyDescent="0.2">
      <c r="A602" s="236">
        <v>1</v>
      </c>
      <c r="B602" s="72" t="s">
        <v>66</v>
      </c>
      <c r="C602" s="73" t="s">
        <v>761</v>
      </c>
      <c r="D602" s="73"/>
      <c r="E602" s="435"/>
      <c r="F602" s="436" t="s">
        <v>792</v>
      </c>
      <c r="G602" s="435">
        <v>248</v>
      </c>
      <c r="H602" s="435"/>
      <c r="I602" s="453" t="s">
        <v>793</v>
      </c>
      <c r="J602" s="673" t="s">
        <v>1704</v>
      </c>
      <c r="K602" s="446"/>
      <c r="L602" s="621" t="s">
        <v>1400</v>
      </c>
      <c r="M602" s="221"/>
    </row>
    <row r="603" spans="1:13" ht="89.25" x14ac:dyDescent="0.2">
      <c r="A603" s="236">
        <v>2</v>
      </c>
      <c r="B603" s="72" t="s">
        <v>67</v>
      </c>
      <c r="C603" s="73" t="s">
        <v>761</v>
      </c>
      <c r="D603" s="73"/>
      <c r="E603" s="435"/>
      <c r="F603" s="436" t="s">
        <v>794</v>
      </c>
      <c r="G603" s="435">
        <v>1300</v>
      </c>
      <c r="H603" s="435"/>
      <c r="I603" s="453" t="s">
        <v>795</v>
      </c>
      <c r="J603" s="627" t="s">
        <v>1401</v>
      </c>
      <c r="K603" s="467"/>
      <c r="L603" s="79" t="s">
        <v>1402</v>
      </c>
      <c r="M603" s="221"/>
    </row>
    <row r="604" spans="1:13" ht="63.75" x14ac:dyDescent="0.2">
      <c r="A604" s="236">
        <v>3</v>
      </c>
      <c r="B604" s="72" t="s">
        <v>170</v>
      </c>
      <c r="C604" s="73" t="s">
        <v>761</v>
      </c>
      <c r="D604" s="73"/>
      <c r="E604" s="435"/>
      <c r="F604" s="436" t="s">
        <v>39</v>
      </c>
      <c r="G604" s="435">
        <v>559</v>
      </c>
      <c r="H604" s="435"/>
      <c r="I604" s="453" t="s">
        <v>767</v>
      </c>
      <c r="J604" s="146" t="s">
        <v>1403</v>
      </c>
      <c r="K604" s="446"/>
      <c r="L604" s="619" t="s">
        <v>1404</v>
      </c>
      <c r="M604" s="221"/>
    </row>
    <row r="605" spans="1:13" ht="63.75" x14ac:dyDescent="0.2">
      <c r="A605" s="236">
        <v>4</v>
      </c>
      <c r="B605" s="72" t="s">
        <v>171</v>
      </c>
      <c r="C605" s="73" t="s">
        <v>554</v>
      </c>
      <c r="D605" s="73"/>
      <c r="E605" s="435"/>
      <c r="F605" s="436" t="s">
        <v>40</v>
      </c>
      <c r="G605" s="435">
        <v>1301</v>
      </c>
      <c r="H605" s="435"/>
      <c r="I605" s="453" t="s">
        <v>796</v>
      </c>
      <c r="J605" s="146" t="s">
        <v>1403</v>
      </c>
      <c r="K605" s="467"/>
      <c r="L605" s="79" t="s">
        <v>1405</v>
      </c>
      <c r="M605" s="221"/>
    </row>
    <row r="606" spans="1:13" x14ac:dyDescent="0.2">
      <c r="A606" s="236">
        <v>5</v>
      </c>
      <c r="B606" s="72" t="s">
        <v>172</v>
      </c>
      <c r="C606" s="73" t="s">
        <v>255</v>
      </c>
      <c r="D606" s="73"/>
      <c r="E606" s="435"/>
      <c r="F606" s="436" t="s">
        <v>27</v>
      </c>
      <c r="G606" s="435">
        <v>610</v>
      </c>
      <c r="H606" s="435"/>
      <c r="I606" s="453" t="s">
        <v>797</v>
      </c>
      <c r="J606" s="439"/>
      <c r="K606" s="446"/>
      <c r="L606" s="621" t="s">
        <v>1406</v>
      </c>
      <c r="M606" s="221"/>
    </row>
    <row r="607" spans="1:13" ht="89.25" x14ac:dyDescent="0.2">
      <c r="A607" s="236">
        <v>6</v>
      </c>
      <c r="B607" s="72" t="s">
        <v>68</v>
      </c>
      <c r="C607" s="73" t="s">
        <v>761</v>
      </c>
      <c r="D607" s="73"/>
      <c r="E607" s="435"/>
      <c r="F607" s="121" t="s">
        <v>798</v>
      </c>
      <c r="G607" s="73">
        <v>378</v>
      </c>
      <c r="H607" s="73"/>
      <c r="I607" s="453" t="s">
        <v>793</v>
      </c>
      <c r="J607" s="675" t="s">
        <v>1705</v>
      </c>
      <c r="K607" s="99"/>
      <c r="L607" s="621" t="s">
        <v>1407</v>
      </c>
      <c r="M607" s="221"/>
    </row>
    <row r="608" spans="1:13" ht="63.75" x14ac:dyDescent="0.2">
      <c r="A608" s="236">
        <v>7</v>
      </c>
      <c r="B608" s="72" t="s">
        <v>69</v>
      </c>
      <c r="C608" s="73" t="s">
        <v>254</v>
      </c>
      <c r="D608" s="73"/>
      <c r="E608" s="435"/>
      <c r="F608" s="121" t="s">
        <v>26</v>
      </c>
      <c r="G608" s="73">
        <v>332</v>
      </c>
      <c r="H608" s="73"/>
      <c r="I608" s="453" t="s">
        <v>799</v>
      </c>
      <c r="J608" s="146"/>
      <c r="K608" s="99"/>
      <c r="L608" s="621" t="s">
        <v>1408</v>
      </c>
      <c r="M608" s="221"/>
    </row>
    <row r="609" spans="1:13" ht="76.5" x14ac:dyDescent="0.2">
      <c r="A609" s="236">
        <v>8</v>
      </c>
      <c r="B609" s="72" t="s">
        <v>70</v>
      </c>
      <c r="C609" s="73" t="s">
        <v>254</v>
      </c>
      <c r="D609" s="73"/>
      <c r="E609" s="435"/>
      <c r="F609" s="121" t="s">
        <v>493</v>
      </c>
      <c r="G609" s="73">
        <v>118</v>
      </c>
      <c r="H609" s="73"/>
      <c r="I609" s="453" t="s">
        <v>800</v>
      </c>
      <c r="J609" s="64"/>
      <c r="K609" s="99"/>
      <c r="L609" s="621" t="s">
        <v>1727</v>
      </c>
      <c r="M609" s="221"/>
    </row>
    <row r="610" spans="1:13" ht="63.75" x14ac:dyDescent="0.2">
      <c r="A610" s="236">
        <v>9</v>
      </c>
      <c r="B610" s="72" t="s">
        <v>272</v>
      </c>
      <c r="C610" s="73" t="s">
        <v>761</v>
      </c>
      <c r="D610" s="73"/>
      <c r="E610" s="435"/>
      <c r="F610" s="121" t="s">
        <v>274</v>
      </c>
      <c r="G610" s="73">
        <v>355</v>
      </c>
      <c r="H610" s="73"/>
      <c r="I610" s="453" t="s">
        <v>767</v>
      </c>
      <c r="J610" s="628" t="s">
        <v>1369</v>
      </c>
      <c r="K610" s="99"/>
      <c r="L610" s="621" t="s">
        <v>1728</v>
      </c>
      <c r="M610" s="221"/>
    </row>
    <row r="611" spans="1:13" ht="63.75" x14ac:dyDescent="0.2">
      <c r="A611" s="236">
        <v>10</v>
      </c>
      <c r="B611" s="72" t="s">
        <v>273</v>
      </c>
      <c r="C611" s="73" t="s">
        <v>254</v>
      </c>
      <c r="D611" s="73"/>
      <c r="E611" s="435"/>
      <c r="F611" s="121" t="s">
        <v>38</v>
      </c>
      <c r="G611" s="73">
        <v>380</v>
      </c>
      <c r="H611" s="73"/>
      <c r="I611" s="453" t="s">
        <v>797</v>
      </c>
      <c r="J611" s="64"/>
      <c r="K611" s="99"/>
      <c r="L611" s="621" t="s">
        <v>1729</v>
      </c>
      <c r="M611" s="221"/>
    </row>
    <row r="612" spans="1:13" ht="76.5" x14ac:dyDescent="0.2">
      <c r="A612" s="236">
        <v>11</v>
      </c>
      <c r="B612" s="72" t="s">
        <v>71</v>
      </c>
      <c r="C612" s="73" t="s">
        <v>761</v>
      </c>
      <c r="D612" s="73"/>
      <c r="E612" s="435"/>
      <c r="F612" s="121" t="s">
        <v>494</v>
      </c>
      <c r="G612" s="73">
        <v>331</v>
      </c>
      <c r="H612" s="73"/>
      <c r="I612" s="453" t="s">
        <v>767</v>
      </c>
      <c r="J612" s="322" t="s">
        <v>1409</v>
      </c>
      <c r="K612" s="99"/>
      <c r="L612" s="621" t="s">
        <v>1410</v>
      </c>
      <c r="M612" s="221"/>
    </row>
    <row r="613" spans="1:13" x14ac:dyDescent="0.2">
      <c r="A613" s="236">
        <v>12</v>
      </c>
      <c r="B613" s="248" t="s">
        <v>275</v>
      </c>
      <c r="C613" s="81" t="s">
        <v>554</v>
      </c>
      <c r="D613" s="81"/>
      <c r="E613" s="435"/>
      <c r="F613" s="247" t="s">
        <v>276</v>
      </c>
      <c r="G613" s="81">
        <v>127</v>
      </c>
      <c r="H613" s="81"/>
      <c r="I613" s="453" t="s">
        <v>771</v>
      </c>
      <c r="J613" s="64"/>
      <c r="K613" s="99"/>
      <c r="L613" s="99"/>
      <c r="M613" s="221"/>
    </row>
    <row r="614" spans="1:13" ht="25.5" x14ac:dyDescent="0.2">
      <c r="A614" s="236">
        <v>13</v>
      </c>
      <c r="B614" s="72" t="s">
        <v>72</v>
      </c>
      <c r="C614" s="73" t="s">
        <v>554</v>
      </c>
      <c r="D614" s="73"/>
      <c r="E614" s="435"/>
      <c r="F614" s="121" t="s">
        <v>495</v>
      </c>
      <c r="G614" s="121">
        <v>352</v>
      </c>
      <c r="H614" s="73"/>
      <c r="I614" s="453" t="s">
        <v>772</v>
      </c>
      <c r="J614" s="64"/>
      <c r="K614" s="99"/>
      <c r="L614" s="621" t="s">
        <v>1411</v>
      </c>
      <c r="M614" s="221"/>
    </row>
    <row r="615" spans="1:13" x14ac:dyDescent="0.2">
      <c r="A615" s="236">
        <v>14</v>
      </c>
      <c r="B615" s="471" t="s">
        <v>496</v>
      </c>
      <c r="C615" s="472" t="s">
        <v>554</v>
      </c>
      <c r="D615" s="472"/>
      <c r="E615" s="435"/>
      <c r="F615" s="473" t="s">
        <v>497</v>
      </c>
      <c r="G615" s="472">
        <v>770</v>
      </c>
      <c r="H615" s="472"/>
      <c r="I615" s="453" t="s">
        <v>778</v>
      </c>
      <c r="J615" s="64"/>
      <c r="K615" s="99"/>
      <c r="L615" s="99"/>
      <c r="M615" s="221"/>
    </row>
    <row r="616" spans="1:13" x14ac:dyDescent="0.2">
      <c r="A616" s="236">
        <v>15</v>
      </c>
      <c r="B616" s="72" t="s">
        <v>498</v>
      </c>
      <c r="C616" s="73"/>
      <c r="D616" s="73"/>
      <c r="E616" s="435"/>
      <c r="F616" s="121"/>
      <c r="G616" s="73"/>
      <c r="H616" s="73"/>
      <c r="I616" s="453"/>
      <c r="J616" s="64"/>
      <c r="K616" s="99"/>
      <c r="L616" s="99"/>
      <c r="M616" s="221"/>
    </row>
    <row r="617" spans="1:13" x14ac:dyDescent="0.2">
      <c r="A617" s="255">
        <v>16</v>
      </c>
      <c r="B617" s="72" t="s">
        <v>499</v>
      </c>
      <c r="C617" s="73" t="s">
        <v>254</v>
      </c>
      <c r="D617" s="73"/>
      <c r="E617" s="435"/>
      <c r="F617" s="121" t="s">
        <v>500</v>
      </c>
      <c r="G617" s="73">
        <v>380</v>
      </c>
      <c r="H617" s="73"/>
      <c r="I617" s="453" t="s">
        <v>797</v>
      </c>
      <c r="J617" s="64"/>
      <c r="K617" s="99"/>
      <c r="L617" s="99"/>
      <c r="M617" s="221"/>
    </row>
    <row r="618" spans="1:13" s="277" customFormat="1" ht="13.5" thickBot="1" x14ac:dyDescent="0.25">
      <c r="A618" s="165">
        <v>17</v>
      </c>
      <c r="B618" s="124" t="s">
        <v>453</v>
      </c>
      <c r="C618" s="116" t="s">
        <v>761</v>
      </c>
      <c r="D618" s="116"/>
      <c r="E618" s="435"/>
      <c r="F618" s="125" t="s">
        <v>501</v>
      </c>
      <c r="G618" s="125">
        <v>819</v>
      </c>
      <c r="H618" s="116"/>
      <c r="I618" s="461" t="s">
        <v>768</v>
      </c>
      <c r="J618" s="476"/>
      <c r="K618" s="477"/>
      <c r="L618" s="477" t="s">
        <v>454</v>
      </c>
      <c r="M618" s="442"/>
    </row>
    <row r="619" spans="1:13" s="2" customFormat="1" ht="13.5" thickTop="1" x14ac:dyDescent="0.2">
      <c r="A619" s="244"/>
      <c r="B619" s="17"/>
      <c r="C619" s="19"/>
      <c r="D619" s="19"/>
      <c r="E619" s="475"/>
      <c r="F619" s="90"/>
      <c r="G619" s="90"/>
      <c r="H619" s="19"/>
      <c r="I619" s="18"/>
      <c r="J619" s="478"/>
      <c r="K619" s="478"/>
      <c r="L619" s="478"/>
      <c r="M619" s="19"/>
    </row>
    <row r="620" spans="1:13" s="2" customFormat="1" ht="13.5" thickBot="1" x14ac:dyDescent="0.25">
      <c r="A620" s="705" t="s">
        <v>806</v>
      </c>
      <c r="B620" s="706"/>
      <c r="C620" s="706"/>
      <c r="D620" s="706"/>
      <c r="E620" s="706"/>
      <c r="F620" s="706"/>
      <c r="G620" s="706"/>
      <c r="H620" s="706"/>
      <c r="I620" s="706"/>
      <c r="J620" s="706"/>
      <c r="K620" s="706"/>
      <c r="L620" s="706"/>
      <c r="M620" s="707"/>
    </row>
    <row r="621" spans="1:13" s="2" customFormat="1" ht="27" thickTop="1" thickBot="1" x14ac:dyDescent="0.25">
      <c r="A621" s="65" t="s">
        <v>0</v>
      </c>
      <c r="B621" s="45" t="s">
        <v>1</v>
      </c>
      <c r="C621" s="46" t="s">
        <v>801</v>
      </c>
      <c r="D621" s="46" t="s">
        <v>81</v>
      </c>
      <c r="E621" s="46" t="s">
        <v>271</v>
      </c>
      <c r="F621" s="47" t="s">
        <v>9</v>
      </c>
      <c r="G621" s="46" t="s">
        <v>10</v>
      </c>
      <c r="H621" s="47" t="s">
        <v>270</v>
      </c>
      <c r="I621" s="483" t="s">
        <v>802</v>
      </c>
      <c r="J621" s="66" t="s">
        <v>4</v>
      </c>
      <c r="K621" s="249" t="s">
        <v>412</v>
      </c>
      <c r="L621" s="249" t="s">
        <v>422</v>
      </c>
      <c r="M621" s="480" t="s">
        <v>319</v>
      </c>
    </row>
    <row r="622" spans="1:13" s="2" customFormat="1" ht="166.5" thickTop="1" x14ac:dyDescent="0.2">
      <c r="A622" s="77">
        <v>1</v>
      </c>
      <c r="B622" s="72" t="s">
        <v>652</v>
      </c>
      <c r="C622" s="73" t="s">
        <v>761</v>
      </c>
      <c r="D622" s="73"/>
      <c r="E622" s="73"/>
      <c r="F622" s="121" t="s">
        <v>803</v>
      </c>
      <c r="G622" s="73">
        <v>963</v>
      </c>
      <c r="H622" s="73"/>
      <c r="I622" s="453" t="s">
        <v>767</v>
      </c>
      <c r="J622" s="677" t="s">
        <v>1708</v>
      </c>
      <c r="K622" s="621"/>
      <c r="L622" s="323" t="s">
        <v>1429</v>
      </c>
      <c r="M622" s="481"/>
    </row>
    <row r="623" spans="1:13" s="2" customFormat="1" x14ac:dyDescent="0.2">
      <c r="A623" s="77">
        <v>2</v>
      </c>
      <c r="B623" s="72" t="s">
        <v>653</v>
      </c>
      <c r="C623" s="73" t="s">
        <v>254</v>
      </c>
      <c r="D623" s="73"/>
      <c r="E623" s="73"/>
      <c r="F623" s="121" t="s">
        <v>654</v>
      </c>
      <c r="G623" s="73">
        <v>782</v>
      </c>
      <c r="H623" s="73"/>
      <c r="I623" s="453" t="s">
        <v>804</v>
      </c>
      <c r="J623" s="146"/>
      <c r="K623" s="76"/>
      <c r="L623" s="76"/>
      <c r="M623" s="481"/>
    </row>
    <row r="624" spans="1:13" s="2" customFormat="1" ht="51" x14ac:dyDescent="0.2">
      <c r="A624" s="77">
        <v>3</v>
      </c>
      <c r="B624" s="72" t="s">
        <v>655</v>
      </c>
      <c r="C624" s="73" t="s">
        <v>254</v>
      </c>
      <c r="D624" s="73"/>
      <c r="E624" s="73"/>
      <c r="F624" s="121" t="s">
        <v>656</v>
      </c>
      <c r="G624" s="73">
        <v>954</v>
      </c>
      <c r="H624" s="73"/>
      <c r="I624" s="453" t="s">
        <v>796</v>
      </c>
      <c r="J624" s="146"/>
      <c r="K624" s="76"/>
      <c r="L624" s="621" t="s">
        <v>1430</v>
      </c>
      <c r="M624" s="481"/>
    </row>
    <row r="625" spans="1:13" s="2" customFormat="1" ht="25.5" x14ac:dyDescent="0.2">
      <c r="A625" s="77">
        <v>4</v>
      </c>
      <c r="B625" s="72" t="s">
        <v>657</v>
      </c>
      <c r="C625" s="73" t="s">
        <v>761</v>
      </c>
      <c r="D625" s="73"/>
      <c r="E625" s="73"/>
      <c r="F625" s="121" t="s">
        <v>658</v>
      </c>
      <c r="G625" s="73">
        <v>955</v>
      </c>
      <c r="H625" s="73"/>
      <c r="I625" s="453" t="s">
        <v>767</v>
      </c>
      <c r="J625" s="146" t="s">
        <v>1431</v>
      </c>
      <c r="K625" s="621"/>
      <c r="L625" s="323" t="s">
        <v>1432</v>
      </c>
      <c r="M625" s="481"/>
    </row>
    <row r="626" spans="1:13" s="2" customFormat="1" ht="25.5" x14ac:dyDescent="0.2">
      <c r="A626" s="77">
        <v>5</v>
      </c>
      <c r="B626" s="72" t="s">
        <v>659</v>
      </c>
      <c r="C626" s="73" t="s">
        <v>554</v>
      </c>
      <c r="D626" s="73"/>
      <c r="E626" s="73"/>
      <c r="F626" s="121" t="s">
        <v>660</v>
      </c>
      <c r="G626" s="73">
        <v>956</v>
      </c>
      <c r="H626" s="73"/>
      <c r="I626" s="453" t="s">
        <v>796</v>
      </c>
      <c r="J626" s="252"/>
      <c r="K626" s="76"/>
      <c r="L626" s="621" t="s">
        <v>1433</v>
      </c>
      <c r="M626" s="481"/>
    </row>
    <row r="627" spans="1:13" s="2" customFormat="1" ht="38.25" x14ac:dyDescent="0.2">
      <c r="A627" s="77">
        <v>6</v>
      </c>
      <c r="B627" s="72" t="s">
        <v>661</v>
      </c>
      <c r="C627" s="73" t="s">
        <v>761</v>
      </c>
      <c r="D627" s="73"/>
      <c r="E627" s="73"/>
      <c r="F627" s="121" t="s">
        <v>662</v>
      </c>
      <c r="G627" s="73">
        <v>441</v>
      </c>
      <c r="H627" s="73"/>
      <c r="I627" s="453" t="s">
        <v>793</v>
      </c>
      <c r="J627" s="146" t="s">
        <v>1434</v>
      </c>
      <c r="K627" s="621"/>
      <c r="L627" s="621" t="s">
        <v>1435</v>
      </c>
      <c r="M627" s="481"/>
    </row>
    <row r="628" spans="1:13" s="2" customFormat="1" ht="38.25" x14ac:dyDescent="0.2">
      <c r="A628" s="77">
        <v>7</v>
      </c>
      <c r="B628" s="72" t="s">
        <v>663</v>
      </c>
      <c r="C628" s="73" t="s">
        <v>761</v>
      </c>
      <c r="D628" s="73"/>
      <c r="E628" s="73"/>
      <c r="F628" s="121" t="s">
        <v>664</v>
      </c>
      <c r="G628" s="73">
        <v>662</v>
      </c>
      <c r="H628" s="73"/>
      <c r="I628" s="453" t="s">
        <v>793</v>
      </c>
      <c r="J628" s="146" t="s">
        <v>1364</v>
      </c>
      <c r="K628" s="76"/>
      <c r="L628" s="621" t="s">
        <v>1363</v>
      </c>
      <c r="M628" s="481"/>
    </row>
    <row r="629" spans="1:13" s="2" customFormat="1" ht="25.5" x14ac:dyDescent="0.2">
      <c r="A629" s="77">
        <v>8</v>
      </c>
      <c r="B629" s="72" t="s">
        <v>665</v>
      </c>
      <c r="C629" s="73" t="s">
        <v>254</v>
      </c>
      <c r="D629" s="73"/>
      <c r="E629" s="73"/>
      <c r="F629" s="121" t="s">
        <v>666</v>
      </c>
      <c r="G629" s="73">
        <v>828</v>
      </c>
      <c r="H629" s="73"/>
      <c r="I629" s="453" t="s">
        <v>800</v>
      </c>
      <c r="J629" s="146"/>
      <c r="K629" s="76"/>
      <c r="L629" s="621" t="s">
        <v>1436</v>
      </c>
      <c r="M629" s="481"/>
    </row>
    <row r="630" spans="1:13" s="2" customFormat="1" ht="25.5" x14ac:dyDescent="0.2">
      <c r="A630" s="77">
        <v>9</v>
      </c>
      <c r="B630" s="72" t="s">
        <v>667</v>
      </c>
      <c r="C630" s="73" t="s">
        <v>554</v>
      </c>
      <c r="D630" s="73"/>
      <c r="E630" s="73"/>
      <c r="F630" s="121" t="s">
        <v>668</v>
      </c>
      <c r="G630" s="73">
        <v>325</v>
      </c>
      <c r="H630" s="73"/>
      <c r="I630" s="453" t="s">
        <v>778</v>
      </c>
      <c r="J630" s="146"/>
      <c r="K630" s="76"/>
      <c r="L630" s="322" t="s">
        <v>805</v>
      </c>
      <c r="M630" s="481"/>
    </row>
    <row r="631" spans="1:13" s="2" customFormat="1" ht="39" thickBot="1" x14ac:dyDescent="0.25">
      <c r="A631" s="115">
        <v>10</v>
      </c>
      <c r="B631" s="124" t="s">
        <v>607</v>
      </c>
      <c r="C631" s="116" t="s">
        <v>554</v>
      </c>
      <c r="D631" s="116"/>
      <c r="E631" s="116"/>
      <c r="F631" s="121" t="s">
        <v>669</v>
      </c>
      <c r="G631" s="116">
        <v>350</v>
      </c>
      <c r="H631" s="116"/>
      <c r="I631" s="461" t="s">
        <v>778</v>
      </c>
      <c r="J631" s="479"/>
      <c r="K631" s="145"/>
      <c r="L631" s="621" t="s">
        <v>1426</v>
      </c>
      <c r="M631" s="482"/>
    </row>
    <row r="632" spans="1:13" ht="14.25" thickTop="1" thickBot="1" x14ac:dyDescent="0.25">
      <c r="A632" s="122"/>
      <c r="B632" s="149"/>
      <c r="C632" s="108"/>
      <c r="D632" s="108"/>
      <c r="E632" s="108"/>
      <c r="F632" s="139"/>
      <c r="G632" s="108"/>
      <c r="H632" s="108"/>
      <c r="I632" s="108"/>
      <c r="J632" s="198"/>
      <c r="K632" s="139"/>
      <c r="L632" s="88"/>
      <c r="M632" s="134"/>
    </row>
    <row r="633" spans="1:13" s="43" customFormat="1" ht="14.25" customHeight="1" thickTop="1" thickBot="1" x14ac:dyDescent="0.25">
      <c r="A633" s="724" t="s">
        <v>550</v>
      </c>
      <c r="B633" s="725"/>
      <c r="C633" s="725"/>
      <c r="D633" s="725"/>
      <c r="E633" s="725"/>
      <c r="F633" s="725"/>
      <c r="G633" s="725"/>
      <c r="H633" s="725"/>
      <c r="I633" s="725"/>
      <c r="J633" s="725"/>
      <c r="K633" s="725"/>
      <c r="L633" s="725"/>
      <c r="M633" s="726"/>
    </row>
    <row r="634" spans="1:13" s="43" customFormat="1" ht="14.25" thickTop="1" thickBot="1" x14ac:dyDescent="0.25">
      <c r="A634" s="65" t="s">
        <v>0</v>
      </c>
      <c r="B634" s="45" t="s">
        <v>1</v>
      </c>
      <c r="C634" s="46" t="s">
        <v>2</v>
      </c>
      <c r="D634" s="46" t="s">
        <v>81</v>
      </c>
      <c r="E634" s="46" t="s">
        <v>271</v>
      </c>
      <c r="F634" s="47" t="s">
        <v>9</v>
      </c>
      <c r="G634" s="46" t="s">
        <v>10</v>
      </c>
      <c r="H634" s="46" t="s">
        <v>270</v>
      </c>
      <c r="I634" s="31" t="s">
        <v>679</v>
      </c>
      <c r="J634" s="66" t="s">
        <v>4</v>
      </c>
      <c r="K634" s="249" t="s">
        <v>412</v>
      </c>
      <c r="L634" s="249" t="s">
        <v>422</v>
      </c>
      <c r="M634" s="250" t="s">
        <v>423</v>
      </c>
    </row>
    <row r="635" spans="1:13" s="43" customFormat="1" ht="332.25" thickTop="1" x14ac:dyDescent="0.2">
      <c r="A635" s="77">
        <v>1</v>
      </c>
      <c r="B635" s="72" t="s">
        <v>99</v>
      </c>
      <c r="C635" s="73" t="s">
        <v>554</v>
      </c>
      <c r="D635" s="73"/>
      <c r="E635" s="73"/>
      <c r="F635" s="121" t="s">
        <v>14</v>
      </c>
      <c r="G635" s="73">
        <v>103</v>
      </c>
      <c r="H635" s="73"/>
      <c r="I635" s="453" t="s">
        <v>807</v>
      </c>
      <c r="J635" s="661" t="s">
        <v>1696</v>
      </c>
      <c r="K635" s="74"/>
      <c r="L635" s="621" t="s">
        <v>418</v>
      </c>
      <c r="M635" s="221"/>
    </row>
    <row r="636" spans="1:13" s="43" customFormat="1" x14ac:dyDescent="0.2">
      <c r="A636" s="77">
        <v>2</v>
      </c>
      <c r="B636" s="72" t="s">
        <v>100</v>
      </c>
      <c r="C636" s="73" t="s">
        <v>253</v>
      </c>
      <c r="D636" s="73"/>
      <c r="E636" s="73"/>
      <c r="F636" s="121" t="s">
        <v>13</v>
      </c>
      <c r="G636" s="73">
        <v>80</v>
      </c>
      <c r="H636" s="73"/>
      <c r="I636" s="453" t="s">
        <v>808</v>
      </c>
      <c r="J636" s="35"/>
      <c r="K636" s="74"/>
      <c r="L636" s="79" t="s">
        <v>809</v>
      </c>
      <c r="M636" s="221"/>
    </row>
    <row r="637" spans="1:13" s="43" customFormat="1" ht="183.75" customHeight="1" x14ac:dyDescent="0.2">
      <c r="A637" s="77">
        <v>3</v>
      </c>
      <c r="B637" s="72" t="s">
        <v>551</v>
      </c>
      <c r="C637" s="73" t="s">
        <v>761</v>
      </c>
      <c r="D637" s="73"/>
      <c r="E637" s="73"/>
      <c r="F637" s="121" t="s">
        <v>552</v>
      </c>
      <c r="G637" s="73">
        <v>23</v>
      </c>
      <c r="H637" s="73"/>
      <c r="I637" s="453" t="s">
        <v>793</v>
      </c>
      <c r="J637" s="459" t="s">
        <v>1497</v>
      </c>
      <c r="K637" s="79"/>
      <c r="L637" s="79" t="s">
        <v>1487</v>
      </c>
      <c r="M637" s="221"/>
    </row>
    <row r="638" spans="1:13" s="43" customFormat="1" ht="25.5" x14ac:dyDescent="0.2">
      <c r="A638" s="77">
        <v>4</v>
      </c>
      <c r="B638" s="72" t="s">
        <v>553</v>
      </c>
      <c r="C638" s="73" t="s">
        <v>554</v>
      </c>
      <c r="D638" s="73"/>
      <c r="E638" s="73"/>
      <c r="F638" s="121" t="s">
        <v>555</v>
      </c>
      <c r="G638" s="73">
        <v>22</v>
      </c>
      <c r="H638" s="73"/>
      <c r="I638" s="453" t="s">
        <v>788</v>
      </c>
      <c r="J638" s="459"/>
      <c r="K638" s="79"/>
      <c r="L638" s="79" t="s">
        <v>810</v>
      </c>
      <c r="M638" s="221"/>
    </row>
    <row r="639" spans="1:13" s="43" customFormat="1" x14ac:dyDescent="0.2">
      <c r="A639" s="77">
        <v>5</v>
      </c>
      <c r="B639" s="72" t="s">
        <v>556</v>
      </c>
      <c r="C639" s="73" t="s">
        <v>554</v>
      </c>
      <c r="D639" s="73"/>
      <c r="E639" s="73"/>
      <c r="F639" s="121" t="s">
        <v>557</v>
      </c>
      <c r="G639" s="73">
        <v>79</v>
      </c>
      <c r="H639" s="73"/>
      <c r="I639" s="453" t="s">
        <v>771</v>
      </c>
      <c r="J639" s="459"/>
      <c r="K639" s="79"/>
      <c r="L639" s="79"/>
      <c r="M639" s="221"/>
    </row>
    <row r="640" spans="1:13" s="43" customFormat="1" ht="38.25" x14ac:dyDescent="0.2">
      <c r="A640" s="77">
        <v>6</v>
      </c>
      <c r="B640" s="72" t="s">
        <v>101</v>
      </c>
      <c r="C640" s="73" t="s">
        <v>761</v>
      </c>
      <c r="D640" s="73"/>
      <c r="E640" s="73"/>
      <c r="F640" s="121" t="s">
        <v>290</v>
      </c>
      <c r="G640" s="73">
        <v>187</v>
      </c>
      <c r="H640" s="73"/>
      <c r="I640" s="453" t="s">
        <v>780</v>
      </c>
      <c r="J640" s="306" t="s">
        <v>1717</v>
      </c>
      <c r="K640" s="76"/>
      <c r="L640" s="76"/>
      <c r="M640" s="221"/>
    </row>
    <row r="641" spans="1:13" s="43" customFormat="1" x14ac:dyDescent="0.2">
      <c r="A641" s="77">
        <v>7</v>
      </c>
      <c r="B641" s="72" t="s">
        <v>102</v>
      </c>
      <c r="C641" s="73" t="s">
        <v>254</v>
      </c>
      <c r="D641" s="73"/>
      <c r="E641" s="73"/>
      <c r="F641" s="121" t="s">
        <v>558</v>
      </c>
      <c r="G641" s="73">
        <v>81</v>
      </c>
      <c r="H641" s="73"/>
      <c r="I641" s="453" t="s">
        <v>796</v>
      </c>
      <c r="J641" s="35"/>
      <c r="K641" s="90"/>
      <c r="L641" s="103" t="s">
        <v>228</v>
      </c>
      <c r="M641" s="221"/>
    </row>
    <row r="642" spans="1:13" s="43" customFormat="1" ht="25.5" x14ac:dyDescent="0.2">
      <c r="A642" s="77">
        <v>8</v>
      </c>
      <c r="B642" s="72" t="s">
        <v>103</v>
      </c>
      <c r="C642" s="73" t="s">
        <v>761</v>
      </c>
      <c r="D642" s="73"/>
      <c r="E642" s="73"/>
      <c r="F642" s="121" t="s">
        <v>37</v>
      </c>
      <c r="G642" s="73">
        <v>355</v>
      </c>
      <c r="H642" s="73"/>
      <c r="I642" s="453" t="s">
        <v>767</v>
      </c>
      <c r="J642" s="146" t="s">
        <v>1369</v>
      </c>
      <c r="K642" s="74"/>
      <c r="L642" s="621"/>
      <c r="M642" s="221"/>
    </row>
    <row r="643" spans="1:13" s="43" customFormat="1" x14ac:dyDescent="0.2">
      <c r="A643" s="77">
        <v>9</v>
      </c>
      <c r="B643" s="72" t="s">
        <v>559</v>
      </c>
      <c r="C643" s="73" t="s">
        <v>254</v>
      </c>
      <c r="D643" s="73"/>
      <c r="E643" s="73"/>
      <c r="F643" s="121" t="s">
        <v>560</v>
      </c>
      <c r="G643" s="73">
        <v>183</v>
      </c>
      <c r="H643" s="73"/>
      <c r="I643" s="453" t="s">
        <v>811</v>
      </c>
      <c r="J643" s="146"/>
      <c r="K643" s="76"/>
      <c r="L643" s="76" t="s">
        <v>1374</v>
      </c>
      <c r="M643" s="221"/>
    </row>
    <row r="644" spans="1:13" s="43" customFormat="1" ht="26.25" thickBot="1" x14ac:dyDescent="0.25">
      <c r="A644" s="115">
        <v>10</v>
      </c>
      <c r="B644" s="124" t="s">
        <v>561</v>
      </c>
      <c r="C644" s="116" t="s">
        <v>761</v>
      </c>
      <c r="D644" s="116"/>
      <c r="E644" s="116"/>
      <c r="F644" s="125" t="s">
        <v>562</v>
      </c>
      <c r="G644" s="116">
        <v>355</v>
      </c>
      <c r="H644" s="116"/>
      <c r="I644" s="461" t="s">
        <v>767</v>
      </c>
      <c r="J644" s="146" t="s">
        <v>1369</v>
      </c>
      <c r="K644" s="145"/>
      <c r="L644" s="145"/>
      <c r="M644" s="442"/>
    </row>
    <row r="645" spans="1:13" s="43" customFormat="1" ht="14.25" thickTop="1" thickBot="1" x14ac:dyDescent="0.25">
      <c r="A645" s="733"/>
      <c r="B645" s="734"/>
      <c r="C645" s="734"/>
      <c r="D645" s="734"/>
      <c r="E645" s="734"/>
      <c r="F645" s="734"/>
      <c r="G645" s="734"/>
      <c r="H645" s="734"/>
      <c r="I645" s="734"/>
      <c r="J645" s="734"/>
      <c r="K645" s="734"/>
      <c r="L645" s="734"/>
      <c r="M645" s="735"/>
    </row>
    <row r="646" spans="1:13" s="43" customFormat="1" ht="13.5" customHeight="1" thickTop="1" thickBot="1" x14ac:dyDescent="0.25">
      <c r="A646" s="724" t="s">
        <v>563</v>
      </c>
      <c r="B646" s="725"/>
      <c r="C646" s="725"/>
      <c r="D646" s="725"/>
      <c r="E646" s="725"/>
      <c r="F646" s="725"/>
      <c r="G646" s="725"/>
      <c r="H646" s="725"/>
      <c r="I646" s="725"/>
      <c r="J646" s="725"/>
      <c r="K646" s="725"/>
      <c r="L646" s="725"/>
      <c r="M646" s="726"/>
    </row>
    <row r="647" spans="1:13" s="43" customFormat="1" ht="14.25" thickTop="1" thickBot="1" x14ac:dyDescent="0.25">
      <c r="A647" s="65" t="s">
        <v>0</v>
      </c>
      <c r="B647" s="45" t="s">
        <v>1</v>
      </c>
      <c r="C647" s="46" t="s">
        <v>2</v>
      </c>
      <c r="D647" s="46" t="s">
        <v>81</v>
      </c>
      <c r="E647" s="46" t="s">
        <v>271</v>
      </c>
      <c r="F647" s="47" t="s">
        <v>9</v>
      </c>
      <c r="G647" s="46" t="s">
        <v>10</v>
      </c>
      <c r="H647" s="46" t="s">
        <v>270</v>
      </c>
      <c r="I647" s="31" t="s">
        <v>679</v>
      </c>
      <c r="J647" s="66" t="s">
        <v>4</v>
      </c>
      <c r="K647" s="249" t="s">
        <v>412</v>
      </c>
      <c r="L647" s="249" t="s">
        <v>422</v>
      </c>
      <c r="M647" s="250" t="s">
        <v>423</v>
      </c>
    </row>
    <row r="648" spans="1:13" s="43" customFormat="1" ht="51.75" thickTop="1" x14ac:dyDescent="0.2">
      <c r="A648" s="77">
        <v>1</v>
      </c>
      <c r="B648" s="72" t="s">
        <v>104</v>
      </c>
      <c r="C648" s="73" t="s">
        <v>761</v>
      </c>
      <c r="D648" s="73"/>
      <c r="E648" s="73"/>
      <c r="F648" s="121" t="s">
        <v>16</v>
      </c>
      <c r="G648" s="73">
        <v>40</v>
      </c>
      <c r="H648" s="73"/>
      <c r="I648" s="453" t="s">
        <v>767</v>
      </c>
      <c r="J648" s="146" t="s">
        <v>1370</v>
      </c>
      <c r="K648" s="621"/>
      <c r="L648" s="621" t="s">
        <v>812</v>
      </c>
      <c r="M648" s="221"/>
    </row>
    <row r="649" spans="1:13" s="43" customFormat="1" ht="25.5" x14ac:dyDescent="0.2">
      <c r="A649" s="77">
        <v>2</v>
      </c>
      <c r="B649" s="72" t="s">
        <v>105</v>
      </c>
      <c r="C649" s="73" t="s">
        <v>554</v>
      </c>
      <c r="D649" s="73"/>
      <c r="E649" s="73"/>
      <c r="F649" s="121" t="s">
        <v>60</v>
      </c>
      <c r="G649" s="73">
        <v>206</v>
      </c>
      <c r="H649" s="73"/>
      <c r="I649" s="453" t="s">
        <v>813</v>
      </c>
      <c r="J649" s="146"/>
      <c r="K649" s="76"/>
      <c r="L649" s="76" t="s">
        <v>814</v>
      </c>
      <c r="M649" s="221"/>
    </row>
    <row r="650" spans="1:13" s="43" customFormat="1" ht="38.25" x14ac:dyDescent="0.2">
      <c r="A650" s="77">
        <v>3</v>
      </c>
      <c r="B650" s="72" t="s">
        <v>106</v>
      </c>
      <c r="C650" s="73" t="s">
        <v>554</v>
      </c>
      <c r="D650" s="73"/>
      <c r="E650" s="73"/>
      <c r="F650" s="121" t="s">
        <v>17</v>
      </c>
      <c r="G650" s="73">
        <v>207</v>
      </c>
      <c r="H650" s="73"/>
      <c r="I650" s="453" t="s">
        <v>797</v>
      </c>
      <c r="J650" s="35"/>
      <c r="K650" s="74"/>
      <c r="L650" s="621" t="s">
        <v>230</v>
      </c>
      <c r="M650" s="221"/>
    </row>
    <row r="651" spans="1:13" s="43" customFormat="1" ht="38.25" x14ac:dyDescent="0.2">
      <c r="A651" s="77">
        <v>4</v>
      </c>
      <c r="B651" s="72" t="s">
        <v>504</v>
      </c>
      <c r="C651" s="73" t="s">
        <v>761</v>
      </c>
      <c r="D651" s="73"/>
      <c r="E651" s="73"/>
      <c r="F651" s="121" t="s">
        <v>564</v>
      </c>
      <c r="G651" s="73">
        <v>187</v>
      </c>
      <c r="H651" s="73"/>
      <c r="I651" s="453" t="s">
        <v>780</v>
      </c>
      <c r="J651" s="306" t="s">
        <v>1717</v>
      </c>
      <c r="K651" s="76"/>
      <c r="L651" s="76"/>
      <c r="M651" s="221"/>
    </row>
    <row r="652" spans="1:13" s="43" customFormat="1" x14ac:dyDescent="0.2">
      <c r="A652" s="77">
        <v>5</v>
      </c>
      <c r="B652" s="72" t="s">
        <v>565</v>
      </c>
      <c r="C652" s="73" t="s">
        <v>254</v>
      </c>
      <c r="D652" s="73"/>
      <c r="E652" s="73"/>
      <c r="F652" s="121" t="s">
        <v>566</v>
      </c>
      <c r="G652" s="73">
        <v>81</v>
      </c>
      <c r="H652" s="73"/>
      <c r="I652" s="453" t="s">
        <v>796</v>
      </c>
      <c r="J652" s="146"/>
      <c r="K652" s="76"/>
      <c r="L652" s="76"/>
      <c r="M652" s="221"/>
    </row>
    <row r="653" spans="1:13" s="43" customFormat="1" ht="38.25" x14ac:dyDescent="0.2">
      <c r="A653" s="77">
        <v>6</v>
      </c>
      <c r="B653" s="72" t="s">
        <v>517</v>
      </c>
      <c r="C653" s="73" t="s">
        <v>761</v>
      </c>
      <c r="D653" s="73"/>
      <c r="E653" s="73"/>
      <c r="F653" s="121" t="s">
        <v>567</v>
      </c>
      <c r="G653" s="73">
        <v>355</v>
      </c>
      <c r="H653" s="73"/>
      <c r="I653" s="453" t="s">
        <v>767</v>
      </c>
      <c r="J653" s="146" t="s">
        <v>1369</v>
      </c>
      <c r="K653" s="76"/>
      <c r="L653" s="621" t="s">
        <v>1448</v>
      </c>
      <c r="M653" s="221"/>
    </row>
    <row r="654" spans="1:13" s="43" customFormat="1" ht="76.5" x14ac:dyDescent="0.2">
      <c r="A654" s="77">
        <v>7</v>
      </c>
      <c r="B654" s="72" t="s">
        <v>304</v>
      </c>
      <c r="C654" s="73" t="s">
        <v>761</v>
      </c>
      <c r="D654" s="73"/>
      <c r="E654" s="73"/>
      <c r="F654" s="121" t="s">
        <v>292</v>
      </c>
      <c r="G654" s="73">
        <v>102</v>
      </c>
      <c r="H654" s="73"/>
      <c r="I654" s="453" t="s">
        <v>793</v>
      </c>
      <c r="J654" s="146" t="s">
        <v>1388</v>
      </c>
      <c r="K654" s="621"/>
      <c r="L654" s="621"/>
      <c r="M654" s="221"/>
    </row>
    <row r="655" spans="1:13" s="43" customFormat="1" ht="63.75" x14ac:dyDescent="0.2">
      <c r="A655" s="77">
        <v>8</v>
      </c>
      <c r="B655" s="72" t="s">
        <v>305</v>
      </c>
      <c r="C655" s="73" t="s">
        <v>761</v>
      </c>
      <c r="D655" s="73"/>
      <c r="E655" s="73"/>
      <c r="F655" s="121" t="s">
        <v>293</v>
      </c>
      <c r="G655" s="73">
        <v>407</v>
      </c>
      <c r="H655" s="73"/>
      <c r="I655" s="453" t="s">
        <v>767</v>
      </c>
      <c r="J655" s="146" t="s">
        <v>1389</v>
      </c>
      <c r="K655" s="621"/>
      <c r="L655" s="621"/>
      <c r="M655" s="221"/>
    </row>
    <row r="656" spans="1:13" s="43" customFormat="1" x14ac:dyDescent="0.2">
      <c r="A656" s="77">
        <v>9</v>
      </c>
      <c r="B656" s="72" t="s">
        <v>113</v>
      </c>
      <c r="C656" s="73" t="s">
        <v>554</v>
      </c>
      <c r="D656" s="73"/>
      <c r="E656" s="73"/>
      <c r="F656" s="121" t="s">
        <v>568</v>
      </c>
      <c r="G656" s="73">
        <v>225</v>
      </c>
      <c r="H656" s="73"/>
      <c r="I656" s="453" t="s">
        <v>815</v>
      </c>
      <c r="J656" s="146"/>
      <c r="K656" s="76"/>
      <c r="L656" s="621" t="s">
        <v>1375</v>
      </c>
      <c r="M656" s="221"/>
    </row>
    <row r="657" spans="1:13" s="43" customFormat="1" ht="13.5" thickBot="1" x14ac:dyDescent="0.25">
      <c r="A657" s="115">
        <v>10</v>
      </c>
      <c r="B657" s="124" t="s">
        <v>569</v>
      </c>
      <c r="C657" s="116" t="s">
        <v>761</v>
      </c>
      <c r="D657" s="116"/>
      <c r="E657" s="73"/>
      <c r="F657" s="125" t="s">
        <v>570</v>
      </c>
      <c r="G657" s="116">
        <v>24</v>
      </c>
      <c r="H657" s="116"/>
      <c r="I657" s="461" t="s">
        <v>795</v>
      </c>
      <c r="J657" s="479"/>
      <c r="K657" s="145"/>
      <c r="L657" s="145"/>
      <c r="M657" s="442"/>
    </row>
    <row r="658" spans="1:13" s="43" customFormat="1" ht="14.25" thickTop="1" thickBot="1" x14ac:dyDescent="0.25">
      <c r="A658" s="733"/>
      <c r="B658" s="734"/>
      <c r="C658" s="734"/>
      <c r="D658" s="734"/>
      <c r="E658" s="734"/>
      <c r="F658" s="734"/>
      <c r="G658" s="734"/>
      <c r="H658" s="734"/>
      <c r="I658" s="734"/>
      <c r="J658" s="734"/>
      <c r="K658" s="734"/>
      <c r="L658" s="734"/>
      <c r="M658" s="735"/>
    </row>
    <row r="659" spans="1:13" s="43" customFormat="1" ht="13.5" customHeight="1" thickTop="1" thickBot="1" x14ac:dyDescent="0.25">
      <c r="A659" s="739" t="s">
        <v>571</v>
      </c>
      <c r="B659" s="740"/>
      <c r="C659" s="740"/>
      <c r="D659" s="740"/>
      <c r="E659" s="740"/>
      <c r="F659" s="740"/>
      <c r="G659" s="740"/>
      <c r="H659" s="740"/>
      <c r="I659" s="740"/>
      <c r="J659" s="740"/>
      <c r="K659" s="740"/>
      <c r="L659" s="740"/>
      <c r="M659" s="741"/>
    </row>
    <row r="660" spans="1:13" s="43" customFormat="1" ht="14.25" thickTop="1" thickBot="1" x14ac:dyDescent="0.25">
      <c r="A660" s="150" t="s">
        <v>0</v>
      </c>
      <c r="B660" s="100" t="s">
        <v>1</v>
      </c>
      <c r="C660" s="101" t="s">
        <v>2</v>
      </c>
      <c r="D660" s="101" t="s">
        <v>81</v>
      </c>
      <c r="E660" s="101" t="s">
        <v>271</v>
      </c>
      <c r="F660" s="102" t="s">
        <v>9</v>
      </c>
      <c r="G660" s="101" t="s">
        <v>10</v>
      </c>
      <c r="H660" s="101" t="s">
        <v>270</v>
      </c>
      <c r="I660" s="31" t="s">
        <v>679</v>
      </c>
      <c r="J660" s="253" t="s">
        <v>4</v>
      </c>
      <c r="K660" s="249" t="s">
        <v>412</v>
      </c>
      <c r="L660" s="249" t="s">
        <v>422</v>
      </c>
      <c r="M660" s="275" t="s">
        <v>423</v>
      </c>
    </row>
    <row r="661" spans="1:13" s="43" customFormat="1" ht="13.5" thickTop="1" x14ac:dyDescent="0.2">
      <c r="A661" s="274">
        <v>1</v>
      </c>
      <c r="B661" s="72" t="s">
        <v>572</v>
      </c>
      <c r="C661" s="73" t="s">
        <v>761</v>
      </c>
      <c r="D661" s="73"/>
      <c r="E661" s="73"/>
      <c r="F661" s="121" t="s">
        <v>573</v>
      </c>
      <c r="G661" s="73">
        <v>133</v>
      </c>
      <c r="H661" s="73"/>
      <c r="I661" s="453" t="s">
        <v>780</v>
      </c>
      <c r="J661" s="123"/>
      <c r="K661" s="114"/>
      <c r="L661" s="114"/>
      <c r="M661" s="485"/>
    </row>
    <row r="662" spans="1:13" s="43" customFormat="1" x14ac:dyDescent="0.2">
      <c r="A662" s="274">
        <v>2</v>
      </c>
      <c r="B662" s="72" t="s">
        <v>574</v>
      </c>
      <c r="C662" s="73" t="s">
        <v>761</v>
      </c>
      <c r="D662" s="73"/>
      <c r="E662" s="73"/>
      <c r="F662" s="121" t="s">
        <v>575</v>
      </c>
      <c r="G662" s="73"/>
      <c r="H662" s="73"/>
      <c r="I662" s="453" t="s">
        <v>780</v>
      </c>
      <c r="J662" s="123"/>
      <c r="K662" s="114"/>
      <c r="L662" s="114"/>
      <c r="M662" s="485"/>
    </row>
    <row r="663" spans="1:13" s="43" customFormat="1" ht="51" x14ac:dyDescent="0.2">
      <c r="A663" s="274">
        <v>3</v>
      </c>
      <c r="B663" s="72" t="s">
        <v>107</v>
      </c>
      <c r="C663" s="73" t="s">
        <v>554</v>
      </c>
      <c r="D663" s="73">
        <v>80</v>
      </c>
      <c r="E663" s="73"/>
      <c r="F663" s="121" t="s">
        <v>576</v>
      </c>
      <c r="G663" s="73">
        <v>67</v>
      </c>
      <c r="H663" s="73"/>
      <c r="I663" s="453" t="s">
        <v>781</v>
      </c>
      <c r="J663" s="463"/>
      <c r="K663" s="446"/>
      <c r="L663" s="621" t="s">
        <v>1371</v>
      </c>
      <c r="M663" s="485"/>
    </row>
    <row r="664" spans="1:13" s="43" customFormat="1" ht="409.5" x14ac:dyDescent="0.2">
      <c r="A664" s="274">
        <v>4</v>
      </c>
      <c r="B664" s="72" t="s">
        <v>108</v>
      </c>
      <c r="C664" s="73" t="s">
        <v>761</v>
      </c>
      <c r="D664" s="73">
        <v>2</v>
      </c>
      <c r="E664" s="73"/>
      <c r="F664" s="121" t="s">
        <v>41</v>
      </c>
      <c r="G664" s="73">
        <v>91</v>
      </c>
      <c r="H664" s="73"/>
      <c r="I664" s="453" t="s">
        <v>780</v>
      </c>
      <c r="J664" s="662" t="s">
        <v>1697</v>
      </c>
      <c r="K664" s="143"/>
      <c r="L664" s="143" t="s">
        <v>417</v>
      </c>
      <c r="M664" s="485"/>
    </row>
    <row r="665" spans="1:13" s="43" customFormat="1" ht="38.25" x14ac:dyDescent="0.2">
      <c r="A665" s="274">
        <v>5</v>
      </c>
      <c r="B665" s="72" t="s">
        <v>109</v>
      </c>
      <c r="C665" s="73" t="s">
        <v>554</v>
      </c>
      <c r="D665" s="73">
        <v>35</v>
      </c>
      <c r="E665" s="73"/>
      <c r="F665" s="121" t="s">
        <v>18</v>
      </c>
      <c r="G665" s="73">
        <v>387</v>
      </c>
      <c r="H665" s="73"/>
      <c r="I665" s="453" t="s">
        <v>770</v>
      </c>
      <c r="J665" s="146"/>
      <c r="K665" s="76"/>
      <c r="L665" s="76" t="s">
        <v>416</v>
      </c>
      <c r="M665" s="485"/>
    </row>
    <row r="666" spans="1:13" s="43" customFormat="1" ht="51" x14ac:dyDescent="0.2">
      <c r="A666" s="274">
        <v>6</v>
      </c>
      <c r="B666" s="72" t="s">
        <v>110</v>
      </c>
      <c r="C666" s="73" t="s">
        <v>761</v>
      </c>
      <c r="D666" s="73">
        <v>20</v>
      </c>
      <c r="E666" s="73"/>
      <c r="F666" s="121" t="s">
        <v>49</v>
      </c>
      <c r="G666" s="73">
        <v>368</v>
      </c>
      <c r="H666" s="73"/>
      <c r="I666" s="453" t="s">
        <v>767</v>
      </c>
      <c r="J666" s="146" t="s">
        <v>1372</v>
      </c>
      <c r="K666" s="621"/>
      <c r="L666" s="621" t="s">
        <v>415</v>
      </c>
      <c r="M666" s="485"/>
    </row>
    <row r="667" spans="1:13" s="43" customFormat="1" x14ac:dyDescent="0.2">
      <c r="A667" s="274">
        <v>7</v>
      </c>
      <c r="B667" s="72" t="s">
        <v>577</v>
      </c>
      <c r="C667" s="73" t="s">
        <v>761</v>
      </c>
      <c r="D667" s="73"/>
      <c r="E667" s="73"/>
      <c r="F667" s="121" t="s">
        <v>578</v>
      </c>
      <c r="G667" s="73">
        <v>309</v>
      </c>
      <c r="H667" s="73"/>
      <c r="I667" s="453" t="s">
        <v>780</v>
      </c>
      <c r="J667" s="146"/>
      <c r="K667" s="76"/>
      <c r="L667" s="76"/>
      <c r="M667" s="485"/>
    </row>
    <row r="668" spans="1:13" s="43" customFormat="1" x14ac:dyDescent="0.2">
      <c r="A668" s="274">
        <v>8</v>
      </c>
      <c r="B668" s="72" t="s">
        <v>445</v>
      </c>
      <c r="C668" s="73" t="s">
        <v>554</v>
      </c>
      <c r="D668" s="73"/>
      <c r="E668" s="73"/>
      <c r="F668" s="121" t="s">
        <v>579</v>
      </c>
      <c r="G668" s="73">
        <v>310</v>
      </c>
      <c r="H668" s="73"/>
      <c r="I668" s="453" t="s">
        <v>788</v>
      </c>
      <c r="J668" s="146"/>
      <c r="K668" s="76"/>
      <c r="L668" s="76"/>
      <c r="M668" s="485"/>
    </row>
    <row r="669" spans="1:13" s="43" customFormat="1" ht="89.25" x14ac:dyDescent="0.2">
      <c r="A669" s="274">
        <v>9</v>
      </c>
      <c r="B669" s="72" t="s">
        <v>580</v>
      </c>
      <c r="C669" s="73" t="s">
        <v>761</v>
      </c>
      <c r="D669" s="73"/>
      <c r="E669" s="73"/>
      <c r="F669" s="121" t="s">
        <v>581</v>
      </c>
      <c r="G669" s="73">
        <v>731</v>
      </c>
      <c r="H669" s="73"/>
      <c r="I669" s="453" t="s">
        <v>767</v>
      </c>
      <c r="J669" s="146" t="s">
        <v>1437</v>
      </c>
      <c r="K669" s="76"/>
      <c r="L669" s="76"/>
      <c r="M669" s="485"/>
    </row>
    <row r="670" spans="1:13" s="43" customFormat="1" ht="127.5" x14ac:dyDescent="0.2">
      <c r="A670" s="274">
        <v>10</v>
      </c>
      <c r="B670" s="72" t="s">
        <v>582</v>
      </c>
      <c r="C670" s="73" t="s">
        <v>761</v>
      </c>
      <c r="D670" s="73"/>
      <c r="E670" s="73"/>
      <c r="F670" s="121" t="s">
        <v>583</v>
      </c>
      <c r="G670" s="73">
        <v>732</v>
      </c>
      <c r="H670" s="73"/>
      <c r="I670" s="453" t="s">
        <v>767</v>
      </c>
      <c r="J670" s="146" t="s">
        <v>1709</v>
      </c>
      <c r="K670" s="76"/>
      <c r="L670" s="76"/>
      <c r="M670" s="485"/>
    </row>
    <row r="671" spans="1:13" s="43" customFormat="1" x14ac:dyDescent="0.2">
      <c r="A671" s="274">
        <v>11</v>
      </c>
      <c r="B671" s="72" t="s">
        <v>584</v>
      </c>
      <c r="C671" s="73" t="s">
        <v>254</v>
      </c>
      <c r="D671" s="73"/>
      <c r="E671" s="73"/>
      <c r="F671" s="121" t="s">
        <v>585</v>
      </c>
      <c r="G671" s="73">
        <v>733</v>
      </c>
      <c r="H671" s="73"/>
      <c r="I671" s="453" t="s">
        <v>813</v>
      </c>
      <c r="J671" s="146"/>
      <c r="K671" s="76"/>
      <c r="L671" s="76"/>
      <c r="M671" s="485"/>
    </row>
    <row r="672" spans="1:13" s="43" customFormat="1" ht="293.25" x14ac:dyDescent="0.2">
      <c r="A672" s="274">
        <v>12</v>
      </c>
      <c r="B672" s="72" t="s">
        <v>586</v>
      </c>
      <c r="C672" s="73" t="s">
        <v>761</v>
      </c>
      <c r="D672" s="73"/>
      <c r="E672" s="73"/>
      <c r="F672" s="121" t="s">
        <v>587</v>
      </c>
      <c r="G672" s="73">
        <v>284</v>
      </c>
      <c r="H672" s="73"/>
      <c r="I672" s="453" t="s">
        <v>767</v>
      </c>
      <c r="J672" s="664" t="s">
        <v>1698</v>
      </c>
      <c r="K672" s="76"/>
      <c r="L672" s="76"/>
      <c r="M672" s="485"/>
    </row>
    <row r="673" spans="1:13" s="43" customFormat="1" ht="293.25" x14ac:dyDescent="0.2">
      <c r="A673" s="274">
        <v>13</v>
      </c>
      <c r="B673" s="72" t="s">
        <v>588</v>
      </c>
      <c r="C673" s="73" t="s">
        <v>761</v>
      </c>
      <c r="D673" s="73"/>
      <c r="E673" s="73"/>
      <c r="F673" s="121" t="s">
        <v>589</v>
      </c>
      <c r="G673" s="73">
        <v>284</v>
      </c>
      <c r="H673" s="73"/>
      <c r="I673" s="453" t="s">
        <v>767</v>
      </c>
      <c r="J673" s="664" t="s">
        <v>1698</v>
      </c>
      <c r="K673" s="76"/>
      <c r="L673" s="76"/>
      <c r="M673" s="485"/>
    </row>
    <row r="674" spans="1:13" s="43" customFormat="1" ht="293.25" x14ac:dyDescent="0.2">
      <c r="A674" s="274">
        <v>14</v>
      </c>
      <c r="B674" s="72" t="s">
        <v>590</v>
      </c>
      <c r="C674" s="73" t="s">
        <v>761</v>
      </c>
      <c r="D674" s="73"/>
      <c r="E674" s="73"/>
      <c r="F674" s="121" t="s">
        <v>591</v>
      </c>
      <c r="G674" s="73">
        <v>284</v>
      </c>
      <c r="H674" s="73"/>
      <c r="I674" s="453" t="s">
        <v>767</v>
      </c>
      <c r="J674" s="664" t="s">
        <v>1698</v>
      </c>
      <c r="K674" s="76"/>
      <c r="L674" s="76"/>
      <c r="M674" s="485"/>
    </row>
    <row r="675" spans="1:13" s="43" customFormat="1" ht="13.5" thickBot="1" x14ac:dyDescent="0.25">
      <c r="A675" s="273">
        <v>15</v>
      </c>
      <c r="B675" s="437" t="s">
        <v>592</v>
      </c>
      <c r="C675" s="438" t="s">
        <v>761</v>
      </c>
      <c r="D675" s="438"/>
      <c r="E675" s="73"/>
      <c r="F675" s="484" t="s">
        <v>593</v>
      </c>
      <c r="G675" s="438">
        <v>26</v>
      </c>
      <c r="H675" s="438"/>
      <c r="I675" s="489" t="s">
        <v>768</v>
      </c>
      <c r="J675" s="486"/>
      <c r="K675" s="488"/>
      <c r="L675" s="488"/>
      <c r="M675" s="487"/>
    </row>
    <row r="676" spans="1:13" ht="13.5" thickBot="1" x14ac:dyDescent="0.25">
      <c r="A676" s="122"/>
      <c r="B676" s="149"/>
      <c r="C676" s="108"/>
      <c r="D676" s="108"/>
      <c r="E676" s="108"/>
      <c r="F676" s="139"/>
      <c r="G676" s="108"/>
      <c r="H676" s="108"/>
      <c r="I676" s="108"/>
      <c r="J676" s="198"/>
      <c r="K676" s="139"/>
      <c r="L676" s="88"/>
      <c r="M676" s="134"/>
    </row>
    <row r="677" spans="1:13" s="252" customFormat="1" ht="14.25" customHeight="1" thickTop="1" thickBot="1" x14ac:dyDescent="0.25">
      <c r="A677" s="724" t="s">
        <v>594</v>
      </c>
      <c r="B677" s="725"/>
      <c r="C677" s="725"/>
      <c r="D677" s="725"/>
      <c r="E677" s="725"/>
      <c r="F677" s="725"/>
      <c r="G677" s="725"/>
      <c r="H677" s="725"/>
      <c r="I677" s="725"/>
      <c r="J677" s="725"/>
      <c r="K677" s="725"/>
      <c r="L677" s="725"/>
      <c r="M677" s="726"/>
    </row>
    <row r="678" spans="1:13" s="43" customFormat="1" ht="14.25" thickTop="1" thickBot="1" x14ac:dyDescent="0.25">
      <c r="A678" s="65" t="s">
        <v>0</v>
      </c>
      <c r="B678" s="45" t="s">
        <v>1</v>
      </c>
      <c r="C678" s="46" t="s">
        <v>2</v>
      </c>
      <c r="D678" s="46" t="s">
        <v>81</v>
      </c>
      <c r="E678" s="46" t="s">
        <v>271</v>
      </c>
      <c r="F678" s="47" t="s">
        <v>9</v>
      </c>
      <c r="G678" s="46" t="s">
        <v>10</v>
      </c>
      <c r="H678" s="46" t="s">
        <v>270</v>
      </c>
      <c r="I678" s="31" t="s">
        <v>679</v>
      </c>
      <c r="J678" s="251" t="s">
        <v>4</v>
      </c>
      <c r="K678" s="249" t="s">
        <v>412</v>
      </c>
      <c r="L678" s="249" t="s">
        <v>422</v>
      </c>
      <c r="M678" s="250" t="s">
        <v>423</v>
      </c>
    </row>
    <row r="679" spans="1:13" s="43" customFormat="1" ht="26.25" thickTop="1" x14ac:dyDescent="0.2">
      <c r="A679" s="77">
        <v>1</v>
      </c>
      <c r="B679" s="72" t="s">
        <v>227</v>
      </c>
      <c r="C679" s="73" t="s">
        <v>761</v>
      </c>
      <c r="D679" s="73"/>
      <c r="E679" s="73"/>
      <c r="F679" s="121" t="s">
        <v>24</v>
      </c>
      <c r="G679" s="73">
        <v>355</v>
      </c>
      <c r="H679" s="73"/>
      <c r="I679" s="453" t="s">
        <v>767</v>
      </c>
      <c r="J679" s="679" t="s">
        <v>1369</v>
      </c>
      <c r="K679" s="99"/>
      <c r="L679" s="99"/>
      <c r="M679" s="221"/>
    </row>
    <row r="680" spans="1:13" s="43" customFormat="1" ht="165.75" x14ac:dyDescent="0.2">
      <c r="A680" s="77">
        <f>A679+1</f>
        <v>2</v>
      </c>
      <c r="B680" s="72" t="s">
        <v>595</v>
      </c>
      <c r="C680" s="73" t="s">
        <v>761</v>
      </c>
      <c r="D680" s="73"/>
      <c r="E680" s="73"/>
      <c r="F680" s="121" t="s">
        <v>673</v>
      </c>
      <c r="G680" s="73">
        <v>66</v>
      </c>
      <c r="H680" s="73"/>
      <c r="I680" s="453" t="s">
        <v>780</v>
      </c>
      <c r="J680" s="689" t="s">
        <v>1713</v>
      </c>
      <c r="K680" s="114"/>
      <c r="L680" s="323" t="s">
        <v>1438</v>
      </c>
      <c r="M680" s="221"/>
    </row>
    <row r="681" spans="1:13" s="43" customFormat="1" ht="13.5" thickBot="1" x14ac:dyDescent="0.25">
      <c r="A681" s="254">
        <f>A680+1</f>
        <v>3</v>
      </c>
      <c r="B681" s="248" t="s">
        <v>445</v>
      </c>
      <c r="C681" s="81" t="s">
        <v>554</v>
      </c>
      <c r="D681" s="81"/>
      <c r="E681" s="81"/>
      <c r="F681" s="247" t="s">
        <v>816</v>
      </c>
      <c r="G681" s="81">
        <v>310</v>
      </c>
      <c r="H681" s="81"/>
      <c r="I681" s="454" t="s">
        <v>788</v>
      </c>
      <c r="J681" s="159"/>
      <c r="K681" s="218"/>
      <c r="L681" s="218"/>
      <c r="M681" s="246"/>
    </row>
    <row r="682" spans="1:13" s="43" customFormat="1" ht="13.5" thickBot="1" x14ac:dyDescent="0.25">
      <c r="A682" s="222"/>
      <c r="B682" s="219"/>
      <c r="C682" s="220"/>
      <c r="D682" s="220"/>
      <c r="E682" s="220"/>
      <c r="F682" s="217"/>
      <c r="G682" s="220"/>
      <c r="H682" s="220"/>
      <c r="I682" s="220"/>
      <c r="J682" s="160"/>
      <c r="K682" s="160"/>
      <c r="L682" s="160"/>
      <c r="M682" s="163"/>
    </row>
    <row r="683" spans="1:13" s="216" customFormat="1" ht="14.25" customHeight="1" thickBot="1" x14ac:dyDescent="0.25">
      <c r="A683" s="692" t="s">
        <v>596</v>
      </c>
      <c r="B683" s="693"/>
      <c r="C683" s="693"/>
      <c r="D683" s="693"/>
      <c r="E683" s="693"/>
      <c r="F683" s="693"/>
      <c r="G683" s="693"/>
      <c r="H683" s="693"/>
      <c r="I683" s="693"/>
      <c r="J683" s="693"/>
      <c r="K683" s="693"/>
      <c r="L683" s="693"/>
      <c r="M683" s="694"/>
    </row>
    <row r="684" spans="1:13" s="43" customFormat="1" ht="13.5" thickBot="1" x14ac:dyDescent="0.25">
      <c r="A684" s="215" t="s">
        <v>0</v>
      </c>
      <c r="B684" s="214" t="s">
        <v>1</v>
      </c>
      <c r="C684" s="213" t="s">
        <v>2</v>
      </c>
      <c r="D684" s="213" t="s">
        <v>81</v>
      </c>
      <c r="E684" s="213" t="s">
        <v>3</v>
      </c>
      <c r="F684" s="213" t="s">
        <v>9</v>
      </c>
      <c r="G684" s="213" t="s">
        <v>10</v>
      </c>
      <c r="H684" s="213" t="s">
        <v>270</v>
      </c>
      <c r="I684" s="31" t="s">
        <v>679</v>
      </c>
      <c r="J684" s="214" t="s">
        <v>4</v>
      </c>
      <c r="K684" s="212" t="s">
        <v>412</v>
      </c>
      <c r="L684" s="212" t="s">
        <v>422</v>
      </c>
      <c r="M684" s="137" t="s">
        <v>423</v>
      </c>
    </row>
    <row r="685" spans="1:13" s="43" customFormat="1" ht="13.5" thickTop="1" x14ac:dyDescent="0.2">
      <c r="A685" s="210">
        <v>1</v>
      </c>
      <c r="B685" s="211" t="s">
        <v>597</v>
      </c>
      <c r="C685" s="73" t="s">
        <v>554</v>
      </c>
      <c r="D685" s="73"/>
      <c r="E685" s="73"/>
      <c r="F685" s="121" t="s">
        <v>817</v>
      </c>
      <c r="G685" s="73">
        <v>67</v>
      </c>
      <c r="H685" s="161"/>
      <c r="I685" s="456" t="s">
        <v>781</v>
      </c>
      <c r="J685" s="207"/>
      <c r="K685" s="162"/>
      <c r="L685" s="162"/>
      <c r="M685" s="208"/>
    </row>
    <row r="686" spans="1:13" s="43" customFormat="1" x14ac:dyDescent="0.2">
      <c r="A686" s="210">
        <v>2</v>
      </c>
      <c r="B686" s="211" t="s">
        <v>598</v>
      </c>
      <c r="C686" s="81" t="s">
        <v>254</v>
      </c>
      <c r="D686" s="81"/>
      <c r="E686" s="81"/>
      <c r="F686" s="247" t="s">
        <v>818</v>
      </c>
      <c r="G686" s="81">
        <v>380</v>
      </c>
      <c r="H686" s="161"/>
      <c r="I686" s="456" t="s">
        <v>797</v>
      </c>
      <c r="J686" s="207"/>
      <c r="K686" s="162"/>
      <c r="L686" s="162"/>
      <c r="M686" s="164"/>
    </row>
    <row r="687" spans="1:13" ht="13.5" thickBot="1" x14ac:dyDescent="0.25">
      <c r="A687" s="122"/>
      <c r="B687" s="149"/>
      <c r="C687" s="108"/>
      <c r="D687" s="108"/>
      <c r="E687" s="108"/>
      <c r="F687" s="139"/>
      <c r="G687" s="108"/>
      <c r="H687" s="108"/>
      <c r="I687" s="108"/>
      <c r="J687" s="198"/>
      <c r="K687" s="139"/>
      <c r="L687" s="88"/>
      <c r="M687" s="134"/>
    </row>
    <row r="688" spans="1:13" s="43" customFormat="1" ht="14.25" customHeight="1" thickTop="1" thickBot="1" x14ac:dyDescent="0.25">
      <c r="A688" s="724" t="s">
        <v>599</v>
      </c>
      <c r="B688" s="725"/>
      <c r="C688" s="725"/>
      <c r="D688" s="725"/>
      <c r="E688" s="725"/>
      <c r="F688" s="725"/>
      <c r="G688" s="725"/>
      <c r="H688" s="725"/>
      <c r="I688" s="725"/>
      <c r="J688" s="725"/>
      <c r="K688" s="725"/>
      <c r="L688" s="725"/>
      <c r="M688" s="726"/>
    </row>
    <row r="689" spans="1:13" s="43" customFormat="1" ht="14.25" thickTop="1" thickBot="1" x14ac:dyDescent="0.25">
      <c r="A689" s="65" t="s">
        <v>0</v>
      </c>
      <c r="B689" s="45" t="s">
        <v>1</v>
      </c>
      <c r="C689" s="46" t="s">
        <v>2</v>
      </c>
      <c r="D689" s="46" t="s">
        <v>81</v>
      </c>
      <c r="E689" s="46" t="s">
        <v>271</v>
      </c>
      <c r="F689" s="47" t="s">
        <v>9</v>
      </c>
      <c r="G689" s="46" t="s">
        <v>10</v>
      </c>
      <c r="H689" s="46" t="s">
        <v>270</v>
      </c>
      <c r="I689" s="31" t="s">
        <v>679</v>
      </c>
      <c r="J689" s="66" t="s">
        <v>4</v>
      </c>
      <c r="K689" s="249" t="s">
        <v>412</v>
      </c>
      <c r="L689" s="249" t="s">
        <v>422</v>
      </c>
      <c r="M689" s="250" t="s">
        <v>423</v>
      </c>
    </row>
    <row r="690" spans="1:13" s="43" customFormat="1" ht="192" thickTop="1" x14ac:dyDescent="0.2">
      <c r="A690" s="77">
        <v>1</v>
      </c>
      <c r="B690" s="72" t="s">
        <v>600</v>
      </c>
      <c r="C690" s="73" t="s">
        <v>761</v>
      </c>
      <c r="D690" s="73"/>
      <c r="E690" s="73"/>
      <c r="F690" s="121" t="s">
        <v>307</v>
      </c>
      <c r="G690" s="73">
        <v>349</v>
      </c>
      <c r="H690" s="73"/>
      <c r="I690" s="453" t="s">
        <v>793</v>
      </c>
      <c r="J690" s="680" t="s">
        <v>1710</v>
      </c>
      <c r="K690" s="99"/>
      <c r="L690" s="99"/>
      <c r="M690" s="221"/>
    </row>
    <row r="691" spans="1:13" s="43" customFormat="1" ht="102" x14ac:dyDescent="0.2">
      <c r="A691" s="77">
        <f>A690+1</f>
        <v>2</v>
      </c>
      <c r="B691" s="72" t="s">
        <v>174</v>
      </c>
      <c r="C691" s="73" t="s">
        <v>761</v>
      </c>
      <c r="D691" s="73"/>
      <c r="E691" s="73"/>
      <c r="F691" s="121" t="s">
        <v>308</v>
      </c>
      <c r="G691" s="73">
        <v>753</v>
      </c>
      <c r="H691" s="73"/>
      <c r="I691" s="453" t="s">
        <v>819</v>
      </c>
      <c r="J691" s="146" t="s">
        <v>1718</v>
      </c>
      <c r="K691" s="114"/>
      <c r="L691" s="114"/>
      <c r="M691" s="221"/>
    </row>
    <row r="692" spans="1:13" s="43" customFormat="1" x14ac:dyDescent="0.2">
      <c r="A692" s="77">
        <f>A691+1</f>
        <v>3</v>
      </c>
      <c r="B692" s="72" t="s">
        <v>314</v>
      </c>
      <c r="C692" s="73" t="s">
        <v>761</v>
      </c>
      <c r="D692" s="73"/>
      <c r="E692" s="73"/>
      <c r="F692" s="121" t="s">
        <v>309</v>
      </c>
      <c r="G692" s="73">
        <v>559</v>
      </c>
      <c r="H692" s="73"/>
      <c r="I692" s="453" t="s">
        <v>767</v>
      </c>
      <c r="J692" s="64"/>
      <c r="K692" s="99"/>
      <c r="L692" s="99"/>
      <c r="M692" s="221"/>
    </row>
    <row r="693" spans="1:13" s="43" customFormat="1" x14ac:dyDescent="0.2">
      <c r="A693" s="77">
        <f>A692+1</f>
        <v>4</v>
      </c>
      <c r="B693" s="72" t="s">
        <v>175</v>
      </c>
      <c r="C693" s="73" t="s">
        <v>554</v>
      </c>
      <c r="D693" s="73"/>
      <c r="E693" s="73"/>
      <c r="F693" s="121" t="s">
        <v>310</v>
      </c>
      <c r="G693" s="73">
        <v>754</v>
      </c>
      <c r="H693" s="73"/>
      <c r="I693" s="453" t="s">
        <v>808</v>
      </c>
      <c r="J693" s="64"/>
      <c r="K693" s="99"/>
      <c r="L693" s="99"/>
      <c r="M693" s="221"/>
    </row>
    <row r="694" spans="1:13" s="43" customFormat="1" x14ac:dyDescent="0.2">
      <c r="A694" s="77">
        <f>A693+1</f>
        <v>5</v>
      </c>
      <c r="B694" s="72" t="s">
        <v>176</v>
      </c>
      <c r="C694" s="73" t="s">
        <v>554</v>
      </c>
      <c r="D694" s="73"/>
      <c r="E694" s="73"/>
      <c r="F694" s="121" t="s">
        <v>311</v>
      </c>
      <c r="G694" s="73">
        <v>352</v>
      </c>
      <c r="H694" s="73"/>
      <c r="I694" s="453" t="s">
        <v>772</v>
      </c>
      <c r="J694" s="64"/>
      <c r="K694" s="99"/>
      <c r="L694" s="99"/>
      <c r="M694" s="221"/>
    </row>
    <row r="695" spans="1:13" s="43" customFormat="1" ht="13.5" thickBot="1" x14ac:dyDescent="0.25">
      <c r="A695" s="77">
        <f>A694+1</f>
        <v>6</v>
      </c>
      <c r="B695" s="248" t="s">
        <v>313</v>
      </c>
      <c r="C695" s="81" t="s">
        <v>761</v>
      </c>
      <c r="D695" s="81"/>
      <c r="E695" s="81"/>
      <c r="F695" s="247" t="s">
        <v>312</v>
      </c>
      <c r="G695" s="81">
        <v>400</v>
      </c>
      <c r="H695" s="81"/>
      <c r="I695" s="454" t="s">
        <v>767</v>
      </c>
      <c r="J695" s="559"/>
      <c r="K695" s="560"/>
      <c r="L695" s="560"/>
      <c r="M695" s="442"/>
    </row>
    <row r="696" spans="1:13" s="43" customFormat="1" ht="14.25" thickTop="1" thickBot="1" x14ac:dyDescent="0.25">
      <c r="A696" s="89"/>
      <c r="B696" s="72"/>
      <c r="C696" s="73"/>
      <c r="D696" s="73"/>
      <c r="E696" s="73"/>
      <c r="F696" s="121"/>
      <c r="G696" s="73"/>
      <c r="H696" s="73"/>
      <c r="I696" s="453"/>
      <c r="J696" s="64"/>
      <c r="K696" s="64"/>
      <c r="L696" s="64"/>
      <c r="M696" s="19"/>
    </row>
    <row r="697" spans="1:13" s="43" customFormat="1" ht="56.25" customHeight="1" thickTop="1" thickBot="1" x14ac:dyDescent="0.25">
      <c r="A697" s="736" t="s">
        <v>78</v>
      </c>
      <c r="B697" s="752"/>
      <c r="C697" s="752"/>
      <c r="D697" s="752"/>
      <c r="E697" s="752"/>
      <c r="F697" s="752"/>
      <c r="G697" s="752"/>
      <c r="H697" s="752"/>
      <c r="I697" s="752"/>
      <c r="J697" s="752"/>
      <c r="K697" s="752"/>
      <c r="L697" s="753"/>
      <c r="M697" s="134"/>
    </row>
    <row r="698" spans="1:13" s="43" customFormat="1" ht="14.25" thickTop="1" thickBot="1" x14ac:dyDescent="0.25">
      <c r="A698" s="720" t="s">
        <v>503</v>
      </c>
      <c r="B698" s="710"/>
      <c r="C698" s="710"/>
      <c r="D698" s="710"/>
      <c r="E698" s="710"/>
      <c r="F698" s="710"/>
      <c r="G698" s="710"/>
      <c r="H698" s="710"/>
      <c r="I698" s="710"/>
      <c r="J698" s="710"/>
      <c r="K698" s="710"/>
      <c r="L698" s="711"/>
      <c r="M698" s="134"/>
    </row>
    <row r="699" spans="1:13" s="43" customFormat="1" ht="13.5" thickTop="1" x14ac:dyDescent="0.2">
      <c r="A699" s="44" t="s">
        <v>0</v>
      </c>
      <c r="B699" s="104" t="s">
        <v>1</v>
      </c>
      <c r="C699" s="105" t="s">
        <v>2</v>
      </c>
      <c r="D699" s="105" t="s">
        <v>81</v>
      </c>
      <c r="E699" s="105" t="s">
        <v>271</v>
      </c>
      <c r="F699" s="106" t="s">
        <v>9</v>
      </c>
      <c r="G699" s="95" t="s">
        <v>10</v>
      </c>
      <c r="H699" s="95" t="s">
        <v>270</v>
      </c>
      <c r="I699" s="31" t="s">
        <v>679</v>
      </c>
      <c r="J699" s="96" t="s">
        <v>4</v>
      </c>
      <c r="K699" s="140" t="s">
        <v>412</v>
      </c>
      <c r="L699" s="142" t="s">
        <v>413</v>
      </c>
      <c r="M699" s="134"/>
    </row>
    <row r="700" spans="1:13" s="43" customFormat="1" ht="38.25" x14ac:dyDescent="0.2">
      <c r="A700" s="566">
        <v>1</v>
      </c>
      <c r="B700" s="72" t="s">
        <v>173</v>
      </c>
      <c r="C700" s="73" t="s">
        <v>5</v>
      </c>
      <c r="D700" s="73">
        <v>2</v>
      </c>
      <c r="E700" s="73"/>
      <c r="F700" s="74" t="s">
        <v>50</v>
      </c>
      <c r="G700" s="75">
        <v>735</v>
      </c>
      <c r="H700" s="168"/>
      <c r="I700" s="75"/>
      <c r="J700" s="621" t="s">
        <v>1706</v>
      </c>
      <c r="K700" s="74"/>
      <c r="L700" s="76"/>
      <c r="M700" s="134"/>
    </row>
    <row r="701" spans="1:13" s="43" customFormat="1" ht="51" x14ac:dyDescent="0.2">
      <c r="A701" s="516">
        <v>2</v>
      </c>
      <c r="B701" s="491" t="s">
        <v>192</v>
      </c>
      <c r="C701" s="497" t="s">
        <v>253</v>
      </c>
      <c r="D701" s="497">
        <v>6</v>
      </c>
      <c r="E701" s="497"/>
      <c r="F701" s="495" t="s">
        <v>28</v>
      </c>
      <c r="G701" s="497">
        <v>356</v>
      </c>
      <c r="H701" s="496"/>
      <c r="I701" s="496"/>
      <c r="J701" s="499"/>
      <c r="K701" s="495"/>
      <c r="L701" s="621" t="s">
        <v>1412</v>
      </c>
      <c r="M701" s="134"/>
    </row>
    <row r="702" spans="1:13" s="43" customFormat="1" ht="102" x14ac:dyDescent="0.2">
      <c r="A702" s="490">
        <f>A701+1</f>
        <v>3</v>
      </c>
      <c r="B702" s="491" t="s">
        <v>277</v>
      </c>
      <c r="C702" s="497" t="s">
        <v>254</v>
      </c>
      <c r="D702" s="497">
        <v>8</v>
      </c>
      <c r="E702" s="497"/>
      <c r="F702" s="506" t="s">
        <v>278</v>
      </c>
      <c r="G702" s="500">
        <v>357</v>
      </c>
      <c r="H702" s="497"/>
      <c r="I702" s="496"/>
      <c r="J702" s="499"/>
      <c r="K702" s="495"/>
      <c r="L702" s="621" t="s">
        <v>1413</v>
      </c>
      <c r="M702" s="134"/>
    </row>
    <row r="703" spans="1:13" s="43" customFormat="1" ht="25.5" x14ac:dyDescent="0.2">
      <c r="A703" s="77">
        <v>3</v>
      </c>
      <c r="B703" s="491" t="s">
        <v>194</v>
      </c>
      <c r="C703" s="497" t="s">
        <v>5</v>
      </c>
      <c r="D703" s="497">
        <v>2</v>
      </c>
      <c r="E703" s="497"/>
      <c r="F703" s="495" t="s">
        <v>29</v>
      </c>
      <c r="G703" s="497">
        <v>355</v>
      </c>
      <c r="H703" s="496"/>
      <c r="I703" s="496"/>
      <c r="J703" s="146" t="s">
        <v>1369</v>
      </c>
      <c r="K703" s="495"/>
      <c r="L703" s="621" t="s">
        <v>1414</v>
      </c>
      <c r="M703" s="134"/>
    </row>
    <row r="704" spans="1:13" s="43" customFormat="1" ht="51" x14ac:dyDescent="0.2">
      <c r="A704" s="490">
        <v>4</v>
      </c>
      <c r="B704" s="491" t="s">
        <v>247</v>
      </c>
      <c r="C704" s="497" t="s">
        <v>5</v>
      </c>
      <c r="D704" s="497"/>
      <c r="E704" s="497"/>
      <c r="F704" s="495"/>
      <c r="G704" s="496"/>
      <c r="H704" s="496"/>
      <c r="I704" s="496"/>
      <c r="J704" s="499"/>
      <c r="K704" s="495"/>
      <c r="L704" s="621" t="s">
        <v>1415</v>
      </c>
      <c r="M704" s="134"/>
    </row>
    <row r="705" spans="1:13" s="43" customFormat="1" ht="38.25" x14ac:dyDescent="0.2">
      <c r="A705" s="490">
        <f>A704+1</f>
        <v>5</v>
      </c>
      <c r="B705" s="491" t="s">
        <v>504</v>
      </c>
      <c r="C705" s="497" t="s">
        <v>5</v>
      </c>
      <c r="D705" s="497"/>
      <c r="E705" s="497"/>
      <c r="F705" s="495"/>
      <c r="G705" s="496"/>
      <c r="H705" s="496"/>
      <c r="I705" s="496"/>
      <c r="J705" s="306" t="s">
        <v>1717</v>
      </c>
      <c r="K705" s="495"/>
      <c r="L705" s="499"/>
      <c r="M705" s="134"/>
    </row>
    <row r="706" spans="1:13" s="43" customFormat="1" x14ac:dyDescent="0.2">
      <c r="A706" s="77">
        <v>5</v>
      </c>
      <c r="B706" s="491" t="s">
        <v>195</v>
      </c>
      <c r="C706" s="497" t="s">
        <v>254</v>
      </c>
      <c r="D706" s="497">
        <v>9</v>
      </c>
      <c r="E706" s="497"/>
      <c r="F706" s="495" t="s">
        <v>30</v>
      </c>
      <c r="G706" s="496">
        <v>384</v>
      </c>
      <c r="H706" s="496"/>
      <c r="I706" s="496"/>
      <c r="J706" s="499"/>
      <c r="K706" s="495"/>
      <c r="L706" s="206" t="s">
        <v>1416</v>
      </c>
      <c r="M706" s="134"/>
    </row>
    <row r="707" spans="1:13" s="43" customFormat="1" ht="25.5" x14ac:dyDescent="0.2">
      <c r="A707" s="490">
        <v>6</v>
      </c>
      <c r="B707" s="491" t="s">
        <v>196</v>
      </c>
      <c r="C707" s="497" t="s">
        <v>5</v>
      </c>
      <c r="D707" s="497">
        <v>2</v>
      </c>
      <c r="E707" s="497"/>
      <c r="F707" s="495" t="s">
        <v>35</v>
      </c>
      <c r="G707" s="496">
        <v>355</v>
      </c>
      <c r="H707" s="496"/>
      <c r="I707" s="496"/>
      <c r="J707" s="146" t="s">
        <v>1369</v>
      </c>
      <c r="K707" s="495"/>
      <c r="L707" s="621" t="s">
        <v>1417</v>
      </c>
      <c r="M707" s="134"/>
    </row>
    <row r="708" spans="1:13" s="43" customFormat="1" x14ac:dyDescent="0.2">
      <c r="A708" s="490">
        <f>A707+1</f>
        <v>7</v>
      </c>
      <c r="B708" s="491" t="s">
        <v>197</v>
      </c>
      <c r="C708" s="497" t="s">
        <v>254</v>
      </c>
      <c r="D708" s="497">
        <v>9</v>
      </c>
      <c r="E708" s="497"/>
      <c r="F708" s="495" t="s">
        <v>31</v>
      </c>
      <c r="G708" s="496">
        <v>385</v>
      </c>
      <c r="H708" s="496"/>
      <c r="I708" s="496"/>
      <c r="J708" s="499"/>
      <c r="K708" s="495"/>
      <c r="L708" s="621" t="s">
        <v>1418</v>
      </c>
      <c r="M708" s="134"/>
    </row>
    <row r="709" spans="1:13" s="43" customFormat="1" ht="25.5" x14ac:dyDescent="0.2">
      <c r="A709" s="77">
        <v>7</v>
      </c>
      <c r="B709" s="491" t="s">
        <v>198</v>
      </c>
      <c r="C709" s="497" t="s">
        <v>5</v>
      </c>
      <c r="D709" s="497">
        <v>2</v>
      </c>
      <c r="E709" s="497"/>
      <c r="F709" s="495" t="s">
        <v>36</v>
      </c>
      <c r="G709" s="496">
        <v>355</v>
      </c>
      <c r="H709" s="496"/>
      <c r="I709" s="496"/>
      <c r="J709" s="146" t="s">
        <v>1369</v>
      </c>
      <c r="K709" s="495"/>
      <c r="L709" s="621" t="s">
        <v>1419</v>
      </c>
      <c r="M709" s="134"/>
    </row>
    <row r="710" spans="1:13" s="43" customFormat="1" ht="25.5" x14ac:dyDescent="0.2">
      <c r="A710" s="490">
        <v>8</v>
      </c>
      <c r="B710" s="491" t="s">
        <v>199</v>
      </c>
      <c r="C710" s="497" t="s">
        <v>254</v>
      </c>
      <c r="D710" s="497">
        <v>8</v>
      </c>
      <c r="E710" s="497"/>
      <c r="F710" s="495" t="s">
        <v>32</v>
      </c>
      <c r="G710" s="496">
        <v>82</v>
      </c>
      <c r="H710" s="496"/>
      <c r="I710" s="496"/>
      <c r="J710" s="499"/>
      <c r="K710" s="495"/>
      <c r="L710" s="621" t="s">
        <v>1420</v>
      </c>
      <c r="M710" s="134"/>
    </row>
    <row r="711" spans="1:13" s="43" customFormat="1" ht="38.25" x14ac:dyDescent="0.2">
      <c r="A711" s="490">
        <f>A710+1</f>
        <v>9</v>
      </c>
      <c r="B711" s="491" t="s">
        <v>200</v>
      </c>
      <c r="C711" s="497" t="s">
        <v>254</v>
      </c>
      <c r="D711" s="497">
        <v>8</v>
      </c>
      <c r="E711" s="497"/>
      <c r="F711" s="495" t="s">
        <v>34</v>
      </c>
      <c r="G711" s="496">
        <v>189</v>
      </c>
      <c r="H711" s="496"/>
      <c r="I711" s="496"/>
      <c r="J711" s="499"/>
      <c r="K711" s="495"/>
      <c r="L711" s="621" t="s">
        <v>1421</v>
      </c>
      <c r="M711" s="134"/>
    </row>
    <row r="712" spans="1:13" s="43" customFormat="1" ht="25.5" x14ac:dyDescent="0.2">
      <c r="A712" s="77">
        <v>9</v>
      </c>
      <c r="B712" s="491" t="s">
        <v>201</v>
      </c>
      <c r="C712" s="497" t="s">
        <v>254</v>
      </c>
      <c r="D712" s="497">
        <v>8</v>
      </c>
      <c r="E712" s="497"/>
      <c r="F712" s="495" t="s">
        <v>33</v>
      </c>
      <c r="G712" s="496">
        <v>65</v>
      </c>
      <c r="H712" s="496"/>
      <c r="I712" s="496"/>
      <c r="J712" s="499"/>
      <c r="K712" s="495"/>
      <c r="L712" s="621" t="s">
        <v>1422</v>
      </c>
      <c r="M712" s="134"/>
    </row>
    <row r="713" spans="1:13" s="43" customFormat="1" ht="25.5" x14ac:dyDescent="0.2">
      <c r="A713" s="490">
        <v>10</v>
      </c>
      <c r="B713" s="491" t="s">
        <v>505</v>
      </c>
      <c r="C713" s="497"/>
      <c r="D713" s="497"/>
      <c r="E713" s="497"/>
      <c r="F713" s="501"/>
      <c r="G713" s="502"/>
      <c r="H713" s="496"/>
      <c r="I713" s="496"/>
      <c r="J713" s="146" t="s">
        <v>1369</v>
      </c>
      <c r="K713" s="495"/>
      <c r="L713" s="621" t="s">
        <v>1423</v>
      </c>
      <c r="M713" s="134"/>
    </row>
    <row r="714" spans="1:13" s="43" customFormat="1" ht="38.25" x14ac:dyDescent="0.2">
      <c r="A714" s="516">
        <f>A713+1</f>
        <v>11</v>
      </c>
      <c r="B714" s="491" t="s">
        <v>193</v>
      </c>
      <c r="C714" s="497" t="s">
        <v>253</v>
      </c>
      <c r="D714" s="497">
        <v>6</v>
      </c>
      <c r="E714" s="497"/>
      <c r="F714" s="506" t="s">
        <v>52</v>
      </c>
      <c r="G714" s="500">
        <v>810</v>
      </c>
      <c r="H714" s="497"/>
      <c r="I714" s="496"/>
      <c r="J714" s="499"/>
      <c r="K714" s="495"/>
      <c r="L714" s="621" t="s">
        <v>1424</v>
      </c>
      <c r="M714" s="134"/>
    </row>
    <row r="715" spans="1:13" s="43" customFormat="1" ht="38.25" x14ac:dyDescent="0.2">
      <c r="A715" s="77">
        <v>11</v>
      </c>
      <c r="B715" s="491" t="s">
        <v>336</v>
      </c>
      <c r="C715" s="497"/>
      <c r="D715" s="497"/>
      <c r="E715" s="497"/>
      <c r="F715" s="501"/>
      <c r="G715" s="502"/>
      <c r="H715" s="496"/>
      <c r="I715" s="496"/>
      <c r="J715" s="463" t="s">
        <v>1425</v>
      </c>
      <c r="K715" s="340"/>
      <c r="L715" s="621" t="s">
        <v>1426</v>
      </c>
      <c r="M715" s="134"/>
    </row>
    <row r="716" spans="1:13" s="43" customFormat="1" x14ac:dyDescent="0.2">
      <c r="A716" s="490">
        <v>12</v>
      </c>
      <c r="B716" s="491" t="s">
        <v>175</v>
      </c>
      <c r="C716" s="497"/>
      <c r="D716" s="497"/>
      <c r="E716" s="497"/>
      <c r="F716" s="501"/>
      <c r="G716" s="502"/>
      <c r="H716" s="496"/>
      <c r="I716" s="496"/>
      <c r="J716" s="499"/>
      <c r="K716" s="495"/>
      <c r="L716" s="499"/>
      <c r="M716" s="134"/>
    </row>
    <row r="717" spans="1:13" s="43" customFormat="1" x14ac:dyDescent="0.2">
      <c r="A717" s="490">
        <f>A716+1</f>
        <v>13</v>
      </c>
      <c r="B717" s="491" t="s">
        <v>506</v>
      </c>
      <c r="C717" s="497"/>
      <c r="D717" s="497"/>
      <c r="E717" s="497"/>
      <c r="F717" s="501"/>
      <c r="G717" s="502"/>
      <c r="H717" s="496"/>
      <c r="I717" s="496"/>
      <c r="J717" s="499"/>
      <c r="K717" s="495"/>
      <c r="L717" s="499"/>
      <c r="M717" s="134"/>
    </row>
    <row r="718" spans="1:13" s="43" customFormat="1" ht="51" x14ac:dyDescent="0.2">
      <c r="A718" s="566">
        <v>13</v>
      </c>
      <c r="B718" s="72" t="s">
        <v>177</v>
      </c>
      <c r="C718" s="73" t="s">
        <v>5</v>
      </c>
      <c r="D718" s="73">
        <v>2</v>
      </c>
      <c r="E718" s="73" t="s">
        <v>6</v>
      </c>
      <c r="F718" s="74" t="s">
        <v>282</v>
      </c>
      <c r="G718" s="75">
        <v>88</v>
      </c>
      <c r="H718" s="75"/>
      <c r="I718" s="75"/>
      <c r="J718" s="621" t="s">
        <v>1427</v>
      </c>
      <c r="K718" s="99"/>
      <c r="L718" s="621" t="s">
        <v>1428</v>
      </c>
      <c r="M718" s="134"/>
    </row>
    <row r="719" spans="1:13" s="43" customFormat="1" ht="25.5" x14ac:dyDescent="0.2">
      <c r="A719" s="516">
        <v>14</v>
      </c>
      <c r="B719" s="72" t="s">
        <v>178</v>
      </c>
      <c r="C719" s="73" t="s">
        <v>5</v>
      </c>
      <c r="D719" s="73">
        <v>48</v>
      </c>
      <c r="E719" s="73" t="s">
        <v>6</v>
      </c>
      <c r="F719" s="74" t="s">
        <v>283</v>
      </c>
      <c r="G719" s="75">
        <v>87</v>
      </c>
      <c r="H719" s="75"/>
      <c r="I719" s="75"/>
      <c r="K719" s="74"/>
      <c r="L719" s="76" t="s">
        <v>183</v>
      </c>
      <c r="M719" s="134"/>
    </row>
    <row r="720" spans="1:13" s="43" customFormat="1" ht="51" x14ac:dyDescent="0.2">
      <c r="A720" s="516">
        <f>A719+1</f>
        <v>15</v>
      </c>
      <c r="B720" s="491" t="s">
        <v>179</v>
      </c>
      <c r="C720" s="497" t="s">
        <v>5</v>
      </c>
      <c r="D720" s="497">
        <v>2</v>
      </c>
      <c r="E720" s="497"/>
      <c r="F720" s="495" t="s">
        <v>63</v>
      </c>
      <c r="G720" s="496">
        <v>88</v>
      </c>
      <c r="H720" s="496"/>
      <c r="I720" s="496"/>
      <c r="J720" s="621" t="s">
        <v>1427</v>
      </c>
      <c r="K720" s="99"/>
      <c r="L720" s="621" t="s">
        <v>1428</v>
      </c>
      <c r="M720" s="134"/>
    </row>
    <row r="721" spans="1:13" s="43" customFormat="1" ht="25.5" x14ac:dyDescent="0.2">
      <c r="A721" s="566">
        <v>15</v>
      </c>
      <c r="B721" s="491" t="s">
        <v>180</v>
      </c>
      <c r="C721" s="497" t="s">
        <v>5</v>
      </c>
      <c r="D721" s="497">
        <v>48</v>
      </c>
      <c r="E721" s="497"/>
      <c r="F721" s="495" t="s">
        <v>64</v>
      </c>
      <c r="G721" s="496">
        <v>87</v>
      </c>
      <c r="H721" s="496"/>
      <c r="I721" s="496"/>
      <c r="J721" s="499"/>
      <c r="K721" s="495"/>
      <c r="L721" s="621" t="s">
        <v>183</v>
      </c>
      <c r="M721" s="134"/>
    </row>
    <row r="722" spans="1:13" s="43" customFormat="1" x14ac:dyDescent="0.2">
      <c r="A722" s="511">
        <v>16</v>
      </c>
      <c r="B722" s="504" t="s">
        <v>181</v>
      </c>
      <c r="C722" s="500" t="s">
        <v>5</v>
      </c>
      <c r="D722" s="500">
        <v>80</v>
      </c>
      <c r="E722" s="500"/>
      <c r="F722" s="501"/>
      <c r="G722" s="502"/>
      <c r="H722" s="502"/>
      <c r="I722" s="502"/>
      <c r="J722" s="509"/>
      <c r="K722" s="501"/>
      <c r="L722" s="509"/>
      <c r="M722" s="134"/>
    </row>
    <row r="723" spans="1:13" s="43" customFormat="1" x14ac:dyDescent="0.2">
      <c r="A723" s="497">
        <f>A722+1</f>
        <v>17</v>
      </c>
      <c r="B723" s="491" t="s">
        <v>182</v>
      </c>
      <c r="C723" s="497" t="s">
        <v>5</v>
      </c>
      <c r="D723" s="497">
        <v>80</v>
      </c>
      <c r="E723" s="497"/>
      <c r="F723" s="498"/>
      <c r="G723" s="497"/>
      <c r="H723" s="497"/>
      <c r="I723" s="497"/>
      <c r="J723" s="508"/>
      <c r="K723" s="498"/>
      <c r="L723" s="508"/>
      <c r="M723" s="138"/>
    </row>
    <row r="724" spans="1:13" s="43" customFormat="1" ht="102" x14ac:dyDescent="0.2">
      <c r="A724" s="71">
        <v>17</v>
      </c>
      <c r="B724" s="507" t="s">
        <v>174</v>
      </c>
      <c r="C724" s="492" t="s">
        <v>5</v>
      </c>
      <c r="D724" s="492">
        <v>5</v>
      </c>
      <c r="E724" s="492"/>
      <c r="F724" s="493"/>
      <c r="G724" s="494"/>
      <c r="H724" s="494"/>
      <c r="I724" s="494"/>
      <c r="J724" s="682" t="s">
        <v>1707</v>
      </c>
      <c r="K724" s="493"/>
      <c r="L724" s="505"/>
      <c r="M724" s="134"/>
    </row>
    <row r="725" spans="1:13" s="43" customFormat="1" x14ac:dyDescent="0.2">
      <c r="A725" s="490">
        <v>18</v>
      </c>
      <c r="B725" s="491" t="s">
        <v>175</v>
      </c>
      <c r="C725" s="497" t="s">
        <v>5</v>
      </c>
      <c r="D725" s="497">
        <v>7</v>
      </c>
      <c r="E725" s="497"/>
      <c r="F725" s="495"/>
      <c r="G725" s="496"/>
      <c r="H725" s="496"/>
      <c r="I725" s="496"/>
      <c r="J725" s="499"/>
      <c r="K725" s="495"/>
      <c r="L725" s="499"/>
      <c r="M725" s="134"/>
    </row>
    <row r="726" spans="1:13" s="43" customFormat="1" x14ac:dyDescent="0.2">
      <c r="A726" s="490">
        <f>A725+1</f>
        <v>19</v>
      </c>
      <c r="B726" s="491" t="s">
        <v>176</v>
      </c>
      <c r="C726" s="497" t="s">
        <v>5</v>
      </c>
      <c r="D726" s="497">
        <v>80</v>
      </c>
      <c r="E726" s="497"/>
      <c r="F726" s="495"/>
      <c r="G726" s="496"/>
      <c r="H726" s="496"/>
      <c r="I726" s="496"/>
      <c r="J726" s="499"/>
      <c r="K726" s="495"/>
      <c r="L726" s="499"/>
      <c r="M726" s="134"/>
    </row>
    <row r="727" spans="1:13" s="43" customFormat="1" ht="13.5" thickBot="1" x14ac:dyDescent="0.25">
      <c r="A727" s="89"/>
      <c r="B727" s="17"/>
      <c r="C727" s="19"/>
      <c r="D727" s="19"/>
      <c r="E727" s="19"/>
      <c r="F727" s="90"/>
      <c r="G727" s="19"/>
      <c r="H727" s="19"/>
      <c r="I727" s="19"/>
      <c r="J727" s="19"/>
      <c r="K727" s="90"/>
      <c r="L727" s="91"/>
      <c r="M727" s="134"/>
    </row>
    <row r="728" spans="1:13" s="43" customFormat="1" ht="14.25" thickTop="1" thickBot="1" x14ac:dyDescent="0.25">
      <c r="A728" s="719" t="s">
        <v>507</v>
      </c>
      <c r="B728" s="700"/>
      <c r="C728" s="700"/>
      <c r="D728" s="700"/>
      <c r="E728" s="700"/>
      <c r="F728" s="700"/>
      <c r="G728" s="700"/>
      <c r="H728" s="700"/>
      <c r="I728" s="700"/>
      <c r="J728" s="700"/>
      <c r="K728" s="700"/>
      <c r="L728" s="701"/>
      <c r="M728" s="134"/>
    </row>
    <row r="729" spans="1:13" s="43" customFormat="1" ht="13.5" thickTop="1" x14ac:dyDescent="0.2">
      <c r="A729" s="65" t="s">
        <v>0</v>
      </c>
      <c r="B729" s="45" t="s">
        <v>1</v>
      </c>
      <c r="C729" s="46" t="s">
        <v>2</v>
      </c>
      <c r="D729" s="105" t="s">
        <v>81</v>
      </c>
      <c r="E729" s="46" t="s">
        <v>271</v>
      </c>
      <c r="F729" s="92" t="s">
        <v>9</v>
      </c>
      <c r="G729" s="48" t="s">
        <v>10</v>
      </c>
      <c r="H729" s="48" t="s">
        <v>270</v>
      </c>
      <c r="I729" s="31" t="s">
        <v>679</v>
      </c>
      <c r="J729" s="93" t="s">
        <v>4</v>
      </c>
      <c r="K729" s="140" t="s">
        <v>412</v>
      </c>
      <c r="L729" s="142" t="s">
        <v>413</v>
      </c>
      <c r="M729" s="134"/>
    </row>
    <row r="730" spans="1:13" s="43" customFormat="1" x14ac:dyDescent="0.2">
      <c r="A730" s="567">
        <v>1</v>
      </c>
      <c r="B730" s="568" t="s">
        <v>508</v>
      </c>
      <c r="C730" s="569" t="s">
        <v>5</v>
      </c>
      <c r="D730" s="569"/>
      <c r="E730" s="569"/>
      <c r="F730" s="525" t="s">
        <v>524</v>
      </c>
      <c r="G730" s="519">
        <v>883</v>
      </c>
      <c r="H730" s="523"/>
      <c r="I730" s="519"/>
      <c r="J730" s="570"/>
      <c r="K730" s="525"/>
      <c r="L730" s="571"/>
      <c r="M730" s="134"/>
    </row>
    <row r="731" spans="1:13" s="43" customFormat="1" x14ac:dyDescent="0.2">
      <c r="A731" s="567">
        <v>2</v>
      </c>
      <c r="B731" s="568" t="s">
        <v>509</v>
      </c>
      <c r="C731" s="569" t="s">
        <v>253</v>
      </c>
      <c r="D731" s="569"/>
      <c r="E731" s="569"/>
      <c r="F731" s="525" t="s">
        <v>525</v>
      </c>
      <c r="G731" s="519">
        <v>884</v>
      </c>
      <c r="H731" s="523"/>
      <c r="I731" s="519"/>
      <c r="J731" s="538"/>
      <c r="K731" s="525"/>
      <c r="L731" s="538"/>
      <c r="M731" s="134"/>
    </row>
    <row r="732" spans="1:13" s="43" customFormat="1" x14ac:dyDescent="0.2">
      <c r="A732" s="567">
        <v>3</v>
      </c>
      <c r="B732" s="568" t="s">
        <v>510</v>
      </c>
      <c r="C732" s="569" t="s">
        <v>253</v>
      </c>
      <c r="D732" s="569"/>
      <c r="E732" s="569"/>
      <c r="F732" s="525" t="s">
        <v>526</v>
      </c>
      <c r="G732" s="519">
        <v>885</v>
      </c>
      <c r="H732" s="519"/>
      <c r="I732" s="519"/>
      <c r="J732" s="539"/>
      <c r="K732" s="525"/>
      <c r="L732" s="538"/>
      <c r="M732" s="134"/>
    </row>
    <row r="733" spans="1:13" s="43" customFormat="1" ht="51" x14ac:dyDescent="0.2">
      <c r="A733" s="567">
        <v>4</v>
      </c>
      <c r="B733" s="568" t="s">
        <v>511</v>
      </c>
      <c r="C733" s="569" t="s">
        <v>523</v>
      </c>
      <c r="D733" s="569"/>
      <c r="E733" s="569"/>
      <c r="F733" s="525" t="s">
        <v>527</v>
      </c>
      <c r="G733" s="519">
        <v>356</v>
      </c>
      <c r="H733" s="519"/>
      <c r="I733" s="519"/>
      <c r="J733" s="570"/>
      <c r="K733" s="525"/>
      <c r="L733" s="621" t="s">
        <v>1412</v>
      </c>
      <c r="M733" s="134"/>
    </row>
    <row r="734" spans="1:13" s="43" customFormat="1" x14ac:dyDescent="0.2">
      <c r="A734" s="567">
        <v>5</v>
      </c>
      <c r="B734" s="568" t="s">
        <v>512</v>
      </c>
      <c r="C734" s="569" t="s">
        <v>255</v>
      </c>
      <c r="D734" s="569"/>
      <c r="E734" s="569"/>
      <c r="F734" s="525" t="s">
        <v>528</v>
      </c>
      <c r="G734" s="519">
        <v>395</v>
      </c>
      <c r="H734" s="519"/>
      <c r="I734" s="519"/>
      <c r="J734" s="570"/>
      <c r="K734" s="525"/>
      <c r="L734" s="571"/>
      <c r="M734" s="134"/>
    </row>
    <row r="735" spans="1:13" s="43" customFormat="1" ht="25.5" x14ac:dyDescent="0.2">
      <c r="A735" s="567">
        <v>6</v>
      </c>
      <c r="B735" s="568" t="s">
        <v>513</v>
      </c>
      <c r="C735" s="569" t="s">
        <v>5</v>
      </c>
      <c r="D735" s="569"/>
      <c r="E735" s="569"/>
      <c r="F735" s="525" t="s">
        <v>529</v>
      </c>
      <c r="G735" s="519">
        <v>355</v>
      </c>
      <c r="H735" s="519"/>
      <c r="I735" s="519"/>
      <c r="J735" s="628" t="s">
        <v>1369</v>
      </c>
      <c r="K735" s="525"/>
      <c r="L735" s="571"/>
      <c r="M735" s="134"/>
    </row>
    <row r="736" spans="1:13" s="43" customFormat="1" ht="25.5" x14ac:dyDescent="0.2">
      <c r="A736" s="567">
        <v>7</v>
      </c>
      <c r="B736" s="568" t="s">
        <v>514</v>
      </c>
      <c r="C736" s="569" t="s">
        <v>255</v>
      </c>
      <c r="D736" s="569"/>
      <c r="E736" s="569"/>
      <c r="F736" s="525" t="s">
        <v>530</v>
      </c>
      <c r="G736" s="519">
        <v>82</v>
      </c>
      <c r="H736" s="519"/>
      <c r="I736" s="519"/>
      <c r="J736" s="570"/>
      <c r="K736" s="525"/>
      <c r="L736" s="621" t="s">
        <v>1420</v>
      </c>
      <c r="M736" s="134"/>
    </row>
    <row r="737" spans="1:13" s="43" customFormat="1" ht="38.25" x14ac:dyDescent="0.2">
      <c r="A737" s="567">
        <v>8</v>
      </c>
      <c r="B737" s="540" t="s">
        <v>515</v>
      </c>
      <c r="C737" s="569" t="s">
        <v>255</v>
      </c>
      <c r="D737" s="532"/>
      <c r="E737" s="532"/>
      <c r="F737" s="525" t="s">
        <v>531</v>
      </c>
      <c r="G737" s="533">
        <v>189</v>
      </c>
      <c r="H737" s="533"/>
      <c r="I737" s="533"/>
      <c r="J737" s="541"/>
      <c r="K737" s="534"/>
      <c r="L737" s="621" t="s">
        <v>1421</v>
      </c>
      <c r="M737" s="134"/>
    </row>
    <row r="738" spans="1:13" s="43" customFormat="1" ht="25.5" x14ac:dyDescent="0.2">
      <c r="A738" s="567">
        <v>9</v>
      </c>
      <c r="B738" s="540" t="s">
        <v>516</v>
      </c>
      <c r="C738" s="569" t="s">
        <v>255</v>
      </c>
      <c r="D738" s="532"/>
      <c r="E738" s="532"/>
      <c r="F738" s="525" t="s">
        <v>532</v>
      </c>
      <c r="G738" s="533">
        <v>65</v>
      </c>
      <c r="H738" s="533"/>
      <c r="I738" s="533"/>
      <c r="J738" s="541"/>
      <c r="K738" s="534"/>
      <c r="L738" s="621" t="s">
        <v>1422</v>
      </c>
      <c r="M738" s="134"/>
    </row>
    <row r="739" spans="1:13" s="43" customFormat="1" ht="38.25" x14ac:dyDescent="0.2">
      <c r="A739" s="567">
        <v>10</v>
      </c>
      <c r="B739" s="540" t="s">
        <v>517</v>
      </c>
      <c r="C739" s="542" t="s">
        <v>5</v>
      </c>
      <c r="D739" s="532"/>
      <c r="E739" s="532"/>
      <c r="F739" s="525" t="s">
        <v>533</v>
      </c>
      <c r="G739" s="533">
        <v>355</v>
      </c>
      <c r="H739" s="533"/>
      <c r="I739" s="533"/>
      <c r="J739" s="628" t="s">
        <v>1369</v>
      </c>
      <c r="K739" s="534"/>
      <c r="L739" s="621" t="s">
        <v>1448</v>
      </c>
      <c r="M739" s="134"/>
    </row>
    <row r="740" spans="1:13" s="43" customFormat="1" x14ac:dyDescent="0.2">
      <c r="A740" s="567">
        <v>11</v>
      </c>
      <c r="B740" s="540" t="s">
        <v>518</v>
      </c>
      <c r="C740" s="569" t="s">
        <v>255</v>
      </c>
      <c r="D740" s="532"/>
      <c r="E740" s="532"/>
      <c r="F740" s="525" t="s">
        <v>534</v>
      </c>
      <c r="G740" s="533">
        <v>384</v>
      </c>
      <c r="H740" s="533"/>
      <c r="I740" s="533"/>
      <c r="J740" s="541"/>
      <c r="K740" s="534"/>
      <c r="L740" s="206" t="s">
        <v>1416</v>
      </c>
      <c r="M740" s="134"/>
    </row>
    <row r="741" spans="1:13" s="43" customFormat="1" ht="25.5" x14ac:dyDescent="0.2">
      <c r="A741" s="567">
        <v>12</v>
      </c>
      <c r="B741" s="540" t="s">
        <v>519</v>
      </c>
      <c r="C741" s="542" t="s">
        <v>5</v>
      </c>
      <c r="D741" s="532"/>
      <c r="E741" s="532"/>
      <c r="F741" s="525" t="s">
        <v>535</v>
      </c>
      <c r="G741" s="533">
        <v>355</v>
      </c>
      <c r="H741" s="533"/>
      <c r="I741" s="533"/>
      <c r="J741" s="628" t="s">
        <v>1369</v>
      </c>
      <c r="K741" s="534"/>
      <c r="L741" s="621" t="s">
        <v>1417</v>
      </c>
      <c r="M741" s="134"/>
    </row>
    <row r="742" spans="1:13" s="43" customFormat="1" x14ac:dyDescent="0.2">
      <c r="A742" s="567">
        <v>13</v>
      </c>
      <c r="B742" s="568" t="s">
        <v>197</v>
      </c>
      <c r="C742" s="569" t="s">
        <v>255</v>
      </c>
      <c r="D742" s="532"/>
      <c r="E742" s="532"/>
      <c r="F742" s="525" t="s">
        <v>536</v>
      </c>
      <c r="G742" s="533">
        <v>384</v>
      </c>
      <c r="H742" s="533"/>
      <c r="I742" s="533"/>
      <c r="J742" s="541"/>
      <c r="K742" s="534"/>
      <c r="L742" s="621" t="s">
        <v>1418</v>
      </c>
      <c r="M742" s="134"/>
    </row>
    <row r="743" spans="1:13" s="43" customFormat="1" ht="25.5" x14ac:dyDescent="0.2">
      <c r="A743" s="567">
        <v>14</v>
      </c>
      <c r="B743" s="568" t="s">
        <v>198</v>
      </c>
      <c r="C743" s="542" t="s">
        <v>5</v>
      </c>
      <c r="D743" s="532"/>
      <c r="E743" s="532"/>
      <c r="F743" s="525" t="s">
        <v>537</v>
      </c>
      <c r="G743" s="533">
        <v>355</v>
      </c>
      <c r="H743" s="533"/>
      <c r="I743" s="533"/>
      <c r="J743" s="628" t="s">
        <v>1369</v>
      </c>
      <c r="K743" s="534"/>
      <c r="L743" s="520"/>
      <c r="M743" s="134"/>
    </row>
    <row r="744" spans="1:13" s="43" customFormat="1" x14ac:dyDescent="0.2">
      <c r="A744" s="567">
        <v>15</v>
      </c>
      <c r="B744" s="540" t="s">
        <v>520</v>
      </c>
      <c r="C744" s="542" t="s">
        <v>5</v>
      </c>
      <c r="D744" s="532"/>
      <c r="E744" s="532"/>
      <c r="F744" s="525" t="s">
        <v>538</v>
      </c>
      <c r="G744" s="533">
        <v>399</v>
      </c>
      <c r="H744" s="533"/>
      <c r="I744" s="533"/>
      <c r="J744" s="541"/>
      <c r="K744" s="534"/>
      <c r="L744" s="520"/>
      <c r="M744" s="134"/>
    </row>
    <row r="745" spans="1:13" s="43" customFormat="1" ht="38.25" x14ac:dyDescent="0.2">
      <c r="A745" s="567">
        <v>16</v>
      </c>
      <c r="B745" s="540" t="s">
        <v>521</v>
      </c>
      <c r="C745" s="542" t="s">
        <v>253</v>
      </c>
      <c r="D745" s="532"/>
      <c r="E745" s="532"/>
      <c r="F745" s="525" t="s">
        <v>539</v>
      </c>
      <c r="G745" s="533">
        <v>810</v>
      </c>
      <c r="H745" s="533"/>
      <c r="I745" s="533"/>
      <c r="J745" s="541"/>
      <c r="K745" s="534"/>
      <c r="L745" s="621" t="s">
        <v>1424</v>
      </c>
      <c r="M745" s="134"/>
    </row>
    <row r="746" spans="1:13" s="43" customFormat="1" ht="13.5" thickBot="1" x14ac:dyDescent="0.25">
      <c r="A746" s="567">
        <v>17</v>
      </c>
      <c r="B746" s="543" t="s">
        <v>522</v>
      </c>
      <c r="C746" s="528" t="s">
        <v>5</v>
      </c>
      <c r="D746" s="536"/>
      <c r="E746" s="536"/>
      <c r="F746" s="525" t="s">
        <v>540</v>
      </c>
      <c r="G746" s="529">
        <v>1699</v>
      </c>
      <c r="H746" s="529"/>
      <c r="I746" s="529"/>
      <c r="J746" s="537"/>
      <c r="K746" s="530"/>
      <c r="L746" s="521"/>
      <c r="M746" s="134"/>
    </row>
    <row r="747" spans="1:13" s="43" customFormat="1" ht="14.25" thickTop="1" thickBot="1" x14ac:dyDescent="0.25">
      <c r="A747" s="561"/>
      <c r="B747" s="562"/>
      <c r="C747" s="563"/>
      <c r="D747" s="563"/>
      <c r="E747" s="563"/>
      <c r="F747" s="564"/>
      <c r="G747" s="563"/>
      <c r="H747" s="563"/>
      <c r="I747" s="563"/>
      <c r="J747" s="565"/>
      <c r="K747" s="564"/>
      <c r="L747" s="503"/>
      <c r="M747" s="134"/>
    </row>
    <row r="748" spans="1:13" s="43" customFormat="1" ht="14.25" thickTop="1" thickBot="1" x14ac:dyDescent="0.25">
      <c r="A748" s="720" t="s">
        <v>541</v>
      </c>
      <c r="B748" s="710"/>
      <c r="C748" s="710"/>
      <c r="D748" s="710"/>
      <c r="E748" s="710"/>
      <c r="F748" s="710"/>
      <c r="G748" s="710"/>
      <c r="H748" s="710"/>
      <c r="I748" s="710"/>
      <c r="J748" s="710"/>
      <c r="K748" s="710"/>
      <c r="L748" s="711"/>
      <c r="M748" s="134"/>
    </row>
    <row r="749" spans="1:13" s="43" customFormat="1" ht="13.5" thickTop="1" x14ac:dyDescent="0.2">
      <c r="A749" s="65" t="s">
        <v>0</v>
      </c>
      <c r="B749" s="45" t="s">
        <v>1</v>
      </c>
      <c r="C749" s="46" t="s">
        <v>2</v>
      </c>
      <c r="D749" s="46" t="s">
        <v>81</v>
      </c>
      <c r="E749" s="46" t="s">
        <v>271</v>
      </c>
      <c r="F749" s="92" t="s">
        <v>9</v>
      </c>
      <c r="G749" s="48" t="s">
        <v>10</v>
      </c>
      <c r="H749" s="48" t="s">
        <v>270</v>
      </c>
      <c r="I749" s="31" t="s">
        <v>679</v>
      </c>
      <c r="J749" s="93" t="s">
        <v>4</v>
      </c>
      <c r="K749" s="140" t="s">
        <v>412</v>
      </c>
      <c r="L749" s="142" t="s">
        <v>413</v>
      </c>
      <c r="M749" s="134"/>
    </row>
    <row r="750" spans="1:13" s="43" customFormat="1" ht="38.25" x14ac:dyDescent="0.2">
      <c r="A750" s="524">
        <v>1</v>
      </c>
      <c r="B750" s="72" t="s">
        <v>234</v>
      </c>
      <c r="C750" s="73" t="s">
        <v>761</v>
      </c>
      <c r="D750" s="435"/>
      <c r="E750" s="435"/>
      <c r="F750" s="436" t="s">
        <v>297</v>
      </c>
      <c r="G750" s="435">
        <v>374</v>
      </c>
      <c r="H750" s="73"/>
      <c r="I750" s="453" t="s">
        <v>762</v>
      </c>
      <c r="J750" s="622" t="s">
        <v>1377</v>
      </c>
      <c r="K750" s="446"/>
      <c r="L750" s="621" t="s">
        <v>1378</v>
      </c>
      <c r="M750" s="440"/>
    </row>
    <row r="751" spans="1:13" s="43" customFormat="1" ht="25.5" x14ac:dyDescent="0.2">
      <c r="A751" s="524">
        <f>A750+1</f>
        <v>2</v>
      </c>
      <c r="B751" s="444" t="s">
        <v>235</v>
      </c>
      <c r="C751" s="73" t="s">
        <v>763</v>
      </c>
      <c r="D751" s="435"/>
      <c r="E751" s="435"/>
      <c r="F751" s="436" t="s">
        <v>11</v>
      </c>
      <c r="G751" s="435">
        <v>373</v>
      </c>
      <c r="H751" s="73"/>
      <c r="I751" s="453" t="s">
        <v>764</v>
      </c>
      <c r="J751" s="439"/>
      <c r="K751" s="446"/>
      <c r="L751" s="621" t="s">
        <v>1498</v>
      </c>
      <c r="M751" s="440"/>
    </row>
    <row r="752" spans="1:13" s="43" customFormat="1" x14ac:dyDescent="0.2">
      <c r="A752" s="524">
        <f>A751+1</f>
        <v>3</v>
      </c>
      <c r="B752" s="72" t="s">
        <v>236</v>
      </c>
      <c r="C752" s="73" t="s">
        <v>765</v>
      </c>
      <c r="D752" s="73"/>
      <c r="E752" s="435"/>
      <c r="F752" s="436" t="s">
        <v>298</v>
      </c>
      <c r="G752" s="435">
        <v>337</v>
      </c>
      <c r="H752" s="435"/>
      <c r="I752" s="453" t="s">
        <v>766</v>
      </c>
      <c r="J752" s="439"/>
      <c r="K752" s="446"/>
      <c r="L752" s="621" t="s">
        <v>1686</v>
      </c>
      <c r="M752" s="441"/>
    </row>
    <row r="753" spans="1:13" s="43" customFormat="1" x14ac:dyDescent="0.2">
      <c r="A753" s="567">
        <f>A752+1</f>
        <v>4</v>
      </c>
      <c r="B753" s="72" t="s">
        <v>237</v>
      </c>
      <c r="C753" s="73" t="s">
        <v>761</v>
      </c>
      <c r="D753" s="73"/>
      <c r="E753" s="435"/>
      <c r="F753" s="436" t="s">
        <v>299</v>
      </c>
      <c r="G753" s="435">
        <v>623</v>
      </c>
      <c r="H753" s="435"/>
      <c r="I753" s="453" t="s">
        <v>767</v>
      </c>
      <c r="J753" s="439"/>
      <c r="K753" s="446"/>
      <c r="L753" s="446"/>
      <c r="M753" s="441"/>
    </row>
    <row r="754" spans="1:13" s="43" customFormat="1" x14ac:dyDescent="0.2">
      <c r="A754" s="567">
        <f>A753+1</f>
        <v>5</v>
      </c>
      <c r="B754" s="72" t="s">
        <v>238</v>
      </c>
      <c r="C754" s="73" t="s">
        <v>761</v>
      </c>
      <c r="D754" s="73"/>
      <c r="E754" s="435"/>
      <c r="F754" s="436" t="s">
        <v>147</v>
      </c>
      <c r="G754" s="435">
        <v>1250</v>
      </c>
      <c r="H754" s="73"/>
      <c r="I754" s="454" t="s">
        <v>768</v>
      </c>
      <c r="J754" s="445"/>
      <c r="K754" s="448"/>
      <c r="L754" s="448"/>
      <c r="M754" s="449"/>
    </row>
    <row r="755" spans="1:13" s="43" customFormat="1" ht="13.5" thickBot="1" x14ac:dyDescent="0.25">
      <c r="A755" s="567">
        <f>A754+1</f>
        <v>6</v>
      </c>
      <c r="B755" s="437" t="s">
        <v>419</v>
      </c>
      <c r="C755" s="438" t="s">
        <v>554</v>
      </c>
      <c r="D755" s="438"/>
      <c r="E755" s="435"/>
      <c r="F755" s="451" t="s">
        <v>769</v>
      </c>
      <c r="G755" s="450">
        <v>1251</v>
      </c>
      <c r="H755" s="450"/>
      <c r="I755" s="455" t="s">
        <v>770</v>
      </c>
      <c r="J755" s="443"/>
      <c r="K755" s="447"/>
      <c r="L755" s="447"/>
      <c r="M755" s="442"/>
    </row>
    <row r="756" spans="1:13" s="43" customFormat="1" ht="13.5" thickBot="1" x14ac:dyDescent="0.25">
      <c r="A756" s="89"/>
      <c r="B756" s="17"/>
      <c r="C756" s="19"/>
      <c r="D756" s="19"/>
      <c r="E756" s="19"/>
      <c r="F756" s="90"/>
      <c r="G756" s="19"/>
      <c r="H756" s="19"/>
      <c r="I756" s="19"/>
      <c r="J756" s="19"/>
      <c r="K756" s="90"/>
      <c r="L756" s="91"/>
      <c r="M756" s="134"/>
    </row>
    <row r="757" spans="1:13" s="43" customFormat="1" ht="14.25" thickTop="1" thickBot="1" x14ac:dyDescent="0.25">
      <c r="A757" s="720" t="s">
        <v>542</v>
      </c>
      <c r="B757" s="710"/>
      <c r="C757" s="710"/>
      <c r="D757" s="710"/>
      <c r="E757" s="710"/>
      <c r="F757" s="710"/>
      <c r="G757" s="710"/>
      <c r="H757" s="710"/>
      <c r="I757" s="710"/>
      <c r="J757" s="710"/>
      <c r="K757" s="710"/>
      <c r="L757" s="711"/>
      <c r="M757" s="134"/>
    </row>
    <row r="758" spans="1:13" s="43" customFormat="1" ht="13.5" thickTop="1" x14ac:dyDescent="0.2">
      <c r="A758" s="44" t="s">
        <v>0</v>
      </c>
      <c r="B758" s="45" t="s">
        <v>1</v>
      </c>
      <c r="C758" s="46" t="s">
        <v>2</v>
      </c>
      <c r="D758" s="46" t="s">
        <v>81</v>
      </c>
      <c r="E758" s="46" t="s">
        <v>271</v>
      </c>
      <c r="F758" s="47" t="s">
        <v>9</v>
      </c>
      <c r="G758" s="46" t="s">
        <v>10</v>
      </c>
      <c r="H758" s="48" t="s">
        <v>270</v>
      </c>
      <c r="I758" s="31" t="s">
        <v>679</v>
      </c>
      <c r="J758" s="49" t="s">
        <v>4</v>
      </c>
      <c r="K758" s="140" t="s">
        <v>412</v>
      </c>
      <c r="L758" s="142" t="s">
        <v>413</v>
      </c>
      <c r="M758" s="134"/>
    </row>
    <row r="759" spans="1:13" s="43" customFormat="1" ht="25.5" x14ac:dyDescent="0.2">
      <c r="A759" s="524">
        <v>1</v>
      </c>
      <c r="B759" s="72" t="s">
        <v>129</v>
      </c>
      <c r="C759" s="73" t="s">
        <v>761</v>
      </c>
      <c r="D759" s="73"/>
      <c r="E759" s="73"/>
      <c r="F759" s="121" t="s">
        <v>300</v>
      </c>
      <c r="G759" s="73">
        <v>128</v>
      </c>
      <c r="H759" s="73"/>
      <c r="I759" s="453" t="s">
        <v>768</v>
      </c>
      <c r="J759" s="622" t="s">
        <v>1731</v>
      </c>
      <c r="K759" s="99"/>
      <c r="L759" s="621" t="s">
        <v>1379</v>
      </c>
      <c r="M759" s="221"/>
    </row>
    <row r="760" spans="1:13" s="43" customFormat="1" x14ac:dyDescent="0.2">
      <c r="A760" s="524">
        <f>A759+1</f>
        <v>2</v>
      </c>
      <c r="B760" s="72" t="s">
        <v>130</v>
      </c>
      <c r="C760" s="73" t="s">
        <v>554</v>
      </c>
      <c r="D760" s="73"/>
      <c r="E760" s="73"/>
      <c r="F760" s="121" t="s">
        <v>19</v>
      </c>
      <c r="G760" s="73">
        <v>127</v>
      </c>
      <c r="H760" s="73"/>
      <c r="I760" s="453" t="s">
        <v>771</v>
      </c>
      <c r="J760" s="452"/>
      <c r="K760" s="114"/>
      <c r="L760" s="114"/>
      <c r="M760" s="221"/>
    </row>
    <row r="761" spans="1:13" s="43" customFormat="1" ht="13.5" thickBot="1" x14ac:dyDescent="0.25">
      <c r="A761" s="526">
        <f>A760+1</f>
        <v>3</v>
      </c>
      <c r="B761" s="248" t="s">
        <v>76</v>
      </c>
      <c r="C761" s="81" t="s">
        <v>554</v>
      </c>
      <c r="D761" s="81"/>
      <c r="E761" s="81"/>
      <c r="F761" s="247" t="s">
        <v>53</v>
      </c>
      <c r="G761" s="81">
        <v>352</v>
      </c>
      <c r="H761" s="81"/>
      <c r="I761" s="454" t="s">
        <v>772</v>
      </c>
      <c r="J761" s="159"/>
      <c r="K761" s="218"/>
      <c r="L761" s="218"/>
      <c r="M761" s="246"/>
    </row>
    <row r="762" spans="1:13" s="43" customFormat="1" ht="14.25" thickTop="1" thickBot="1" x14ac:dyDescent="0.25">
      <c r="A762" s="561"/>
      <c r="B762" s="562"/>
      <c r="C762" s="563"/>
      <c r="D762" s="563"/>
      <c r="E762" s="563"/>
      <c r="F762" s="564"/>
      <c r="G762" s="563"/>
      <c r="H762" s="563"/>
      <c r="I762" s="563"/>
      <c r="J762" s="503"/>
      <c r="K762" s="564"/>
      <c r="L762" s="503"/>
      <c r="M762" s="134"/>
    </row>
    <row r="763" spans="1:13" s="43" customFormat="1" ht="13.5" thickBot="1" x14ac:dyDescent="0.25">
      <c r="A763" s="692" t="s">
        <v>543</v>
      </c>
      <c r="B763" s="693"/>
      <c r="C763" s="693"/>
      <c r="D763" s="693"/>
      <c r="E763" s="693"/>
      <c r="F763" s="693"/>
      <c r="G763" s="693"/>
      <c r="H763" s="693"/>
      <c r="I763" s="693"/>
      <c r="J763" s="693"/>
      <c r="K763" s="693"/>
      <c r="L763" s="693"/>
      <c r="M763" s="694"/>
    </row>
    <row r="764" spans="1:13" s="43" customFormat="1" ht="13.5" thickBot="1" x14ac:dyDescent="0.25">
      <c r="A764" s="215" t="s">
        <v>0</v>
      </c>
      <c r="B764" s="214" t="s">
        <v>1</v>
      </c>
      <c r="C764" s="213" t="s">
        <v>2</v>
      </c>
      <c r="D764" s="213" t="s">
        <v>81</v>
      </c>
      <c r="E764" s="213" t="s">
        <v>3</v>
      </c>
      <c r="F764" s="213" t="s">
        <v>9</v>
      </c>
      <c r="G764" s="213" t="s">
        <v>10</v>
      </c>
      <c r="H764" s="213" t="s">
        <v>270</v>
      </c>
      <c r="I764" s="31" t="s">
        <v>679</v>
      </c>
      <c r="J764" s="214" t="s">
        <v>4</v>
      </c>
      <c r="K764" s="212" t="s">
        <v>412</v>
      </c>
      <c r="L764" s="212" t="s">
        <v>422</v>
      </c>
      <c r="M764" s="137" t="s">
        <v>423</v>
      </c>
    </row>
    <row r="765" spans="1:13" s="43" customFormat="1" ht="26.25" thickTop="1" x14ac:dyDescent="0.2">
      <c r="A765" s="522">
        <v>1</v>
      </c>
      <c r="B765" s="211" t="s">
        <v>461</v>
      </c>
      <c r="C765" s="161" t="s">
        <v>761</v>
      </c>
      <c r="D765" s="161"/>
      <c r="E765" s="161"/>
      <c r="F765" s="209" t="s">
        <v>300</v>
      </c>
      <c r="G765" s="161">
        <v>128</v>
      </c>
      <c r="H765" s="161"/>
      <c r="I765" s="456" t="s">
        <v>768</v>
      </c>
      <c r="J765" s="622" t="s">
        <v>1731</v>
      </c>
      <c r="K765" s="99"/>
      <c r="L765" s="621" t="s">
        <v>1379</v>
      </c>
      <c r="M765" s="208"/>
    </row>
    <row r="766" spans="1:13" s="43" customFormat="1" x14ac:dyDescent="0.2">
      <c r="A766" s="522">
        <v>2</v>
      </c>
      <c r="B766" s="211" t="s">
        <v>130</v>
      </c>
      <c r="C766" s="161" t="s">
        <v>554</v>
      </c>
      <c r="D766" s="161"/>
      <c r="E766" s="161"/>
      <c r="F766" s="209" t="s">
        <v>19</v>
      </c>
      <c r="G766" s="161">
        <v>127</v>
      </c>
      <c r="H766" s="161"/>
      <c r="I766" s="456" t="s">
        <v>771</v>
      </c>
      <c r="J766" s="207"/>
      <c r="K766" s="162"/>
      <c r="L766" s="162"/>
      <c r="M766" s="164"/>
    </row>
    <row r="767" spans="1:13" s="43" customFormat="1" ht="13.5" thickBot="1" x14ac:dyDescent="0.25">
      <c r="A767" s="204"/>
      <c r="B767" s="203"/>
      <c r="C767" s="202"/>
      <c r="D767" s="202"/>
      <c r="E767" s="202"/>
      <c r="F767" s="201"/>
      <c r="G767" s="202"/>
      <c r="H767" s="202"/>
      <c r="I767" s="202"/>
      <c r="J767" s="200"/>
      <c r="K767" s="200"/>
      <c r="L767" s="200"/>
      <c r="M767" s="199"/>
    </row>
    <row r="768" spans="1:13" s="43" customFormat="1" ht="14.25" thickTop="1" thickBot="1" x14ac:dyDescent="0.25">
      <c r="A768" s="695" t="s">
        <v>544</v>
      </c>
      <c r="B768" s="696"/>
      <c r="C768" s="696"/>
      <c r="D768" s="696"/>
      <c r="E768" s="696"/>
      <c r="F768" s="696"/>
      <c r="G768" s="696"/>
      <c r="H768" s="696"/>
      <c r="I768" s="696"/>
      <c r="J768" s="696"/>
      <c r="K768" s="696"/>
      <c r="L768" s="696"/>
      <c r="M768" s="697"/>
    </row>
    <row r="769" spans="1:13" s="43" customFormat="1" ht="14.25" thickTop="1" thickBot="1" x14ac:dyDescent="0.25">
      <c r="A769" s="230" t="s">
        <v>0</v>
      </c>
      <c r="B769" s="227" t="s">
        <v>1</v>
      </c>
      <c r="C769" s="228" t="s">
        <v>2</v>
      </c>
      <c r="D769" s="228" t="s">
        <v>81</v>
      </c>
      <c r="E769" s="228" t="s">
        <v>271</v>
      </c>
      <c r="F769" s="229" t="s">
        <v>9</v>
      </c>
      <c r="G769" s="228" t="s">
        <v>10</v>
      </c>
      <c r="H769" s="228" t="s">
        <v>270</v>
      </c>
      <c r="I769" s="31" t="s">
        <v>679</v>
      </c>
      <c r="J769" s="233" t="s">
        <v>4</v>
      </c>
      <c r="K769" s="235" t="s">
        <v>412</v>
      </c>
      <c r="L769" s="232" t="s">
        <v>422</v>
      </c>
      <c r="M769" s="231" t="s">
        <v>423</v>
      </c>
    </row>
    <row r="770" spans="1:13" s="43" customFormat="1" ht="409.6" thickTop="1" x14ac:dyDescent="0.2">
      <c r="A770" s="236">
        <v>1</v>
      </c>
      <c r="B770" s="444" t="s">
        <v>131</v>
      </c>
      <c r="C770" s="73" t="s">
        <v>761</v>
      </c>
      <c r="D770" s="435">
        <v>3</v>
      </c>
      <c r="E770" s="435"/>
      <c r="F770" s="436" t="s">
        <v>432</v>
      </c>
      <c r="G770" s="435">
        <v>98</v>
      </c>
      <c r="H770" s="73"/>
      <c r="I770" s="453" t="s">
        <v>768</v>
      </c>
      <c r="J770" s="622" t="s">
        <v>1724</v>
      </c>
      <c r="K770" s="467"/>
      <c r="L770" s="79" t="s">
        <v>433</v>
      </c>
      <c r="M770" s="462"/>
    </row>
    <row r="771" spans="1:13" s="43" customFormat="1" ht="153" x14ac:dyDescent="0.2">
      <c r="A771" s="236">
        <f>A770+1</f>
        <v>2</v>
      </c>
      <c r="B771" s="444" t="s">
        <v>132</v>
      </c>
      <c r="C771" s="73" t="s">
        <v>761</v>
      </c>
      <c r="D771" s="435">
        <v>2</v>
      </c>
      <c r="E771" s="435"/>
      <c r="F771" s="121" t="s">
        <v>434</v>
      </c>
      <c r="G771" s="435">
        <v>66</v>
      </c>
      <c r="H771" s="73"/>
      <c r="I771" s="453" t="s">
        <v>780</v>
      </c>
      <c r="J771" s="670" t="s">
        <v>1702</v>
      </c>
      <c r="K771" s="158"/>
      <c r="L771" s="79" t="s">
        <v>435</v>
      </c>
      <c r="M771" s="462"/>
    </row>
    <row r="772" spans="1:13" s="43" customFormat="1" x14ac:dyDescent="0.2">
      <c r="A772" s="236">
        <f t="shared" ref="A772:A787" si="6">A771+1</f>
        <v>3</v>
      </c>
      <c r="B772" s="444" t="s">
        <v>133</v>
      </c>
      <c r="C772" s="73" t="s">
        <v>554</v>
      </c>
      <c r="D772" s="435">
        <v>80</v>
      </c>
      <c r="E772" s="435"/>
      <c r="F772" s="436" t="s">
        <v>436</v>
      </c>
      <c r="G772" s="435">
        <v>67</v>
      </c>
      <c r="H772" s="73"/>
      <c r="I772" s="453" t="s">
        <v>781</v>
      </c>
      <c r="J772" s="439"/>
      <c r="K772" s="446"/>
      <c r="L772" s="621" t="s">
        <v>1384</v>
      </c>
      <c r="M772" s="462"/>
    </row>
    <row r="773" spans="1:13" s="43" customFormat="1" x14ac:dyDescent="0.2">
      <c r="A773" s="236">
        <f t="shared" si="6"/>
        <v>4</v>
      </c>
      <c r="B773" s="444" t="s">
        <v>134</v>
      </c>
      <c r="C773" s="73" t="s">
        <v>554</v>
      </c>
      <c r="D773" s="435">
        <v>60</v>
      </c>
      <c r="E773" s="435"/>
      <c r="F773" s="436" t="s">
        <v>437</v>
      </c>
      <c r="G773" s="435">
        <v>93</v>
      </c>
      <c r="H773" s="435"/>
      <c r="I773" s="453" t="s">
        <v>773</v>
      </c>
      <c r="J773" s="463"/>
      <c r="K773" s="460"/>
      <c r="L773" s="621" t="s">
        <v>1385</v>
      </c>
      <c r="M773" s="462"/>
    </row>
    <row r="774" spans="1:13" s="43" customFormat="1" x14ac:dyDescent="0.2">
      <c r="A774" s="236">
        <f t="shared" si="6"/>
        <v>5</v>
      </c>
      <c r="B774" s="444" t="s">
        <v>135</v>
      </c>
      <c r="C774" s="73" t="s">
        <v>554</v>
      </c>
      <c r="D774" s="435">
        <v>60</v>
      </c>
      <c r="E774" s="435"/>
      <c r="F774" s="436" t="s">
        <v>25</v>
      </c>
      <c r="G774" s="435">
        <v>93</v>
      </c>
      <c r="H774" s="435"/>
      <c r="I774" s="453" t="s">
        <v>773</v>
      </c>
      <c r="J774" s="463"/>
      <c r="K774" s="460"/>
      <c r="L774" s="621" t="s">
        <v>1386</v>
      </c>
      <c r="M774" s="462"/>
    </row>
    <row r="775" spans="1:13" s="43" customFormat="1" ht="13.5" thickBot="1" x14ac:dyDescent="0.25">
      <c r="A775" s="236">
        <f t="shared" si="6"/>
        <v>6</v>
      </c>
      <c r="B775" s="464" t="s">
        <v>146</v>
      </c>
      <c r="C775" s="116" t="s">
        <v>554</v>
      </c>
      <c r="D775" s="457"/>
      <c r="E775" s="435"/>
      <c r="F775" s="458" t="s">
        <v>84</v>
      </c>
      <c r="G775" s="457">
        <v>93</v>
      </c>
      <c r="H775" s="457"/>
      <c r="I775" s="461" t="s">
        <v>773</v>
      </c>
      <c r="J775" s="466"/>
      <c r="K775" s="468"/>
      <c r="L775" s="463"/>
      <c r="M775" s="465"/>
    </row>
    <row r="776" spans="1:13" s="43" customFormat="1" ht="13.5" thickTop="1" x14ac:dyDescent="0.2">
      <c r="A776" s="236">
        <f t="shared" si="6"/>
        <v>7</v>
      </c>
      <c r="B776" s="444" t="s">
        <v>136</v>
      </c>
      <c r="C776" s="73" t="s">
        <v>554</v>
      </c>
      <c r="D776" s="435">
        <v>55</v>
      </c>
      <c r="E776" s="435"/>
      <c r="F776" s="436" t="s">
        <v>439</v>
      </c>
      <c r="G776" s="435">
        <v>166</v>
      </c>
      <c r="H776" s="73"/>
      <c r="I776" s="453" t="s">
        <v>782</v>
      </c>
      <c r="J776" s="463"/>
      <c r="K776" s="460"/>
      <c r="L776" s="583" t="s">
        <v>783</v>
      </c>
      <c r="M776" s="462"/>
    </row>
    <row r="777" spans="1:13" s="43" customFormat="1" x14ac:dyDescent="0.2">
      <c r="A777" s="236">
        <f t="shared" si="6"/>
        <v>8</v>
      </c>
      <c r="B777" s="444" t="s">
        <v>137</v>
      </c>
      <c r="C777" s="73" t="s">
        <v>554</v>
      </c>
      <c r="D777" s="435">
        <v>55</v>
      </c>
      <c r="E777" s="435"/>
      <c r="F777" s="436" t="s">
        <v>440</v>
      </c>
      <c r="G777" s="435">
        <v>166</v>
      </c>
      <c r="H777" s="73"/>
      <c r="I777" s="453" t="s">
        <v>782</v>
      </c>
      <c r="J777" s="463"/>
      <c r="K777" s="460"/>
      <c r="L777" s="619" t="s">
        <v>783</v>
      </c>
      <c r="M777" s="462"/>
    </row>
    <row r="778" spans="1:13" s="43" customFormat="1" x14ac:dyDescent="0.2">
      <c r="A778" s="236">
        <f t="shared" si="6"/>
        <v>9</v>
      </c>
      <c r="B778" s="444" t="s">
        <v>138</v>
      </c>
      <c r="C778" s="73" t="s">
        <v>554</v>
      </c>
      <c r="D778" s="435"/>
      <c r="E778" s="435"/>
      <c r="F778" s="436" t="s">
        <v>439</v>
      </c>
      <c r="G778" s="435">
        <v>166</v>
      </c>
      <c r="H778" s="435"/>
      <c r="I778" s="453" t="s">
        <v>782</v>
      </c>
      <c r="J778" s="463"/>
      <c r="K778" s="460"/>
      <c r="L778" s="619" t="s">
        <v>783</v>
      </c>
      <c r="M778" s="462"/>
    </row>
    <row r="779" spans="1:13" s="43" customFormat="1" x14ac:dyDescent="0.2">
      <c r="A779" s="236">
        <f t="shared" si="6"/>
        <v>10</v>
      </c>
      <c r="B779" s="444" t="s">
        <v>139</v>
      </c>
      <c r="C779" s="73" t="s">
        <v>554</v>
      </c>
      <c r="D779" s="435"/>
      <c r="E779" s="435"/>
      <c r="F779" s="436" t="s">
        <v>440</v>
      </c>
      <c r="G779" s="435">
        <v>166</v>
      </c>
      <c r="H779" s="435"/>
      <c r="I779" s="453" t="s">
        <v>782</v>
      </c>
      <c r="J779" s="463"/>
      <c r="K779" s="460"/>
      <c r="L779" s="619" t="s">
        <v>783</v>
      </c>
      <c r="M779" s="462"/>
    </row>
    <row r="780" spans="1:13" s="43" customFormat="1" x14ac:dyDescent="0.2">
      <c r="A780" s="236">
        <f t="shared" si="6"/>
        <v>11</v>
      </c>
      <c r="B780" s="444" t="s">
        <v>73</v>
      </c>
      <c r="C780" s="73" t="s">
        <v>554</v>
      </c>
      <c r="D780" s="435">
        <v>30</v>
      </c>
      <c r="E780" s="435"/>
      <c r="F780" s="436" t="s">
        <v>441</v>
      </c>
      <c r="G780" s="435">
        <v>19</v>
      </c>
      <c r="H780" s="73"/>
      <c r="I780" s="453" t="s">
        <v>784</v>
      </c>
      <c r="J780" s="463"/>
      <c r="K780" s="460"/>
      <c r="L780" s="619" t="s">
        <v>442</v>
      </c>
      <c r="M780" s="462"/>
    </row>
    <row r="781" spans="1:13" s="43" customFormat="1" ht="25.5" x14ac:dyDescent="0.2">
      <c r="A781" s="236">
        <f t="shared" si="6"/>
        <v>12</v>
      </c>
      <c r="B781" s="444" t="s">
        <v>74</v>
      </c>
      <c r="C781" s="73" t="s">
        <v>761</v>
      </c>
      <c r="D781" s="435">
        <v>2</v>
      </c>
      <c r="E781" s="435"/>
      <c r="F781" s="436" t="s">
        <v>22</v>
      </c>
      <c r="G781" s="435">
        <v>156</v>
      </c>
      <c r="H781" s="73"/>
      <c r="I781" s="453" t="s">
        <v>767</v>
      </c>
      <c r="J781" s="439"/>
      <c r="K781" s="446"/>
      <c r="L781" s="446" t="s">
        <v>65</v>
      </c>
      <c r="M781" s="462"/>
    </row>
    <row r="782" spans="1:13" s="43" customFormat="1" ht="25.5" x14ac:dyDescent="0.2">
      <c r="A782" s="236">
        <f t="shared" si="6"/>
        <v>13</v>
      </c>
      <c r="B782" s="444" t="s">
        <v>140</v>
      </c>
      <c r="C782" s="73" t="s">
        <v>761</v>
      </c>
      <c r="D782" s="435">
        <v>15</v>
      </c>
      <c r="E782" s="435"/>
      <c r="F782" s="436" t="s">
        <v>443</v>
      </c>
      <c r="G782" s="435">
        <v>116</v>
      </c>
      <c r="H782" s="73"/>
      <c r="I782" s="453" t="s">
        <v>785</v>
      </c>
      <c r="J782" s="439"/>
      <c r="K782" s="446"/>
      <c r="L782" s="621" t="s">
        <v>1387</v>
      </c>
      <c r="M782" s="462"/>
    </row>
    <row r="783" spans="1:13" s="43" customFormat="1" x14ac:dyDescent="0.2">
      <c r="A783" s="236">
        <f t="shared" si="6"/>
        <v>14</v>
      </c>
      <c r="B783" s="444" t="s">
        <v>75</v>
      </c>
      <c r="C783" s="73" t="s">
        <v>761</v>
      </c>
      <c r="D783" s="435">
        <v>3</v>
      </c>
      <c r="E783" s="435"/>
      <c r="F783" s="436" t="s">
        <v>444</v>
      </c>
      <c r="G783" s="435">
        <v>26</v>
      </c>
      <c r="H783" s="73"/>
      <c r="I783" s="453" t="s">
        <v>768</v>
      </c>
      <c r="J783" s="439"/>
      <c r="K783" s="446"/>
      <c r="L783" s="463" t="s">
        <v>786</v>
      </c>
      <c r="M783" s="462"/>
    </row>
    <row r="784" spans="1:13" s="43" customFormat="1" ht="25.5" x14ac:dyDescent="0.2">
      <c r="A784" s="236">
        <f t="shared" si="6"/>
        <v>15</v>
      </c>
      <c r="B784" s="444" t="s">
        <v>445</v>
      </c>
      <c r="C784" s="73" t="s">
        <v>554</v>
      </c>
      <c r="D784" s="435"/>
      <c r="E784" s="435"/>
      <c r="F784" s="436" t="s">
        <v>787</v>
      </c>
      <c r="G784" s="435">
        <v>310</v>
      </c>
      <c r="H784" s="73"/>
      <c r="I784" s="453" t="s">
        <v>788</v>
      </c>
      <c r="J784" s="439"/>
      <c r="K784" s="446"/>
      <c r="L784" s="619" t="s">
        <v>789</v>
      </c>
      <c r="M784" s="462"/>
    </row>
    <row r="785" spans="1:13" s="43" customFormat="1" x14ac:dyDescent="0.2">
      <c r="A785" s="236">
        <f t="shared" si="6"/>
        <v>16</v>
      </c>
      <c r="B785" s="444" t="s">
        <v>446</v>
      </c>
      <c r="C785" s="73" t="s">
        <v>761</v>
      </c>
      <c r="D785" s="435"/>
      <c r="E785" s="435"/>
      <c r="F785" s="436" t="s">
        <v>790</v>
      </c>
      <c r="G785" s="435">
        <v>1715</v>
      </c>
      <c r="H785" s="73"/>
      <c r="I785" s="453" t="s">
        <v>791</v>
      </c>
      <c r="J785" s="439"/>
      <c r="K785" s="446"/>
      <c r="L785" s="446"/>
      <c r="M785" s="462"/>
    </row>
    <row r="786" spans="1:13" s="43" customFormat="1" ht="38.25" x14ac:dyDescent="0.2">
      <c r="A786" s="236">
        <f t="shared" si="6"/>
        <v>17</v>
      </c>
      <c r="B786" s="444" t="s">
        <v>144</v>
      </c>
      <c r="C786" s="73" t="s">
        <v>554</v>
      </c>
      <c r="D786" s="435"/>
      <c r="E786" s="435"/>
      <c r="F786" s="436"/>
      <c r="G786" s="435"/>
      <c r="H786" s="435"/>
      <c r="I786" s="469"/>
      <c r="J786" s="463"/>
      <c r="K786" s="460"/>
      <c r="L786" s="621" t="s">
        <v>1254</v>
      </c>
      <c r="M786" s="462"/>
    </row>
    <row r="787" spans="1:13" s="43" customFormat="1" x14ac:dyDescent="0.2">
      <c r="A787" s="236">
        <f t="shared" si="6"/>
        <v>18</v>
      </c>
      <c r="B787" s="444" t="s">
        <v>145</v>
      </c>
      <c r="C787" s="73" t="s">
        <v>554</v>
      </c>
      <c r="D787" s="435"/>
      <c r="E787" s="435"/>
      <c r="F787" s="436"/>
      <c r="G787" s="435"/>
      <c r="H787" s="435"/>
      <c r="I787" s="469"/>
      <c r="J787" s="463"/>
      <c r="K787" s="460"/>
      <c r="L787" s="460"/>
      <c r="M787" s="462"/>
    </row>
    <row r="788" spans="1:13" s="43" customFormat="1" ht="13.5" thickBot="1" x14ac:dyDescent="0.25">
      <c r="A788" s="244"/>
      <c r="B788" s="244"/>
      <c r="C788" s="244"/>
      <c r="D788" s="244"/>
      <c r="E788" s="244"/>
      <c r="F788" s="244"/>
      <c r="G788" s="244"/>
      <c r="H788" s="244"/>
      <c r="I788" s="244"/>
      <c r="J788" s="244"/>
      <c r="K788" s="245"/>
      <c r="L788" s="181"/>
      <c r="M788" s="181"/>
    </row>
    <row r="789" spans="1:13" s="43" customFormat="1" ht="14.25" thickTop="1" thickBot="1" x14ac:dyDescent="0.25">
      <c r="A789" s="724" t="s">
        <v>545</v>
      </c>
      <c r="B789" s="725"/>
      <c r="C789" s="725"/>
      <c r="D789" s="725"/>
      <c r="E789" s="725"/>
      <c r="F789" s="725"/>
      <c r="G789" s="725"/>
      <c r="H789" s="725"/>
      <c r="I789" s="725"/>
      <c r="J789" s="725"/>
      <c r="K789" s="725"/>
      <c r="L789" s="725"/>
      <c r="M789" s="726"/>
    </row>
    <row r="790" spans="1:13" s="43" customFormat="1" ht="14.25" thickTop="1" thickBot="1" x14ac:dyDescent="0.25">
      <c r="A790" s="65" t="s">
        <v>0</v>
      </c>
      <c r="B790" s="45" t="s">
        <v>1</v>
      </c>
      <c r="C790" s="46" t="s">
        <v>2</v>
      </c>
      <c r="D790" s="46" t="s">
        <v>81</v>
      </c>
      <c r="E790" s="46" t="s">
        <v>271</v>
      </c>
      <c r="F790" s="47" t="s">
        <v>9</v>
      </c>
      <c r="G790" s="46" t="s">
        <v>10</v>
      </c>
      <c r="H790" s="46" t="s">
        <v>270</v>
      </c>
      <c r="I790" s="31" t="s">
        <v>679</v>
      </c>
      <c r="J790" s="251" t="s">
        <v>4</v>
      </c>
      <c r="K790" s="249" t="s">
        <v>412</v>
      </c>
      <c r="L790" s="249" t="s">
        <v>422</v>
      </c>
      <c r="M790" s="250" t="s">
        <v>423</v>
      </c>
    </row>
    <row r="791" spans="1:13" s="43" customFormat="1" ht="26.25" thickTop="1" x14ac:dyDescent="0.2">
      <c r="A791" s="77">
        <v>1</v>
      </c>
      <c r="B791" s="72" t="s">
        <v>129</v>
      </c>
      <c r="C791" s="73" t="s">
        <v>761</v>
      </c>
      <c r="D791" s="73"/>
      <c r="E791" s="73"/>
      <c r="F791" s="121" t="s">
        <v>300</v>
      </c>
      <c r="G791" s="73">
        <v>128</v>
      </c>
      <c r="H791" s="73"/>
      <c r="I791" s="453" t="s">
        <v>768</v>
      </c>
      <c r="J791" s="683" t="s">
        <v>1731</v>
      </c>
      <c r="K791" s="99"/>
      <c r="L791" s="621" t="s">
        <v>1379</v>
      </c>
      <c r="M791" s="221"/>
    </row>
    <row r="792" spans="1:13" s="43" customFormat="1" x14ac:dyDescent="0.2">
      <c r="A792" s="77">
        <f>A791+1</f>
        <v>2</v>
      </c>
      <c r="B792" s="72" t="s">
        <v>130</v>
      </c>
      <c r="C792" s="73" t="s">
        <v>554</v>
      </c>
      <c r="D792" s="73"/>
      <c r="E792" s="73"/>
      <c r="F792" s="121" t="s">
        <v>19</v>
      </c>
      <c r="G792" s="73">
        <v>127</v>
      </c>
      <c r="H792" s="73"/>
      <c r="I792" s="453" t="s">
        <v>771</v>
      </c>
      <c r="J792" s="452"/>
      <c r="K792" s="114"/>
      <c r="L792" s="114"/>
      <c r="M792" s="221"/>
    </row>
    <row r="793" spans="1:13" s="43" customFormat="1" ht="13.5" thickBot="1" x14ac:dyDescent="0.25">
      <c r="A793" s="254">
        <f>A792+1</f>
        <v>3</v>
      </c>
      <c r="B793" s="248" t="s">
        <v>76</v>
      </c>
      <c r="C793" s="81" t="s">
        <v>554</v>
      </c>
      <c r="D793" s="81"/>
      <c r="E793" s="81"/>
      <c r="F793" s="247" t="s">
        <v>53</v>
      </c>
      <c r="G793" s="81">
        <v>352</v>
      </c>
      <c r="H793" s="81"/>
      <c r="I793" s="454" t="s">
        <v>772</v>
      </c>
      <c r="J793" s="159"/>
      <c r="K793" s="218"/>
      <c r="L793" s="218"/>
      <c r="M793" s="246"/>
    </row>
    <row r="794" spans="1:13" s="43" customFormat="1" ht="13.5" thickBot="1" x14ac:dyDescent="0.25">
      <c r="A794" s="222"/>
      <c r="B794" s="219"/>
      <c r="C794" s="220"/>
      <c r="D794" s="220"/>
      <c r="E794" s="220"/>
      <c r="F794" s="217"/>
      <c r="G794" s="220"/>
      <c r="H794" s="220"/>
      <c r="I794" s="220"/>
      <c r="J794" s="160"/>
      <c r="K794" s="160"/>
      <c r="L794" s="160"/>
      <c r="M794" s="163"/>
    </row>
    <row r="795" spans="1:13" s="43" customFormat="1" ht="13.5" thickBot="1" x14ac:dyDescent="0.25">
      <c r="A795" s="692" t="s">
        <v>546</v>
      </c>
      <c r="B795" s="693"/>
      <c r="C795" s="693"/>
      <c r="D795" s="693"/>
      <c r="E795" s="693"/>
      <c r="F795" s="693"/>
      <c r="G795" s="693"/>
      <c r="H795" s="693"/>
      <c r="I795" s="693"/>
      <c r="J795" s="693"/>
      <c r="K795" s="693"/>
      <c r="L795" s="693"/>
      <c r="M795" s="694"/>
    </row>
    <row r="796" spans="1:13" s="43" customFormat="1" ht="13.5" thickBot="1" x14ac:dyDescent="0.25">
      <c r="A796" s="215" t="s">
        <v>0</v>
      </c>
      <c r="B796" s="214" t="s">
        <v>1</v>
      </c>
      <c r="C796" s="213" t="s">
        <v>2</v>
      </c>
      <c r="D796" s="213" t="s">
        <v>81</v>
      </c>
      <c r="E796" s="213" t="s">
        <v>3</v>
      </c>
      <c r="F796" s="213" t="s">
        <v>9</v>
      </c>
      <c r="G796" s="213" t="s">
        <v>10</v>
      </c>
      <c r="H796" s="213" t="s">
        <v>270</v>
      </c>
      <c r="I796" s="31" t="s">
        <v>679</v>
      </c>
      <c r="J796" s="214" t="s">
        <v>4</v>
      </c>
      <c r="K796" s="212" t="s">
        <v>412</v>
      </c>
      <c r="L796" s="212" t="s">
        <v>422</v>
      </c>
      <c r="M796" s="137" t="s">
        <v>423</v>
      </c>
    </row>
    <row r="797" spans="1:13" s="43" customFormat="1" ht="26.25" thickTop="1" x14ac:dyDescent="0.2">
      <c r="A797" s="210">
        <v>1</v>
      </c>
      <c r="B797" s="211" t="s">
        <v>461</v>
      </c>
      <c r="C797" s="161" t="s">
        <v>761</v>
      </c>
      <c r="D797" s="161"/>
      <c r="E797" s="161"/>
      <c r="F797" s="209" t="s">
        <v>300</v>
      </c>
      <c r="G797" s="161">
        <v>128</v>
      </c>
      <c r="H797" s="161"/>
      <c r="I797" s="456" t="s">
        <v>768</v>
      </c>
      <c r="J797" s="622" t="s">
        <v>1731</v>
      </c>
      <c r="K797" s="99"/>
      <c r="L797" s="621" t="s">
        <v>1379</v>
      </c>
      <c r="M797" s="208"/>
    </row>
    <row r="798" spans="1:13" s="43" customFormat="1" x14ac:dyDescent="0.2">
      <c r="A798" s="210">
        <v>2</v>
      </c>
      <c r="B798" s="211" t="s">
        <v>130</v>
      </c>
      <c r="C798" s="161" t="s">
        <v>554</v>
      </c>
      <c r="D798" s="161"/>
      <c r="E798" s="161"/>
      <c r="F798" s="209" t="s">
        <v>19</v>
      </c>
      <c r="G798" s="161">
        <v>127</v>
      </c>
      <c r="H798" s="161"/>
      <c r="I798" s="456" t="s">
        <v>771</v>
      </c>
      <c r="J798" s="207"/>
      <c r="K798" s="162"/>
      <c r="L798" s="162"/>
      <c r="M798" s="164"/>
    </row>
    <row r="799" spans="1:13" s="43" customFormat="1" ht="13.5" thickBot="1" x14ac:dyDescent="0.25">
      <c r="A799" s="202"/>
      <c r="B799" s="203"/>
      <c r="C799" s="202"/>
      <c r="D799" s="202"/>
      <c r="E799" s="202"/>
      <c r="F799" s="201"/>
      <c r="G799" s="202"/>
      <c r="H799" s="202"/>
      <c r="I799" s="202"/>
      <c r="J799" s="200"/>
      <c r="K799" s="200"/>
      <c r="L799" s="200"/>
      <c r="M799" s="199"/>
    </row>
    <row r="800" spans="1:13" s="43" customFormat="1" ht="14.25" thickTop="1" thickBot="1" x14ac:dyDescent="0.25">
      <c r="A800" s="695" t="s">
        <v>547</v>
      </c>
      <c r="B800" s="696"/>
      <c r="C800" s="696"/>
      <c r="D800" s="696"/>
      <c r="E800" s="696"/>
      <c r="F800" s="696"/>
      <c r="G800" s="696"/>
      <c r="H800" s="696"/>
      <c r="I800" s="696"/>
      <c r="J800" s="696"/>
      <c r="K800" s="696"/>
      <c r="L800" s="696"/>
      <c r="M800" s="697"/>
    </row>
    <row r="801" spans="1:13" s="43" customFormat="1" ht="14.25" thickTop="1" thickBot="1" x14ac:dyDescent="0.25">
      <c r="A801" s="230" t="s">
        <v>0</v>
      </c>
      <c r="B801" s="227" t="s">
        <v>1</v>
      </c>
      <c r="C801" s="228" t="s">
        <v>2</v>
      </c>
      <c r="D801" s="228" t="s">
        <v>81</v>
      </c>
      <c r="E801" s="228" t="s">
        <v>271</v>
      </c>
      <c r="F801" s="229" t="s">
        <v>9</v>
      </c>
      <c r="G801" s="228" t="s">
        <v>10</v>
      </c>
      <c r="H801" s="228" t="s">
        <v>270</v>
      </c>
      <c r="I801" s="31" t="s">
        <v>679</v>
      </c>
      <c r="J801" s="233" t="s">
        <v>4</v>
      </c>
      <c r="K801" s="235" t="s">
        <v>412</v>
      </c>
      <c r="L801" s="232" t="s">
        <v>422</v>
      </c>
      <c r="M801" s="231" t="s">
        <v>423</v>
      </c>
    </row>
    <row r="802" spans="1:13" s="43" customFormat="1" ht="128.25" thickTop="1" x14ac:dyDescent="0.2">
      <c r="A802" s="182">
        <v>1</v>
      </c>
      <c r="B802" s="72" t="s">
        <v>426</v>
      </c>
      <c r="C802" s="73" t="s">
        <v>761</v>
      </c>
      <c r="D802" s="73"/>
      <c r="E802" s="435"/>
      <c r="F802" s="436" t="s">
        <v>427</v>
      </c>
      <c r="G802" s="435">
        <v>366</v>
      </c>
      <c r="H802" s="435"/>
      <c r="I802" s="453" t="s">
        <v>767</v>
      </c>
      <c r="J802" s="669" t="s">
        <v>1701</v>
      </c>
      <c r="K802" s="619"/>
      <c r="L802" s="619" t="s">
        <v>433</v>
      </c>
      <c r="M802" s="221"/>
    </row>
    <row r="803" spans="1:13" s="43" customFormat="1" x14ac:dyDescent="0.2">
      <c r="A803" s="182">
        <v>2</v>
      </c>
      <c r="B803" s="72" t="s">
        <v>279</v>
      </c>
      <c r="C803" s="73" t="s">
        <v>554</v>
      </c>
      <c r="D803" s="73">
        <v>60</v>
      </c>
      <c r="E803" s="435"/>
      <c r="F803" s="436" t="s">
        <v>428</v>
      </c>
      <c r="G803" s="435">
        <v>93</v>
      </c>
      <c r="H803" s="435"/>
      <c r="I803" s="453" t="s">
        <v>773</v>
      </c>
      <c r="J803" s="439"/>
      <c r="K803" s="446"/>
      <c r="L803" s="99" t="s">
        <v>438</v>
      </c>
      <c r="M803" s="221"/>
    </row>
    <row r="804" spans="1:13" s="43" customFormat="1" ht="25.5" x14ac:dyDescent="0.2">
      <c r="A804" s="182">
        <v>3</v>
      </c>
      <c r="B804" s="72" t="s">
        <v>141</v>
      </c>
      <c r="C804" s="73" t="s">
        <v>554</v>
      </c>
      <c r="D804" s="73">
        <v>80</v>
      </c>
      <c r="E804" s="435"/>
      <c r="F804" s="121" t="s">
        <v>774</v>
      </c>
      <c r="G804" s="435">
        <v>364</v>
      </c>
      <c r="H804" s="435"/>
      <c r="I804" s="453" t="s">
        <v>775</v>
      </c>
      <c r="J804" s="439"/>
      <c r="K804" s="446"/>
      <c r="L804" s="621" t="s">
        <v>1478</v>
      </c>
      <c r="M804" s="221"/>
    </row>
    <row r="805" spans="1:13" s="43" customFormat="1" x14ac:dyDescent="0.2">
      <c r="A805" s="182">
        <v>4</v>
      </c>
      <c r="B805" s="72" t="s">
        <v>142</v>
      </c>
      <c r="C805" s="73" t="s">
        <v>554</v>
      </c>
      <c r="D805" s="73">
        <v>80</v>
      </c>
      <c r="E805" s="435"/>
      <c r="F805" s="436" t="s">
        <v>429</v>
      </c>
      <c r="G805" s="435">
        <v>364</v>
      </c>
      <c r="H805" s="435"/>
      <c r="I805" s="453" t="s">
        <v>775</v>
      </c>
      <c r="J805" s="439"/>
      <c r="K805" s="446"/>
      <c r="L805" s="621" t="s">
        <v>1479</v>
      </c>
      <c r="M805" s="221"/>
    </row>
    <row r="806" spans="1:13" s="43" customFormat="1" x14ac:dyDescent="0.2">
      <c r="A806" s="182">
        <v>5</v>
      </c>
      <c r="B806" s="72" t="s">
        <v>143</v>
      </c>
      <c r="C806" s="73" t="s">
        <v>554</v>
      </c>
      <c r="D806" s="73"/>
      <c r="E806" s="435"/>
      <c r="F806" s="436" t="s">
        <v>430</v>
      </c>
      <c r="G806" s="435">
        <v>364</v>
      </c>
      <c r="H806" s="73"/>
      <c r="I806" s="453" t="s">
        <v>775</v>
      </c>
      <c r="J806" s="439"/>
      <c r="K806" s="446"/>
      <c r="L806" s="621" t="s">
        <v>1480</v>
      </c>
      <c r="M806" s="221"/>
    </row>
    <row r="807" spans="1:13" s="43" customFormat="1" ht="13.5" thickBot="1" x14ac:dyDescent="0.25">
      <c r="A807" s="182">
        <v>6</v>
      </c>
      <c r="B807" s="124" t="s">
        <v>776</v>
      </c>
      <c r="C807" s="116" t="s">
        <v>554</v>
      </c>
      <c r="D807" s="116"/>
      <c r="E807" s="435"/>
      <c r="F807" s="458" t="s">
        <v>777</v>
      </c>
      <c r="G807" s="457">
        <v>443</v>
      </c>
      <c r="H807" s="457"/>
      <c r="I807" s="461" t="s">
        <v>778</v>
      </c>
      <c r="K807" s="447"/>
      <c r="L807" s="466" t="s">
        <v>779</v>
      </c>
      <c r="M807" s="442"/>
    </row>
    <row r="808" spans="1:13" s="43" customFormat="1" ht="14.25" thickTop="1" thickBot="1" x14ac:dyDescent="0.25">
      <c r="A808" s="561"/>
      <c r="B808" s="562"/>
      <c r="C808" s="563"/>
      <c r="D808" s="563"/>
      <c r="E808" s="563"/>
      <c r="F808" s="564"/>
      <c r="G808" s="563"/>
      <c r="H808" s="563"/>
      <c r="I808" s="563"/>
      <c r="J808" s="503"/>
      <c r="K808" s="564"/>
      <c r="L808" s="503"/>
      <c r="M808" s="134"/>
    </row>
    <row r="809" spans="1:13" s="43" customFormat="1" ht="14.25" thickTop="1" thickBot="1" x14ac:dyDescent="0.25">
      <c r="A809" s="698" t="s">
        <v>548</v>
      </c>
      <c r="B809" s="699"/>
      <c r="C809" s="699"/>
      <c r="D809" s="699"/>
      <c r="E809" s="699"/>
      <c r="F809" s="699"/>
      <c r="G809" s="699"/>
      <c r="H809" s="699"/>
      <c r="I809" s="699"/>
      <c r="J809" s="699"/>
      <c r="K809" s="700"/>
      <c r="L809" s="701"/>
      <c r="M809" s="135"/>
    </row>
    <row r="810" spans="1:13" s="43" customFormat="1" ht="13.5" thickTop="1" x14ac:dyDescent="0.2">
      <c r="A810" s="150" t="s">
        <v>0</v>
      </c>
      <c r="B810" s="100" t="s">
        <v>1</v>
      </c>
      <c r="C810" s="101" t="s">
        <v>2</v>
      </c>
      <c r="D810" s="101" t="s">
        <v>81</v>
      </c>
      <c r="E810" s="101" t="s">
        <v>271</v>
      </c>
      <c r="F810" s="102" t="s">
        <v>9</v>
      </c>
      <c r="G810" s="101" t="s">
        <v>10</v>
      </c>
      <c r="H810" s="101" t="s">
        <v>270</v>
      </c>
      <c r="I810" s="31" t="s">
        <v>679</v>
      </c>
      <c r="J810" s="151" t="s">
        <v>4</v>
      </c>
      <c r="K810" s="140" t="s">
        <v>412</v>
      </c>
      <c r="L810" s="142" t="s">
        <v>413</v>
      </c>
      <c r="M810" s="134"/>
    </row>
    <row r="811" spans="1:13" s="43" customFormat="1" ht="38.25" x14ac:dyDescent="0.2">
      <c r="A811" s="512">
        <v>1</v>
      </c>
      <c r="B811" s="444" t="s">
        <v>234</v>
      </c>
      <c r="C811" s="73" t="s">
        <v>761</v>
      </c>
      <c r="D811" s="435"/>
      <c r="E811" s="435"/>
      <c r="F811" s="436" t="s">
        <v>297</v>
      </c>
      <c r="G811" s="435">
        <v>374</v>
      </c>
      <c r="H811" s="73"/>
      <c r="I811" s="453" t="s">
        <v>762</v>
      </c>
      <c r="J811" s="622" t="s">
        <v>1377</v>
      </c>
      <c r="K811" s="446"/>
      <c r="L811" s="621" t="s">
        <v>1378</v>
      </c>
      <c r="M811" s="436"/>
    </row>
    <row r="812" spans="1:13" s="43" customFormat="1" ht="25.5" x14ac:dyDescent="0.2">
      <c r="A812" s="512">
        <f>A811+1</f>
        <v>2</v>
      </c>
      <c r="B812" s="444" t="s">
        <v>235</v>
      </c>
      <c r="C812" s="73" t="s">
        <v>763</v>
      </c>
      <c r="D812" s="435"/>
      <c r="E812" s="435"/>
      <c r="F812" s="436" t="s">
        <v>11</v>
      </c>
      <c r="G812" s="435">
        <v>373</v>
      </c>
      <c r="H812" s="73"/>
      <c r="I812" s="453" t="s">
        <v>764</v>
      </c>
      <c r="J812" s="439"/>
      <c r="K812" s="439"/>
      <c r="L812" s="621" t="s">
        <v>1498</v>
      </c>
      <c r="M812" s="436"/>
    </row>
    <row r="813" spans="1:13" s="43" customFormat="1" x14ac:dyDescent="0.2">
      <c r="A813" s="512">
        <f>A812+1</f>
        <v>3</v>
      </c>
      <c r="B813" s="72" t="s">
        <v>236</v>
      </c>
      <c r="C813" s="73" t="s">
        <v>765</v>
      </c>
      <c r="D813" s="73"/>
      <c r="E813" s="435"/>
      <c r="F813" s="436" t="s">
        <v>298</v>
      </c>
      <c r="G813" s="435">
        <v>337</v>
      </c>
      <c r="H813" s="435"/>
      <c r="I813" s="453" t="s">
        <v>766</v>
      </c>
      <c r="J813" s="439"/>
      <c r="K813" s="439"/>
      <c r="L813" s="621" t="s">
        <v>1686</v>
      </c>
      <c r="M813" s="121"/>
    </row>
    <row r="814" spans="1:13" s="43" customFormat="1" x14ac:dyDescent="0.2">
      <c r="A814" s="512">
        <f>A813+1</f>
        <v>4</v>
      </c>
      <c r="B814" s="72" t="s">
        <v>237</v>
      </c>
      <c r="C814" s="73" t="s">
        <v>761</v>
      </c>
      <c r="D814" s="73"/>
      <c r="E814" s="435"/>
      <c r="F814" s="436" t="s">
        <v>299</v>
      </c>
      <c r="G814" s="435">
        <v>623</v>
      </c>
      <c r="H814" s="435"/>
      <c r="I814" s="453" t="s">
        <v>767</v>
      </c>
      <c r="J814" s="439"/>
      <c r="K814" s="439"/>
      <c r="L814" s="439"/>
      <c r="M814" s="121"/>
    </row>
    <row r="815" spans="1:13" s="43" customFormat="1" x14ac:dyDescent="0.2">
      <c r="A815" s="512">
        <v>5</v>
      </c>
      <c r="B815" s="72" t="s">
        <v>238</v>
      </c>
      <c r="C815" s="73" t="s">
        <v>761</v>
      </c>
      <c r="D815" s="73"/>
      <c r="E815" s="435"/>
      <c r="F815" s="436" t="s">
        <v>147</v>
      </c>
      <c r="G815" s="435">
        <v>1250</v>
      </c>
      <c r="H815" s="73"/>
      <c r="I815" s="453" t="s">
        <v>768</v>
      </c>
      <c r="J815" s="439"/>
      <c r="K815" s="439"/>
      <c r="L815" s="439"/>
      <c r="M815" s="121"/>
    </row>
    <row r="816" spans="1:13" s="43" customFormat="1" ht="13.5" thickBot="1" x14ac:dyDescent="0.25">
      <c r="A816" s="513">
        <v>6</v>
      </c>
      <c r="B816" s="72" t="s">
        <v>419</v>
      </c>
      <c r="C816" s="73" t="s">
        <v>554</v>
      </c>
      <c r="D816" s="73"/>
      <c r="E816" s="435"/>
      <c r="F816" s="436" t="s">
        <v>769</v>
      </c>
      <c r="G816" s="435">
        <v>1251</v>
      </c>
      <c r="H816" s="435"/>
      <c r="I816" s="434" t="s">
        <v>770</v>
      </c>
      <c r="J816" s="439"/>
      <c r="K816" s="439"/>
      <c r="L816" s="439"/>
      <c r="M816" s="73"/>
    </row>
    <row r="817" spans="1:13" s="43" customFormat="1" x14ac:dyDescent="0.2">
      <c r="A817" s="89"/>
      <c r="B817" s="17"/>
      <c r="C817" s="19"/>
      <c r="D817" s="19"/>
      <c r="E817" s="19"/>
      <c r="F817" s="90"/>
      <c r="G817" s="19"/>
      <c r="H817" s="19"/>
      <c r="I817" s="19"/>
      <c r="J817" s="19"/>
      <c r="K817" s="90"/>
      <c r="L817" s="91"/>
      <c r="M817" s="134"/>
    </row>
    <row r="818" spans="1:13" s="43" customFormat="1" ht="13.5" thickBot="1" x14ac:dyDescent="0.25">
      <c r="A818" s="742" t="s">
        <v>549</v>
      </c>
      <c r="B818" s="743"/>
      <c r="C818" s="743"/>
      <c r="D818" s="743"/>
      <c r="E818" s="743"/>
      <c r="F818" s="743"/>
      <c r="G818" s="743"/>
      <c r="H818" s="743"/>
      <c r="I818" s="743"/>
      <c r="J818" s="743"/>
      <c r="K818" s="743"/>
      <c r="L818" s="743"/>
      <c r="M818" s="744"/>
    </row>
    <row r="819" spans="1:13" s="43" customFormat="1" ht="25.5" x14ac:dyDescent="0.2">
      <c r="A819" s="171" t="s">
        <v>0</v>
      </c>
      <c r="B819" s="172" t="s">
        <v>1</v>
      </c>
      <c r="C819" s="282" t="s">
        <v>2</v>
      </c>
      <c r="D819" s="173" t="s">
        <v>81</v>
      </c>
      <c r="E819" s="173" t="s">
        <v>271</v>
      </c>
      <c r="F819" s="174" t="s">
        <v>9</v>
      </c>
      <c r="G819" s="173" t="s">
        <v>10</v>
      </c>
      <c r="H819" s="173" t="s">
        <v>270</v>
      </c>
      <c r="I819" s="31" t="s">
        <v>679</v>
      </c>
      <c r="J819" s="175" t="s">
        <v>4</v>
      </c>
      <c r="K819" s="266" t="s">
        <v>412</v>
      </c>
      <c r="L819" s="267" t="s">
        <v>422</v>
      </c>
      <c r="M819" s="278" t="s">
        <v>319</v>
      </c>
    </row>
    <row r="820" spans="1:13" s="43" customFormat="1" ht="76.5" x14ac:dyDescent="0.2">
      <c r="A820" s="236">
        <v>1</v>
      </c>
      <c r="B820" s="72" t="s">
        <v>66</v>
      </c>
      <c r="C820" s="73" t="s">
        <v>761</v>
      </c>
      <c r="D820" s="73"/>
      <c r="E820" s="435"/>
      <c r="F820" s="436" t="s">
        <v>792</v>
      </c>
      <c r="G820" s="435">
        <v>248</v>
      </c>
      <c r="H820" s="435"/>
      <c r="I820" s="453" t="s">
        <v>793</v>
      </c>
      <c r="J820" s="673" t="s">
        <v>1704</v>
      </c>
      <c r="K820" s="446"/>
      <c r="L820" s="621" t="s">
        <v>1400</v>
      </c>
      <c r="M820" s="221"/>
    </row>
    <row r="821" spans="1:13" s="43" customFormat="1" ht="89.25" x14ac:dyDescent="0.2">
      <c r="A821" s="236">
        <v>2</v>
      </c>
      <c r="B821" s="72" t="s">
        <v>67</v>
      </c>
      <c r="C821" s="73" t="s">
        <v>761</v>
      </c>
      <c r="D821" s="73"/>
      <c r="E821" s="435"/>
      <c r="F821" s="436" t="s">
        <v>794</v>
      </c>
      <c r="G821" s="435">
        <v>1300</v>
      </c>
      <c r="H821" s="435"/>
      <c r="I821" s="453" t="s">
        <v>795</v>
      </c>
      <c r="J821" s="627" t="s">
        <v>1401</v>
      </c>
      <c r="K821" s="467"/>
      <c r="L821" s="79" t="s">
        <v>1402</v>
      </c>
      <c r="M821" s="221"/>
    </row>
    <row r="822" spans="1:13" s="43" customFormat="1" ht="63.75" x14ac:dyDescent="0.2">
      <c r="A822" s="236">
        <v>3</v>
      </c>
      <c r="B822" s="72" t="s">
        <v>170</v>
      </c>
      <c r="C822" s="73" t="s">
        <v>761</v>
      </c>
      <c r="D822" s="73"/>
      <c r="E822" s="435"/>
      <c r="F822" s="436" t="s">
        <v>39</v>
      </c>
      <c r="G822" s="435">
        <v>559</v>
      </c>
      <c r="H822" s="435"/>
      <c r="I822" s="453" t="s">
        <v>767</v>
      </c>
      <c r="J822" s="146" t="s">
        <v>1403</v>
      </c>
      <c r="K822" s="446"/>
      <c r="L822" s="619" t="s">
        <v>1404</v>
      </c>
      <c r="M822" s="221"/>
    </row>
    <row r="823" spans="1:13" s="43" customFormat="1" ht="63.75" x14ac:dyDescent="0.2">
      <c r="A823" s="236">
        <v>4</v>
      </c>
      <c r="B823" s="72" t="s">
        <v>171</v>
      </c>
      <c r="C823" s="73" t="s">
        <v>554</v>
      </c>
      <c r="D823" s="73"/>
      <c r="E823" s="435"/>
      <c r="F823" s="436" t="s">
        <v>40</v>
      </c>
      <c r="G823" s="435">
        <v>1301</v>
      </c>
      <c r="H823" s="435"/>
      <c r="I823" s="453" t="s">
        <v>796</v>
      </c>
      <c r="J823" s="146" t="s">
        <v>1403</v>
      </c>
      <c r="K823" s="467"/>
      <c r="L823" s="79" t="s">
        <v>1405</v>
      </c>
      <c r="M823" s="221"/>
    </row>
    <row r="824" spans="1:13" s="43" customFormat="1" x14ac:dyDescent="0.2">
      <c r="A824" s="236">
        <v>5</v>
      </c>
      <c r="B824" s="72" t="s">
        <v>172</v>
      </c>
      <c r="C824" s="73" t="s">
        <v>255</v>
      </c>
      <c r="D824" s="73"/>
      <c r="E824" s="435"/>
      <c r="F824" s="436" t="s">
        <v>27</v>
      </c>
      <c r="G824" s="435">
        <v>610</v>
      </c>
      <c r="H824" s="435"/>
      <c r="I824" s="453" t="s">
        <v>797</v>
      </c>
      <c r="J824" s="439"/>
      <c r="K824" s="446"/>
      <c r="L824" s="621" t="s">
        <v>1406</v>
      </c>
      <c r="M824" s="221"/>
    </row>
    <row r="825" spans="1:13" s="43" customFormat="1" ht="89.25" x14ac:dyDescent="0.2">
      <c r="A825" s="236">
        <v>6</v>
      </c>
      <c r="B825" s="72" t="s">
        <v>68</v>
      </c>
      <c r="C825" s="73" t="s">
        <v>761</v>
      </c>
      <c r="D825" s="73"/>
      <c r="E825" s="435"/>
      <c r="F825" s="121" t="s">
        <v>798</v>
      </c>
      <c r="G825" s="73">
        <v>378</v>
      </c>
      <c r="H825" s="73"/>
      <c r="I825" s="453" t="s">
        <v>793</v>
      </c>
      <c r="J825" s="675" t="s">
        <v>1705</v>
      </c>
      <c r="K825" s="99"/>
      <c r="L825" s="621" t="s">
        <v>1407</v>
      </c>
      <c r="M825" s="221"/>
    </row>
    <row r="826" spans="1:13" s="43" customFormat="1" ht="63.75" x14ac:dyDescent="0.2">
      <c r="A826" s="236">
        <v>7</v>
      </c>
      <c r="B826" s="72" t="s">
        <v>69</v>
      </c>
      <c r="C826" s="73" t="s">
        <v>254</v>
      </c>
      <c r="D826" s="73"/>
      <c r="E826" s="435"/>
      <c r="F826" s="121" t="s">
        <v>26</v>
      </c>
      <c r="G826" s="73">
        <v>332</v>
      </c>
      <c r="H826" s="73"/>
      <c r="I826" s="453" t="s">
        <v>799</v>
      </c>
      <c r="J826" s="146"/>
      <c r="K826" s="99"/>
      <c r="L826" s="621" t="s">
        <v>1408</v>
      </c>
      <c r="M826" s="221"/>
    </row>
    <row r="827" spans="1:13" s="43" customFormat="1" ht="76.5" x14ac:dyDescent="0.2">
      <c r="A827" s="236">
        <v>8</v>
      </c>
      <c r="B827" s="72" t="s">
        <v>70</v>
      </c>
      <c r="C827" s="73" t="s">
        <v>254</v>
      </c>
      <c r="D827" s="73"/>
      <c r="E827" s="435"/>
      <c r="F827" s="121" t="s">
        <v>493</v>
      </c>
      <c r="G827" s="73">
        <v>118</v>
      </c>
      <c r="H827" s="73"/>
      <c r="I827" s="453" t="s">
        <v>800</v>
      </c>
      <c r="J827" s="64"/>
      <c r="K827" s="99"/>
      <c r="L827" s="621" t="s">
        <v>1727</v>
      </c>
      <c r="M827" s="221"/>
    </row>
    <row r="828" spans="1:13" s="43" customFormat="1" ht="63.75" x14ac:dyDescent="0.2">
      <c r="A828" s="236">
        <v>9</v>
      </c>
      <c r="B828" s="72" t="s">
        <v>272</v>
      </c>
      <c r="C828" s="73" t="s">
        <v>761</v>
      </c>
      <c r="D828" s="73"/>
      <c r="E828" s="435"/>
      <c r="F828" s="121" t="s">
        <v>274</v>
      </c>
      <c r="G828" s="73">
        <v>355</v>
      </c>
      <c r="H828" s="73"/>
      <c r="I828" s="453" t="s">
        <v>767</v>
      </c>
      <c r="J828" s="628" t="s">
        <v>1369</v>
      </c>
      <c r="K828" s="99"/>
      <c r="L828" s="621" t="s">
        <v>1728</v>
      </c>
      <c r="M828" s="221"/>
    </row>
    <row r="829" spans="1:13" s="43" customFormat="1" ht="63.75" x14ac:dyDescent="0.2">
      <c r="A829" s="236">
        <v>10</v>
      </c>
      <c r="B829" s="72" t="s">
        <v>273</v>
      </c>
      <c r="C829" s="73" t="s">
        <v>254</v>
      </c>
      <c r="D829" s="73"/>
      <c r="E829" s="435"/>
      <c r="F829" s="121" t="s">
        <v>38</v>
      </c>
      <c r="G829" s="73">
        <v>380</v>
      </c>
      <c r="H829" s="73"/>
      <c r="I829" s="453" t="s">
        <v>797</v>
      </c>
      <c r="J829" s="64"/>
      <c r="K829" s="99"/>
      <c r="L829" s="621" t="s">
        <v>1729</v>
      </c>
      <c r="M829" s="221"/>
    </row>
    <row r="830" spans="1:13" s="43" customFormat="1" ht="76.5" x14ac:dyDescent="0.2">
      <c r="A830" s="236">
        <v>11</v>
      </c>
      <c r="B830" s="72" t="s">
        <v>71</v>
      </c>
      <c r="C830" s="73" t="s">
        <v>761</v>
      </c>
      <c r="D830" s="73"/>
      <c r="E830" s="435"/>
      <c r="F830" s="121" t="s">
        <v>494</v>
      </c>
      <c r="G830" s="73">
        <v>331</v>
      </c>
      <c r="H830" s="73"/>
      <c r="I830" s="453" t="s">
        <v>767</v>
      </c>
      <c r="J830" s="322" t="s">
        <v>1409</v>
      </c>
      <c r="K830" s="99"/>
      <c r="L830" s="621" t="s">
        <v>1410</v>
      </c>
      <c r="M830" s="221"/>
    </row>
    <row r="831" spans="1:13" s="43" customFormat="1" x14ac:dyDescent="0.2">
      <c r="A831" s="236">
        <v>12</v>
      </c>
      <c r="B831" s="248" t="s">
        <v>275</v>
      </c>
      <c r="C831" s="81" t="s">
        <v>554</v>
      </c>
      <c r="D831" s="81"/>
      <c r="E831" s="435"/>
      <c r="F831" s="247" t="s">
        <v>276</v>
      </c>
      <c r="G831" s="81">
        <v>127</v>
      </c>
      <c r="H831" s="81"/>
      <c r="I831" s="453" t="s">
        <v>771</v>
      </c>
      <c r="J831" s="64"/>
      <c r="K831" s="99"/>
      <c r="L831" s="99"/>
      <c r="M831" s="221"/>
    </row>
    <row r="832" spans="1:13" s="43" customFormat="1" ht="25.5" x14ac:dyDescent="0.2">
      <c r="A832" s="236">
        <v>13</v>
      </c>
      <c r="B832" s="72" t="s">
        <v>72</v>
      </c>
      <c r="C832" s="73" t="s">
        <v>554</v>
      </c>
      <c r="D832" s="73"/>
      <c r="E832" s="435"/>
      <c r="F832" s="121" t="s">
        <v>495</v>
      </c>
      <c r="G832" s="121">
        <v>352</v>
      </c>
      <c r="H832" s="73"/>
      <c r="I832" s="453" t="s">
        <v>772</v>
      </c>
      <c r="J832" s="64"/>
      <c r="K832" s="99"/>
      <c r="L832" s="621" t="s">
        <v>1411</v>
      </c>
      <c r="M832" s="221"/>
    </row>
    <row r="833" spans="1:13" s="43" customFormat="1" x14ac:dyDescent="0.2">
      <c r="A833" s="236">
        <v>14</v>
      </c>
      <c r="B833" s="471" t="s">
        <v>496</v>
      </c>
      <c r="C833" s="472" t="s">
        <v>554</v>
      </c>
      <c r="D833" s="472"/>
      <c r="E833" s="435"/>
      <c r="F833" s="473" t="s">
        <v>497</v>
      </c>
      <c r="G833" s="472">
        <v>770</v>
      </c>
      <c r="H833" s="472"/>
      <c r="I833" s="453" t="s">
        <v>778</v>
      </c>
      <c r="J833" s="64"/>
      <c r="K833" s="99"/>
      <c r="L833" s="99"/>
      <c r="M833" s="221"/>
    </row>
    <row r="834" spans="1:13" s="43" customFormat="1" x14ac:dyDescent="0.2">
      <c r="A834" s="236">
        <v>15</v>
      </c>
      <c r="B834" s="72" t="s">
        <v>498</v>
      </c>
      <c r="C834" s="73"/>
      <c r="D834" s="73"/>
      <c r="E834" s="435"/>
      <c r="F834" s="121"/>
      <c r="G834" s="73"/>
      <c r="H834" s="73"/>
      <c r="I834" s="453"/>
      <c r="J834" s="64"/>
      <c r="K834" s="99"/>
      <c r="L834" s="99"/>
      <c r="M834" s="221"/>
    </row>
    <row r="835" spans="1:13" s="43" customFormat="1" x14ac:dyDescent="0.2">
      <c r="A835" s="255">
        <v>16</v>
      </c>
      <c r="B835" s="72" t="s">
        <v>499</v>
      </c>
      <c r="C835" s="73" t="s">
        <v>254</v>
      </c>
      <c r="D835" s="73"/>
      <c r="E835" s="435"/>
      <c r="F835" s="121" t="s">
        <v>500</v>
      </c>
      <c r="G835" s="73">
        <v>380</v>
      </c>
      <c r="H835" s="73"/>
      <c r="I835" s="453" t="s">
        <v>797</v>
      </c>
      <c r="J835" s="64"/>
      <c r="K835" s="99"/>
      <c r="L835" s="99"/>
      <c r="M835" s="221"/>
    </row>
    <row r="836" spans="1:13" s="43" customFormat="1" ht="13.5" thickBot="1" x14ac:dyDescent="0.25">
      <c r="A836" s="165">
        <v>17</v>
      </c>
      <c r="B836" s="124" t="s">
        <v>453</v>
      </c>
      <c r="C836" s="116" t="s">
        <v>761</v>
      </c>
      <c r="D836" s="116"/>
      <c r="E836" s="435"/>
      <c r="F836" s="125" t="s">
        <v>501</v>
      </c>
      <c r="G836" s="125">
        <v>819</v>
      </c>
      <c r="H836" s="116"/>
      <c r="I836" s="461" t="s">
        <v>768</v>
      </c>
      <c r="J836" s="476"/>
      <c r="K836" s="477"/>
      <c r="L836" s="477" t="s">
        <v>454</v>
      </c>
      <c r="M836" s="442"/>
    </row>
    <row r="837" spans="1:13" s="43" customFormat="1" ht="13.5" thickTop="1" x14ac:dyDescent="0.2">
      <c r="A837" s="244"/>
      <c r="B837" s="17"/>
      <c r="C837" s="19"/>
      <c r="D837" s="19"/>
      <c r="E837" s="475"/>
      <c r="F837" s="90"/>
      <c r="G837" s="90"/>
      <c r="H837" s="19"/>
      <c r="I837" s="18"/>
      <c r="J837" s="478"/>
      <c r="K837" s="478"/>
      <c r="L837" s="478"/>
      <c r="M837" s="19"/>
    </row>
    <row r="838" spans="1:13" s="43" customFormat="1" ht="13.5" thickBot="1" x14ac:dyDescent="0.25">
      <c r="A838" s="705" t="s">
        <v>806</v>
      </c>
      <c r="B838" s="706"/>
      <c r="C838" s="706"/>
      <c r="D838" s="706"/>
      <c r="E838" s="706"/>
      <c r="F838" s="706"/>
      <c r="G838" s="706"/>
      <c r="H838" s="706"/>
      <c r="I838" s="706"/>
      <c r="J838" s="706"/>
      <c r="K838" s="706"/>
      <c r="L838" s="706"/>
      <c r="M838" s="707"/>
    </row>
    <row r="839" spans="1:13" s="43" customFormat="1" ht="27" thickTop="1" thickBot="1" x14ac:dyDescent="0.25">
      <c r="A839" s="65" t="s">
        <v>0</v>
      </c>
      <c r="B839" s="45" t="s">
        <v>1</v>
      </c>
      <c r="C839" s="46" t="s">
        <v>801</v>
      </c>
      <c r="D839" s="46" t="s">
        <v>81</v>
      </c>
      <c r="E839" s="46" t="s">
        <v>271</v>
      </c>
      <c r="F839" s="47" t="s">
        <v>9</v>
      </c>
      <c r="G839" s="46" t="s">
        <v>10</v>
      </c>
      <c r="H839" s="47" t="s">
        <v>270</v>
      </c>
      <c r="I839" s="483" t="s">
        <v>802</v>
      </c>
      <c r="J839" s="66" t="s">
        <v>4</v>
      </c>
      <c r="K839" s="249" t="s">
        <v>412</v>
      </c>
      <c r="L839" s="249" t="s">
        <v>422</v>
      </c>
      <c r="M839" s="480" t="s">
        <v>319</v>
      </c>
    </row>
    <row r="840" spans="1:13" s="43" customFormat="1" ht="166.5" thickTop="1" x14ac:dyDescent="0.2">
      <c r="A840" s="77">
        <v>1</v>
      </c>
      <c r="B840" s="72" t="s">
        <v>652</v>
      </c>
      <c r="C840" s="73" t="s">
        <v>761</v>
      </c>
      <c r="D840" s="73"/>
      <c r="E840" s="73"/>
      <c r="F840" s="121" t="s">
        <v>803</v>
      </c>
      <c r="G840" s="73">
        <v>963</v>
      </c>
      <c r="H840" s="73"/>
      <c r="I840" s="453" t="s">
        <v>767</v>
      </c>
      <c r="J840" s="678" t="s">
        <v>1708</v>
      </c>
      <c r="K840" s="621"/>
      <c r="L840" s="323" t="s">
        <v>1429</v>
      </c>
      <c r="M840" s="481"/>
    </row>
    <row r="841" spans="1:13" s="43" customFormat="1" x14ac:dyDescent="0.2">
      <c r="A841" s="77">
        <v>2</v>
      </c>
      <c r="B841" s="72" t="s">
        <v>653</v>
      </c>
      <c r="C841" s="73" t="s">
        <v>254</v>
      </c>
      <c r="D841" s="73"/>
      <c r="E841" s="73"/>
      <c r="F841" s="121" t="s">
        <v>654</v>
      </c>
      <c r="G841" s="73">
        <v>782</v>
      </c>
      <c r="H841" s="73"/>
      <c r="I841" s="453" t="s">
        <v>804</v>
      </c>
      <c r="J841" s="146"/>
      <c r="K841" s="76"/>
      <c r="L841" s="76"/>
      <c r="M841" s="481"/>
    </row>
    <row r="842" spans="1:13" s="43" customFormat="1" ht="51" x14ac:dyDescent="0.2">
      <c r="A842" s="77">
        <v>3</v>
      </c>
      <c r="B842" s="72" t="s">
        <v>655</v>
      </c>
      <c r="C842" s="73" t="s">
        <v>254</v>
      </c>
      <c r="D842" s="73"/>
      <c r="E842" s="73"/>
      <c r="F842" s="121" t="s">
        <v>656</v>
      </c>
      <c r="G842" s="73">
        <v>954</v>
      </c>
      <c r="H842" s="73"/>
      <c r="I842" s="453" t="s">
        <v>796</v>
      </c>
      <c r="J842" s="146"/>
      <c r="K842" s="76"/>
      <c r="L842" s="621" t="s">
        <v>1430</v>
      </c>
      <c r="M842" s="481"/>
    </row>
    <row r="843" spans="1:13" s="43" customFormat="1" ht="25.5" x14ac:dyDescent="0.2">
      <c r="A843" s="77">
        <v>4</v>
      </c>
      <c r="B843" s="72" t="s">
        <v>657</v>
      </c>
      <c r="C843" s="73" t="s">
        <v>761</v>
      </c>
      <c r="D843" s="73"/>
      <c r="E843" s="73"/>
      <c r="F843" s="121" t="s">
        <v>658</v>
      </c>
      <c r="G843" s="73">
        <v>955</v>
      </c>
      <c r="H843" s="73"/>
      <c r="I843" s="453" t="s">
        <v>767</v>
      </c>
      <c r="J843" s="146"/>
      <c r="K843" s="76"/>
      <c r="L843" s="323" t="s">
        <v>1432</v>
      </c>
      <c r="M843" s="481"/>
    </row>
    <row r="844" spans="1:13" s="43" customFormat="1" ht="25.5" x14ac:dyDescent="0.2">
      <c r="A844" s="77">
        <v>5</v>
      </c>
      <c r="B844" s="72" t="s">
        <v>659</v>
      </c>
      <c r="C844" s="73" t="s">
        <v>554</v>
      </c>
      <c r="D844" s="73"/>
      <c r="E844" s="73"/>
      <c r="F844" s="121" t="s">
        <v>660</v>
      </c>
      <c r="G844" s="73">
        <v>956</v>
      </c>
      <c r="H844" s="73"/>
      <c r="I844" s="453" t="s">
        <v>796</v>
      </c>
      <c r="J844" s="252"/>
      <c r="K844" s="621"/>
      <c r="L844" s="621" t="s">
        <v>1433</v>
      </c>
      <c r="M844" s="481"/>
    </row>
    <row r="845" spans="1:13" s="43" customFormat="1" ht="38.25" x14ac:dyDescent="0.2">
      <c r="A845" s="77">
        <v>6</v>
      </c>
      <c r="B845" s="72" t="s">
        <v>661</v>
      </c>
      <c r="C845" s="73" t="s">
        <v>761</v>
      </c>
      <c r="D845" s="73"/>
      <c r="E845" s="73"/>
      <c r="F845" s="121" t="s">
        <v>662</v>
      </c>
      <c r="G845" s="73">
        <v>441</v>
      </c>
      <c r="H845" s="73"/>
      <c r="I845" s="453" t="s">
        <v>793</v>
      </c>
      <c r="J845" s="146" t="s">
        <v>1434</v>
      </c>
      <c r="K845" s="621"/>
      <c r="L845" s="621" t="s">
        <v>1435</v>
      </c>
      <c r="M845" s="481"/>
    </row>
    <row r="846" spans="1:13" s="43" customFormat="1" ht="38.25" x14ac:dyDescent="0.2">
      <c r="A846" s="77">
        <v>7</v>
      </c>
      <c r="B846" s="72" t="s">
        <v>663</v>
      </c>
      <c r="C846" s="73" t="s">
        <v>761</v>
      </c>
      <c r="D846" s="73"/>
      <c r="E846" s="73"/>
      <c r="F846" s="121" t="s">
        <v>664</v>
      </c>
      <c r="G846" s="73">
        <v>662</v>
      </c>
      <c r="H846" s="73"/>
      <c r="I846" s="453" t="s">
        <v>793</v>
      </c>
      <c r="J846" s="146" t="s">
        <v>1364</v>
      </c>
      <c r="K846" s="76"/>
      <c r="L846" s="621" t="s">
        <v>1363</v>
      </c>
      <c r="M846" s="481"/>
    </row>
    <row r="847" spans="1:13" s="43" customFormat="1" ht="25.5" x14ac:dyDescent="0.2">
      <c r="A847" s="77">
        <v>8</v>
      </c>
      <c r="B847" s="72" t="s">
        <v>665</v>
      </c>
      <c r="C847" s="73" t="s">
        <v>254</v>
      </c>
      <c r="D847" s="73"/>
      <c r="E847" s="73"/>
      <c r="F847" s="121" t="s">
        <v>666</v>
      </c>
      <c r="G847" s="73">
        <v>828</v>
      </c>
      <c r="H847" s="73"/>
      <c r="I847" s="453" t="s">
        <v>800</v>
      </c>
      <c r="J847" s="146"/>
      <c r="K847" s="76"/>
      <c r="L847" s="621" t="s">
        <v>1436</v>
      </c>
      <c r="M847" s="481"/>
    </row>
    <row r="848" spans="1:13" s="43" customFormat="1" ht="25.5" x14ac:dyDescent="0.2">
      <c r="A848" s="77">
        <v>9</v>
      </c>
      <c r="B848" s="72" t="s">
        <v>667</v>
      </c>
      <c r="C848" s="73" t="s">
        <v>554</v>
      </c>
      <c r="D848" s="73"/>
      <c r="E848" s="73"/>
      <c r="F848" s="121" t="s">
        <v>668</v>
      </c>
      <c r="G848" s="73">
        <v>325</v>
      </c>
      <c r="H848" s="73"/>
      <c r="I848" s="453" t="s">
        <v>778</v>
      </c>
      <c r="J848" s="146"/>
      <c r="K848" s="621"/>
      <c r="L848" s="322" t="s">
        <v>805</v>
      </c>
      <c r="M848" s="481"/>
    </row>
    <row r="849" spans="1:13" s="43" customFormat="1" ht="39" thickBot="1" x14ac:dyDescent="0.25">
      <c r="A849" s="115">
        <v>10</v>
      </c>
      <c r="B849" s="124" t="s">
        <v>607</v>
      </c>
      <c r="C849" s="116" t="s">
        <v>554</v>
      </c>
      <c r="D849" s="116"/>
      <c r="E849" s="116"/>
      <c r="F849" s="121" t="s">
        <v>669</v>
      </c>
      <c r="G849" s="116">
        <v>350</v>
      </c>
      <c r="H849" s="116"/>
      <c r="I849" s="461" t="s">
        <v>778</v>
      </c>
      <c r="J849" s="479"/>
      <c r="K849" s="145"/>
      <c r="L849" s="621" t="s">
        <v>1426</v>
      </c>
      <c r="M849" s="482"/>
    </row>
    <row r="850" spans="1:13" s="43" customFormat="1" ht="14.25" thickTop="1" thickBot="1" x14ac:dyDescent="0.25">
      <c r="A850" s="561"/>
      <c r="B850" s="562"/>
      <c r="C850" s="563"/>
      <c r="D850" s="563"/>
      <c r="E850" s="563"/>
      <c r="F850" s="564"/>
      <c r="G850" s="563"/>
      <c r="H850" s="563"/>
      <c r="I850" s="563"/>
      <c r="J850" s="565"/>
      <c r="K850" s="564"/>
      <c r="L850" s="503"/>
      <c r="M850" s="134"/>
    </row>
    <row r="851" spans="1:13" s="43" customFormat="1" ht="14.25" thickTop="1" thickBot="1" x14ac:dyDescent="0.25">
      <c r="A851" s="724" t="s">
        <v>550</v>
      </c>
      <c r="B851" s="725"/>
      <c r="C851" s="725"/>
      <c r="D851" s="725"/>
      <c r="E851" s="725"/>
      <c r="F851" s="725"/>
      <c r="G851" s="725"/>
      <c r="H851" s="725"/>
      <c r="I851" s="725"/>
      <c r="J851" s="725"/>
      <c r="K851" s="725"/>
      <c r="L851" s="725"/>
      <c r="M851" s="726"/>
    </row>
    <row r="852" spans="1:13" s="43" customFormat="1" ht="14.25" thickTop="1" thickBot="1" x14ac:dyDescent="0.25">
      <c r="A852" s="65" t="s">
        <v>0</v>
      </c>
      <c r="B852" s="45" t="s">
        <v>1</v>
      </c>
      <c r="C852" s="46" t="s">
        <v>2</v>
      </c>
      <c r="D852" s="46" t="s">
        <v>81</v>
      </c>
      <c r="E852" s="46" t="s">
        <v>271</v>
      </c>
      <c r="F852" s="47" t="s">
        <v>9</v>
      </c>
      <c r="G852" s="46" t="s">
        <v>10</v>
      </c>
      <c r="H852" s="46" t="s">
        <v>270</v>
      </c>
      <c r="I852" s="31" t="s">
        <v>679</v>
      </c>
      <c r="J852" s="66" t="s">
        <v>4</v>
      </c>
      <c r="K852" s="249" t="s">
        <v>412</v>
      </c>
      <c r="L852" s="249" t="s">
        <v>422</v>
      </c>
      <c r="M852" s="250" t="s">
        <v>423</v>
      </c>
    </row>
    <row r="853" spans="1:13" s="43" customFormat="1" ht="332.25" thickTop="1" x14ac:dyDescent="0.2">
      <c r="A853" s="77">
        <v>1</v>
      </c>
      <c r="B853" s="72" t="s">
        <v>99</v>
      </c>
      <c r="C853" s="73" t="s">
        <v>554</v>
      </c>
      <c r="D853" s="73"/>
      <c r="E853" s="73"/>
      <c r="F853" s="121" t="s">
        <v>14</v>
      </c>
      <c r="G853" s="73">
        <v>103</v>
      </c>
      <c r="H853" s="73"/>
      <c r="I853" s="453" t="s">
        <v>807</v>
      </c>
      <c r="J853" s="661" t="s">
        <v>1696</v>
      </c>
      <c r="K853" s="74"/>
      <c r="L853" s="621" t="s">
        <v>418</v>
      </c>
      <c r="M853" s="221"/>
    </row>
    <row r="854" spans="1:13" s="43" customFormat="1" x14ac:dyDescent="0.2">
      <c r="A854" s="77">
        <v>2</v>
      </c>
      <c r="B854" s="72" t="s">
        <v>100</v>
      </c>
      <c r="C854" s="73" t="s">
        <v>253</v>
      </c>
      <c r="D854" s="73"/>
      <c r="E854" s="73"/>
      <c r="F854" s="121" t="s">
        <v>13</v>
      </c>
      <c r="G854" s="73">
        <v>80</v>
      </c>
      <c r="H854" s="73"/>
      <c r="I854" s="453" t="s">
        <v>808</v>
      </c>
      <c r="J854" s="35"/>
      <c r="K854" s="74"/>
      <c r="L854" s="79" t="s">
        <v>809</v>
      </c>
      <c r="M854" s="221"/>
    </row>
    <row r="855" spans="1:13" s="43" customFormat="1" ht="179.25" customHeight="1" x14ac:dyDescent="0.2">
      <c r="A855" s="77">
        <v>3</v>
      </c>
      <c r="B855" s="72" t="s">
        <v>551</v>
      </c>
      <c r="C855" s="73" t="s">
        <v>761</v>
      </c>
      <c r="D855" s="73"/>
      <c r="E855" s="73"/>
      <c r="F855" s="121" t="s">
        <v>552</v>
      </c>
      <c r="G855" s="73">
        <v>23</v>
      </c>
      <c r="H855" s="73"/>
      <c r="I855" s="453" t="s">
        <v>793</v>
      </c>
      <c r="J855" s="459" t="s">
        <v>1497</v>
      </c>
      <c r="K855" s="79"/>
      <c r="L855" s="79" t="s">
        <v>1487</v>
      </c>
      <c r="M855" s="221"/>
    </row>
    <row r="856" spans="1:13" s="43" customFormat="1" ht="25.5" x14ac:dyDescent="0.2">
      <c r="A856" s="77">
        <v>4</v>
      </c>
      <c r="B856" s="72" t="s">
        <v>553</v>
      </c>
      <c r="C856" s="73" t="s">
        <v>554</v>
      </c>
      <c r="D856" s="73"/>
      <c r="E856" s="73"/>
      <c r="F856" s="121" t="s">
        <v>555</v>
      </c>
      <c r="G856" s="73">
        <v>22</v>
      </c>
      <c r="H856" s="73"/>
      <c r="I856" s="453" t="s">
        <v>788</v>
      </c>
      <c r="J856" s="459"/>
      <c r="K856" s="79"/>
      <c r="L856" s="79" t="s">
        <v>810</v>
      </c>
      <c r="M856" s="221"/>
    </row>
    <row r="857" spans="1:13" s="43" customFormat="1" x14ac:dyDescent="0.2">
      <c r="A857" s="77">
        <v>5</v>
      </c>
      <c r="B857" s="72" t="s">
        <v>556</v>
      </c>
      <c r="C857" s="73" t="s">
        <v>554</v>
      </c>
      <c r="D857" s="73"/>
      <c r="E857" s="73"/>
      <c r="F857" s="121" t="s">
        <v>557</v>
      </c>
      <c r="G857" s="73">
        <v>79</v>
      </c>
      <c r="H857" s="73"/>
      <c r="I857" s="453" t="s">
        <v>771</v>
      </c>
      <c r="J857" s="459"/>
      <c r="K857" s="79"/>
      <c r="L857" s="79"/>
      <c r="M857" s="221"/>
    </row>
    <row r="858" spans="1:13" s="43" customFormat="1" ht="38.25" x14ac:dyDescent="0.2">
      <c r="A858" s="77">
        <v>6</v>
      </c>
      <c r="B858" s="72" t="s">
        <v>101</v>
      </c>
      <c r="C858" s="73" t="s">
        <v>761</v>
      </c>
      <c r="D858" s="73"/>
      <c r="E858" s="73"/>
      <c r="F858" s="121" t="s">
        <v>290</v>
      </c>
      <c r="G858" s="73">
        <v>187</v>
      </c>
      <c r="H858" s="73"/>
      <c r="I858" s="453" t="s">
        <v>780</v>
      </c>
      <c r="J858" s="306" t="s">
        <v>1717</v>
      </c>
      <c r="K858" s="76"/>
      <c r="L858" s="76"/>
      <c r="M858" s="221"/>
    </row>
    <row r="859" spans="1:13" s="43" customFormat="1" x14ac:dyDescent="0.2">
      <c r="A859" s="77">
        <v>7</v>
      </c>
      <c r="B859" s="72" t="s">
        <v>102</v>
      </c>
      <c r="C859" s="73" t="s">
        <v>254</v>
      </c>
      <c r="D859" s="73"/>
      <c r="E859" s="73"/>
      <c r="F859" s="121" t="s">
        <v>558</v>
      </c>
      <c r="G859" s="73">
        <v>81</v>
      </c>
      <c r="H859" s="73"/>
      <c r="I859" s="453" t="s">
        <v>796</v>
      </c>
      <c r="J859" s="35"/>
      <c r="K859" s="90"/>
      <c r="L859" s="103" t="s">
        <v>228</v>
      </c>
      <c r="M859" s="221"/>
    </row>
    <row r="860" spans="1:13" s="43" customFormat="1" ht="25.5" x14ac:dyDescent="0.2">
      <c r="A860" s="77">
        <v>8</v>
      </c>
      <c r="B860" s="72" t="s">
        <v>103</v>
      </c>
      <c r="C860" s="73" t="s">
        <v>761</v>
      </c>
      <c r="D860" s="73"/>
      <c r="E860" s="73"/>
      <c r="F860" s="121" t="s">
        <v>37</v>
      </c>
      <c r="G860" s="73">
        <v>355</v>
      </c>
      <c r="H860" s="73"/>
      <c r="I860" s="453" t="s">
        <v>767</v>
      </c>
      <c r="J860" s="146" t="s">
        <v>1369</v>
      </c>
      <c r="K860" s="74"/>
      <c r="L860" s="621"/>
      <c r="M860" s="221"/>
    </row>
    <row r="861" spans="1:13" s="43" customFormat="1" x14ac:dyDescent="0.2">
      <c r="A861" s="77">
        <v>9</v>
      </c>
      <c r="B861" s="72" t="s">
        <v>559</v>
      </c>
      <c r="C861" s="73" t="s">
        <v>254</v>
      </c>
      <c r="D861" s="73"/>
      <c r="E861" s="73"/>
      <c r="F861" s="121" t="s">
        <v>560</v>
      </c>
      <c r="G861" s="73">
        <v>183</v>
      </c>
      <c r="H861" s="73"/>
      <c r="I861" s="453" t="s">
        <v>811</v>
      </c>
      <c r="J861" s="146"/>
      <c r="K861" s="76"/>
      <c r="L861" s="76" t="s">
        <v>1374</v>
      </c>
      <c r="M861" s="221"/>
    </row>
    <row r="862" spans="1:13" s="43" customFormat="1" ht="26.25" thickBot="1" x14ac:dyDescent="0.25">
      <c r="A862" s="115">
        <v>10</v>
      </c>
      <c r="B862" s="124" t="s">
        <v>561</v>
      </c>
      <c r="C862" s="116" t="s">
        <v>761</v>
      </c>
      <c r="D862" s="116"/>
      <c r="E862" s="116"/>
      <c r="F862" s="125" t="s">
        <v>562</v>
      </c>
      <c r="G862" s="116">
        <v>355</v>
      </c>
      <c r="H862" s="116"/>
      <c r="I862" s="461" t="s">
        <v>767</v>
      </c>
      <c r="J862" s="146" t="s">
        <v>1369</v>
      </c>
      <c r="K862" s="145"/>
      <c r="L862" s="145"/>
      <c r="M862" s="442"/>
    </row>
    <row r="863" spans="1:13" s="43" customFormat="1" ht="14.25" thickTop="1" thickBot="1" x14ac:dyDescent="0.25">
      <c r="A863" s="733"/>
      <c r="B863" s="734"/>
      <c r="C863" s="734"/>
      <c r="D863" s="734"/>
      <c r="E863" s="734"/>
      <c r="F863" s="734"/>
      <c r="G863" s="734"/>
      <c r="H863" s="734"/>
      <c r="I863" s="734"/>
      <c r="J863" s="734"/>
      <c r="K863" s="734"/>
      <c r="L863" s="734"/>
      <c r="M863" s="735"/>
    </row>
    <row r="864" spans="1:13" s="43" customFormat="1" ht="14.25" thickTop="1" thickBot="1" x14ac:dyDescent="0.25">
      <c r="A864" s="724" t="s">
        <v>563</v>
      </c>
      <c r="B864" s="725"/>
      <c r="C864" s="725"/>
      <c r="D864" s="725"/>
      <c r="E864" s="725"/>
      <c r="F864" s="725"/>
      <c r="G864" s="725"/>
      <c r="H864" s="725"/>
      <c r="I864" s="725"/>
      <c r="J864" s="725"/>
      <c r="K864" s="725"/>
      <c r="L864" s="725"/>
      <c r="M864" s="726"/>
    </row>
    <row r="865" spans="1:13" s="43" customFormat="1" ht="14.25" thickTop="1" thickBot="1" x14ac:dyDescent="0.25">
      <c r="A865" s="65" t="s">
        <v>0</v>
      </c>
      <c r="B865" s="45" t="s">
        <v>1</v>
      </c>
      <c r="C865" s="46" t="s">
        <v>2</v>
      </c>
      <c r="D865" s="46" t="s">
        <v>81</v>
      </c>
      <c r="E865" s="46" t="s">
        <v>271</v>
      </c>
      <c r="F865" s="47" t="s">
        <v>9</v>
      </c>
      <c r="G865" s="46" t="s">
        <v>10</v>
      </c>
      <c r="H865" s="46" t="s">
        <v>270</v>
      </c>
      <c r="I865" s="31" t="s">
        <v>679</v>
      </c>
      <c r="J865" s="66" t="s">
        <v>4</v>
      </c>
      <c r="K865" s="249" t="s">
        <v>412</v>
      </c>
      <c r="L865" s="249" t="s">
        <v>422</v>
      </c>
      <c r="M865" s="250" t="s">
        <v>423</v>
      </c>
    </row>
    <row r="866" spans="1:13" s="43" customFormat="1" ht="51.75" thickTop="1" x14ac:dyDescent="0.2">
      <c r="A866" s="77">
        <v>1</v>
      </c>
      <c r="B866" s="72" t="s">
        <v>104</v>
      </c>
      <c r="C866" s="73" t="s">
        <v>761</v>
      </c>
      <c r="D866" s="73"/>
      <c r="E866" s="73"/>
      <c r="F866" s="121" t="s">
        <v>16</v>
      </c>
      <c r="G866" s="73">
        <v>40</v>
      </c>
      <c r="H866" s="73"/>
      <c r="I866" s="453" t="s">
        <v>767</v>
      </c>
      <c r="J866" s="146" t="s">
        <v>1370</v>
      </c>
      <c r="K866" s="621"/>
      <c r="L866" s="621" t="s">
        <v>812</v>
      </c>
      <c r="M866" s="221"/>
    </row>
    <row r="867" spans="1:13" s="43" customFormat="1" ht="25.5" x14ac:dyDescent="0.2">
      <c r="A867" s="77">
        <v>2</v>
      </c>
      <c r="B867" s="72" t="s">
        <v>105</v>
      </c>
      <c r="C867" s="73" t="s">
        <v>554</v>
      </c>
      <c r="D867" s="73"/>
      <c r="E867" s="73"/>
      <c r="F867" s="121" t="s">
        <v>60</v>
      </c>
      <c r="G867" s="73">
        <v>206</v>
      </c>
      <c r="H867" s="73"/>
      <c r="I867" s="453" t="s">
        <v>813</v>
      </c>
      <c r="J867" s="146"/>
      <c r="K867" s="76"/>
      <c r="L867" s="76" t="s">
        <v>814</v>
      </c>
      <c r="M867" s="221"/>
    </row>
    <row r="868" spans="1:13" s="43" customFormat="1" ht="38.25" x14ac:dyDescent="0.2">
      <c r="A868" s="77">
        <v>3</v>
      </c>
      <c r="B868" s="72" t="s">
        <v>106</v>
      </c>
      <c r="C868" s="73" t="s">
        <v>554</v>
      </c>
      <c r="D868" s="73"/>
      <c r="E868" s="73"/>
      <c r="F868" s="121" t="s">
        <v>17</v>
      </c>
      <c r="G868" s="73">
        <v>207</v>
      </c>
      <c r="H868" s="73"/>
      <c r="I868" s="453" t="s">
        <v>797</v>
      </c>
      <c r="J868" s="35"/>
      <c r="K868" s="74"/>
      <c r="L868" s="621" t="s">
        <v>230</v>
      </c>
      <c r="M868" s="221"/>
    </row>
    <row r="869" spans="1:13" s="43" customFormat="1" ht="38.25" x14ac:dyDescent="0.2">
      <c r="A869" s="77">
        <v>4</v>
      </c>
      <c r="B869" s="72" t="s">
        <v>504</v>
      </c>
      <c r="C869" s="73" t="s">
        <v>761</v>
      </c>
      <c r="D869" s="73"/>
      <c r="E869" s="73"/>
      <c r="F869" s="121" t="s">
        <v>564</v>
      </c>
      <c r="G869" s="73">
        <v>187</v>
      </c>
      <c r="H869" s="73"/>
      <c r="I869" s="453" t="s">
        <v>780</v>
      </c>
      <c r="J869" s="306" t="s">
        <v>1717</v>
      </c>
      <c r="K869" s="76"/>
      <c r="L869" s="76"/>
      <c r="M869" s="221"/>
    </row>
    <row r="870" spans="1:13" s="43" customFormat="1" x14ac:dyDescent="0.2">
      <c r="A870" s="77">
        <v>5</v>
      </c>
      <c r="B870" s="72" t="s">
        <v>565</v>
      </c>
      <c r="C870" s="73" t="s">
        <v>254</v>
      </c>
      <c r="D870" s="73"/>
      <c r="E870" s="73"/>
      <c r="F870" s="121" t="s">
        <v>566</v>
      </c>
      <c r="G870" s="73">
        <v>81</v>
      </c>
      <c r="H870" s="73"/>
      <c r="I870" s="453" t="s">
        <v>796</v>
      </c>
      <c r="J870" s="146"/>
      <c r="K870" s="76"/>
      <c r="L870" s="76"/>
      <c r="M870" s="221"/>
    </row>
    <row r="871" spans="1:13" s="43" customFormat="1" ht="38.25" x14ac:dyDescent="0.2">
      <c r="A871" s="77">
        <v>6</v>
      </c>
      <c r="B871" s="72" t="s">
        <v>517</v>
      </c>
      <c r="C871" s="73" t="s">
        <v>761</v>
      </c>
      <c r="D871" s="73"/>
      <c r="E871" s="73"/>
      <c r="F871" s="121" t="s">
        <v>567</v>
      </c>
      <c r="G871" s="73">
        <v>355</v>
      </c>
      <c r="H871" s="73"/>
      <c r="I871" s="453" t="s">
        <v>767</v>
      </c>
      <c r="J871" s="146" t="s">
        <v>1369</v>
      </c>
      <c r="K871" s="76"/>
      <c r="L871" s="621" t="s">
        <v>1448</v>
      </c>
      <c r="M871" s="221"/>
    </row>
    <row r="872" spans="1:13" s="43" customFormat="1" ht="76.5" x14ac:dyDescent="0.2">
      <c r="A872" s="77">
        <v>7</v>
      </c>
      <c r="B872" s="72" t="s">
        <v>304</v>
      </c>
      <c r="C872" s="73" t="s">
        <v>761</v>
      </c>
      <c r="D872" s="73"/>
      <c r="E872" s="73"/>
      <c r="F872" s="121" t="s">
        <v>292</v>
      </c>
      <c r="G872" s="73">
        <v>102</v>
      </c>
      <c r="H872" s="73"/>
      <c r="I872" s="453" t="s">
        <v>793</v>
      </c>
      <c r="J872" s="146" t="s">
        <v>1388</v>
      </c>
      <c r="K872" s="621"/>
      <c r="L872" s="621"/>
      <c r="M872" s="221"/>
    </row>
    <row r="873" spans="1:13" s="43" customFormat="1" ht="63.75" x14ac:dyDescent="0.2">
      <c r="A873" s="77">
        <v>8</v>
      </c>
      <c r="B873" s="72" t="s">
        <v>305</v>
      </c>
      <c r="C873" s="73" t="s">
        <v>761</v>
      </c>
      <c r="D873" s="73"/>
      <c r="E873" s="73"/>
      <c r="F873" s="121" t="s">
        <v>293</v>
      </c>
      <c r="G873" s="73">
        <v>407</v>
      </c>
      <c r="H873" s="73"/>
      <c r="I873" s="453" t="s">
        <v>767</v>
      </c>
      <c r="J873" s="146" t="s">
        <v>1389</v>
      </c>
      <c r="K873" s="621"/>
      <c r="L873" s="621"/>
      <c r="M873" s="221"/>
    </row>
    <row r="874" spans="1:13" s="43" customFormat="1" x14ac:dyDescent="0.2">
      <c r="A874" s="77">
        <v>9</v>
      </c>
      <c r="B874" s="72" t="s">
        <v>113</v>
      </c>
      <c r="C874" s="73" t="s">
        <v>554</v>
      </c>
      <c r="D874" s="73"/>
      <c r="E874" s="73"/>
      <c r="F874" s="121" t="s">
        <v>568</v>
      </c>
      <c r="G874" s="73">
        <v>225</v>
      </c>
      <c r="H874" s="73"/>
      <c r="I874" s="453" t="s">
        <v>815</v>
      </c>
      <c r="J874" s="146"/>
      <c r="K874" s="76"/>
      <c r="L874" s="621" t="s">
        <v>1375</v>
      </c>
      <c r="M874" s="221"/>
    </row>
    <row r="875" spans="1:13" s="43" customFormat="1" ht="13.5" thickBot="1" x14ac:dyDescent="0.25">
      <c r="A875" s="115">
        <v>10</v>
      </c>
      <c r="B875" s="124" t="s">
        <v>569</v>
      </c>
      <c r="C875" s="116" t="s">
        <v>761</v>
      </c>
      <c r="D875" s="116"/>
      <c r="E875" s="73"/>
      <c r="F875" s="125" t="s">
        <v>570</v>
      </c>
      <c r="G875" s="116">
        <v>24</v>
      </c>
      <c r="H875" s="116"/>
      <c r="I875" s="461" t="s">
        <v>795</v>
      </c>
      <c r="J875" s="479"/>
      <c r="K875" s="145"/>
      <c r="L875" s="145"/>
      <c r="M875" s="442"/>
    </row>
    <row r="876" spans="1:13" s="43" customFormat="1" ht="14.25" thickTop="1" thickBot="1" x14ac:dyDescent="0.25">
      <c r="A876" s="733"/>
      <c r="B876" s="734"/>
      <c r="C876" s="734"/>
      <c r="D876" s="734"/>
      <c r="E876" s="734"/>
      <c r="F876" s="734"/>
      <c r="G876" s="734"/>
      <c r="H876" s="734"/>
      <c r="I876" s="734"/>
      <c r="J876" s="734"/>
      <c r="K876" s="734"/>
      <c r="L876" s="734"/>
      <c r="M876" s="735"/>
    </row>
    <row r="877" spans="1:13" s="43" customFormat="1" ht="14.25" thickTop="1" thickBot="1" x14ac:dyDescent="0.25">
      <c r="A877" s="739" t="s">
        <v>571</v>
      </c>
      <c r="B877" s="740"/>
      <c r="C877" s="740"/>
      <c r="D877" s="740"/>
      <c r="E877" s="740"/>
      <c r="F877" s="740"/>
      <c r="G877" s="740"/>
      <c r="H877" s="740"/>
      <c r="I877" s="740"/>
      <c r="J877" s="740"/>
      <c r="K877" s="740"/>
      <c r="L877" s="740"/>
      <c r="M877" s="741"/>
    </row>
    <row r="878" spans="1:13" s="43" customFormat="1" ht="14.25" thickTop="1" thickBot="1" x14ac:dyDescent="0.25">
      <c r="A878" s="150" t="s">
        <v>0</v>
      </c>
      <c r="B878" s="100" t="s">
        <v>1</v>
      </c>
      <c r="C878" s="101" t="s">
        <v>2</v>
      </c>
      <c r="D878" s="101" t="s">
        <v>81</v>
      </c>
      <c r="E878" s="101" t="s">
        <v>271</v>
      </c>
      <c r="F878" s="102" t="s">
        <v>9</v>
      </c>
      <c r="G878" s="101" t="s">
        <v>10</v>
      </c>
      <c r="H878" s="101" t="s">
        <v>270</v>
      </c>
      <c r="I878" s="31" t="s">
        <v>679</v>
      </c>
      <c r="J878" s="253" t="s">
        <v>4</v>
      </c>
      <c r="K878" s="249" t="s">
        <v>412</v>
      </c>
      <c r="L878" s="249" t="s">
        <v>422</v>
      </c>
      <c r="M878" s="275" t="s">
        <v>423</v>
      </c>
    </row>
    <row r="879" spans="1:13" s="43" customFormat="1" ht="13.5" thickTop="1" x14ac:dyDescent="0.2">
      <c r="A879" s="274">
        <v>1</v>
      </c>
      <c r="B879" s="72" t="s">
        <v>572</v>
      </c>
      <c r="C879" s="73" t="s">
        <v>761</v>
      </c>
      <c r="D879" s="73"/>
      <c r="E879" s="73"/>
      <c r="F879" s="121" t="s">
        <v>573</v>
      </c>
      <c r="G879" s="73">
        <v>133</v>
      </c>
      <c r="H879" s="73"/>
      <c r="I879" s="453" t="s">
        <v>780</v>
      </c>
      <c r="J879" s="123"/>
      <c r="K879" s="114"/>
      <c r="L879" s="114"/>
      <c r="M879" s="485"/>
    </row>
    <row r="880" spans="1:13" s="43" customFormat="1" x14ac:dyDescent="0.2">
      <c r="A880" s="274">
        <v>2</v>
      </c>
      <c r="B880" s="72" t="s">
        <v>574</v>
      </c>
      <c r="C880" s="73" t="s">
        <v>761</v>
      </c>
      <c r="D880" s="73"/>
      <c r="E880" s="73"/>
      <c r="F880" s="121" t="s">
        <v>575</v>
      </c>
      <c r="G880" s="73"/>
      <c r="H880" s="73"/>
      <c r="I880" s="453" t="s">
        <v>780</v>
      </c>
      <c r="J880" s="123"/>
      <c r="K880" s="114"/>
      <c r="L880" s="114"/>
      <c r="M880" s="485"/>
    </row>
    <row r="881" spans="1:13" s="43" customFormat="1" ht="51" x14ac:dyDescent="0.2">
      <c r="A881" s="274">
        <v>3</v>
      </c>
      <c r="B881" s="72" t="s">
        <v>107</v>
      </c>
      <c r="C881" s="73" t="s">
        <v>554</v>
      </c>
      <c r="D881" s="73">
        <v>80</v>
      </c>
      <c r="E881" s="73"/>
      <c r="F881" s="121" t="s">
        <v>576</v>
      </c>
      <c r="G881" s="73">
        <v>67</v>
      </c>
      <c r="H881" s="73"/>
      <c r="I881" s="453" t="s">
        <v>781</v>
      </c>
      <c r="J881" s="463"/>
      <c r="K881" s="446"/>
      <c r="L881" s="621" t="s">
        <v>1371</v>
      </c>
      <c r="M881" s="485"/>
    </row>
    <row r="882" spans="1:13" s="43" customFormat="1" ht="409.5" x14ac:dyDescent="0.2">
      <c r="A882" s="274">
        <v>4</v>
      </c>
      <c r="B882" s="72" t="s">
        <v>108</v>
      </c>
      <c r="C882" s="73" t="s">
        <v>761</v>
      </c>
      <c r="D882" s="73">
        <v>2</v>
      </c>
      <c r="E882" s="73"/>
      <c r="F882" s="121" t="s">
        <v>41</v>
      </c>
      <c r="G882" s="73">
        <v>91</v>
      </c>
      <c r="H882" s="73"/>
      <c r="I882" s="453" t="s">
        <v>780</v>
      </c>
      <c r="J882" s="662" t="s">
        <v>1697</v>
      </c>
      <c r="K882" s="143"/>
      <c r="L882" s="143" t="s">
        <v>417</v>
      </c>
      <c r="M882" s="485"/>
    </row>
    <row r="883" spans="1:13" s="43" customFormat="1" ht="38.25" x14ac:dyDescent="0.2">
      <c r="A883" s="274">
        <v>5</v>
      </c>
      <c r="B883" s="72" t="s">
        <v>109</v>
      </c>
      <c r="C883" s="73" t="s">
        <v>554</v>
      </c>
      <c r="D883" s="73">
        <v>35</v>
      </c>
      <c r="E883" s="73"/>
      <c r="F883" s="121" t="s">
        <v>18</v>
      </c>
      <c r="G883" s="73">
        <v>387</v>
      </c>
      <c r="H883" s="73"/>
      <c r="I883" s="453" t="s">
        <v>770</v>
      </c>
      <c r="J883" s="146"/>
      <c r="K883" s="76"/>
      <c r="L883" s="76" t="s">
        <v>416</v>
      </c>
      <c r="M883" s="485"/>
    </row>
    <row r="884" spans="1:13" s="43" customFormat="1" ht="51" x14ac:dyDescent="0.2">
      <c r="A884" s="274">
        <v>6</v>
      </c>
      <c r="B884" s="72" t="s">
        <v>110</v>
      </c>
      <c r="C884" s="73" t="s">
        <v>761</v>
      </c>
      <c r="D884" s="73">
        <v>20</v>
      </c>
      <c r="E884" s="73"/>
      <c r="F884" s="121" t="s">
        <v>49</v>
      </c>
      <c r="G884" s="73">
        <v>368</v>
      </c>
      <c r="H884" s="73"/>
      <c r="I884" s="453" t="s">
        <v>767</v>
      </c>
      <c r="J884" s="146" t="s">
        <v>1372</v>
      </c>
      <c r="K884" s="621"/>
      <c r="L884" s="621" t="s">
        <v>415</v>
      </c>
      <c r="M884" s="485"/>
    </row>
    <row r="885" spans="1:13" s="43" customFormat="1" x14ac:dyDescent="0.2">
      <c r="A885" s="274">
        <v>7</v>
      </c>
      <c r="B885" s="72" t="s">
        <v>577</v>
      </c>
      <c r="C885" s="73" t="s">
        <v>761</v>
      </c>
      <c r="D885" s="73"/>
      <c r="E885" s="73"/>
      <c r="F885" s="121" t="s">
        <v>578</v>
      </c>
      <c r="G885" s="73">
        <v>309</v>
      </c>
      <c r="H885" s="73"/>
      <c r="I885" s="453" t="s">
        <v>780</v>
      </c>
      <c r="J885" s="146"/>
      <c r="K885" s="76"/>
      <c r="L885" s="76"/>
      <c r="M885" s="485"/>
    </row>
    <row r="886" spans="1:13" s="43" customFormat="1" x14ac:dyDescent="0.2">
      <c r="A886" s="274">
        <v>8</v>
      </c>
      <c r="B886" s="72" t="s">
        <v>445</v>
      </c>
      <c r="C886" s="73" t="s">
        <v>554</v>
      </c>
      <c r="D886" s="73"/>
      <c r="E886" s="73"/>
      <c r="F886" s="121" t="s">
        <v>579</v>
      </c>
      <c r="G886" s="73">
        <v>310</v>
      </c>
      <c r="H886" s="73"/>
      <c r="I886" s="453" t="s">
        <v>788</v>
      </c>
      <c r="J886" s="146"/>
      <c r="K886" s="76"/>
      <c r="L886" s="76"/>
      <c r="M886" s="485"/>
    </row>
    <row r="887" spans="1:13" s="43" customFormat="1" ht="89.25" x14ac:dyDescent="0.2">
      <c r="A887" s="274">
        <v>9</v>
      </c>
      <c r="B887" s="72" t="s">
        <v>580</v>
      </c>
      <c r="C887" s="73" t="s">
        <v>761</v>
      </c>
      <c r="D887" s="73"/>
      <c r="E887" s="73"/>
      <c r="F887" s="121" t="s">
        <v>581</v>
      </c>
      <c r="G887" s="73">
        <v>731</v>
      </c>
      <c r="H887" s="73"/>
      <c r="I887" s="453" t="s">
        <v>767</v>
      </c>
      <c r="J887" s="146" t="s">
        <v>1437</v>
      </c>
      <c r="K887" s="76"/>
      <c r="L887" s="76"/>
      <c r="M887" s="485"/>
    </row>
    <row r="888" spans="1:13" s="43" customFormat="1" ht="127.5" x14ac:dyDescent="0.2">
      <c r="A888" s="274">
        <v>10</v>
      </c>
      <c r="B888" s="72" t="s">
        <v>582</v>
      </c>
      <c r="C888" s="73" t="s">
        <v>761</v>
      </c>
      <c r="D888" s="73"/>
      <c r="E888" s="73"/>
      <c r="F888" s="121" t="s">
        <v>583</v>
      </c>
      <c r="G888" s="73">
        <v>732</v>
      </c>
      <c r="H888" s="73"/>
      <c r="I888" s="453" t="s">
        <v>767</v>
      </c>
      <c r="J888" s="146" t="s">
        <v>1709</v>
      </c>
      <c r="K888" s="76"/>
      <c r="L888" s="76"/>
      <c r="M888" s="485"/>
    </row>
    <row r="889" spans="1:13" s="43" customFormat="1" x14ac:dyDescent="0.2">
      <c r="A889" s="274">
        <v>11</v>
      </c>
      <c r="B889" s="72" t="s">
        <v>584</v>
      </c>
      <c r="C889" s="73" t="s">
        <v>254</v>
      </c>
      <c r="D889" s="73"/>
      <c r="E889" s="73"/>
      <c r="F889" s="121" t="s">
        <v>585</v>
      </c>
      <c r="G889" s="73">
        <v>733</v>
      </c>
      <c r="H889" s="73"/>
      <c r="I889" s="453" t="s">
        <v>813</v>
      </c>
      <c r="J889" s="146"/>
      <c r="K889" s="76"/>
      <c r="L889" s="76"/>
      <c r="M889" s="485"/>
    </row>
    <row r="890" spans="1:13" s="43" customFormat="1" ht="293.25" x14ac:dyDescent="0.2">
      <c r="A890" s="274">
        <v>12</v>
      </c>
      <c r="B890" s="72" t="s">
        <v>586</v>
      </c>
      <c r="C890" s="73" t="s">
        <v>761</v>
      </c>
      <c r="D890" s="73"/>
      <c r="E890" s="73"/>
      <c r="F890" s="121" t="s">
        <v>587</v>
      </c>
      <c r="G890" s="73">
        <v>284</v>
      </c>
      <c r="H890" s="73"/>
      <c r="I890" s="453" t="s">
        <v>767</v>
      </c>
      <c r="J890" s="664" t="s">
        <v>1698</v>
      </c>
      <c r="K890" s="76"/>
      <c r="L890" s="76"/>
      <c r="M890" s="485"/>
    </row>
    <row r="891" spans="1:13" s="43" customFormat="1" ht="293.25" x14ac:dyDescent="0.2">
      <c r="A891" s="274">
        <v>13</v>
      </c>
      <c r="B891" s="72" t="s">
        <v>588</v>
      </c>
      <c r="C891" s="73" t="s">
        <v>761</v>
      </c>
      <c r="D891" s="73"/>
      <c r="E891" s="73"/>
      <c r="F891" s="121" t="s">
        <v>589</v>
      </c>
      <c r="G891" s="73">
        <v>284</v>
      </c>
      <c r="H891" s="73"/>
      <c r="I891" s="453" t="s">
        <v>767</v>
      </c>
      <c r="J891" s="664" t="s">
        <v>1698</v>
      </c>
      <c r="K891" s="76"/>
      <c r="L891" s="76"/>
      <c r="M891" s="485"/>
    </row>
    <row r="892" spans="1:13" s="43" customFormat="1" ht="293.25" x14ac:dyDescent="0.2">
      <c r="A892" s="274">
        <v>14</v>
      </c>
      <c r="B892" s="72" t="s">
        <v>590</v>
      </c>
      <c r="C892" s="73" t="s">
        <v>761</v>
      </c>
      <c r="D892" s="73"/>
      <c r="E892" s="73"/>
      <c r="F892" s="121" t="s">
        <v>591</v>
      </c>
      <c r="G892" s="73">
        <v>284</v>
      </c>
      <c r="H892" s="73"/>
      <c r="I892" s="453" t="s">
        <v>767</v>
      </c>
      <c r="J892" s="664" t="s">
        <v>1698</v>
      </c>
      <c r="K892" s="76"/>
      <c r="L892" s="76"/>
      <c r="M892" s="485"/>
    </row>
    <row r="893" spans="1:13" s="43" customFormat="1" ht="13.5" thickBot="1" x14ac:dyDescent="0.25">
      <c r="A893" s="273">
        <v>15</v>
      </c>
      <c r="B893" s="437" t="s">
        <v>592</v>
      </c>
      <c r="C893" s="438" t="s">
        <v>761</v>
      </c>
      <c r="D893" s="438"/>
      <c r="E893" s="73"/>
      <c r="F893" s="484" t="s">
        <v>593</v>
      </c>
      <c r="G893" s="438">
        <v>26</v>
      </c>
      <c r="H893" s="438"/>
      <c r="I893" s="489" t="s">
        <v>768</v>
      </c>
      <c r="J893" s="486"/>
      <c r="K893" s="488"/>
      <c r="L893" s="488"/>
      <c r="M893" s="487"/>
    </row>
    <row r="894" spans="1:13" s="43" customFormat="1" ht="13.5" thickBot="1" x14ac:dyDescent="0.25">
      <c r="A894" s="561"/>
      <c r="B894" s="562"/>
      <c r="C894" s="563"/>
      <c r="D894" s="563"/>
      <c r="E894" s="563"/>
      <c r="F894" s="564"/>
      <c r="G894" s="563"/>
      <c r="H894" s="563"/>
      <c r="I894" s="563"/>
      <c r="J894" s="565"/>
      <c r="K894" s="564"/>
      <c r="L894" s="503"/>
      <c r="M894" s="134"/>
    </row>
    <row r="895" spans="1:13" s="43" customFormat="1" ht="14.25" thickTop="1" thickBot="1" x14ac:dyDescent="0.25">
      <c r="A895" s="724" t="s">
        <v>594</v>
      </c>
      <c r="B895" s="725"/>
      <c r="C895" s="725"/>
      <c r="D895" s="725"/>
      <c r="E895" s="725"/>
      <c r="F895" s="725"/>
      <c r="G895" s="725"/>
      <c r="H895" s="725"/>
      <c r="I895" s="725"/>
      <c r="J895" s="725"/>
      <c r="K895" s="725"/>
      <c r="L895" s="725"/>
      <c r="M895" s="726"/>
    </row>
    <row r="896" spans="1:13" s="43" customFormat="1" ht="14.25" thickTop="1" thickBot="1" x14ac:dyDescent="0.25">
      <c r="A896" s="65" t="s">
        <v>0</v>
      </c>
      <c r="B896" s="45" t="s">
        <v>1</v>
      </c>
      <c r="C896" s="46" t="s">
        <v>2</v>
      </c>
      <c r="D896" s="46" t="s">
        <v>81</v>
      </c>
      <c r="E896" s="46" t="s">
        <v>271</v>
      </c>
      <c r="F896" s="47" t="s">
        <v>9</v>
      </c>
      <c r="G896" s="46" t="s">
        <v>10</v>
      </c>
      <c r="H896" s="46" t="s">
        <v>270</v>
      </c>
      <c r="I896" s="31" t="s">
        <v>679</v>
      </c>
      <c r="J896" s="251" t="s">
        <v>4</v>
      </c>
      <c r="K896" s="249" t="s">
        <v>412</v>
      </c>
      <c r="L896" s="249" t="s">
        <v>422</v>
      </c>
      <c r="M896" s="250" t="s">
        <v>423</v>
      </c>
    </row>
    <row r="897" spans="1:13" s="43" customFormat="1" ht="26.25" thickTop="1" x14ac:dyDescent="0.2">
      <c r="A897" s="77">
        <v>1</v>
      </c>
      <c r="B897" s="72" t="s">
        <v>227</v>
      </c>
      <c r="C897" s="73" t="s">
        <v>761</v>
      </c>
      <c r="D897" s="73"/>
      <c r="E897" s="73"/>
      <c r="F897" s="121" t="s">
        <v>24</v>
      </c>
      <c r="G897" s="73">
        <v>355</v>
      </c>
      <c r="H897" s="73"/>
      <c r="I897" s="453" t="s">
        <v>767</v>
      </c>
      <c r="J897" s="146" t="s">
        <v>1369</v>
      </c>
      <c r="K897" s="99"/>
      <c r="L897" s="99"/>
      <c r="M897" s="221"/>
    </row>
    <row r="898" spans="1:13" s="43" customFormat="1" ht="165.75" x14ac:dyDescent="0.2">
      <c r="A898" s="77">
        <f>A897+1</f>
        <v>2</v>
      </c>
      <c r="B898" s="72" t="s">
        <v>595</v>
      </c>
      <c r="C898" s="73" t="s">
        <v>761</v>
      </c>
      <c r="D898" s="73"/>
      <c r="E898" s="73"/>
      <c r="F898" s="121" t="s">
        <v>673</v>
      </c>
      <c r="G898" s="73">
        <v>66</v>
      </c>
      <c r="H898" s="73"/>
      <c r="I898" s="453" t="s">
        <v>780</v>
      </c>
      <c r="J898" s="689" t="s">
        <v>1713</v>
      </c>
      <c r="K898" s="114"/>
      <c r="L898" s="323" t="s">
        <v>1438</v>
      </c>
      <c r="M898" s="221"/>
    </row>
    <row r="899" spans="1:13" s="43" customFormat="1" ht="13.5" thickBot="1" x14ac:dyDescent="0.25">
      <c r="A899" s="254">
        <f>A898+1</f>
        <v>3</v>
      </c>
      <c r="B899" s="248" t="s">
        <v>445</v>
      </c>
      <c r="C899" s="81" t="s">
        <v>554</v>
      </c>
      <c r="D899" s="81"/>
      <c r="E899" s="81"/>
      <c r="F899" s="247" t="s">
        <v>816</v>
      </c>
      <c r="G899" s="81">
        <v>310</v>
      </c>
      <c r="H899" s="81"/>
      <c r="I899" s="454" t="s">
        <v>788</v>
      </c>
      <c r="J899" s="159"/>
      <c r="K899" s="218"/>
      <c r="L899" s="218"/>
      <c r="M899" s="246"/>
    </row>
    <row r="900" spans="1:13" s="43" customFormat="1" ht="13.5" thickBot="1" x14ac:dyDescent="0.25">
      <c r="A900" s="222"/>
      <c r="B900" s="219"/>
      <c r="C900" s="220"/>
      <c r="D900" s="220"/>
      <c r="E900" s="220"/>
      <c r="F900" s="217"/>
      <c r="G900" s="220"/>
      <c r="H900" s="220"/>
      <c r="I900" s="220"/>
      <c r="J900" s="160"/>
      <c r="K900" s="160"/>
      <c r="L900" s="160"/>
      <c r="M900" s="163"/>
    </row>
    <row r="901" spans="1:13" s="43" customFormat="1" ht="13.5" thickBot="1" x14ac:dyDescent="0.25">
      <c r="A901" s="692" t="s">
        <v>596</v>
      </c>
      <c r="B901" s="693"/>
      <c r="C901" s="693"/>
      <c r="D901" s="693"/>
      <c r="E901" s="693"/>
      <c r="F901" s="693"/>
      <c r="G901" s="693"/>
      <c r="H901" s="693"/>
      <c r="I901" s="693"/>
      <c r="J901" s="693"/>
      <c r="K901" s="693"/>
      <c r="L901" s="693"/>
      <c r="M901" s="694"/>
    </row>
    <row r="902" spans="1:13" s="43" customFormat="1" ht="13.5" thickBot="1" x14ac:dyDescent="0.25">
      <c r="A902" s="215" t="s">
        <v>0</v>
      </c>
      <c r="B902" s="214" t="s">
        <v>1</v>
      </c>
      <c r="C902" s="213" t="s">
        <v>2</v>
      </c>
      <c r="D902" s="213" t="s">
        <v>81</v>
      </c>
      <c r="E902" s="213" t="s">
        <v>3</v>
      </c>
      <c r="F902" s="213" t="s">
        <v>9</v>
      </c>
      <c r="G902" s="213" t="s">
        <v>10</v>
      </c>
      <c r="H902" s="213" t="s">
        <v>270</v>
      </c>
      <c r="I902" s="31" t="s">
        <v>679</v>
      </c>
      <c r="J902" s="214" t="s">
        <v>4</v>
      </c>
      <c r="K902" s="212" t="s">
        <v>412</v>
      </c>
      <c r="L902" s="212" t="s">
        <v>422</v>
      </c>
      <c r="M902" s="137" t="s">
        <v>423</v>
      </c>
    </row>
    <row r="903" spans="1:13" s="43" customFormat="1" ht="13.5" thickTop="1" x14ac:dyDescent="0.2">
      <c r="A903" s="210">
        <v>1</v>
      </c>
      <c r="B903" s="211" t="s">
        <v>597</v>
      </c>
      <c r="C903" s="73" t="s">
        <v>554</v>
      </c>
      <c r="D903" s="73"/>
      <c r="E903" s="73"/>
      <c r="F903" s="121" t="s">
        <v>817</v>
      </c>
      <c r="G903" s="73">
        <v>67</v>
      </c>
      <c r="H903" s="161"/>
      <c r="I903" s="456" t="s">
        <v>781</v>
      </c>
      <c r="J903" s="207"/>
      <c r="K903" s="162"/>
      <c r="L903" s="162"/>
      <c r="M903" s="208"/>
    </row>
    <row r="904" spans="1:13" s="43" customFormat="1" x14ac:dyDescent="0.2">
      <c r="A904" s="210">
        <v>2</v>
      </c>
      <c r="B904" s="211" t="s">
        <v>598</v>
      </c>
      <c r="C904" s="81" t="s">
        <v>254</v>
      </c>
      <c r="D904" s="81"/>
      <c r="E904" s="81"/>
      <c r="F904" s="247" t="s">
        <v>818</v>
      </c>
      <c r="G904" s="81">
        <v>380</v>
      </c>
      <c r="H904" s="161"/>
      <c r="I904" s="456" t="s">
        <v>797</v>
      </c>
      <c r="J904" s="207"/>
      <c r="K904" s="162"/>
      <c r="L904" s="162"/>
      <c r="M904" s="164"/>
    </row>
    <row r="905" spans="1:13" s="43" customFormat="1" ht="13.5" thickBot="1" x14ac:dyDescent="0.25">
      <c r="A905" s="561"/>
      <c r="B905" s="562"/>
      <c r="C905" s="563"/>
      <c r="D905" s="563"/>
      <c r="E905" s="563"/>
      <c r="F905" s="564"/>
      <c r="G905" s="563"/>
      <c r="H905" s="563"/>
      <c r="I905" s="563"/>
      <c r="J905" s="565"/>
      <c r="K905" s="564"/>
      <c r="L905" s="503"/>
      <c r="M905" s="134"/>
    </row>
    <row r="906" spans="1:13" s="43" customFormat="1" ht="14.25" thickTop="1" thickBot="1" x14ac:dyDescent="0.25">
      <c r="A906" s="724" t="s">
        <v>599</v>
      </c>
      <c r="B906" s="725"/>
      <c r="C906" s="725"/>
      <c r="D906" s="725"/>
      <c r="E906" s="725"/>
      <c r="F906" s="725"/>
      <c r="G906" s="725"/>
      <c r="H906" s="725"/>
      <c r="I906" s="725"/>
      <c r="J906" s="725"/>
      <c r="K906" s="725"/>
      <c r="L906" s="725"/>
      <c r="M906" s="726"/>
    </row>
    <row r="907" spans="1:13" s="43" customFormat="1" ht="14.25" thickTop="1" thickBot="1" x14ac:dyDescent="0.25">
      <c r="A907" s="65" t="s">
        <v>0</v>
      </c>
      <c r="B907" s="45" t="s">
        <v>1</v>
      </c>
      <c r="C907" s="46" t="s">
        <v>2</v>
      </c>
      <c r="D907" s="46" t="s">
        <v>81</v>
      </c>
      <c r="E907" s="46" t="s">
        <v>271</v>
      </c>
      <c r="F907" s="47" t="s">
        <v>9</v>
      </c>
      <c r="G907" s="46" t="s">
        <v>10</v>
      </c>
      <c r="H907" s="46" t="s">
        <v>270</v>
      </c>
      <c r="I907" s="31" t="s">
        <v>679</v>
      </c>
      <c r="J907" s="66" t="s">
        <v>4</v>
      </c>
      <c r="K907" s="249" t="s">
        <v>412</v>
      </c>
      <c r="L907" s="249" t="s">
        <v>422</v>
      </c>
      <c r="M907" s="250" t="s">
        <v>423</v>
      </c>
    </row>
    <row r="908" spans="1:13" s="43" customFormat="1" ht="192" thickTop="1" x14ac:dyDescent="0.2">
      <c r="A908" s="77">
        <v>1</v>
      </c>
      <c r="B908" s="72" t="s">
        <v>600</v>
      </c>
      <c r="C908" s="73" t="s">
        <v>761</v>
      </c>
      <c r="D908" s="73"/>
      <c r="E908" s="73"/>
      <c r="F908" s="121" t="s">
        <v>307</v>
      </c>
      <c r="G908" s="73">
        <v>349</v>
      </c>
      <c r="H908" s="73"/>
      <c r="I908" s="453" t="s">
        <v>793</v>
      </c>
      <c r="J908" s="681" t="s">
        <v>1710</v>
      </c>
      <c r="K908" s="99"/>
      <c r="L908" s="99"/>
      <c r="M908" s="221"/>
    </row>
    <row r="909" spans="1:13" s="43" customFormat="1" ht="102" x14ac:dyDescent="0.2">
      <c r="A909" s="77">
        <f>A908+1</f>
        <v>2</v>
      </c>
      <c r="B909" s="72" t="s">
        <v>174</v>
      </c>
      <c r="C909" s="73" t="s">
        <v>761</v>
      </c>
      <c r="D909" s="73"/>
      <c r="E909" s="73"/>
      <c r="F909" s="121" t="s">
        <v>308</v>
      </c>
      <c r="G909" s="73">
        <v>753</v>
      </c>
      <c r="H909" s="73"/>
      <c r="I909" s="453" t="s">
        <v>819</v>
      </c>
      <c r="J909" s="146" t="s">
        <v>1718</v>
      </c>
      <c r="K909" s="493"/>
      <c r="L909" s="505"/>
      <c r="M909" s="221"/>
    </row>
    <row r="910" spans="1:13" s="43" customFormat="1" x14ac:dyDescent="0.2">
      <c r="A910" s="77">
        <f>A909+1</f>
        <v>3</v>
      </c>
      <c r="B910" s="72" t="s">
        <v>314</v>
      </c>
      <c r="C910" s="73" t="s">
        <v>761</v>
      </c>
      <c r="D910" s="73"/>
      <c r="E910" s="73"/>
      <c r="F910" s="121" t="s">
        <v>309</v>
      </c>
      <c r="G910" s="73">
        <v>559</v>
      </c>
      <c r="H910" s="73"/>
      <c r="I910" s="453" t="s">
        <v>767</v>
      </c>
      <c r="J910" s="64"/>
      <c r="K910" s="99"/>
      <c r="L910" s="99"/>
      <c r="M910" s="221"/>
    </row>
    <row r="911" spans="1:13" s="43" customFormat="1" x14ac:dyDescent="0.2">
      <c r="A911" s="77">
        <f>A910+1</f>
        <v>4</v>
      </c>
      <c r="B911" s="72" t="s">
        <v>175</v>
      </c>
      <c r="C911" s="73" t="s">
        <v>554</v>
      </c>
      <c r="D911" s="73"/>
      <c r="E911" s="73"/>
      <c r="F911" s="121" t="s">
        <v>310</v>
      </c>
      <c r="G911" s="73">
        <v>754</v>
      </c>
      <c r="H911" s="73"/>
      <c r="I911" s="453" t="s">
        <v>808</v>
      </c>
      <c r="J911" s="64"/>
      <c r="K911" s="99"/>
      <c r="L911" s="99"/>
      <c r="M911" s="221"/>
    </row>
    <row r="912" spans="1:13" s="43" customFormat="1" x14ac:dyDescent="0.2">
      <c r="A912" s="77">
        <f>A911+1</f>
        <v>5</v>
      </c>
      <c r="B912" s="72" t="s">
        <v>176</v>
      </c>
      <c r="C912" s="73" t="s">
        <v>554</v>
      </c>
      <c r="D912" s="73"/>
      <c r="E912" s="73"/>
      <c r="F912" s="121" t="s">
        <v>311</v>
      </c>
      <c r="G912" s="73">
        <v>352</v>
      </c>
      <c r="H912" s="73"/>
      <c r="I912" s="453" t="s">
        <v>772</v>
      </c>
      <c r="J912" s="64"/>
      <c r="K912" s="99"/>
      <c r="L912" s="99"/>
      <c r="M912" s="221"/>
    </row>
    <row r="913" spans="1:68" s="43" customFormat="1" ht="13.5" thickBot="1" x14ac:dyDescent="0.25">
      <c r="A913" s="77">
        <f>A912+1</f>
        <v>6</v>
      </c>
      <c r="B913" s="248" t="s">
        <v>313</v>
      </c>
      <c r="C913" s="81" t="s">
        <v>761</v>
      </c>
      <c r="D913" s="81"/>
      <c r="E913" s="81"/>
      <c r="F913" s="247" t="s">
        <v>312</v>
      </c>
      <c r="G913" s="81">
        <v>400</v>
      </c>
      <c r="H913" s="81"/>
      <c r="I913" s="454" t="s">
        <v>767</v>
      </c>
      <c r="J913" s="559"/>
      <c r="K913" s="560"/>
      <c r="L913" s="560"/>
      <c r="M913" s="442"/>
    </row>
    <row r="914" spans="1:68" s="43" customFormat="1" ht="14.25" thickTop="1" thickBot="1" x14ac:dyDescent="0.25">
      <c r="A914" s="89"/>
      <c r="B914" s="72"/>
      <c r="C914" s="73"/>
      <c r="D914" s="73"/>
      <c r="E914" s="73"/>
      <c r="F914" s="121"/>
      <c r="G914" s="73"/>
      <c r="H914" s="73"/>
      <c r="I914" s="453"/>
      <c r="J914" s="64"/>
      <c r="K914" s="64"/>
      <c r="L914" s="64"/>
      <c r="M914" s="19"/>
    </row>
    <row r="915" spans="1:68" ht="63" customHeight="1" thickTop="1" thickBot="1" x14ac:dyDescent="0.25">
      <c r="A915" s="736" t="s">
        <v>184</v>
      </c>
      <c r="B915" s="737"/>
      <c r="C915" s="737"/>
      <c r="D915" s="737"/>
      <c r="E915" s="737"/>
      <c r="F915" s="737"/>
      <c r="G915" s="737"/>
      <c r="H915" s="737"/>
      <c r="I915" s="737"/>
      <c r="J915" s="737"/>
      <c r="K915" s="737"/>
      <c r="L915" s="738"/>
      <c r="M915" s="134"/>
    </row>
    <row r="916" spans="1:68" ht="14.25" customHeight="1" thickTop="1" thickBot="1" x14ac:dyDescent="0.25">
      <c r="A916" s="720" t="s">
        <v>601</v>
      </c>
      <c r="B916" s="710"/>
      <c r="C916" s="710"/>
      <c r="D916" s="710"/>
      <c r="E916" s="710"/>
      <c r="F916" s="710"/>
      <c r="G916" s="710"/>
      <c r="H916" s="710"/>
      <c r="I916" s="710"/>
      <c r="J916" s="710"/>
      <c r="K916" s="710"/>
      <c r="L916" s="711"/>
      <c r="M916" s="134"/>
    </row>
    <row r="917" spans="1:68" ht="26.25" thickTop="1" x14ac:dyDescent="0.2">
      <c r="A917" s="171" t="s">
        <v>0</v>
      </c>
      <c r="B917" s="172" t="s">
        <v>1</v>
      </c>
      <c r="C917" s="173" t="s">
        <v>2</v>
      </c>
      <c r="D917" s="173" t="s">
        <v>81</v>
      </c>
      <c r="E917" s="173" t="s">
        <v>271</v>
      </c>
      <c r="F917" s="174" t="s">
        <v>9</v>
      </c>
      <c r="G917" s="173" t="s">
        <v>10</v>
      </c>
      <c r="H917" s="173" t="s">
        <v>270</v>
      </c>
      <c r="I917" s="31" t="s">
        <v>679</v>
      </c>
      <c r="J917" s="175" t="s">
        <v>4</v>
      </c>
      <c r="K917" s="324" t="s">
        <v>412</v>
      </c>
      <c r="L917" s="175" t="s">
        <v>422</v>
      </c>
      <c r="M917" s="174" t="s">
        <v>319</v>
      </c>
    </row>
    <row r="918" spans="1:68" ht="38.25" customHeight="1" x14ac:dyDescent="0.2">
      <c r="A918" s="377">
        <v>1</v>
      </c>
      <c r="B918" s="166" t="s">
        <v>185</v>
      </c>
      <c r="C918" s="165" t="s">
        <v>5</v>
      </c>
      <c r="D918" s="165"/>
      <c r="E918" s="165"/>
      <c r="F918" s="167" t="s">
        <v>1268</v>
      </c>
      <c r="G918" s="165">
        <v>350</v>
      </c>
      <c r="H918" s="165"/>
      <c r="I918" s="165"/>
      <c r="J918" s="684" t="s">
        <v>1711</v>
      </c>
      <c r="K918" s="307"/>
      <c r="L918" s="323" t="s">
        <v>1721</v>
      </c>
      <c r="M918" s="310"/>
    </row>
    <row r="919" spans="1:68" s="51" customFormat="1" x14ac:dyDescent="0.2">
      <c r="A919" s="236">
        <f>A918+1</f>
        <v>2</v>
      </c>
      <c r="B919" s="169" t="s">
        <v>318</v>
      </c>
      <c r="C919" s="168" t="s">
        <v>5</v>
      </c>
      <c r="D919" s="165">
        <v>48</v>
      </c>
      <c r="E919" s="165"/>
      <c r="F919" s="167"/>
      <c r="G919" s="165"/>
      <c r="H919" s="165"/>
      <c r="I919" s="165"/>
      <c r="J919" s="226"/>
      <c r="K919" s="325"/>
      <c r="L919" s="621" t="s">
        <v>1365</v>
      </c>
      <c r="M919" s="303"/>
      <c r="N919" s="50"/>
      <c r="O919" s="50"/>
      <c r="P919" s="50"/>
      <c r="Q919" s="50"/>
      <c r="R919" s="50"/>
      <c r="S919" s="50"/>
      <c r="T919" s="50"/>
      <c r="U919" s="50"/>
      <c r="V919" s="50"/>
      <c r="W919" s="50"/>
      <c r="X919" s="50"/>
      <c r="Y919" s="50"/>
      <c r="Z919" s="50"/>
      <c r="AA919" s="50"/>
      <c r="AB919" s="50"/>
      <c r="AC919" s="50"/>
      <c r="AD919" s="50"/>
      <c r="AE919" s="50"/>
      <c r="AF919" s="50"/>
      <c r="AG919" s="50"/>
      <c r="AH919" s="50"/>
      <c r="AI919" s="50"/>
      <c r="AJ919" s="50"/>
      <c r="AK919" s="50"/>
      <c r="AL919" s="50"/>
      <c r="AM919" s="50"/>
      <c r="AN919" s="50"/>
      <c r="AO919" s="50"/>
      <c r="AP919" s="50"/>
      <c r="AQ919" s="50"/>
      <c r="AR919" s="50"/>
      <c r="AS919" s="50"/>
      <c r="AT919" s="50"/>
      <c r="AU919" s="50"/>
      <c r="AV919" s="50"/>
      <c r="AW919" s="50"/>
      <c r="AX919" s="50"/>
      <c r="AY919" s="50"/>
      <c r="AZ919" s="50"/>
      <c r="BA919" s="50"/>
      <c r="BB919" s="50"/>
      <c r="BC919" s="50"/>
      <c r="BD919" s="50"/>
      <c r="BE919" s="50"/>
      <c r="BF919" s="50"/>
      <c r="BG919" s="50"/>
      <c r="BH919" s="50"/>
      <c r="BI919" s="50"/>
      <c r="BJ919" s="50"/>
      <c r="BK919" s="50"/>
      <c r="BL919" s="50"/>
      <c r="BM919" s="50"/>
      <c r="BN919" s="50"/>
      <c r="BO919" s="50"/>
      <c r="BP919" s="50"/>
    </row>
    <row r="920" spans="1:68" s="51" customFormat="1" ht="51" x14ac:dyDescent="0.2">
      <c r="A920" s="377">
        <f t="shared" ref="A920:A967" si="7">A919+1</f>
        <v>3</v>
      </c>
      <c r="B920" s="166" t="s">
        <v>259</v>
      </c>
      <c r="C920" s="165" t="s">
        <v>5</v>
      </c>
      <c r="D920" s="165"/>
      <c r="E920" s="165"/>
      <c r="F920" s="167" t="s">
        <v>1269</v>
      </c>
      <c r="G920" s="165">
        <v>234</v>
      </c>
      <c r="H920" s="165"/>
      <c r="I920" s="165"/>
      <c r="J920" s="226"/>
      <c r="K920" s="325"/>
      <c r="L920" s="323" t="s">
        <v>1439</v>
      </c>
      <c r="M920" s="303"/>
      <c r="N920" s="50"/>
      <c r="O920" s="50"/>
      <c r="P920" s="50"/>
      <c r="Q920" s="50"/>
      <c r="R920" s="50"/>
      <c r="S920" s="50"/>
      <c r="T920" s="50"/>
      <c r="U920" s="50"/>
      <c r="V920" s="50"/>
      <c r="W920" s="50"/>
      <c r="X920" s="50"/>
      <c r="Y920" s="50"/>
      <c r="Z920" s="50"/>
      <c r="AA920" s="50"/>
      <c r="AB920" s="50"/>
      <c r="AC920" s="50"/>
      <c r="AD920" s="50"/>
      <c r="AE920" s="50"/>
      <c r="AF920" s="50"/>
      <c r="AG920" s="50"/>
      <c r="AH920" s="50"/>
      <c r="AI920" s="50"/>
      <c r="AJ920" s="50"/>
      <c r="AK920" s="50"/>
      <c r="AL920" s="50"/>
      <c r="AM920" s="50"/>
      <c r="AN920" s="50"/>
      <c r="AO920" s="50"/>
      <c r="AP920" s="50"/>
      <c r="AQ920" s="50"/>
      <c r="AR920" s="50"/>
      <c r="AS920" s="50"/>
      <c r="AT920" s="50"/>
      <c r="AU920" s="50"/>
      <c r="AV920" s="50"/>
      <c r="AW920" s="50"/>
      <c r="AX920" s="50"/>
      <c r="AY920" s="50"/>
      <c r="AZ920" s="50"/>
      <c r="BA920" s="50"/>
      <c r="BB920" s="50"/>
      <c r="BC920" s="50"/>
      <c r="BD920" s="50"/>
      <c r="BE920" s="50"/>
      <c r="BF920" s="50"/>
      <c r="BG920" s="50"/>
      <c r="BH920" s="50"/>
      <c r="BI920" s="50"/>
      <c r="BJ920" s="50"/>
      <c r="BK920" s="50"/>
      <c r="BL920" s="50"/>
      <c r="BM920" s="50"/>
      <c r="BN920" s="50"/>
      <c r="BO920" s="50"/>
      <c r="BP920" s="50"/>
    </row>
    <row r="921" spans="1:68" s="53" customFormat="1" ht="51" x14ac:dyDescent="0.2">
      <c r="A921" s="377">
        <f t="shared" si="7"/>
        <v>4</v>
      </c>
      <c r="B921" s="166" t="s">
        <v>260</v>
      </c>
      <c r="C921" s="165" t="s">
        <v>5</v>
      </c>
      <c r="D921" s="165"/>
      <c r="E921" s="165"/>
      <c r="F921" s="167" t="s">
        <v>1270</v>
      </c>
      <c r="G921" s="165">
        <v>234</v>
      </c>
      <c r="H921" s="165"/>
      <c r="I921" s="165"/>
      <c r="J921" s="226"/>
      <c r="K921" s="325"/>
      <c r="L921" s="323" t="s">
        <v>1440</v>
      </c>
      <c r="M921" s="303"/>
      <c r="N921" s="52"/>
      <c r="O921" s="52"/>
      <c r="P921" s="52"/>
      <c r="Q921" s="52"/>
      <c r="R921" s="52"/>
      <c r="S921" s="52"/>
      <c r="T921" s="52"/>
      <c r="U921" s="52"/>
      <c r="V921" s="52"/>
      <c r="W921" s="52"/>
      <c r="X921" s="52"/>
      <c r="Y921" s="52"/>
      <c r="Z921" s="52"/>
      <c r="AA921" s="52"/>
      <c r="AB921" s="52"/>
      <c r="AC921" s="52"/>
      <c r="AD921" s="52"/>
      <c r="AE921" s="52"/>
      <c r="AF921" s="52"/>
      <c r="AG921" s="52"/>
      <c r="AH921" s="52"/>
      <c r="AI921" s="52"/>
      <c r="AJ921" s="52"/>
      <c r="AK921" s="52"/>
      <c r="AL921" s="52"/>
      <c r="AM921" s="52"/>
      <c r="AN921" s="52"/>
      <c r="AO921" s="52"/>
      <c r="AP921" s="52"/>
      <c r="AQ921" s="52"/>
      <c r="AR921" s="52"/>
      <c r="AS921" s="52"/>
      <c r="AT921" s="52"/>
      <c r="AU921" s="52"/>
      <c r="AV921" s="52"/>
      <c r="AW921" s="52"/>
      <c r="AX921" s="52"/>
      <c r="AY921" s="52"/>
      <c r="AZ921" s="52"/>
      <c r="BA921" s="52"/>
      <c r="BB921" s="52"/>
      <c r="BC921" s="52"/>
      <c r="BD921" s="52"/>
      <c r="BE921" s="52"/>
      <c r="BF921" s="52"/>
      <c r="BG921" s="52"/>
      <c r="BH921" s="52"/>
      <c r="BI921" s="52"/>
      <c r="BJ921" s="52"/>
      <c r="BK921" s="52"/>
      <c r="BL921" s="52"/>
      <c r="BM921" s="52"/>
      <c r="BN921" s="52"/>
      <c r="BO921" s="52"/>
      <c r="BP921" s="52"/>
    </row>
    <row r="922" spans="1:68" s="51" customFormat="1" ht="23.25" customHeight="1" x14ac:dyDescent="0.2">
      <c r="A922" s="377">
        <f t="shared" si="7"/>
        <v>5</v>
      </c>
      <c r="B922" s="166" t="s">
        <v>261</v>
      </c>
      <c r="C922" s="165" t="s">
        <v>5</v>
      </c>
      <c r="D922" s="165"/>
      <c r="E922" s="165"/>
      <c r="F922" s="167" t="s">
        <v>1271</v>
      </c>
      <c r="G922" s="165">
        <v>234</v>
      </c>
      <c r="H922" s="165"/>
      <c r="I922" s="165"/>
      <c r="J922" s="146"/>
      <c r="K922" s="325"/>
      <c r="L922" s="146" t="s">
        <v>1441</v>
      </c>
      <c r="M922" s="303"/>
      <c r="N922" s="50"/>
      <c r="O922" s="50"/>
      <c r="P922" s="50"/>
      <c r="Q922" s="50"/>
      <c r="R922" s="50"/>
      <c r="S922" s="50"/>
      <c r="T922" s="50"/>
      <c r="U922" s="50"/>
      <c r="V922" s="50"/>
      <c r="W922" s="50"/>
      <c r="X922" s="50"/>
      <c r="Y922" s="50"/>
      <c r="Z922" s="50"/>
      <c r="AA922" s="50"/>
      <c r="AB922" s="50"/>
      <c r="AC922" s="50"/>
      <c r="AD922" s="50"/>
      <c r="AE922" s="50"/>
      <c r="AF922" s="50"/>
      <c r="AG922" s="50"/>
      <c r="AH922" s="50"/>
      <c r="AI922" s="50"/>
      <c r="AJ922" s="50"/>
      <c r="AK922" s="50"/>
      <c r="AL922" s="50"/>
      <c r="AM922" s="50"/>
      <c r="AN922" s="50"/>
      <c r="AO922" s="50"/>
      <c r="AP922" s="50"/>
      <c r="AQ922" s="50"/>
      <c r="AR922" s="50"/>
      <c r="AS922" s="50"/>
      <c r="AT922" s="50"/>
      <c r="AU922" s="50"/>
      <c r="AV922" s="50"/>
      <c r="AW922" s="50"/>
      <c r="AX922" s="50"/>
      <c r="AY922" s="50"/>
      <c r="AZ922" s="50"/>
      <c r="BA922" s="50"/>
      <c r="BB922" s="50"/>
      <c r="BC922" s="50"/>
      <c r="BD922" s="50"/>
      <c r="BE922" s="50"/>
      <c r="BF922" s="50"/>
      <c r="BG922" s="50"/>
      <c r="BH922" s="50"/>
      <c r="BI922" s="50"/>
      <c r="BJ922" s="50"/>
      <c r="BK922" s="50"/>
      <c r="BL922" s="50"/>
      <c r="BM922" s="50"/>
      <c r="BN922" s="50"/>
      <c r="BO922" s="50"/>
      <c r="BP922" s="50"/>
    </row>
    <row r="923" spans="1:68" s="51" customFormat="1" ht="23.25" customHeight="1" x14ac:dyDescent="0.2">
      <c r="A923" s="377">
        <f t="shared" si="7"/>
        <v>6</v>
      </c>
      <c r="B923" s="166" t="s">
        <v>602</v>
      </c>
      <c r="C923" s="165"/>
      <c r="D923" s="165"/>
      <c r="E923" s="165"/>
      <c r="F923" s="167" t="s">
        <v>1272</v>
      </c>
      <c r="G923" s="165">
        <v>234</v>
      </c>
      <c r="H923" s="165"/>
      <c r="I923" s="165"/>
      <c r="J923" s="146"/>
      <c r="K923" s="325"/>
      <c r="L923" s="621" t="s">
        <v>1442</v>
      </c>
      <c r="M923" s="303"/>
      <c r="N923" s="50"/>
      <c r="O923" s="50"/>
      <c r="P923" s="50"/>
      <c r="Q923" s="50"/>
      <c r="R923" s="50"/>
      <c r="S923" s="50"/>
      <c r="T923" s="50"/>
      <c r="U923" s="50"/>
      <c r="V923" s="50"/>
      <c r="W923" s="50"/>
      <c r="X923" s="50"/>
      <c r="Y923" s="50"/>
      <c r="Z923" s="50"/>
      <c r="AA923" s="50"/>
      <c r="AB923" s="50"/>
      <c r="AC923" s="50"/>
      <c r="AD923" s="50"/>
      <c r="AE923" s="50"/>
      <c r="AF923" s="50"/>
      <c r="AG923" s="50"/>
      <c r="AH923" s="50"/>
      <c r="AI923" s="50"/>
      <c r="AJ923" s="50"/>
      <c r="AK923" s="50"/>
      <c r="AL923" s="50"/>
      <c r="AM923" s="50"/>
      <c r="AN923" s="50"/>
      <c r="AO923" s="50"/>
      <c r="AP923" s="50"/>
      <c r="AQ923" s="50"/>
      <c r="AR923" s="50"/>
      <c r="AS923" s="50"/>
      <c r="AT923" s="50"/>
      <c r="AU923" s="50"/>
      <c r="AV923" s="50"/>
      <c r="AW923" s="50"/>
      <c r="AX923" s="50"/>
      <c r="AY923" s="50"/>
      <c r="AZ923" s="50"/>
      <c r="BA923" s="50"/>
      <c r="BB923" s="50"/>
      <c r="BC923" s="50"/>
      <c r="BD923" s="50"/>
      <c r="BE923" s="50"/>
      <c r="BF923" s="50"/>
      <c r="BG923" s="50"/>
      <c r="BH923" s="50"/>
      <c r="BI923" s="50"/>
      <c r="BJ923" s="50"/>
      <c r="BK923" s="50"/>
      <c r="BL923" s="50"/>
      <c r="BM923" s="50"/>
      <c r="BN923" s="50"/>
      <c r="BO923" s="50"/>
      <c r="BP923" s="50"/>
    </row>
    <row r="924" spans="1:68" x14ac:dyDescent="0.2">
      <c r="A924" s="377">
        <f t="shared" si="7"/>
        <v>7</v>
      </c>
      <c r="B924" s="166" t="s">
        <v>263</v>
      </c>
      <c r="C924" s="165" t="s">
        <v>5</v>
      </c>
      <c r="D924" s="165"/>
      <c r="E924" s="165"/>
      <c r="F924" s="167" t="s">
        <v>822</v>
      </c>
      <c r="G924" s="165">
        <v>234</v>
      </c>
      <c r="H924" s="165"/>
      <c r="I924" s="165"/>
      <c r="J924" s="146"/>
      <c r="K924" s="326"/>
      <c r="L924" s="621" t="s">
        <v>1443</v>
      </c>
      <c r="M924" s="302"/>
    </row>
    <row r="925" spans="1:68" s="25" customFormat="1" ht="25.5" x14ac:dyDescent="0.2">
      <c r="A925" s="377">
        <f t="shared" si="7"/>
        <v>8</v>
      </c>
      <c r="B925" s="166" t="s">
        <v>264</v>
      </c>
      <c r="C925" s="165" t="s">
        <v>5</v>
      </c>
      <c r="D925" s="165"/>
      <c r="E925" s="165"/>
      <c r="F925" s="167" t="s">
        <v>823</v>
      </c>
      <c r="G925" s="165">
        <v>234</v>
      </c>
      <c r="H925" s="165"/>
      <c r="I925" s="165"/>
      <c r="J925" s="279"/>
      <c r="K925" s="325"/>
      <c r="L925" s="146" t="s">
        <v>1444</v>
      </c>
      <c r="M925" s="303"/>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c r="BA925" s="24"/>
      <c r="BB925" s="24"/>
      <c r="BC925" s="24"/>
      <c r="BD925" s="24"/>
      <c r="BE925" s="24"/>
      <c r="BF925" s="24"/>
      <c r="BG925" s="24"/>
      <c r="BH925" s="24"/>
      <c r="BI925" s="24"/>
      <c r="BJ925" s="24"/>
      <c r="BK925" s="24"/>
      <c r="BL925" s="24"/>
      <c r="BM925" s="24"/>
      <c r="BN925" s="24"/>
      <c r="BO925" s="24"/>
      <c r="BP925" s="24"/>
    </row>
    <row r="926" spans="1:68" ht="25.5" x14ac:dyDescent="0.2">
      <c r="A926" s="377">
        <f t="shared" si="7"/>
        <v>9</v>
      </c>
      <c r="B926" s="166" t="s">
        <v>265</v>
      </c>
      <c r="C926" s="165" t="s">
        <v>5</v>
      </c>
      <c r="D926" s="165"/>
      <c r="E926" s="165"/>
      <c r="F926" s="170" t="s">
        <v>824</v>
      </c>
      <c r="G926" s="165">
        <v>234</v>
      </c>
      <c r="H926" s="165"/>
      <c r="I926" s="165"/>
      <c r="J926" s="630"/>
      <c r="K926" s="325"/>
      <c r="L926" s="630" t="s">
        <v>1445</v>
      </c>
      <c r="M926" s="303"/>
    </row>
    <row r="927" spans="1:68" ht="25.5" x14ac:dyDescent="0.2">
      <c r="A927" s="377">
        <f t="shared" si="7"/>
        <v>10</v>
      </c>
      <c r="B927" s="166" t="s">
        <v>603</v>
      </c>
      <c r="C927" s="165" t="s">
        <v>5</v>
      </c>
      <c r="D927" s="165"/>
      <c r="E927" s="165"/>
      <c r="F927" s="170" t="s">
        <v>824</v>
      </c>
      <c r="G927" s="165">
        <v>234</v>
      </c>
      <c r="H927" s="165"/>
      <c r="I927" s="165"/>
      <c r="J927" s="630"/>
      <c r="K927" s="325"/>
      <c r="L927" s="630" t="s">
        <v>1446</v>
      </c>
      <c r="M927" s="303"/>
    </row>
    <row r="928" spans="1:68" x14ac:dyDescent="0.2">
      <c r="A928" s="377">
        <f t="shared" si="7"/>
        <v>11</v>
      </c>
      <c r="B928" s="166" t="s">
        <v>187</v>
      </c>
      <c r="C928" s="165" t="s">
        <v>254</v>
      </c>
      <c r="D928" s="165"/>
      <c r="E928" s="165"/>
      <c r="F928" s="167" t="s">
        <v>1275</v>
      </c>
      <c r="G928" s="165"/>
      <c r="H928" s="165"/>
      <c r="I928" s="165"/>
      <c r="J928" s="225"/>
      <c r="K928" s="325"/>
      <c r="L928" s="621" t="s">
        <v>1447</v>
      </c>
      <c r="M928" s="303"/>
    </row>
    <row r="929" spans="1:68" ht="38.25" x14ac:dyDescent="0.2">
      <c r="A929" s="377">
        <f t="shared" si="7"/>
        <v>12</v>
      </c>
      <c r="B929" s="166" t="s">
        <v>188</v>
      </c>
      <c r="C929" s="165" t="s">
        <v>5</v>
      </c>
      <c r="D929" s="165"/>
      <c r="E929" s="165"/>
      <c r="F929" s="167" t="s">
        <v>1276</v>
      </c>
      <c r="G929" s="165"/>
      <c r="H929" s="165"/>
      <c r="I929" s="165"/>
      <c r="J929" s="146" t="s">
        <v>1369</v>
      </c>
      <c r="K929" s="325"/>
      <c r="L929" s="621" t="s">
        <v>1448</v>
      </c>
      <c r="M929" s="303"/>
    </row>
    <row r="930" spans="1:68" ht="25.5" x14ac:dyDescent="0.2">
      <c r="A930" s="377">
        <f t="shared" si="7"/>
        <v>13</v>
      </c>
      <c r="B930" s="166" t="s">
        <v>189</v>
      </c>
      <c r="C930" s="165" t="s">
        <v>254</v>
      </c>
      <c r="D930" s="165"/>
      <c r="E930" s="165"/>
      <c r="F930" s="167" t="s">
        <v>604</v>
      </c>
      <c r="G930" s="165">
        <v>212</v>
      </c>
      <c r="H930" s="165"/>
      <c r="I930" s="165"/>
      <c r="J930" s="306"/>
      <c r="K930" s="325"/>
      <c r="L930" s="234" t="s">
        <v>1449</v>
      </c>
      <c r="M930" s="303"/>
    </row>
    <row r="931" spans="1:68" ht="153" x14ac:dyDescent="0.2">
      <c r="A931" s="236">
        <f t="shared" si="7"/>
        <v>14</v>
      </c>
      <c r="B931" s="166" t="s">
        <v>190</v>
      </c>
      <c r="C931" s="165" t="s">
        <v>5</v>
      </c>
      <c r="D931" s="165"/>
      <c r="E931" s="165"/>
      <c r="F931" s="167" t="s">
        <v>605</v>
      </c>
      <c r="G931" s="165">
        <v>639</v>
      </c>
      <c r="H931" s="165"/>
      <c r="I931" s="165"/>
      <c r="J931" s="685" t="s">
        <v>1712</v>
      </c>
      <c r="K931" s="325"/>
      <c r="L931" s="619" t="s">
        <v>1450</v>
      </c>
      <c r="M931" s="303"/>
    </row>
    <row r="932" spans="1:68" x14ac:dyDescent="0.2">
      <c r="A932" s="236">
        <f t="shared" si="7"/>
        <v>15</v>
      </c>
      <c r="B932" s="166" t="s">
        <v>191</v>
      </c>
      <c r="C932" s="165" t="s">
        <v>254</v>
      </c>
      <c r="D932" s="165"/>
      <c r="E932" s="165"/>
      <c r="F932" s="167" t="s">
        <v>606</v>
      </c>
      <c r="G932" s="165">
        <v>212</v>
      </c>
      <c r="H932" s="165"/>
      <c r="I932" s="165"/>
      <c r="J932" s="225"/>
      <c r="K932" s="325"/>
      <c r="L932" s="619" t="s">
        <v>1451</v>
      </c>
      <c r="M932" s="303"/>
    </row>
    <row r="933" spans="1:68" ht="51" x14ac:dyDescent="0.2">
      <c r="A933" s="377">
        <f t="shared" si="7"/>
        <v>16</v>
      </c>
      <c r="B933" s="166" t="s">
        <v>192</v>
      </c>
      <c r="C933" s="165" t="s">
        <v>253</v>
      </c>
      <c r="D933" s="165"/>
      <c r="E933" s="165"/>
      <c r="F933" s="167" t="s">
        <v>28</v>
      </c>
      <c r="G933" s="165">
        <v>356</v>
      </c>
      <c r="H933" s="165"/>
      <c r="I933" s="165"/>
      <c r="J933" s="225"/>
      <c r="K933" s="326"/>
      <c r="L933" s="621" t="s">
        <v>1412</v>
      </c>
      <c r="M933" s="302"/>
    </row>
    <row r="934" spans="1:68" ht="102" x14ac:dyDescent="0.2">
      <c r="A934" s="236">
        <f t="shared" si="7"/>
        <v>17</v>
      </c>
      <c r="B934" s="169" t="s">
        <v>277</v>
      </c>
      <c r="C934" s="168" t="s">
        <v>254</v>
      </c>
      <c r="D934" s="168"/>
      <c r="E934" s="168"/>
      <c r="F934" s="170" t="s">
        <v>278</v>
      </c>
      <c r="G934" s="168">
        <v>357</v>
      </c>
      <c r="H934" s="168"/>
      <c r="I934" s="168"/>
      <c r="J934" s="306"/>
      <c r="K934" s="325"/>
      <c r="L934" s="621" t="s">
        <v>1413</v>
      </c>
      <c r="M934" s="303"/>
    </row>
    <row r="935" spans="1:68" ht="25.5" x14ac:dyDescent="0.2">
      <c r="A935" s="236">
        <f t="shared" si="7"/>
        <v>18</v>
      </c>
      <c r="B935" s="166" t="s">
        <v>194</v>
      </c>
      <c r="C935" s="165" t="s">
        <v>5</v>
      </c>
      <c r="D935" s="165"/>
      <c r="E935" s="165"/>
      <c r="F935" s="167" t="s">
        <v>29</v>
      </c>
      <c r="G935" s="165">
        <v>355</v>
      </c>
      <c r="H935" s="165"/>
      <c r="I935" s="165"/>
      <c r="J935" s="146" t="s">
        <v>1369</v>
      </c>
      <c r="K935" s="325"/>
      <c r="L935" s="621" t="s">
        <v>1414</v>
      </c>
      <c r="M935" s="303"/>
    </row>
    <row r="936" spans="1:68" s="51" customFormat="1" ht="51" x14ac:dyDescent="0.2">
      <c r="A936" s="236">
        <f t="shared" si="7"/>
        <v>19</v>
      </c>
      <c r="B936" s="169" t="s">
        <v>247</v>
      </c>
      <c r="C936" s="165"/>
      <c r="D936" s="165"/>
      <c r="E936" s="165"/>
      <c r="F936" s="167" t="s">
        <v>30</v>
      </c>
      <c r="G936" s="165">
        <v>384</v>
      </c>
      <c r="H936" s="165"/>
      <c r="I936" s="165"/>
      <c r="J936" s="306"/>
      <c r="K936" s="325"/>
      <c r="L936" s="621" t="s">
        <v>1415</v>
      </c>
      <c r="M936" s="303"/>
      <c r="N936" s="50"/>
      <c r="O936" s="50"/>
      <c r="P936" s="50"/>
      <c r="Q936" s="50"/>
      <c r="R936" s="50"/>
      <c r="S936" s="50"/>
      <c r="T936" s="50"/>
      <c r="U936" s="50"/>
      <c r="V936" s="50"/>
      <c r="W936" s="50"/>
      <c r="X936" s="50"/>
      <c r="Y936" s="50"/>
      <c r="Z936" s="50"/>
      <c r="AA936" s="50"/>
      <c r="AB936" s="50"/>
      <c r="AC936" s="50"/>
      <c r="AD936" s="50"/>
      <c r="AE936" s="50"/>
      <c r="AF936" s="50"/>
      <c r="AG936" s="50"/>
      <c r="AH936" s="50"/>
      <c r="AI936" s="50"/>
      <c r="AJ936" s="50"/>
      <c r="AK936" s="50"/>
      <c r="AL936" s="50"/>
      <c r="AM936" s="50"/>
      <c r="AN936" s="50"/>
      <c r="AO936" s="50"/>
      <c r="AP936" s="50"/>
      <c r="AQ936" s="50"/>
      <c r="AR936" s="50"/>
      <c r="AS936" s="50"/>
      <c r="AT936" s="50"/>
      <c r="AU936" s="50"/>
      <c r="AV936" s="50"/>
      <c r="AW936" s="50"/>
      <c r="AX936" s="50"/>
      <c r="AY936" s="50"/>
      <c r="AZ936" s="50"/>
      <c r="BA936" s="50"/>
      <c r="BB936" s="50"/>
      <c r="BC936" s="50"/>
      <c r="BD936" s="50"/>
      <c r="BE936" s="50"/>
      <c r="BF936" s="50"/>
      <c r="BG936" s="50"/>
      <c r="BH936" s="50"/>
      <c r="BI936" s="50"/>
      <c r="BJ936" s="50"/>
      <c r="BK936" s="50"/>
      <c r="BL936" s="50"/>
      <c r="BM936" s="50"/>
      <c r="BN936" s="50"/>
      <c r="BO936" s="50"/>
      <c r="BP936" s="50"/>
    </row>
    <row r="937" spans="1:68" ht="38.25" x14ac:dyDescent="0.2">
      <c r="A937" s="236">
        <f t="shared" si="7"/>
        <v>20</v>
      </c>
      <c r="B937" s="169" t="s">
        <v>504</v>
      </c>
      <c r="C937" s="165"/>
      <c r="D937" s="165"/>
      <c r="E937" s="165"/>
      <c r="F937" s="167" t="s">
        <v>30</v>
      </c>
      <c r="G937" s="165">
        <v>384</v>
      </c>
      <c r="H937" s="165"/>
      <c r="I937" s="165"/>
      <c r="J937" s="306" t="s">
        <v>1717</v>
      </c>
      <c r="K937" s="325"/>
      <c r="L937" s="309"/>
      <c r="M937" s="303"/>
    </row>
    <row r="938" spans="1:68" x14ac:dyDescent="0.2">
      <c r="A938" s="236">
        <f t="shared" si="7"/>
        <v>21</v>
      </c>
      <c r="B938" s="166" t="s">
        <v>195</v>
      </c>
      <c r="C938" s="165" t="s">
        <v>254</v>
      </c>
      <c r="D938" s="165"/>
      <c r="E938" s="165"/>
      <c r="F938" s="167" t="s">
        <v>30</v>
      </c>
      <c r="G938" s="165">
        <v>384</v>
      </c>
      <c r="H938" s="165"/>
      <c r="I938" s="165"/>
      <c r="J938" s="306"/>
      <c r="K938" s="325"/>
      <c r="L938" s="206" t="s">
        <v>1416</v>
      </c>
      <c r="M938" s="303"/>
    </row>
    <row r="939" spans="1:68" ht="25.5" x14ac:dyDescent="0.2">
      <c r="A939" s="236">
        <f t="shared" si="7"/>
        <v>22</v>
      </c>
      <c r="B939" s="166" t="s">
        <v>196</v>
      </c>
      <c r="C939" s="165" t="s">
        <v>5</v>
      </c>
      <c r="D939" s="165"/>
      <c r="E939" s="165"/>
      <c r="F939" s="167" t="s">
        <v>35</v>
      </c>
      <c r="G939" s="165">
        <v>355</v>
      </c>
      <c r="H939" s="165"/>
      <c r="I939" s="165"/>
      <c r="J939" s="146" t="s">
        <v>1369</v>
      </c>
      <c r="K939" s="325"/>
      <c r="L939" s="621" t="s">
        <v>1417</v>
      </c>
      <c r="M939" s="303"/>
    </row>
    <row r="940" spans="1:68" x14ac:dyDescent="0.2">
      <c r="A940" s="236">
        <f t="shared" si="7"/>
        <v>23</v>
      </c>
      <c r="B940" s="166" t="s">
        <v>197</v>
      </c>
      <c r="C940" s="165" t="s">
        <v>254</v>
      </c>
      <c r="D940" s="165"/>
      <c r="E940" s="165"/>
      <c r="F940" s="167" t="s">
        <v>31</v>
      </c>
      <c r="G940" s="165">
        <v>385</v>
      </c>
      <c r="H940" s="165"/>
      <c r="I940" s="165"/>
      <c r="J940" s="306"/>
      <c r="K940" s="325"/>
      <c r="L940" s="621" t="s">
        <v>1418</v>
      </c>
      <c r="M940" s="303"/>
    </row>
    <row r="941" spans="1:68" ht="25.5" x14ac:dyDescent="0.2">
      <c r="A941" s="236">
        <f t="shared" si="7"/>
        <v>24</v>
      </c>
      <c r="B941" s="166" t="s">
        <v>198</v>
      </c>
      <c r="C941" s="165" t="s">
        <v>5</v>
      </c>
      <c r="D941" s="165"/>
      <c r="E941" s="165"/>
      <c r="F941" s="167" t="s">
        <v>36</v>
      </c>
      <c r="G941" s="165">
        <v>355</v>
      </c>
      <c r="H941" s="165"/>
      <c r="I941" s="165"/>
      <c r="J941" s="146" t="s">
        <v>1369</v>
      </c>
      <c r="K941" s="326"/>
      <c r="L941" s="621" t="s">
        <v>1419</v>
      </c>
      <c r="M941" s="302"/>
    </row>
    <row r="942" spans="1:68" ht="25.5" x14ac:dyDescent="0.2">
      <c r="A942" s="236">
        <f t="shared" si="7"/>
        <v>25</v>
      </c>
      <c r="B942" s="166" t="s">
        <v>199</v>
      </c>
      <c r="C942" s="165" t="s">
        <v>254</v>
      </c>
      <c r="D942" s="165"/>
      <c r="E942" s="165"/>
      <c r="F942" s="167" t="s">
        <v>32</v>
      </c>
      <c r="G942" s="165">
        <v>82</v>
      </c>
      <c r="H942" s="165"/>
      <c r="I942" s="165"/>
      <c r="J942" s="225"/>
      <c r="K942" s="325"/>
      <c r="L942" s="621" t="s">
        <v>1420</v>
      </c>
      <c r="M942" s="303"/>
    </row>
    <row r="943" spans="1:68" ht="38.25" x14ac:dyDescent="0.2">
      <c r="A943" s="236">
        <f t="shared" si="7"/>
        <v>26</v>
      </c>
      <c r="B943" s="166" t="s">
        <v>200</v>
      </c>
      <c r="C943" s="165" t="s">
        <v>254</v>
      </c>
      <c r="D943" s="165"/>
      <c r="E943" s="165"/>
      <c r="F943" s="167" t="s">
        <v>34</v>
      </c>
      <c r="G943" s="165">
        <v>189</v>
      </c>
      <c r="H943" s="165"/>
      <c r="I943" s="165"/>
      <c r="J943" s="225"/>
      <c r="K943" s="325"/>
      <c r="L943" s="621" t="s">
        <v>1421</v>
      </c>
      <c r="M943" s="303"/>
    </row>
    <row r="944" spans="1:68" ht="45.75" customHeight="1" x14ac:dyDescent="0.2">
      <c r="A944" s="236">
        <f t="shared" si="7"/>
        <v>27</v>
      </c>
      <c r="B944" s="166" t="s">
        <v>201</v>
      </c>
      <c r="C944" s="165" t="s">
        <v>254</v>
      </c>
      <c r="D944" s="165"/>
      <c r="E944" s="165"/>
      <c r="F944" s="167" t="s">
        <v>33</v>
      </c>
      <c r="G944" s="165">
        <v>65</v>
      </c>
      <c r="H944" s="165"/>
      <c r="I944" s="165"/>
      <c r="J944" s="225"/>
      <c r="K944" s="325"/>
      <c r="L944" s="621" t="s">
        <v>1422</v>
      </c>
      <c r="M944" s="303"/>
    </row>
    <row r="945" spans="1:68" ht="45.75" customHeight="1" x14ac:dyDescent="0.2">
      <c r="A945" s="236">
        <f t="shared" si="7"/>
        <v>28</v>
      </c>
      <c r="B945" s="169" t="s">
        <v>505</v>
      </c>
      <c r="C945" s="165"/>
      <c r="D945" s="165"/>
      <c r="E945" s="165"/>
      <c r="F945" s="167" t="s">
        <v>33</v>
      </c>
      <c r="G945" s="165">
        <v>65</v>
      </c>
      <c r="H945" s="165"/>
      <c r="I945" s="165"/>
      <c r="J945" s="146" t="s">
        <v>1369</v>
      </c>
      <c r="K945" s="325"/>
      <c r="L945" s="621" t="s">
        <v>1423</v>
      </c>
      <c r="M945" s="303"/>
    </row>
    <row r="946" spans="1:68" ht="44.25" customHeight="1" x14ac:dyDescent="0.2">
      <c r="A946" s="377">
        <f t="shared" si="7"/>
        <v>29</v>
      </c>
      <c r="B946" s="166" t="s">
        <v>193</v>
      </c>
      <c r="C946" s="165" t="s">
        <v>253</v>
      </c>
      <c r="D946" s="165"/>
      <c r="E946" s="165"/>
      <c r="F946" s="167" t="s">
        <v>52</v>
      </c>
      <c r="G946" s="165">
        <v>810</v>
      </c>
      <c r="H946" s="165"/>
      <c r="I946" s="165"/>
      <c r="J946" s="225"/>
      <c r="K946" s="325"/>
      <c r="L946" s="621" t="s">
        <v>1424</v>
      </c>
      <c r="M946" s="303"/>
    </row>
    <row r="947" spans="1:68" ht="38.25" x14ac:dyDescent="0.2">
      <c r="A947" s="236">
        <f t="shared" si="7"/>
        <v>30</v>
      </c>
      <c r="B947" s="169" t="s">
        <v>336</v>
      </c>
      <c r="C947" s="165"/>
      <c r="D947" s="165"/>
      <c r="E947" s="165"/>
      <c r="F947" s="167" t="s">
        <v>52</v>
      </c>
      <c r="G947" s="165">
        <v>810</v>
      </c>
      <c r="H947" s="165"/>
      <c r="I947" s="165"/>
      <c r="J947" s="463" t="s">
        <v>1425</v>
      </c>
      <c r="K947" s="325"/>
      <c r="L947" s="621" t="s">
        <v>1426</v>
      </c>
      <c r="M947" s="303"/>
    </row>
    <row r="948" spans="1:68" ht="38.25" x14ac:dyDescent="0.2">
      <c r="A948" s="236">
        <f t="shared" si="7"/>
        <v>31</v>
      </c>
      <c r="B948" s="169" t="s">
        <v>607</v>
      </c>
      <c r="C948" s="165"/>
      <c r="D948" s="165"/>
      <c r="E948" s="165"/>
      <c r="F948" s="167" t="s">
        <v>52</v>
      </c>
      <c r="G948" s="165">
        <v>810</v>
      </c>
      <c r="H948" s="165"/>
      <c r="I948" s="165"/>
      <c r="J948" s="225"/>
      <c r="K948" s="325"/>
      <c r="L948" s="621" t="s">
        <v>1426</v>
      </c>
      <c r="M948" s="303"/>
    </row>
    <row r="949" spans="1:68" ht="38.25" x14ac:dyDescent="0.2">
      <c r="A949" s="377">
        <f t="shared" si="7"/>
        <v>32</v>
      </c>
      <c r="B949" s="166" t="s">
        <v>202</v>
      </c>
      <c r="C949" s="165" t="s">
        <v>254</v>
      </c>
      <c r="D949" s="165"/>
      <c r="E949" s="165"/>
      <c r="F949" s="167" t="s">
        <v>1273</v>
      </c>
      <c r="G949" s="165">
        <v>358</v>
      </c>
      <c r="H949" s="165"/>
      <c r="I949" s="165"/>
      <c r="J949" s="306"/>
      <c r="K949" s="325"/>
      <c r="L949" s="619" t="s">
        <v>1452</v>
      </c>
      <c r="M949" s="303"/>
    </row>
    <row r="950" spans="1:68" ht="38.25" x14ac:dyDescent="0.2">
      <c r="A950" s="377">
        <f t="shared" si="7"/>
        <v>33</v>
      </c>
      <c r="B950" s="166" t="s">
        <v>203</v>
      </c>
      <c r="C950" s="165" t="s">
        <v>5</v>
      </c>
      <c r="D950" s="165"/>
      <c r="E950" s="165"/>
      <c r="F950" s="167" t="s">
        <v>1274</v>
      </c>
      <c r="G950" s="165">
        <v>355</v>
      </c>
      <c r="H950" s="165"/>
      <c r="I950" s="165"/>
      <c r="J950" s="146" t="s">
        <v>1369</v>
      </c>
      <c r="K950" s="326"/>
      <c r="L950" s="308" t="s">
        <v>1453</v>
      </c>
      <c r="M950" s="302"/>
    </row>
    <row r="951" spans="1:68" s="25" customFormat="1" x14ac:dyDescent="0.2">
      <c r="A951" s="236">
        <f t="shared" si="7"/>
        <v>34</v>
      </c>
      <c r="B951" s="166" t="s">
        <v>204</v>
      </c>
      <c r="C951" s="165" t="s">
        <v>257</v>
      </c>
      <c r="D951" s="165"/>
      <c r="E951" s="165"/>
      <c r="F951" s="170" t="s">
        <v>608</v>
      </c>
      <c r="G951" s="165"/>
      <c r="H951" s="165"/>
      <c r="I951" s="165"/>
      <c r="J951" s="225"/>
      <c r="K951" s="325"/>
      <c r="L951" s="621" t="s">
        <v>1454</v>
      </c>
      <c r="M951" s="303"/>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c r="BA951" s="24"/>
      <c r="BB951" s="24"/>
      <c r="BC951" s="24"/>
      <c r="BD951" s="24"/>
      <c r="BE951" s="24"/>
      <c r="BF951" s="24"/>
      <c r="BG951" s="24"/>
      <c r="BH951" s="24"/>
      <c r="BI951" s="24"/>
      <c r="BJ951" s="24"/>
      <c r="BK951" s="24"/>
      <c r="BL951" s="24"/>
      <c r="BM951" s="24"/>
      <c r="BN951" s="24"/>
      <c r="BO951" s="24"/>
      <c r="BP951" s="24"/>
    </row>
    <row r="952" spans="1:68" ht="38.25" x14ac:dyDescent="0.2">
      <c r="A952" s="236">
        <f t="shared" si="7"/>
        <v>35</v>
      </c>
      <c r="B952" s="166" t="s">
        <v>205</v>
      </c>
      <c r="C952" s="165" t="s">
        <v>254</v>
      </c>
      <c r="D952" s="165"/>
      <c r="E952" s="165"/>
      <c r="F952" s="167"/>
      <c r="G952" s="165"/>
      <c r="H952" s="165"/>
      <c r="I952" s="165"/>
      <c r="J952" s="463" t="s">
        <v>1425</v>
      </c>
      <c r="K952" s="325"/>
      <c r="L952" s="621" t="s">
        <v>1426</v>
      </c>
      <c r="M952" s="303"/>
    </row>
    <row r="953" spans="1:68" x14ac:dyDescent="0.2">
      <c r="A953" s="236">
        <f t="shared" si="7"/>
        <v>36</v>
      </c>
      <c r="B953" s="166" t="s">
        <v>206</v>
      </c>
      <c r="C953" s="165" t="s">
        <v>254</v>
      </c>
      <c r="D953" s="165"/>
      <c r="E953" s="165"/>
      <c r="F953" s="167" t="s">
        <v>609</v>
      </c>
      <c r="G953" s="165">
        <v>782</v>
      </c>
      <c r="H953" s="165"/>
      <c r="I953" s="165"/>
      <c r="J953" s="225"/>
      <c r="K953" s="325"/>
      <c r="L953" s="621" t="s">
        <v>1455</v>
      </c>
      <c r="M953" s="303"/>
    </row>
    <row r="954" spans="1:68" s="51" customFormat="1" ht="25.5" x14ac:dyDescent="0.2">
      <c r="A954" s="377">
        <f t="shared" si="7"/>
        <v>37</v>
      </c>
      <c r="B954" s="166" t="s">
        <v>207</v>
      </c>
      <c r="C954" s="165" t="s">
        <v>5</v>
      </c>
      <c r="D954" s="165"/>
      <c r="E954" s="165"/>
      <c r="F954" s="170" t="s">
        <v>610</v>
      </c>
      <c r="G954" s="165"/>
      <c r="H954" s="165"/>
      <c r="I954" s="165"/>
      <c r="J954" s="346"/>
      <c r="K954" s="325"/>
      <c r="L954" s="146" t="s">
        <v>1462</v>
      </c>
      <c r="M954" s="303"/>
      <c r="N954" s="50"/>
      <c r="O954" s="50"/>
      <c r="P954" s="50"/>
      <c r="Q954" s="50"/>
      <c r="R954" s="50"/>
      <c r="S954" s="50"/>
      <c r="T954" s="50"/>
      <c r="U954" s="50"/>
      <c r="V954" s="50"/>
      <c r="W954" s="50"/>
      <c r="X954" s="50"/>
      <c r="Y954" s="50"/>
      <c r="Z954" s="50"/>
      <c r="AA954" s="50"/>
      <c r="AB954" s="50"/>
      <c r="AC954" s="50"/>
      <c r="AD954" s="50"/>
      <c r="AE954" s="50"/>
      <c r="AF954" s="50"/>
      <c r="AG954" s="50"/>
      <c r="AH954" s="50"/>
      <c r="AI954" s="50"/>
      <c r="AJ954" s="50"/>
      <c r="AK954" s="50"/>
      <c r="AL954" s="50"/>
      <c r="AM954" s="50"/>
      <c r="AN954" s="50"/>
      <c r="AO954" s="50"/>
      <c r="AP954" s="50"/>
      <c r="AQ954" s="50"/>
      <c r="AR954" s="50"/>
      <c r="AS954" s="50"/>
      <c r="AT954" s="50"/>
      <c r="AU954" s="50"/>
      <c r="AV954" s="50"/>
      <c r="AW954" s="50"/>
      <c r="AX954" s="50"/>
      <c r="AY954" s="50"/>
      <c r="AZ954" s="50"/>
      <c r="BA954" s="50"/>
      <c r="BB954" s="50"/>
      <c r="BC954" s="50"/>
      <c r="BD954" s="50"/>
      <c r="BE954" s="50"/>
      <c r="BF954" s="50"/>
      <c r="BG954" s="50"/>
      <c r="BH954" s="50"/>
      <c r="BI954" s="50"/>
      <c r="BJ954" s="50"/>
      <c r="BK954" s="50"/>
      <c r="BL954" s="50"/>
      <c r="BM954" s="50"/>
      <c r="BN954" s="50"/>
      <c r="BO954" s="50"/>
      <c r="BP954" s="50"/>
    </row>
    <row r="955" spans="1:68" s="51" customFormat="1" x14ac:dyDescent="0.2">
      <c r="A955" s="377">
        <f t="shared" si="7"/>
        <v>38</v>
      </c>
      <c r="B955" s="166" t="s">
        <v>208</v>
      </c>
      <c r="C955" s="165" t="s">
        <v>5</v>
      </c>
      <c r="D955" s="165"/>
      <c r="E955" s="165"/>
      <c r="F955" s="167" t="s">
        <v>1168</v>
      </c>
      <c r="G955" s="165">
        <v>352</v>
      </c>
      <c r="H955" s="165"/>
      <c r="I955" s="165"/>
      <c r="J955" s="226"/>
      <c r="K955" s="325"/>
      <c r="L955" s="621" t="s">
        <v>1464</v>
      </c>
      <c r="M955" s="303"/>
      <c r="N955" s="50"/>
      <c r="O955" s="50"/>
      <c r="P955" s="50"/>
      <c r="Q955" s="50"/>
      <c r="R955" s="50"/>
      <c r="S955" s="50"/>
      <c r="T955" s="50"/>
      <c r="U955" s="50"/>
      <c r="V955" s="50"/>
      <c r="W955" s="50"/>
      <c r="X955" s="50"/>
      <c r="Y955" s="50"/>
      <c r="Z955" s="50"/>
      <c r="AA955" s="50"/>
      <c r="AB955" s="50"/>
      <c r="AC955" s="50"/>
      <c r="AD955" s="50"/>
      <c r="AE955" s="50"/>
      <c r="AF955" s="50"/>
      <c r="AG955" s="50"/>
      <c r="AH955" s="50"/>
      <c r="AI955" s="50"/>
      <c r="AJ955" s="50"/>
      <c r="AK955" s="50"/>
      <c r="AL955" s="50"/>
      <c r="AM955" s="50"/>
      <c r="AN955" s="50"/>
      <c r="AO955" s="50"/>
      <c r="AP955" s="50"/>
      <c r="AQ955" s="50"/>
      <c r="AR955" s="50"/>
      <c r="AS955" s="50"/>
      <c r="AT955" s="50"/>
      <c r="AU955" s="50"/>
      <c r="AV955" s="50"/>
      <c r="AW955" s="50"/>
      <c r="AX955" s="50"/>
      <c r="AY955" s="50"/>
      <c r="AZ955" s="50"/>
      <c r="BA955" s="50"/>
      <c r="BB955" s="50"/>
      <c r="BC955" s="50"/>
      <c r="BD955" s="50"/>
      <c r="BE955" s="50"/>
      <c r="BF955" s="50"/>
      <c r="BG955" s="50"/>
      <c r="BH955" s="50"/>
      <c r="BI955" s="50"/>
      <c r="BJ955" s="50"/>
      <c r="BK955" s="50"/>
      <c r="BL955" s="50"/>
      <c r="BM955" s="50"/>
      <c r="BN955" s="50"/>
      <c r="BO955" s="50"/>
      <c r="BP955" s="50"/>
    </row>
    <row r="956" spans="1:68" ht="25.5" x14ac:dyDescent="0.2">
      <c r="A956" s="377">
        <f t="shared" si="7"/>
        <v>39</v>
      </c>
      <c r="B956" s="166" t="s">
        <v>209</v>
      </c>
      <c r="C956" s="165" t="s">
        <v>5</v>
      </c>
      <c r="D956" s="165"/>
      <c r="E956" s="165"/>
      <c r="F956" s="170" t="s">
        <v>611</v>
      </c>
      <c r="G956" s="165"/>
      <c r="H956" s="165"/>
      <c r="I956" s="165"/>
      <c r="J956" s="346"/>
      <c r="K956" s="326"/>
      <c r="L956" s="549" t="s">
        <v>1463</v>
      </c>
      <c r="M956" s="302"/>
    </row>
    <row r="957" spans="1:68" ht="31.5" customHeight="1" x14ac:dyDescent="0.2">
      <c r="A957" s="377">
        <f t="shared" si="7"/>
        <v>40</v>
      </c>
      <c r="B957" s="166" t="s">
        <v>210</v>
      </c>
      <c r="C957" s="165" t="s">
        <v>5</v>
      </c>
      <c r="D957" s="165"/>
      <c r="E957" s="165"/>
      <c r="F957" s="167" t="s">
        <v>1714</v>
      </c>
      <c r="G957" s="165">
        <v>352</v>
      </c>
      <c r="H957" s="165"/>
      <c r="I957" s="165"/>
      <c r="J957" s="226"/>
      <c r="K957" s="325"/>
      <c r="L957" s="621" t="s">
        <v>1465</v>
      </c>
      <c r="M957" s="303"/>
    </row>
    <row r="958" spans="1:68" ht="25.5" x14ac:dyDescent="0.2">
      <c r="A958" s="236">
        <f t="shared" si="7"/>
        <v>41</v>
      </c>
      <c r="B958" s="166" t="s">
        <v>211</v>
      </c>
      <c r="C958" s="165" t="s">
        <v>5</v>
      </c>
      <c r="D958" s="165"/>
      <c r="E958" s="165"/>
      <c r="F958" s="170" t="s">
        <v>825</v>
      </c>
      <c r="G958" s="165"/>
      <c r="H958" s="165"/>
      <c r="I958" s="165"/>
      <c r="J958" s="226"/>
      <c r="K958" s="325"/>
      <c r="L958" s="549" t="s">
        <v>1466</v>
      </c>
      <c r="M958" s="303"/>
    </row>
    <row r="959" spans="1:68" x14ac:dyDescent="0.2">
      <c r="A959" s="236">
        <f t="shared" si="7"/>
        <v>42</v>
      </c>
      <c r="B959" s="166" t="s">
        <v>212</v>
      </c>
      <c r="C959" s="165" t="s">
        <v>5</v>
      </c>
      <c r="D959" s="165"/>
      <c r="E959" s="165"/>
      <c r="F959" s="170" t="s">
        <v>612</v>
      </c>
      <c r="G959" s="165">
        <v>352</v>
      </c>
      <c r="H959" s="165"/>
      <c r="I959" s="165"/>
      <c r="J959" s="226"/>
      <c r="K959" s="325"/>
      <c r="L959" s="621" t="s">
        <v>1467</v>
      </c>
      <c r="M959" s="303"/>
    </row>
    <row r="960" spans="1:68" ht="25.5" x14ac:dyDescent="0.2">
      <c r="A960" s="236">
        <f t="shared" si="7"/>
        <v>43</v>
      </c>
      <c r="B960" s="169" t="s">
        <v>213</v>
      </c>
      <c r="C960" s="165" t="s">
        <v>5</v>
      </c>
      <c r="D960" s="165"/>
      <c r="E960" s="165"/>
      <c r="F960" s="170" t="s">
        <v>826</v>
      </c>
      <c r="G960" s="165"/>
      <c r="H960" s="165"/>
      <c r="I960" s="165"/>
      <c r="J960" s="463"/>
      <c r="K960" s="325"/>
      <c r="L960" s="621" t="s">
        <v>1719</v>
      </c>
      <c r="M960" s="303"/>
    </row>
    <row r="961" spans="1:14" ht="25.5" x14ac:dyDescent="0.2">
      <c r="A961" s="236">
        <f t="shared" si="7"/>
        <v>44</v>
      </c>
      <c r="B961" s="166" t="s">
        <v>214</v>
      </c>
      <c r="C961" s="165" t="s">
        <v>5</v>
      </c>
      <c r="D961" s="165"/>
      <c r="E961" s="165"/>
      <c r="F961" s="167" t="s">
        <v>827</v>
      </c>
      <c r="G961" s="165">
        <v>352</v>
      </c>
      <c r="H961" s="165"/>
      <c r="I961" s="165"/>
      <c r="J961" s="463"/>
      <c r="K961" s="325"/>
      <c r="L961" s="621" t="s">
        <v>1720</v>
      </c>
      <c r="M961" s="303"/>
    </row>
    <row r="962" spans="1:14" ht="25.5" x14ac:dyDescent="0.2">
      <c r="A962" s="236">
        <f t="shared" si="7"/>
        <v>45</v>
      </c>
      <c r="B962" s="166" t="s">
        <v>56</v>
      </c>
      <c r="C962" s="165" t="s">
        <v>5</v>
      </c>
      <c r="D962" s="165">
        <v>80</v>
      </c>
      <c r="E962" s="165"/>
      <c r="F962" s="167" t="s">
        <v>1228</v>
      </c>
      <c r="G962" s="165">
        <v>234</v>
      </c>
      <c r="H962" s="165"/>
      <c r="I962" s="165"/>
      <c r="J962" s="225"/>
      <c r="K962" s="326"/>
      <c r="L962" s="621" t="s">
        <v>1393</v>
      </c>
      <c r="M962" s="302"/>
      <c r="N962" s="39"/>
    </row>
    <row r="963" spans="1:14" ht="38.25" x14ac:dyDescent="0.2">
      <c r="A963" s="236">
        <f t="shared" si="7"/>
        <v>46</v>
      </c>
      <c r="B963" s="166" t="s">
        <v>1218</v>
      </c>
      <c r="C963" s="165" t="s">
        <v>554</v>
      </c>
      <c r="D963" s="165"/>
      <c r="E963" s="165"/>
      <c r="F963" s="167" t="s">
        <v>1219</v>
      </c>
      <c r="G963" s="165"/>
      <c r="H963" s="165"/>
      <c r="I963" s="165"/>
      <c r="J963" s="225"/>
      <c r="K963" s="326"/>
      <c r="L963" s="621" t="s">
        <v>1358</v>
      </c>
      <c r="M963" s="302"/>
      <c r="N963" s="39"/>
    </row>
    <row r="964" spans="1:14" ht="102" x14ac:dyDescent="0.2">
      <c r="A964" s="236">
        <f t="shared" si="7"/>
        <v>47</v>
      </c>
      <c r="B964" s="166" t="s">
        <v>57</v>
      </c>
      <c r="C964" s="165" t="s">
        <v>5</v>
      </c>
      <c r="D964" s="165"/>
      <c r="E964" s="165"/>
      <c r="F964" s="167" t="s">
        <v>613</v>
      </c>
      <c r="G964" s="165">
        <v>234</v>
      </c>
      <c r="H964" s="165"/>
      <c r="I964" s="165"/>
      <c r="J964" s="225"/>
      <c r="K964" s="325"/>
      <c r="L964" s="621" t="s">
        <v>1468</v>
      </c>
      <c r="M964" s="303"/>
      <c r="N964" s="39"/>
    </row>
    <row r="965" spans="1:14" ht="51" x14ac:dyDescent="0.2">
      <c r="A965" s="236">
        <f t="shared" si="7"/>
        <v>48</v>
      </c>
      <c r="B965" s="166" t="s">
        <v>58</v>
      </c>
      <c r="C965" s="165" t="s">
        <v>5</v>
      </c>
      <c r="D965" s="165"/>
      <c r="E965" s="165"/>
      <c r="F965" s="167" t="s">
        <v>614</v>
      </c>
      <c r="G965" s="165">
        <v>234</v>
      </c>
      <c r="H965" s="165"/>
      <c r="I965" s="165"/>
      <c r="J965" s="225"/>
      <c r="K965" s="325"/>
      <c r="L965" s="621" t="s">
        <v>1469</v>
      </c>
      <c r="M965" s="303"/>
      <c r="N965" s="299"/>
    </row>
    <row r="966" spans="1:14" ht="38.25" x14ac:dyDescent="0.2">
      <c r="A966" s="236">
        <f t="shared" si="7"/>
        <v>49</v>
      </c>
      <c r="B966" s="166" t="s">
        <v>215</v>
      </c>
      <c r="C966" s="165" t="s">
        <v>257</v>
      </c>
      <c r="D966" s="165"/>
      <c r="E966" s="165"/>
      <c r="F966" s="167" t="s">
        <v>615</v>
      </c>
      <c r="G966" s="165">
        <v>234</v>
      </c>
      <c r="H966" s="165"/>
      <c r="I966" s="165"/>
      <c r="J966" s="463" t="s">
        <v>1425</v>
      </c>
      <c r="K966" s="326"/>
      <c r="L966" s="621" t="s">
        <v>1426</v>
      </c>
      <c r="M966" s="302"/>
      <c r="N966" s="39"/>
    </row>
    <row r="967" spans="1:14" ht="39" thickBot="1" x14ac:dyDescent="0.25">
      <c r="A967" s="377">
        <f t="shared" si="7"/>
        <v>50</v>
      </c>
      <c r="B967" s="319" t="s">
        <v>216</v>
      </c>
      <c r="C967" s="239" t="s">
        <v>5</v>
      </c>
      <c r="D967" s="239"/>
      <c r="E967" s="239"/>
      <c r="F967" s="321" t="s">
        <v>616</v>
      </c>
      <c r="G967" s="239">
        <v>368</v>
      </c>
      <c r="H967" s="239"/>
      <c r="I967" s="239"/>
      <c r="J967" s="687" t="s">
        <v>1372</v>
      </c>
      <c r="K967" s="325"/>
      <c r="L967" s="309"/>
      <c r="M967" s="303"/>
      <c r="N967" s="39"/>
    </row>
    <row r="968" spans="1:14" ht="14.25" thickTop="1" thickBot="1" x14ac:dyDescent="0.25">
      <c r="A968" s="298"/>
      <c r="B968" s="237"/>
      <c r="C968" s="244"/>
      <c r="D968" s="244"/>
      <c r="E968" s="244"/>
      <c r="F968" s="243"/>
      <c r="G968" s="244"/>
      <c r="H968" s="244"/>
      <c r="I968" s="244"/>
      <c r="J968" s="312"/>
      <c r="K968" s="327"/>
      <c r="L968" s="311"/>
      <c r="M968" s="311"/>
      <c r="N968" s="40"/>
    </row>
    <row r="969" spans="1:14" ht="13.5" thickBot="1" x14ac:dyDescent="0.25">
      <c r="A969" s="727" t="s">
        <v>617</v>
      </c>
      <c r="B969" s="728"/>
      <c r="C969" s="728"/>
      <c r="D969" s="728"/>
      <c r="E969" s="728"/>
      <c r="F969" s="728"/>
      <c r="G969" s="728"/>
      <c r="H969" s="728"/>
      <c r="I969" s="728"/>
      <c r="J969" s="728"/>
      <c r="K969" s="728"/>
      <c r="L969" s="728"/>
      <c r="M969" s="729"/>
      <c r="N969" s="40"/>
    </row>
    <row r="970" spans="1:14" ht="13.5" thickBot="1" x14ac:dyDescent="0.25">
      <c r="A970" s="316" t="s">
        <v>0</v>
      </c>
      <c r="B970" s="317" t="s">
        <v>1</v>
      </c>
      <c r="C970" s="318" t="s">
        <v>2</v>
      </c>
      <c r="D970" s="318" t="s">
        <v>81</v>
      </c>
      <c r="E970" s="318" t="s">
        <v>3</v>
      </c>
      <c r="F970" s="318" t="s">
        <v>9</v>
      </c>
      <c r="G970" s="318" t="s">
        <v>10</v>
      </c>
      <c r="H970" s="318" t="s">
        <v>270</v>
      </c>
      <c r="I970" s="31" t="s">
        <v>679</v>
      </c>
      <c r="J970" s="317" t="s">
        <v>4</v>
      </c>
      <c r="K970" s="186" t="s">
        <v>412</v>
      </c>
      <c r="L970" s="187" t="s">
        <v>422</v>
      </c>
      <c r="M970" s="188" t="s">
        <v>423</v>
      </c>
      <c r="N970" s="40"/>
    </row>
    <row r="971" spans="1:14" ht="39" thickTop="1" x14ac:dyDescent="0.2">
      <c r="A971" s="378">
        <v>1</v>
      </c>
      <c r="B971" s="313" t="s">
        <v>618</v>
      </c>
      <c r="C971" s="165" t="s">
        <v>761</v>
      </c>
      <c r="D971" s="165"/>
      <c r="E971" s="165"/>
      <c r="F971" s="170" t="s">
        <v>1277</v>
      </c>
      <c r="G971" s="165">
        <v>235</v>
      </c>
      <c r="H971" s="184"/>
      <c r="I971" s="184"/>
      <c r="J971" s="548" t="s">
        <v>1470</v>
      </c>
      <c r="K971" s="328"/>
      <c r="L971" s="162" t="s">
        <v>1683</v>
      </c>
      <c r="M971" s="315"/>
      <c r="N971" s="40"/>
    </row>
    <row r="972" spans="1:14" ht="38.25" x14ac:dyDescent="0.2">
      <c r="A972" s="378">
        <v>2</v>
      </c>
      <c r="B972" s="313" t="s">
        <v>619</v>
      </c>
      <c r="C972" s="165" t="s">
        <v>554</v>
      </c>
      <c r="D972" s="165"/>
      <c r="E972" s="165"/>
      <c r="F972" s="167" t="s">
        <v>1278</v>
      </c>
      <c r="G972" s="165">
        <v>234</v>
      </c>
      <c r="H972" s="184"/>
      <c r="I972" s="184"/>
      <c r="J972" s="185"/>
      <c r="K972" s="328"/>
      <c r="L972" s="162" t="s">
        <v>1684</v>
      </c>
      <c r="M972" s="314"/>
      <c r="N972" s="40"/>
    </row>
    <row r="973" spans="1:14" ht="13.5" thickBot="1" x14ac:dyDescent="0.25">
      <c r="A973" s="730"/>
      <c r="B973" s="731"/>
      <c r="C973" s="731"/>
      <c r="D973" s="731"/>
      <c r="E973" s="731"/>
      <c r="F973" s="731"/>
      <c r="G973" s="731"/>
      <c r="H973" s="731"/>
      <c r="I973" s="731"/>
      <c r="J973" s="731"/>
      <c r="K973" s="732"/>
      <c r="L973" s="40"/>
      <c r="M973" s="40"/>
      <c r="N973" s="40"/>
    </row>
    <row r="974" spans="1:14" ht="14.25" customHeight="1" thickBot="1" x14ac:dyDescent="0.25">
      <c r="A974" s="721" t="s">
        <v>620</v>
      </c>
      <c r="B974" s="778"/>
      <c r="C974" s="778"/>
      <c r="D974" s="778"/>
      <c r="E974" s="778"/>
      <c r="F974" s="778"/>
      <c r="G974" s="778"/>
      <c r="H974" s="778"/>
      <c r="I974" s="778"/>
      <c r="J974" s="778"/>
      <c r="K974" s="778"/>
      <c r="L974" s="778"/>
      <c r="M974" s="779"/>
      <c r="N974" s="40"/>
    </row>
    <row r="975" spans="1:14" ht="26.25" thickBot="1" x14ac:dyDescent="0.25">
      <c r="A975" s="171" t="s">
        <v>0</v>
      </c>
      <c r="B975" s="172" t="s">
        <v>1</v>
      </c>
      <c r="C975" s="173" t="s">
        <v>2</v>
      </c>
      <c r="D975" s="173" t="s">
        <v>81</v>
      </c>
      <c r="E975" s="173" t="s">
        <v>271</v>
      </c>
      <c r="F975" s="174" t="s">
        <v>9</v>
      </c>
      <c r="G975" s="173" t="s">
        <v>10</v>
      </c>
      <c r="H975" s="173" t="s">
        <v>270</v>
      </c>
      <c r="I975" s="31" t="s">
        <v>679</v>
      </c>
      <c r="J975" s="175" t="s">
        <v>4</v>
      </c>
      <c r="K975" s="186" t="s">
        <v>412</v>
      </c>
      <c r="L975" s="187" t="s">
        <v>422</v>
      </c>
      <c r="M975" s="329" t="s">
        <v>319</v>
      </c>
      <c r="N975" s="300"/>
    </row>
    <row r="976" spans="1:14" ht="64.5" thickTop="1" x14ac:dyDescent="0.2">
      <c r="A976" s="377">
        <v>1</v>
      </c>
      <c r="B976" s="166" t="s">
        <v>621</v>
      </c>
      <c r="C976" s="168" t="s">
        <v>5</v>
      </c>
      <c r="D976" s="165">
        <v>3</v>
      </c>
      <c r="E976" s="165"/>
      <c r="F976" s="170" t="s">
        <v>828</v>
      </c>
      <c r="G976" s="165">
        <v>234</v>
      </c>
      <c r="H976" s="165"/>
      <c r="I976" s="165"/>
      <c r="J976" s="322"/>
      <c r="K976" s="323"/>
      <c r="L976" s="322" t="s">
        <v>1471</v>
      </c>
      <c r="M976" s="330"/>
      <c r="N976" s="39"/>
    </row>
    <row r="977" spans="1:68" x14ac:dyDescent="0.2">
      <c r="A977" s="236">
        <v>2</v>
      </c>
      <c r="B977" s="166" t="s">
        <v>622</v>
      </c>
      <c r="C977" s="165" t="s">
        <v>5</v>
      </c>
      <c r="D977" s="165">
        <v>255</v>
      </c>
      <c r="E977" s="165"/>
      <c r="F977" s="167"/>
      <c r="G977" s="165"/>
      <c r="H977" s="165"/>
      <c r="I977" s="165"/>
      <c r="J977" s="304"/>
      <c r="K977" s="333"/>
      <c r="L977" s="323" t="s">
        <v>623</v>
      </c>
      <c r="M977" s="331"/>
      <c r="N977" s="300"/>
    </row>
    <row r="978" spans="1:68" x14ac:dyDescent="0.2">
      <c r="A978" s="236">
        <v>3</v>
      </c>
      <c r="B978" s="166" t="s">
        <v>624</v>
      </c>
      <c r="C978" s="165" t="s">
        <v>5</v>
      </c>
      <c r="D978" s="165">
        <v>255</v>
      </c>
      <c r="E978" s="165"/>
      <c r="F978" s="170"/>
      <c r="G978" s="165"/>
      <c r="H978" s="165"/>
      <c r="I978" s="165"/>
      <c r="J978" s="304"/>
      <c r="K978" s="333"/>
      <c r="L978" s="323" t="s">
        <v>1472</v>
      </c>
      <c r="M978" s="331"/>
      <c r="N978" s="300"/>
    </row>
    <row r="979" spans="1:68" ht="63.75" x14ac:dyDescent="0.2">
      <c r="A979" s="377">
        <v>4</v>
      </c>
      <c r="B979" s="166" t="s">
        <v>625</v>
      </c>
      <c r="C979" s="165" t="s">
        <v>5</v>
      </c>
      <c r="D979" s="165">
        <v>3</v>
      </c>
      <c r="E979" s="165"/>
      <c r="F979" s="170" t="s">
        <v>829</v>
      </c>
      <c r="G979" s="165">
        <v>234</v>
      </c>
      <c r="H979" s="165"/>
      <c r="I979" s="165"/>
      <c r="J979" s="322"/>
      <c r="K979" s="323"/>
      <c r="L979" s="322" t="s">
        <v>1473</v>
      </c>
      <c r="M979" s="330"/>
      <c r="N979" s="300"/>
      <c r="O979" s="300"/>
      <c r="P979" s="300"/>
      <c r="Q979" s="300"/>
      <c r="R979" s="300"/>
      <c r="S979" s="300"/>
      <c r="T979" s="300"/>
      <c r="U979" s="300"/>
      <c r="V979" s="300"/>
      <c r="W979" s="300"/>
      <c r="X979" s="300"/>
      <c r="Y979" s="300"/>
      <c r="Z979" s="300"/>
      <c r="AA979" s="300"/>
      <c r="AB979" s="300"/>
      <c r="AC979" s="300"/>
      <c r="AD979" s="300"/>
      <c r="AE979" s="300"/>
      <c r="AF979" s="300"/>
      <c r="AG979" s="300"/>
      <c r="AH979" s="300"/>
      <c r="AI979" s="300"/>
      <c r="AJ979" s="300"/>
      <c r="AK979" s="300"/>
      <c r="AL979" s="300"/>
      <c r="AM979" s="300"/>
      <c r="AN979" s="300"/>
      <c r="AO979" s="300"/>
      <c r="AP979" s="300"/>
      <c r="AQ979" s="300"/>
      <c r="AR979" s="300"/>
      <c r="AS979" s="300"/>
      <c r="AT979" s="300"/>
      <c r="AU979" s="300"/>
      <c r="AV979" s="300"/>
      <c r="AW979" s="300"/>
      <c r="AX979" s="300"/>
      <c r="AY979" s="300"/>
      <c r="AZ979" s="300"/>
      <c r="BA979" s="300"/>
      <c r="BB979" s="300"/>
      <c r="BC979" s="300"/>
      <c r="BD979" s="300"/>
      <c r="BE979" s="300"/>
      <c r="BF979" s="300"/>
      <c r="BG979" s="300"/>
      <c r="BH979" s="300"/>
      <c r="BI979" s="300"/>
      <c r="BJ979" s="300"/>
      <c r="BK979" s="300"/>
      <c r="BL979" s="300"/>
      <c r="BM979" s="300"/>
      <c r="BN979" s="300"/>
    </row>
    <row r="980" spans="1:68" x14ac:dyDescent="0.2">
      <c r="A980" s="236">
        <v>5</v>
      </c>
      <c r="B980" s="166" t="s">
        <v>626</v>
      </c>
      <c r="C980" s="165" t="s">
        <v>5</v>
      </c>
      <c r="D980" s="165">
        <v>255</v>
      </c>
      <c r="E980" s="165"/>
      <c r="F980" s="167"/>
      <c r="G980" s="165"/>
      <c r="H980" s="165"/>
      <c r="I980" s="165"/>
      <c r="J980" s="304"/>
      <c r="K980" s="333"/>
      <c r="L980" s="323" t="s">
        <v>1474</v>
      </c>
      <c r="M980" s="331"/>
      <c r="N980" s="300"/>
      <c r="O980" s="300"/>
      <c r="P980" s="300"/>
      <c r="Q980" s="300"/>
      <c r="R980" s="300"/>
      <c r="S980" s="300"/>
      <c r="T980" s="300"/>
      <c r="U980" s="300"/>
      <c r="V980" s="300"/>
      <c r="W980" s="300"/>
      <c r="X980" s="300"/>
      <c r="Y980" s="300"/>
      <c r="Z980" s="300"/>
      <c r="AA980" s="300"/>
      <c r="AB980" s="300"/>
      <c r="AC980" s="300"/>
      <c r="AD980" s="300"/>
      <c r="AE980" s="300"/>
      <c r="AF980" s="300"/>
      <c r="AG980" s="300"/>
      <c r="AH980" s="300"/>
      <c r="AI980" s="300"/>
      <c r="AJ980" s="300"/>
      <c r="AK980" s="300"/>
      <c r="AL980" s="300"/>
      <c r="AM980" s="300"/>
      <c r="AN980" s="300"/>
      <c r="AO980" s="300"/>
      <c r="AP980" s="300"/>
      <c r="AQ980" s="300"/>
      <c r="AR980" s="300"/>
      <c r="AS980" s="300"/>
      <c r="AT980" s="300"/>
      <c r="AU980" s="300"/>
      <c r="AV980" s="300"/>
      <c r="AW980" s="300"/>
      <c r="AX980" s="300"/>
      <c r="AY980" s="300"/>
      <c r="AZ980" s="300"/>
      <c r="BA980" s="300"/>
      <c r="BB980" s="300"/>
      <c r="BC980" s="300"/>
      <c r="BD980" s="300"/>
      <c r="BE980" s="300"/>
      <c r="BF980" s="300"/>
      <c r="BG980" s="300"/>
      <c r="BH980" s="300"/>
      <c r="BI980" s="300"/>
      <c r="BJ980" s="300"/>
      <c r="BK980" s="300"/>
      <c r="BL980" s="300"/>
      <c r="BM980" s="300"/>
      <c r="BN980" s="300"/>
    </row>
    <row r="981" spans="1:68" s="51" customFormat="1" x14ac:dyDescent="0.2">
      <c r="A981" s="236">
        <v>6</v>
      </c>
      <c r="B981" s="166" t="s">
        <v>627</v>
      </c>
      <c r="C981" s="165" t="s">
        <v>5</v>
      </c>
      <c r="D981" s="165">
        <v>255</v>
      </c>
      <c r="E981" s="165"/>
      <c r="F981" s="170"/>
      <c r="G981" s="165"/>
      <c r="H981" s="165"/>
      <c r="I981" s="165"/>
      <c r="J981" s="304"/>
      <c r="K981" s="333"/>
      <c r="L981" s="323" t="s">
        <v>1475</v>
      </c>
      <c r="M981" s="331"/>
      <c r="N981" s="300"/>
      <c r="O981" s="300"/>
      <c r="P981" s="300"/>
      <c r="Q981" s="300"/>
      <c r="R981" s="300"/>
      <c r="S981" s="300"/>
      <c r="T981" s="300"/>
      <c r="U981" s="300"/>
      <c r="V981" s="300"/>
      <c r="W981" s="300"/>
      <c r="X981" s="300"/>
      <c r="Y981" s="300"/>
      <c r="Z981" s="300"/>
      <c r="AA981" s="300"/>
      <c r="AB981" s="300"/>
      <c r="AC981" s="300"/>
      <c r="AD981" s="300"/>
      <c r="AE981" s="300"/>
      <c r="AF981" s="300"/>
      <c r="AG981" s="300"/>
      <c r="AH981" s="300"/>
      <c r="AI981" s="300"/>
      <c r="AJ981" s="300"/>
      <c r="AK981" s="300"/>
      <c r="AL981" s="300"/>
      <c r="AM981" s="300"/>
      <c r="AN981" s="300"/>
      <c r="AO981" s="300"/>
      <c r="AP981" s="300"/>
      <c r="AQ981" s="300"/>
      <c r="AR981" s="300"/>
      <c r="AS981" s="300"/>
      <c r="AT981" s="300"/>
      <c r="AU981" s="300"/>
      <c r="AV981" s="300"/>
      <c r="AW981" s="300"/>
      <c r="AX981" s="300"/>
      <c r="AY981" s="300"/>
      <c r="AZ981" s="300"/>
      <c r="BA981" s="300"/>
      <c r="BB981" s="300"/>
      <c r="BC981" s="300"/>
      <c r="BD981" s="300"/>
      <c r="BE981" s="300"/>
      <c r="BF981" s="300"/>
      <c r="BG981" s="300"/>
      <c r="BH981" s="300"/>
      <c r="BI981" s="300"/>
      <c r="BJ981" s="300"/>
      <c r="BK981" s="300"/>
      <c r="BL981" s="300"/>
      <c r="BM981" s="300"/>
      <c r="BN981" s="300"/>
      <c r="BO981" s="50"/>
      <c r="BP981" s="50"/>
    </row>
    <row r="982" spans="1:68" s="53" customFormat="1" ht="25.5" x14ac:dyDescent="0.2">
      <c r="A982" s="236">
        <v>7</v>
      </c>
      <c r="B982" s="166" t="s">
        <v>628</v>
      </c>
      <c r="C982" s="165" t="s">
        <v>5</v>
      </c>
      <c r="D982" s="165">
        <v>255</v>
      </c>
      <c r="E982" s="165"/>
      <c r="F982" s="167"/>
      <c r="G982" s="165"/>
      <c r="H982" s="165"/>
      <c r="I982" s="165"/>
      <c r="J982" s="304"/>
      <c r="K982" s="333"/>
      <c r="L982" s="323" t="s">
        <v>1476</v>
      </c>
      <c r="M982" s="331"/>
      <c r="N982" s="300"/>
      <c r="O982" s="300"/>
      <c r="P982" s="300"/>
      <c r="Q982" s="300"/>
      <c r="R982" s="300"/>
      <c r="S982" s="300"/>
      <c r="T982" s="300"/>
      <c r="U982" s="300"/>
      <c r="V982" s="300"/>
      <c r="W982" s="300"/>
      <c r="X982" s="300"/>
      <c r="Y982" s="300"/>
      <c r="Z982" s="300"/>
      <c r="AA982" s="300"/>
      <c r="AB982" s="300"/>
      <c r="AC982" s="300"/>
      <c r="AD982" s="300"/>
      <c r="AE982" s="300"/>
      <c r="AF982" s="300"/>
      <c r="AG982" s="300"/>
      <c r="AH982" s="300"/>
      <c r="AI982" s="300"/>
      <c r="AJ982" s="300"/>
      <c r="AK982" s="300"/>
      <c r="AL982" s="300"/>
      <c r="AM982" s="300"/>
      <c r="AN982" s="300"/>
      <c r="AO982" s="300"/>
      <c r="AP982" s="300"/>
      <c r="AQ982" s="300"/>
      <c r="AR982" s="300"/>
      <c r="AS982" s="300"/>
      <c r="AT982" s="300"/>
      <c r="AU982" s="300"/>
      <c r="AV982" s="300"/>
      <c r="AW982" s="300"/>
      <c r="AX982" s="300"/>
      <c r="AY982" s="300"/>
      <c r="AZ982" s="300"/>
      <c r="BA982" s="300"/>
      <c r="BB982" s="300"/>
      <c r="BC982" s="300"/>
      <c r="BD982" s="300"/>
      <c r="BE982" s="300"/>
      <c r="BF982" s="300"/>
      <c r="BG982" s="300"/>
      <c r="BH982" s="300"/>
      <c r="BI982" s="300"/>
      <c r="BJ982" s="300"/>
      <c r="BK982" s="300"/>
      <c r="BL982" s="300"/>
      <c r="BM982" s="300"/>
      <c r="BN982" s="300"/>
      <c r="BO982" s="52"/>
      <c r="BP982" s="52"/>
    </row>
    <row r="983" spans="1:68" s="51" customFormat="1" x14ac:dyDescent="0.2">
      <c r="A983" s="236">
        <v>8</v>
      </c>
      <c r="B983" s="166" t="s">
        <v>629</v>
      </c>
      <c r="C983" s="165" t="s">
        <v>5</v>
      </c>
      <c r="D983" s="165"/>
      <c r="E983" s="165"/>
      <c r="F983" s="167"/>
      <c r="G983" s="165"/>
      <c r="H983" s="165"/>
      <c r="I983" s="165"/>
      <c r="J983" s="304"/>
      <c r="K983" s="333"/>
      <c r="L983" s="333" t="s">
        <v>414</v>
      </c>
      <c r="M983" s="331"/>
      <c r="N983" s="300"/>
      <c r="O983" s="300"/>
      <c r="P983" s="300"/>
      <c r="Q983" s="300"/>
      <c r="R983" s="300"/>
      <c r="S983" s="300"/>
      <c r="T983" s="300"/>
      <c r="U983" s="300"/>
      <c r="V983" s="300"/>
      <c r="W983" s="300"/>
      <c r="X983" s="300"/>
      <c r="Y983" s="300"/>
      <c r="Z983" s="300"/>
      <c r="AA983" s="300"/>
      <c r="AB983" s="300"/>
      <c r="AC983" s="300"/>
      <c r="AD983" s="300"/>
      <c r="AE983" s="300"/>
      <c r="AF983" s="300"/>
      <c r="AG983" s="300"/>
      <c r="AH983" s="300"/>
      <c r="AI983" s="300"/>
      <c r="AJ983" s="300"/>
      <c r="AK983" s="300"/>
      <c r="AL983" s="300"/>
      <c r="AM983" s="300"/>
      <c r="AN983" s="300"/>
      <c r="AO983" s="300"/>
      <c r="AP983" s="300"/>
      <c r="AQ983" s="300"/>
      <c r="AR983" s="300"/>
      <c r="AS983" s="300"/>
      <c r="AT983" s="300"/>
      <c r="AU983" s="300"/>
      <c r="AV983" s="300"/>
      <c r="AW983" s="300"/>
      <c r="AX983" s="300"/>
      <c r="AY983" s="300"/>
      <c r="AZ983" s="300"/>
      <c r="BA983" s="300"/>
      <c r="BB983" s="300"/>
      <c r="BC983" s="300"/>
      <c r="BD983" s="300"/>
      <c r="BE983" s="300"/>
      <c r="BF983" s="300"/>
      <c r="BG983" s="300"/>
      <c r="BH983" s="300"/>
      <c r="BI983" s="300"/>
      <c r="BJ983" s="300"/>
      <c r="BK983" s="300"/>
      <c r="BL983" s="300"/>
      <c r="BM983" s="300"/>
      <c r="BN983" s="300"/>
      <c r="BO983" s="50"/>
      <c r="BP983" s="50"/>
    </row>
    <row r="984" spans="1:68" x14ac:dyDescent="0.2">
      <c r="A984" s="236">
        <v>9</v>
      </c>
      <c r="B984" s="166" t="s">
        <v>630</v>
      </c>
      <c r="C984" s="165" t="s">
        <v>5</v>
      </c>
      <c r="D984" s="165"/>
      <c r="E984" s="165"/>
      <c r="F984" s="167"/>
      <c r="G984" s="165"/>
      <c r="H984" s="165"/>
      <c r="I984" s="165"/>
      <c r="J984" s="304"/>
      <c r="K984" s="333"/>
      <c r="L984" s="333"/>
      <c r="M984" s="331"/>
      <c r="N984" s="300"/>
      <c r="O984" s="300"/>
      <c r="P984" s="300"/>
      <c r="Q984" s="300"/>
      <c r="R984" s="300"/>
      <c r="S984" s="300"/>
      <c r="T984" s="300"/>
      <c r="U984" s="300"/>
      <c r="V984" s="300"/>
      <c r="W984" s="300"/>
      <c r="X984" s="300"/>
      <c r="Y984" s="300"/>
      <c r="Z984" s="300"/>
      <c r="AA984" s="300"/>
      <c r="AB984" s="300"/>
      <c r="AC984" s="300"/>
      <c r="AD984" s="300"/>
      <c r="AE984" s="300"/>
      <c r="AF984" s="300"/>
      <c r="AG984" s="300"/>
      <c r="AH984" s="300"/>
      <c r="AI984" s="300"/>
      <c r="AJ984" s="300"/>
      <c r="AK984" s="300"/>
      <c r="AL984" s="300"/>
      <c r="AM984" s="300"/>
      <c r="AN984" s="300"/>
      <c r="AO984" s="300"/>
      <c r="AP984" s="300"/>
      <c r="AQ984" s="300"/>
      <c r="AR984" s="300"/>
      <c r="AS984" s="300"/>
      <c r="AT984" s="300"/>
      <c r="AU984" s="300"/>
      <c r="AV984" s="300"/>
      <c r="AW984" s="300"/>
      <c r="AX984" s="300"/>
      <c r="AY984" s="300"/>
      <c r="AZ984" s="300"/>
      <c r="BA984" s="300"/>
      <c r="BB984" s="300"/>
      <c r="BC984" s="300"/>
      <c r="BD984" s="300"/>
      <c r="BE984" s="300"/>
      <c r="BF984" s="300"/>
      <c r="BG984" s="300"/>
      <c r="BH984" s="300"/>
      <c r="BI984" s="300"/>
      <c r="BJ984" s="300"/>
      <c r="BK984" s="300"/>
      <c r="BL984" s="300"/>
      <c r="BM984" s="300"/>
      <c r="BN984" s="300"/>
    </row>
    <row r="985" spans="1:68" s="25" customFormat="1" x14ac:dyDescent="0.2">
      <c r="A985" s="236">
        <v>10</v>
      </c>
      <c r="B985" s="169" t="s">
        <v>631</v>
      </c>
      <c r="C985" s="165" t="s">
        <v>5</v>
      </c>
      <c r="D985" s="165"/>
      <c r="E985" s="165"/>
      <c r="F985" s="167"/>
      <c r="G985" s="165"/>
      <c r="H985" s="165"/>
      <c r="I985" s="165"/>
      <c r="J985" s="304"/>
      <c r="K985" s="333"/>
      <c r="L985" s="333"/>
      <c r="M985" s="331"/>
      <c r="N985" s="300"/>
      <c r="O985" s="300"/>
      <c r="P985" s="300"/>
      <c r="Q985" s="300"/>
      <c r="R985" s="300"/>
      <c r="S985" s="300"/>
      <c r="T985" s="300"/>
      <c r="U985" s="300"/>
      <c r="V985" s="300"/>
      <c r="W985" s="300"/>
      <c r="X985" s="300"/>
      <c r="Y985" s="300"/>
      <c r="Z985" s="300"/>
      <c r="AA985" s="300"/>
      <c r="AB985" s="300"/>
      <c r="AC985" s="300"/>
      <c r="AD985" s="300"/>
      <c r="AE985" s="300"/>
      <c r="AF985" s="300"/>
      <c r="AG985" s="300"/>
      <c r="AH985" s="300"/>
      <c r="AI985" s="300"/>
      <c r="AJ985" s="300"/>
      <c r="AK985" s="300"/>
      <c r="AL985" s="300"/>
      <c r="AM985" s="300"/>
      <c r="AN985" s="300"/>
      <c r="AO985" s="300"/>
      <c r="AP985" s="300"/>
      <c r="AQ985" s="300"/>
      <c r="AR985" s="300"/>
      <c r="AS985" s="300"/>
      <c r="AT985" s="300"/>
      <c r="AU985" s="300"/>
      <c r="AV985" s="300"/>
      <c r="AW985" s="300"/>
      <c r="AX985" s="300"/>
      <c r="AY985" s="300"/>
      <c r="AZ985" s="300"/>
      <c r="BA985" s="300"/>
      <c r="BB985" s="300"/>
      <c r="BC985" s="300"/>
      <c r="BD985" s="300"/>
      <c r="BE985" s="300"/>
      <c r="BF985" s="300"/>
      <c r="BG985" s="300"/>
      <c r="BH985" s="300"/>
      <c r="BI985" s="300"/>
      <c r="BJ985" s="300"/>
      <c r="BK985" s="300"/>
      <c r="BL985" s="300"/>
      <c r="BM985" s="300"/>
      <c r="BN985" s="300"/>
      <c r="BO985" s="24"/>
      <c r="BP985" s="24"/>
    </row>
    <row r="986" spans="1:68" x14ac:dyDescent="0.2">
      <c r="A986" s="236">
        <v>11</v>
      </c>
      <c r="B986" s="169" t="s">
        <v>632</v>
      </c>
      <c r="C986" s="165" t="s">
        <v>5</v>
      </c>
      <c r="D986" s="165"/>
      <c r="E986" s="165"/>
      <c r="F986" s="167"/>
      <c r="G986" s="165"/>
      <c r="H986" s="168"/>
      <c r="I986" s="165"/>
      <c r="J986" s="304"/>
      <c r="K986" s="333"/>
      <c r="L986" s="333"/>
      <c r="M986" s="331"/>
      <c r="N986" s="300"/>
      <c r="O986" s="300"/>
      <c r="P986" s="300"/>
      <c r="Q986" s="300"/>
      <c r="R986" s="300"/>
      <c r="S986" s="300"/>
      <c r="T986" s="300"/>
      <c r="U986" s="300"/>
      <c r="V986" s="300"/>
      <c r="W986" s="300"/>
      <c r="X986" s="300"/>
      <c r="Y986" s="300"/>
      <c r="Z986" s="300"/>
      <c r="AA986" s="300"/>
      <c r="AB986" s="300"/>
      <c r="AC986" s="300"/>
      <c r="AD986" s="300"/>
      <c r="AE986" s="300"/>
      <c r="AF986" s="300"/>
      <c r="AG986" s="300"/>
      <c r="AH986" s="300"/>
      <c r="AI986" s="300"/>
      <c r="AJ986" s="300"/>
      <c r="AK986" s="300"/>
      <c r="AL986" s="300"/>
      <c r="AM986" s="300"/>
      <c r="AN986" s="300"/>
      <c r="AO986" s="300"/>
      <c r="AP986" s="300"/>
      <c r="AQ986" s="300"/>
      <c r="AR986" s="300"/>
      <c r="AS986" s="300"/>
      <c r="AT986" s="300"/>
      <c r="AU986" s="300"/>
      <c r="AV986" s="300"/>
      <c r="AW986" s="300"/>
      <c r="AX986" s="300"/>
      <c r="AY986" s="300"/>
      <c r="AZ986" s="300"/>
      <c r="BA986" s="300"/>
      <c r="BB986" s="300"/>
      <c r="BC986" s="300"/>
      <c r="BD986" s="300"/>
      <c r="BE986" s="300"/>
      <c r="BF986" s="300"/>
      <c r="BG986" s="300"/>
      <c r="BH986" s="300"/>
      <c r="BI986" s="300"/>
      <c r="BJ986" s="300"/>
      <c r="BK986" s="300"/>
      <c r="BL986" s="300"/>
      <c r="BM986" s="300"/>
      <c r="BN986" s="300"/>
    </row>
    <row r="987" spans="1:68" ht="13.5" thickBot="1" x14ac:dyDescent="0.25">
      <c r="A987" s="301">
        <v>15</v>
      </c>
      <c r="B987" s="319" t="s">
        <v>633</v>
      </c>
      <c r="C987" s="320" t="s">
        <v>5</v>
      </c>
      <c r="D987" s="239"/>
      <c r="E987" s="239"/>
      <c r="F987" s="240"/>
      <c r="G987" s="239"/>
      <c r="H987" s="239"/>
      <c r="I987" s="239"/>
      <c r="J987" s="305"/>
      <c r="K987" s="334"/>
      <c r="L987" s="334"/>
      <c r="M987" s="332"/>
      <c r="N987" s="300"/>
      <c r="O987" s="300"/>
      <c r="P987" s="300"/>
      <c r="Q987" s="300"/>
      <c r="R987" s="300"/>
      <c r="S987" s="300"/>
      <c r="T987" s="300"/>
      <c r="U987" s="300"/>
      <c r="V987" s="300"/>
      <c r="W987" s="300"/>
      <c r="X987" s="300"/>
      <c r="Y987" s="300"/>
      <c r="Z987" s="300"/>
      <c r="AA987" s="300"/>
      <c r="AB987" s="300"/>
      <c r="AC987" s="300"/>
      <c r="AD987" s="300"/>
      <c r="AE987" s="300"/>
      <c r="AF987" s="300"/>
      <c r="AG987" s="300"/>
      <c r="AH987" s="300"/>
      <c r="AI987" s="300"/>
      <c r="AJ987" s="300"/>
      <c r="AK987" s="300"/>
      <c r="AL987" s="300"/>
      <c r="AM987" s="300"/>
      <c r="AN987" s="300"/>
      <c r="AO987" s="300"/>
      <c r="AP987" s="300"/>
      <c r="AQ987" s="300"/>
      <c r="AR987" s="300"/>
      <c r="AS987" s="300"/>
      <c r="AT987" s="300"/>
      <c r="AU987" s="300"/>
      <c r="AV987" s="300"/>
      <c r="AW987" s="300"/>
      <c r="AX987" s="300"/>
      <c r="AY987" s="300"/>
      <c r="AZ987" s="300"/>
      <c r="BA987" s="300"/>
      <c r="BB987" s="300"/>
      <c r="BC987" s="300"/>
      <c r="BD987" s="300"/>
      <c r="BE987" s="300"/>
      <c r="BF987" s="300"/>
      <c r="BG987" s="300"/>
      <c r="BH987" s="300"/>
      <c r="BI987" s="300"/>
      <c r="BJ987" s="300"/>
      <c r="BK987" s="300"/>
      <c r="BL987" s="300"/>
      <c r="BM987" s="300"/>
      <c r="BN987" s="300"/>
    </row>
    <row r="988" spans="1:68" ht="14.25" thickTop="1" thickBot="1" x14ac:dyDescent="0.25">
      <c r="A988" s="126"/>
      <c r="B988" s="127"/>
      <c r="C988" s="128"/>
      <c r="D988" s="128"/>
      <c r="E988" s="128"/>
      <c r="F988" s="129"/>
      <c r="G988" s="130"/>
      <c r="H988" s="130"/>
      <c r="I988" s="130"/>
      <c r="J988" s="270"/>
      <c r="K988" s="129"/>
      <c r="L988" s="294"/>
      <c r="M988" s="136"/>
    </row>
    <row r="989" spans="1:68" ht="14.25" thickTop="1" thickBot="1" x14ac:dyDescent="0.25">
      <c r="A989" s="698" t="s">
        <v>464</v>
      </c>
      <c r="B989" s="699"/>
      <c r="C989" s="699"/>
      <c r="D989" s="699"/>
      <c r="E989" s="699"/>
      <c r="F989" s="699"/>
      <c r="G989" s="699"/>
      <c r="H989" s="699"/>
      <c r="I989" s="699"/>
      <c r="J989" s="699"/>
      <c r="K989" s="700"/>
      <c r="L989" s="701"/>
      <c r="M989" s="134"/>
    </row>
    <row r="990" spans="1:68" ht="13.5" thickTop="1" x14ac:dyDescent="0.2">
      <c r="A990" s="150" t="s">
        <v>0</v>
      </c>
      <c r="B990" s="100" t="s">
        <v>1</v>
      </c>
      <c r="C990" s="101" t="s">
        <v>2</v>
      </c>
      <c r="D990" s="101" t="s">
        <v>81</v>
      </c>
      <c r="E990" s="101" t="s">
        <v>271</v>
      </c>
      <c r="F990" s="102" t="s">
        <v>9</v>
      </c>
      <c r="G990" s="101" t="s">
        <v>10</v>
      </c>
      <c r="H990" s="101" t="s">
        <v>270</v>
      </c>
      <c r="I990" s="31" t="s">
        <v>679</v>
      </c>
      <c r="J990" s="151" t="s">
        <v>4</v>
      </c>
      <c r="K990" s="140" t="s">
        <v>412</v>
      </c>
      <c r="L990" s="142" t="s">
        <v>413</v>
      </c>
      <c r="M990" s="134"/>
    </row>
    <row r="991" spans="1:68" x14ac:dyDescent="0.2">
      <c r="A991" s="152">
        <v>1</v>
      </c>
      <c r="B991" s="55" t="s">
        <v>465</v>
      </c>
      <c r="C991" s="61" t="s">
        <v>5</v>
      </c>
      <c r="D991" s="61"/>
      <c r="E991" s="61"/>
      <c r="F991" s="62" t="s">
        <v>469</v>
      </c>
      <c r="G991" s="61">
        <v>152</v>
      </c>
      <c r="H991" s="61"/>
      <c r="I991" s="60"/>
      <c r="J991" s="153"/>
      <c r="K991" s="131"/>
      <c r="L991" s="63"/>
      <c r="M991" s="134"/>
    </row>
    <row r="992" spans="1:68" x14ac:dyDescent="0.2">
      <c r="A992" s="152">
        <f>A991+1</f>
        <v>2</v>
      </c>
      <c r="B992" s="55" t="s">
        <v>466</v>
      </c>
      <c r="C992" s="61" t="s">
        <v>5</v>
      </c>
      <c r="D992" s="61"/>
      <c r="E992" s="61"/>
      <c r="F992" s="62" t="s">
        <v>470</v>
      </c>
      <c r="G992" s="61">
        <v>208</v>
      </c>
      <c r="H992" s="61"/>
      <c r="I992" s="60"/>
      <c r="J992" s="153"/>
      <c r="K992" s="131"/>
      <c r="L992" s="63"/>
      <c r="M992" s="134"/>
    </row>
    <row r="993" spans="1:66" x14ac:dyDescent="0.2">
      <c r="A993" s="152">
        <f>A992+1</f>
        <v>3</v>
      </c>
      <c r="B993" s="55" t="s">
        <v>467</v>
      </c>
      <c r="C993" s="61" t="s">
        <v>5</v>
      </c>
      <c r="D993" s="61"/>
      <c r="E993" s="61"/>
      <c r="F993" s="62" t="s">
        <v>471</v>
      </c>
      <c r="G993" s="61">
        <v>209</v>
      </c>
      <c r="H993" s="61"/>
      <c r="I993" s="60"/>
      <c r="J993" s="153"/>
      <c r="K993" s="131"/>
      <c r="L993" s="63"/>
      <c r="M993" s="134"/>
    </row>
    <row r="994" spans="1:66" x14ac:dyDescent="0.2">
      <c r="A994" s="152">
        <f>A993+1</f>
        <v>4</v>
      </c>
      <c r="B994" s="55" t="s">
        <v>76</v>
      </c>
      <c r="C994" s="61" t="s">
        <v>5</v>
      </c>
      <c r="D994" s="61"/>
      <c r="E994" s="61"/>
      <c r="F994" s="62" t="s">
        <v>472</v>
      </c>
      <c r="G994" s="61">
        <v>352</v>
      </c>
      <c r="H994" s="61"/>
      <c r="I994" s="60"/>
      <c r="J994" s="153"/>
      <c r="K994" s="131"/>
      <c r="L994" s="63"/>
      <c r="M994" s="134"/>
    </row>
    <row r="995" spans="1:66" x14ac:dyDescent="0.2">
      <c r="A995" s="152">
        <v>5</v>
      </c>
      <c r="B995" s="55" t="s">
        <v>468</v>
      </c>
      <c r="C995" s="61" t="s">
        <v>5</v>
      </c>
      <c r="D995" s="61"/>
      <c r="E995" s="61"/>
      <c r="F995" s="62" t="s">
        <v>473</v>
      </c>
      <c r="G995" s="61">
        <v>1073</v>
      </c>
      <c r="H995" s="61"/>
      <c r="I995" s="60"/>
      <c r="J995" s="153"/>
      <c r="K995" s="148"/>
      <c r="L995" s="132"/>
      <c r="M995" s="134"/>
    </row>
    <row r="996" spans="1:66" ht="13.5" thickBot="1" x14ac:dyDescent="0.25">
      <c r="A996" s="126"/>
      <c r="B996" s="127"/>
      <c r="C996" s="128"/>
      <c r="D996" s="128"/>
      <c r="E996" s="128"/>
      <c r="F996" s="129"/>
      <c r="G996" s="130"/>
      <c r="H996" s="130"/>
      <c r="I996" s="130"/>
      <c r="J996" s="270"/>
      <c r="K996" s="129"/>
      <c r="L996" s="294"/>
      <c r="M996" s="136"/>
    </row>
    <row r="997" spans="1:66" ht="13.5" thickBot="1" x14ac:dyDescent="0.25">
      <c r="A997" s="715" t="s">
        <v>634</v>
      </c>
      <c r="B997" s="716"/>
      <c r="C997" s="716"/>
      <c r="D997" s="716"/>
      <c r="E997" s="716"/>
      <c r="F997" s="716"/>
      <c r="G997" s="716"/>
      <c r="H997" s="716"/>
      <c r="I997" s="716"/>
      <c r="J997" s="716"/>
      <c r="K997" s="716"/>
      <c r="L997" s="716"/>
      <c r="M997" s="717"/>
      <c r="N997" s="39"/>
      <c r="O997" s="39"/>
      <c r="P997" s="39"/>
      <c r="Q997" s="39"/>
      <c r="R997" s="39"/>
      <c r="S997" s="39"/>
      <c r="T997" s="39"/>
      <c r="U997" s="39"/>
      <c r="V997" s="39"/>
      <c r="W997" s="39"/>
      <c r="X997" s="39"/>
      <c r="Y997" s="39"/>
      <c r="Z997" s="39"/>
      <c r="AA997" s="39"/>
      <c r="AB997" s="39"/>
      <c r="AC997" s="39"/>
      <c r="AD997" s="39"/>
      <c r="AE997" s="39"/>
      <c r="AF997" s="39"/>
      <c r="AG997" s="39"/>
      <c r="AH997" s="39"/>
      <c r="AI997" s="39"/>
      <c r="AJ997" s="39"/>
      <c r="AK997" s="39"/>
      <c r="AL997" s="39"/>
      <c r="AM997" s="39"/>
      <c r="AN997" s="39"/>
      <c r="AO997" s="39"/>
      <c r="AP997" s="39"/>
      <c r="AQ997" s="39"/>
      <c r="AR997" s="39"/>
      <c r="AS997" s="39"/>
      <c r="AT997" s="39"/>
      <c r="AU997" s="39"/>
      <c r="AV997" s="39"/>
      <c r="AW997" s="39"/>
      <c r="AX997" s="39"/>
      <c r="AY997" s="39"/>
      <c r="AZ997" s="39"/>
      <c r="BA997" s="39"/>
      <c r="BB997" s="39"/>
      <c r="BC997" s="39"/>
      <c r="BD997" s="39"/>
      <c r="BE997" s="39"/>
      <c r="BF997" s="39"/>
      <c r="BG997" s="39"/>
      <c r="BH997" s="39"/>
      <c r="BI997" s="39"/>
      <c r="BJ997" s="39"/>
      <c r="BK997" s="39"/>
      <c r="BL997" s="39"/>
      <c r="BM997" s="39"/>
      <c r="BN997" s="39"/>
    </row>
    <row r="998" spans="1:66" ht="26.25" thickBot="1" x14ac:dyDescent="0.25">
      <c r="A998" s="171" t="s">
        <v>0</v>
      </c>
      <c r="B998" s="172" t="s">
        <v>1</v>
      </c>
      <c r="C998" s="173" t="s">
        <v>2</v>
      </c>
      <c r="D998" s="173" t="s">
        <v>81</v>
      </c>
      <c r="E998" s="173" t="s">
        <v>271</v>
      </c>
      <c r="F998" s="174" t="s">
        <v>9</v>
      </c>
      <c r="G998" s="173" t="s">
        <v>10</v>
      </c>
      <c r="H998" s="173" t="s">
        <v>270</v>
      </c>
      <c r="I998" s="31" t="s">
        <v>679</v>
      </c>
      <c r="J998" s="342" t="s">
        <v>4</v>
      </c>
      <c r="K998" s="186" t="s">
        <v>412</v>
      </c>
      <c r="L998" s="187" t="s">
        <v>422</v>
      </c>
      <c r="M998" s="329" t="s">
        <v>319</v>
      </c>
      <c r="N998" s="337"/>
      <c r="O998" s="337"/>
      <c r="P998" s="337"/>
      <c r="Q998" s="337"/>
      <c r="R998" s="337"/>
      <c r="S998" s="337"/>
      <c r="T998" s="337"/>
      <c r="U998" s="337"/>
      <c r="V998" s="337"/>
      <c r="W998" s="337"/>
      <c r="X998" s="337"/>
      <c r="Y998" s="337"/>
      <c r="Z998" s="337"/>
      <c r="AA998" s="337"/>
      <c r="AB998" s="337"/>
      <c r="AC998" s="337"/>
      <c r="AD998" s="337"/>
      <c r="AE998" s="337"/>
      <c r="AF998" s="337"/>
      <c r="AG998" s="337"/>
      <c r="AH998" s="337"/>
      <c r="AI998" s="337"/>
      <c r="AJ998" s="337"/>
      <c r="AK998" s="337"/>
      <c r="AL998" s="337"/>
      <c r="AM998" s="337"/>
      <c r="AN998" s="337"/>
      <c r="AO998" s="337"/>
      <c r="AP998" s="337"/>
      <c r="AQ998" s="337"/>
      <c r="AR998" s="337"/>
      <c r="AS998" s="337"/>
      <c r="AT998" s="337"/>
      <c r="AU998" s="337"/>
      <c r="AV998" s="337"/>
      <c r="AW998" s="337"/>
      <c r="AX998" s="337"/>
      <c r="AY998" s="337"/>
      <c r="AZ998" s="337"/>
      <c r="BA998" s="337"/>
      <c r="BB998" s="337"/>
      <c r="BC998" s="337"/>
      <c r="BD998" s="337"/>
      <c r="BE998" s="337"/>
      <c r="BF998" s="337"/>
      <c r="BG998" s="337"/>
      <c r="BH998" s="337"/>
      <c r="BI998" s="337"/>
      <c r="BJ998" s="337"/>
      <c r="BK998" s="337"/>
      <c r="BL998" s="337"/>
      <c r="BM998" s="337"/>
      <c r="BN998" s="337"/>
    </row>
    <row r="999" spans="1:66" ht="13.5" thickTop="1" x14ac:dyDescent="0.2">
      <c r="A999" s="182">
        <v>1</v>
      </c>
      <c r="B999" s="169" t="s">
        <v>320</v>
      </c>
      <c r="C999" s="168" t="s">
        <v>5</v>
      </c>
      <c r="D999" s="168"/>
      <c r="E999" s="168"/>
      <c r="F999" s="170" t="s">
        <v>321</v>
      </c>
      <c r="G999" s="168">
        <v>737</v>
      </c>
      <c r="H999" s="168"/>
      <c r="I999" s="168"/>
      <c r="J999" s="176"/>
      <c r="K999" s="340"/>
      <c r="L999" s="340"/>
      <c r="M999" s="340"/>
      <c r="N999" s="339"/>
      <c r="O999" s="339"/>
      <c r="P999" s="339"/>
      <c r="Q999" s="339"/>
      <c r="R999" s="339"/>
      <c r="S999" s="339"/>
      <c r="T999" s="339"/>
      <c r="U999" s="339"/>
      <c r="V999" s="339"/>
      <c r="W999" s="339"/>
      <c r="X999" s="339"/>
      <c r="Y999" s="339"/>
      <c r="Z999" s="339"/>
      <c r="AA999" s="339"/>
      <c r="AB999" s="339"/>
      <c r="AC999" s="339"/>
      <c r="AD999" s="339"/>
      <c r="AE999" s="339"/>
      <c r="AF999" s="339"/>
      <c r="AG999" s="339"/>
      <c r="AH999" s="339"/>
      <c r="AI999" s="339"/>
      <c r="AJ999" s="339"/>
      <c r="AK999" s="339"/>
      <c r="AL999" s="339"/>
      <c r="AM999" s="339"/>
      <c r="AN999" s="339"/>
      <c r="AO999" s="339"/>
      <c r="AP999" s="339"/>
      <c r="AQ999" s="339"/>
      <c r="AR999" s="339"/>
      <c r="AS999" s="339"/>
      <c r="AT999" s="339"/>
      <c r="AU999" s="339"/>
      <c r="AV999" s="339"/>
      <c r="AW999" s="339"/>
      <c r="AX999" s="339"/>
      <c r="AY999" s="339"/>
      <c r="AZ999" s="339"/>
      <c r="BA999" s="339"/>
      <c r="BB999" s="339"/>
      <c r="BC999" s="339"/>
      <c r="BD999" s="339"/>
      <c r="BE999" s="339"/>
      <c r="BF999" s="339"/>
      <c r="BG999" s="339"/>
      <c r="BH999" s="339"/>
      <c r="BI999" s="339"/>
      <c r="BJ999" s="339"/>
      <c r="BK999" s="339"/>
      <c r="BL999" s="339"/>
      <c r="BM999" s="339"/>
      <c r="BN999" s="339"/>
    </row>
    <row r="1000" spans="1:66" ht="76.5" x14ac:dyDescent="0.2">
      <c r="A1000" s="182">
        <v>2</v>
      </c>
      <c r="B1000" s="169" t="s">
        <v>322</v>
      </c>
      <c r="C1000" s="168" t="s">
        <v>5</v>
      </c>
      <c r="D1000" s="168"/>
      <c r="E1000" s="168"/>
      <c r="F1000" s="170" t="s">
        <v>323</v>
      </c>
      <c r="G1000" s="168">
        <v>738</v>
      </c>
      <c r="H1000" s="168"/>
      <c r="I1000" s="168"/>
      <c r="J1000" s="322" t="s">
        <v>1477</v>
      </c>
      <c r="K1000" s="340"/>
      <c r="L1000" s="340"/>
      <c r="M1000" s="340"/>
      <c r="N1000" s="339"/>
      <c r="O1000" s="339"/>
      <c r="P1000" s="339"/>
      <c r="Q1000" s="339"/>
      <c r="R1000" s="339"/>
      <c r="S1000" s="339"/>
      <c r="T1000" s="339"/>
      <c r="U1000" s="339"/>
      <c r="V1000" s="339"/>
      <c r="W1000" s="339"/>
      <c r="X1000" s="339"/>
      <c r="Y1000" s="339"/>
      <c r="Z1000" s="339"/>
      <c r="AA1000" s="339"/>
      <c r="AB1000" s="339"/>
      <c r="AC1000" s="339"/>
      <c r="AD1000" s="339"/>
      <c r="AE1000" s="339"/>
      <c r="AF1000" s="339"/>
      <c r="AG1000" s="339"/>
      <c r="AH1000" s="339"/>
      <c r="AI1000" s="339"/>
      <c r="AJ1000" s="339"/>
      <c r="AK1000" s="339"/>
      <c r="AL1000" s="339"/>
      <c r="AM1000" s="339"/>
      <c r="AN1000" s="339"/>
      <c r="AO1000" s="339"/>
      <c r="AP1000" s="339"/>
      <c r="AQ1000" s="339"/>
      <c r="AR1000" s="339"/>
      <c r="AS1000" s="339"/>
      <c r="AT1000" s="339"/>
      <c r="AU1000" s="339"/>
      <c r="AV1000" s="339"/>
      <c r="AW1000" s="339"/>
      <c r="AX1000" s="339"/>
      <c r="AY1000" s="339"/>
      <c r="AZ1000" s="339"/>
      <c r="BA1000" s="339"/>
      <c r="BB1000" s="339"/>
      <c r="BC1000" s="339"/>
      <c r="BD1000" s="339"/>
      <c r="BE1000" s="339"/>
      <c r="BF1000" s="339"/>
      <c r="BG1000" s="339"/>
      <c r="BH1000" s="339"/>
      <c r="BI1000" s="339"/>
      <c r="BJ1000" s="339"/>
      <c r="BK1000" s="339"/>
      <c r="BL1000" s="339"/>
      <c r="BM1000" s="339"/>
      <c r="BN1000" s="339"/>
    </row>
    <row r="1001" spans="1:66" x14ac:dyDescent="0.2">
      <c r="A1001" s="182">
        <v>3</v>
      </c>
      <c r="B1001" s="169" t="s">
        <v>324</v>
      </c>
      <c r="C1001" s="168" t="s">
        <v>254</v>
      </c>
      <c r="D1001" s="168"/>
      <c r="E1001" s="168"/>
      <c r="F1001" s="170" t="s">
        <v>325</v>
      </c>
      <c r="G1001" s="168">
        <v>739</v>
      </c>
      <c r="H1001" s="168"/>
      <c r="I1001" s="168"/>
      <c r="J1001" s="176"/>
      <c r="K1001" s="340"/>
      <c r="L1001" s="340"/>
      <c r="M1001" s="340"/>
      <c r="N1001" s="339"/>
      <c r="O1001" s="339"/>
      <c r="P1001" s="339"/>
      <c r="Q1001" s="339"/>
      <c r="R1001" s="339"/>
      <c r="S1001" s="339"/>
      <c r="T1001" s="339"/>
      <c r="U1001" s="339"/>
      <c r="V1001" s="339"/>
      <c r="W1001" s="339"/>
      <c r="X1001" s="339"/>
      <c r="Y1001" s="339"/>
      <c r="Z1001" s="339"/>
      <c r="AA1001" s="339"/>
      <c r="AB1001" s="339"/>
      <c r="AC1001" s="339"/>
      <c r="AD1001" s="339"/>
      <c r="AE1001" s="339"/>
      <c r="AF1001" s="339"/>
      <c r="AG1001" s="339"/>
      <c r="AH1001" s="339"/>
      <c r="AI1001" s="339"/>
      <c r="AJ1001" s="339"/>
      <c r="AK1001" s="339"/>
      <c r="AL1001" s="339"/>
      <c r="AM1001" s="339"/>
      <c r="AN1001" s="339"/>
      <c r="AO1001" s="339"/>
      <c r="AP1001" s="339"/>
      <c r="AQ1001" s="339"/>
      <c r="AR1001" s="339"/>
      <c r="AS1001" s="339"/>
      <c r="AT1001" s="339"/>
      <c r="AU1001" s="339"/>
      <c r="AV1001" s="339"/>
      <c r="AW1001" s="339"/>
      <c r="AX1001" s="339"/>
      <c r="AY1001" s="339"/>
      <c r="AZ1001" s="339"/>
      <c r="BA1001" s="339"/>
      <c r="BB1001" s="339"/>
      <c r="BC1001" s="339"/>
      <c r="BD1001" s="339"/>
      <c r="BE1001" s="339"/>
      <c r="BF1001" s="339"/>
      <c r="BG1001" s="339"/>
      <c r="BH1001" s="339"/>
      <c r="BI1001" s="339"/>
      <c r="BJ1001" s="339"/>
      <c r="BK1001" s="339"/>
      <c r="BL1001" s="339"/>
      <c r="BM1001" s="339"/>
      <c r="BN1001" s="339"/>
    </row>
    <row r="1002" spans="1:66" ht="25.5" x14ac:dyDescent="0.2">
      <c r="A1002" s="182">
        <v>4</v>
      </c>
      <c r="B1002" s="169" t="s">
        <v>326</v>
      </c>
      <c r="C1002" s="168" t="s">
        <v>5</v>
      </c>
      <c r="D1002" s="168"/>
      <c r="E1002" s="168"/>
      <c r="F1002" s="170" t="s">
        <v>327</v>
      </c>
      <c r="G1002" s="168" t="s">
        <v>267</v>
      </c>
      <c r="H1002" s="168"/>
      <c r="I1002" s="168"/>
      <c r="J1002" s="322" t="s">
        <v>1369</v>
      </c>
      <c r="K1002" s="340"/>
      <c r="L1002" s="340"/>
      <c r="M1002" s="340"/>
      <c r="N1002" s="339"/>
      <c r="O1002" s="339"/>
      <c r="P1002" s="339"/>
      <c r="Q1002" s="339"/>
      <c r="R1002" s="339"/>
      <c r="S1002" s="339"/>
      <c r="T1002" s="339"/>
      <c r="U1002" s="339"/>
      <c r="V1002" s="339"/>
      <c r="W1002" s="339"/>
      <c r="X1002" s="339"/>
      <c r="Y1002" s="339"/>
      <c r="Z1002" s="339"/>
      <c r="AA1002" s="339"/>
      <c r="AB1002" s="339"/>
      <c r="AC1002" s="339"/>
      <c r="AD1002" s="339"/>
      <c r="AE1002" s="339"/>
      <c r="AF1002" s="339"/>
      <c r="AG1002" s="339"/>
      <c r="AH1002" s="339"/>
      <c r="AI1002" s="339"/>
      <c r="AJ1002" s="339"/>
      <c r="AK1002" s="339"/>
      <c r="AL1002" s="339"/>
      <c r="AM1002" s="339"/>
      <c r="AN1002" s="339"/>
      <c r="AO1002" s="339"/>
      <c r="AP1002" s="339"/>
      <c r="AQ1002" s="339"/>
      <c r="AR1002" s="339"/>
      <c r="AS1002" s="339"/>
      <c r="AT1002" s="339"/>
      <c r="AU1002" s="339"/>
      <c r="AV1002" s="339"/>
      <c r="AW1002" s="339"/>
      <c r="AX1002" s="339"/>
      <c r="AY1002" s="339"/>
      <c r="AZ1002" s="339"/>
      <c r="BA1002" s="339"/>
      <c r="BB1002" s="339"/>
      <c r="BC1002" s="339"/>
      <c r="BD1002" s="339"/>
      <c r="BE1002" s="339"/>
      <c r="BF1002" s="339"/>
      <c r="BG1002" s="339"/>
      <c r="BH1002" s="339"/>
      <c r="BI1002" s="339"/>
      <c r="BJ1002" s="339"/>
      <c r="BK1002" s="339"/>
      <c r="BL1002" s="339"/>
      <c r="BM1002" s="339"/>
      <c r="BN1002" s="339"/>
    </row>
    <row r="1003" spans="1:66" x14ac:dyDescent="0.2">
      <c r="A1003" s="182">
        <v>5</v>
      </c>
      <c r="B1003" s="169" t="s">
        <v>328</v>
      </c>
      <c r="C1003" s="168" t="s">
        <v>254</v>
      </c>
      <c r="D1003" s="168"/>
      <c r="E1003" s="168"/>
      <c r="F1003" s="170" t="s">
        <v>329</v>
      </c>
      <c r="G1003" s="168">
        <v>740</v>
      </c>
      <c r="H1003" s="168"/>
      <c r="I1003" s="168"/>
      <c r="J1003" s="176"/>
      <c r="K1003" s="336"/>
      <c r="L1003" s="336"/>
      <c r="M1003" s="336"/>
      <c r="N1003" s="339"/>
      <c r="O1003" s="339"/>
      <c r="P1003" s="339"/>
      <c r="Q1003" s="339"/>
      <c r="R1003" s="339"/>
      <c r="S1003" s="339"/>
      <c r="T1003" s="339"/>
      <c r="U1003" s="339"/>
      <c r="V1003" s="339"/>
      <c r="W1003" s="339"/>
      <c r="X1003" s="339"/>
      <c r="Y1003" s="339"/>
      <c r="Z1003" s="339"/>
      <c r="AA1003" s="339"/>
      <c r="AB1003" s="339"/>
      <c r="AC1003" s="339"/>
      <c r="AD1003" s="339"/>
      <c r="AE1003" s="339"/>
      <c r="AF1003" s="339"/>
      <c r="AG1003" s="339"/>
      <c r="AH1003" s="339"/>
      <c r="AI1003" s="339"/>
      <c r="AJ1003" s="339"/>
      <c r="AK1003" s="339"/>
      <c r="AL1003" s="339"/>
      <c r="AM1003" s="339"/>
      <c r="AN1003" s="339"/>
      <c r="AO1003" s="339"/>
      <c r="AP1003" s="339"/>
      <c r="AQ1003" s="339"/>
      <c r="AR1003" s="339"/>
      <c r="AS1003" s="339"/>
      <c r="AT1003" s="339"/>
      <c r="AU1003" s="339"/>
      <c r="AV1003" s="339"/>
      <c r="AW1003" s="339"/>
      <c r="AX1003" s="339"/>
      <c r="AY1003" s="339"/>
      <c r="AZ1003" s="339"/>
      <c r="BA1003" s="339"/>
      <c r="BB1003" s="339"/>
      <c r="BC1003" s="339"/>
      <c r="BD1003" s="339"/>
      <c r="BE1003" s="339"/>
      <c r="BF1003" s="339"/>
      <c r="BG1003" s="339"/>
      <c r="BH1003" s="339"/>
      <c r="BI1003" s="339"/>
      <c r="BJ1003" s="339"/>
      <c r="BK1003" s="339"/>
      <c r="BL1003" s="339"/>
      <c r="BM1003" s="339"/>
      <c r="BN1003" s="339"/>
    </row>
    <row r="1004" spans="1:66" x14ac:dyDescent="0.2">
      <c r="A1004" s="182">
        <v>6</v>
      </c>
      <c r="B1004" s="169" t="s">
        <v>330</v>
      </c>
      <c r="C1004" s="168" t="s">
        <v>254</v>
      </c>
      <c r="D1004" s="168"/>
      <c r="E1004" s="168"/>
      <c r="F1004" s="170" t="s">
        <v>331</v>
      </c>
      <c r="G1004" s="168">
        <v>741</v>
      </c>
      <c r="H1004" s="168"/>
      <c r="I1004" s="168"/>
      <c r="J1004" s="176"/>
      <c r="K1004" s="340"/>
      <c r="L1004" s="340"/>
      <c r="M1004" s="340"/>
      <c r="N1004" s="339"/>
      <c r="O1004" s="339"/>
      <c r="P1004" s="339"/>
      <c r="Q1004" s="339"/>
      <c r="R1004" s="339"/>
      <c r="S1004" s="339"/>
      <c r="T1004" s="339"/>
      <c r="U1004" s="339"/>
      <c r="V1004" s="339"/>
      <c r="W1004" s="339"/>
      <c r="X1004" s="339"/>
      <c r="Y1004" s="339"/>
      <c r="Z1004" s="339"/>
      <c r="AA1004" s="339"/>
      <c r="AB1004" s="339"/>
      <c r="AC1004" s="339"/>
      <c r="AD1004" s="339"/>
      <c r="AE1004" s="339"/>
      <c r="AF1004" s="339"/>
      <c r="AG1004" s="339"/>
      <c r="AH1004" s="339"/>
      <c r="AI1004" s="339"/>
      <c r="AJ1004" s="339"/>
      <c r="AK1004" s="339"/>
      <c r="AL1004" s="339"/>
      <c r="AM1004" s="339"/>
      <c r="AN1004" s="339"/>
      <c r="AO1004" s="339"/>
      <c r="AP1004" s="339"/>
      <c r="AQ1004" s="339"/>
      <c r="AR1004" s="339"/>
      <c r="AS1004" s="339"/>
      <c r="AT1004" s="339"/>
      <c r="AU1004" s="339"/>
      <c r="AV1004" s="339"/>
      <c r="AW1004" s="339"/>
      <c r="AX1004" s="339"/>
      <c r="AY1004" s="339"/>
      <c r="AZ1004" s="339"/>
      <c r="BA1004" s="339"/>
      <c r="BB1004" s="339"/>
      <c r="BC1004" s="339"/>
      <c r="BD1004" s="339"/>
      <c r="BE1004" s="339"/>
      <c r="BF1004" s="339"/>
      <c r="BG1004" s="339"/>
      <c r="BH1004" s="339"/>
      <c r="BI1004" s="339"/>
      <c r="BJ1004" s="339"/>
      <c r="BK1004" s="339"/>
      <c r="BL1004" s="339"/>
      <c r="BM1004" s="339"/>
      <c r="BN1004" s="339"/>
    </row>
    <row r="1005" spans="1:66" x14ac:dyDescent="0.2">
      <c r="A1005" s="182">
        <v>7</v>
      </c>
      <c r="B1005" s="169" t="s">
        <v>332</v>
      </c>
      <c r="C1005" s="168" t="s">
        <v>5</v>
      </c>
      <c r="D1005" s="168"/>
      <c r="E1005" s="168"/>
      <c r="F1005" s="170" t="s">
        <v>333</v>
      </c>
      <c r="G1005" s="168">
        <v>935</v>
      </c>
      <c r="H1005" s="168"/>
      <c r="I1005" s="168"/>
      <c r="J1005" s="176"/>
      <c r="K1005" s="340"/>
      <c r="L1005" s="340"/>
      <c r="M1005" s="340"/>
      <c r="N1005" s="339"/>
      <c r="O1005" s="339"/>
      <c r="P1005" s="339"/>
      <c r="Q1005" s="339"/>
      <c r="R1005" s="339"/>
      <c r="S1005" s="339"/>
      <c r="T1005" s="339"/>
      <c r="U1005" s="339"/>
      <c r="V1005" s="339"/>
      <c r="W1005" s="339"/>
      <c r="X1005" s="339"/>
      <c r="Y1005" s="339"/>
      <c r="Z1005" s="339"/>
      <c r="AA1005" s="339"/>
      <c r="AB1005" s="339"/>
      <c r="AC1005" s="339"/>
      <c r="AD1005" s="339"/>
      <c r="AE1005" s="339"/>
      <c r="AF1005" s="339"/>
      <c r="AG1005" s="339"/>
      <c r="AH1005" s="339"/>
      <c r="AI1005" s="339"/>
      <c r="AJ1005" s="339"/>
      <c r="AK1005" s="339"/>
      <c r="AL1005" s="339"/>
      <c r="AM1005" s="339"/>
      <c r="AN1005" s="339"/>
      <c r="AO1005" s="339"/>
      <c r="AP1005" s="339"/>
      <c r="AQ1005" s="339"/>
      <c r="AR1005" s="339"/>
      <c r="AS1005" s="339"/>
      <c r="AT1005" s="339"/>
      <c r="AU1005" s="339"/>
      <c r="AV1005" s="339"/>
      <c r="AW1005" s="339"/>
      <c r="AX1005" s="339"/>
      <c r="AY1005" s="339"/>
      <c r="AZ1005" s="339"/>
      <c r="BA1005" s="339"/>
      <c r="BB1005" s="339"/>
      <c r="BC1005" s="339"/>
      <c r="BD1005" s="339"/>
      <c r="BE1005" s="339"/>
      <c r="BF1005" s="339"/>
      <c r="BG1005" s="339"/>
      <c r="BH1005" s="339"/>
      <c r="BI1005" s="339"/>
      <c r="BJ1005" s="339"/>
      <c r="BK1005" s="339"/>
      <c r="BL1005" s="339"/>
      <c r="BM1005" s="339"/>
      <c r="BN1005" s="339"/>
    </row>
    <row r="1006" spans="1:66" x14ac:dyDescent="0.2">
      <c r="A1006" s="182">
        <v>8</v>
      </c>
      <c r="B1006" s="169" t="s">
        <v>334</v>
      </c>
      <c r="C1006" s="168" t="s">
        <v>5</v>
      </c>
      <c r="D1006" s="168"/>
      <c r="E1006" s="168"/>
      <c r="F1006" s="170" t="s">
        <v>335</v>
      </c>
      <c r="G1006" s="168">
        <v>936</v>
      </c>
      <c r="H1006" s="168"/>
      <c r="I1006" s="168"/>
      <c r="J1006" s="176"/>
      <c r="K1006" s="340"/>
      <c r="L1006" s="340"/>
      <c r="M1006" s="340"/>
      <c r="N1006" s="339"/>
      <c r="O1006" s="339"/>
      <c r="P1006" s="339"/>
      <c r="Q1006" s="339"/>
      <c r="R1006" s="339"/>
      <c r="S1006" s="339"/>
      <c r="T1006" s="339"/>
      <c r="U1006" s="339"/>
      <c r="V1006" s="339"/>
      <c r="W1006" s="339"/>
      <c r="X1006" s="339"/>
      <c r="Y1006" s="339"/>
      <c r="Z1006" s="339"/>
      <c r="AA1006" s="339"/>
      <c r="AB1006" s="339"/>
      <c r="AC1006" s="339"/>
      <c r="AD1006" s="339"/>
      <c r="AE1006" s="339"/>
      <c r="AF1006" s="339"/>
      <c r="AG1006" s="339"/>
      <c r="AH1006" s="339"/>
      <c r="AI1006" s="339"/>
      <c r="AJ1006" s="339"/>
      <c r="AK1006" s="339"/>
      <c r="AL1006" s="339"/>
      <c r="AM1006" s="339"/>
      <c r="AN1006" s="339"/>
      <c r="AO1006" s="339"/>
      <c r="AP1006" s="339"/>
      <c r="AQ1006" s="339"/>
      <c r="AR1006" s="339"/>
      <c r="AS1006" s="339"/>
      <c r="AT1006" s="339"/>
      <c r="AU1006" s="339"/>
      <c r="AV1006" s="339"/>
      <c r="AW1006" s="339"/>
      <c r="AX1006" s="339"/>
      <c r="AY1006" s="339"/>
      <c r="AZ1006" s="339"/>
      <c r="BA1006" s="339"/>
      <c r="BB1006" s="339"/>
      <c r="BC1006" s="339"/>
      <c r="BD1006" s="339"/>
      <c r="BE1006" s="339"/>
      <c r="BF1006" s="339"/>
      <c r="BG1006" s="339"/>
      <c r="BH1006" s="339"/>
      <c r="BI1006" s="339"/>
      <c r="BJ1006" s="339"/>
      <c r="BK1006" s="339"/>
      <c r="BL1006" s="339"/>
      <c r="BM1006" s="339"/>
      <c r="BN1006" s="339"/>
    </row>
    <row r="1007" spans="1:66" ht="38.25" x14ac:dyDescent="0.2">
      <c r="A1007" s="182">
        <v>9</v>
      </c>
      <c r="B1007" s="169" t="s">
        <v>336</v>
      </c>
      <c r="C1007" s="168" t="s">
        <v>5</v>
      </c>
      <c r="D1007" s="168"/>
      <c r="E1007" s="168"/>
      <c r="F1007" s="170" t="s">
        <v>337</v>
      </c>
      <c r="G1007" s="168">
        <v>752</v>
      </c>
      <c r="H1007" s="168"/>
      <c r="I1007" s="168"/>
      <c r="J1007" s="463" t="s">
        <v>1425</v>
      </c>
      <c r="K1007" s="340"/>
      <c r="L1007" s="621" t="s">
        <v>1426</v>
      </c>
      <c r="M1007" s="340"/>
      <c r="N1007" s="339"/>
      <c r="O1007" s="339"/>
      <c r="P1007" s="339"/>
      <c r="Q1007" s="339"/>
      <c r="R1007" s="339"/>
      <c r="S1007" s="339"/>
      <c r="T1007" s="339"/>
      <c r="U1007" s="339"/>
      <c r="V1007" s="339"/>
      <c r="W1007" s="339"/>
      <c r="X1007" s="339"/>
      <c r="Y1007" s="339"/>
      <c r="Z1007" s="339"/>
      <c r="AA1007" s="339"/>
      <c r="AB1007" s="339"/>
      <c r="AC1007" s="339"/>
      <c r="AD1007" s="339"/>
      <c r="AE1007" s="339"/>
      <c r="AF1007" s="339"/>
      <c r="AG1007" s="339"/>
      <c r="AH1007" s="339"/>
      <c r="AI1007" s="339"/>
      <c r="AJ1007" s="339"/>
      <c r="AK1007" s="339"/>
      <c r="AL1007" s="339"/>
      <c r="AM1007" s="339"/>
      <c r="AN1007" s="339"/>
      <c r="AO1007" s="339"/>
      <c r="AP1007" s="339"/>
      <c r="AQ1007" s="339"/>
      <c r="AR1007" s="339"/>
      <c r="AS1007" s="339"/>
      <c r="AT1007" s="339"/>
      <c r="AU1007" s="339"/>
      <c r="AV1007" s="339"/>
      <c r="AW1007" s="339"/>
      <c r="AX1007" s="339"/>
      <c r="AY1007" s="339"/>
      <c r="AZ1007" s="339"/>
      <c r="BA1007" s="339"/>
      <c r="BB1007" s="339"/>
      <c r="BC1007" s="339"/>
      <c r="BD1007" s="339"/>
      <c r="BE1007" s="339"/>
      <c r="BF1007" s="339"/>
      <c r="BG1007" s="339"/>
      <c r="BH1007" s="339"/>
      <c r="BI1007" s="339"/>
      <c r="BJ1007" s="339"/>
      <c r="BK1007" s="339"/>
      <c r="BL1007" s="339"/>
      <c r="BM1007" s="339"/>
      <c r="BN1007" s="339"/>
    </row>
    <row r="1008" spans="1:66" ht="25.5" x14ac:dyDescent="0.2">
      <c r="A1008" s="182">
        <v>10</v>
      </c>
      <c r="B1008" s="169" t="s">
        <v>338</v>
      </c>
      <c r="C1008" s="168" t="s">
        <v>5</v>
      </c>
      <c r="D1008" s="168"/>
      <c r="E1008" s="168"/>
      <c r="F1008" s="170" t="s">
        <v>339</v>
      </c>
      <c r="G1008" s="168">
        <v>1270</v>
      </c>
      <c r="H1008" s="168"/>
      <c r="I1008" s="168"/>
      <c r="J1008" s="632" t="s">
        <v>1481</v>
      </c>
      <c r="K1008" s="340"/>
      <c r="L1008" s="632" t="s">
        <v>1482</v>
      </c>
      <c r="M1008" s="340"/>
      <c r="N1008" s="339"/>
      <c r="O1008" s="339"/>
      <c r="P1008" s="339"/>
      <c r="Q1008" s="339"/>
      <c r="R1008" s="339"/>
      <c r="S1008" s="339"/>
      <c r="T1008" s="339"/>
      <c r="U1008" s="339"/>
      <c r="V1008" s="339"/>
      <c r="W1008" s="339"/>
      <c r="X1008" s="339"/>
      <c r="Y1008" s="339"/>
      <c r="Z1008" s="339"/>
      <c r="AA1008" s="339"/>
      <c r="AB1008" s="339"/>
      <c r="AC1008" s="339"/>
      <c r="AD1008" s="339"/>
      <c r="AE1008" s="339"/>
      <c r="AF1008" s="339"/>
      <c r="AG1008" s="339"/>
      <c r="AH1008" s="339"/>
      <c r="AI1008" s="339"/>
      <c r="AJ1008" s="339"/>
      <c r="AK1008" s="339"/>
      <c r="AL1008" s="339"/>
      <c r="AM1008" s="339"/>
      <c r="AN1008" s="339"/>
      <c r="AO1008" s="339"/>
      <c r="AP1008" s="339"/>
      <c r="AQ1008" s="339"/>
      <c r="AR1008" s="339"/>
      <c r="AS1008" s="339"/>
      <c r="AT1008" s="339"/>
      <c r="AU1008" s="339"/>
      <c r="AV1008" s="339"/>
      <c r="AW1008" s="339"/>
      <c r="AX1008" s="339"/>
      <c r="AY1008" s="339"/>
      <c r="AZ1008" s="339"/>
      <c r="BA1008" s="339"/>
      <c r="BB1008" s="339"/>
      <c r="BC1008" s="339"/>
      <c r="BD1008" s="339"/>
      <c r="BE1008" s="339"/>
      <c r="BF1008" s="339"/>
      <c r="BG1008" s="339"/>
      <c r="BH1008" s="339"/>
      <c r="BI1008" s="339"/>
      <c r="BJ1008" s="339"/>
      <c r="BK1008" s="339"/>
      <c r="BL1008" s="339"/>
      <c r="BM1008" s="339"/>
      <c r="BN1008" s="339"/>
    </row>
    <row r="1009" spans="1:68" ht="13.5" thickBot="1" x14ac:dyDescent="0.25">
      <c r="A1009" s="182">
        <v>11</v>
      </c>
      <c r="B1009" s="319" t="s">
        <v>340</v>
      </c>
      <c r="C1009" s="320" t="s">
        <v>5</v>
      </c>
      <c r="D1009" s="320"/>
      <c r="E1009" s="320"/>
      <c r="F1009" s="321" t="s">
        <v>341</v>
      </c>
      <c r="G1009" s="320">
        <v>1271</v>
      </c>
      <c r="H1009" s="320"/>
      <c r="I1009" s="320"/>
      <c r="J1009" s="338"/>
      <c r="K1009" s="341"/>
      <c r="L1009" s="341"/>
      <c r="M1009" s="341"/>
      <c r="N1009" s="339"/>
      <c r="O1009" s="339"/>
      <c r="P1009" s="339"/>
      <c r="Q1009" s="339"/>
      <c r="R1009" s="339"/>
      <c r="S1009" s="339"/>
      <c r="T1009" s="339"/>
      <c r="U1009" s="339"/>
      <c r="V1009" s="339"/>
      <c r="W1009" s="339"/>
      <c r="X1009" s="339"/>
      <c r="Y1009" s="339"/>
      <c r="Z1009" s="339"/>
      <c r="AA1009" s="339"/>
      <c r="AB1009" s="339"/>
      <c r="AC1009" s="339"/>
      <c r="AD1009" s="339"/>
      <c r="AE1009" s="339"/>
      <c r="AF1009" s="339"/>
      <c r="AG1009" s="339"/>
      <c r="AH1009" s="339"/>
      <c r="AI1009" s="339"/>
      <c r="AJ1009" s="339"/>
      <c r="AK1009" s="339"/>
      <c r="AL1009" s="339"/>
      <c r="AM1009" s="339"/>
      <c r="AN1009" s="339"/>
      <c r="AO1009" s="339"/>
      <c r="AP1009" s="339"/>
      <c r="AQ1009" s="339"/>
      <c r="AR1009" s="339"/>
      <c r="AS1009" s="339"/>
      <c r="AT1009" s="339"/>
      <c r="AU1009" s="339"/>
      <c r="AV1009" s="339"/>
      <c r="AW1009" s="339"/>
      <c r="AX1009" s="339"/>
      <c r="AY1009" s="339"/>
      <c r="AZ1009" s="339"/>
      <c r="BA1009" s="339"/>
      <c r="BB1009" s="339"/>
      <c r="BC1009" s="339"/>
      <c r="BD1009" s="339"/>
      <c r="BE1009" s="339"/>
      <c r="BF1009" s="339"/>
      <c r="BG1009" s="339"/>
      <c r="BH1009" s="339"/>
      <c r="BI1009" s="339"/>
      <c r="BJ1009" s="339"/>
      <c r="BK1009" s="339"/>
      <c r="BL1009" s="339"/>
      <c r="BM1009" s="339"/>
      <c r="BN1009" s="339"/>
    </row>
    <row r="1010" spans="1:68" ht="14.25" thickTop="1" thickBot="1" x14ac:dyDescent="0.25">
      <c r="A1010" s="126"/>
      <c r="B1010" s="127"/>
      <c r="C1010" s="128"/>
      <c r="D1010" s="128"/>
      <c r="E1010" s="128"/>
      <c r="F1010" s="129"/>
      <c r="G1010" s="130"/>
      <c r="H1010" s="130"/>
      <c r="I1010" s="130"/>
      <c r="J1010" s="270"/>
      <c r="K1010" s="129"/>
      <c r="L1010" s="294"/>
      <c r="M1010" s="136"/>
    </row>
    <row r="1011" spans="1:68" ht="13.5" thickBot="1" x14ac:dyDescent="0.25">
      <c r="A1011" s="721" t="s">
        <v>645</v>
      </c>
      <c r="B1011" s="722"/>
      <c r="C1011" s="722"/>
      <c r="D1011" s="722"/>
      <c r="E1011" s="722"/>
      <c r="F1011" s="722"/>
      <c r="G1011" s="722"/>
      <c r="H1011" s="722"/>
      <c r="I1011" s="722"/>
      <c r="J1011" s="722"/>
      <c r="K1011" s="722"/>
      <c r="L1011" s="722"/>
      <c r="M1011" s="723"/>
    </row>
    <row r="1012" spans="1:68" ht="26.25" thickBot="1" x14ac:dyDescent="0.25">
      <c r="A1012" s="171" t="s">
        <v>0</v>
      </c>
      <c r="B1012" s="172" t="s">
        <v>1</v>
      </c>
      <c r="C1012" s="282" t="s">
        <v>2</v>
      </c>
      <c r="D1012" s="173" t="s">
        <v>81</v>
      </c>
      <c r="E1012" s="173" t="s">
        <v>271</v>
      </c>
      <c r="F1012" s="174" t="s">
        <v>9</v>
      </c>
      <c r="G1012" s="173" t="s">
        <v>10</v>
      </c>
      <c r="H1012" s="173" t="s">
        <v>270</v>
      </c>
      <c r="I1012" s="31" t="s">
        <v>679</v>
      </c>
      <c r="J1012" s="175" t="s">
        <v>4</v>
      </c>
      <c r="K1012" s="186" t="s">
        <v>412</v>
      </c>
      <c r="L1012" s="187" t="s">
        <v>422</v>
      </c>
      <c r="M1012" s="278" t="s">
        <v>319</v>
      </c>
    </row>
    <row r="1013" spans="1:68" ht="160.5" customHeight="1" thickTop="1" x14ac:dyDescent="0.2">
      <c r="A1013" s="268">
        <v>1</v>
      </c>
      <c r="B1013" s="572" t="s">
        <v>600</v>
      </c>
      <c r="C1013" s="573" t="s">
        <v>761</v>
      </c>
      <c r="D1013" s="573"/>
      <c r="E1013" s="573" t="s">
        <v>1165</v>
      </c>
      <c r="F1013" s="574" t="s">
        <v>1166</v>
      </c>
      <c r="G1013" s="573">
        <v>349</v>
      </c>
      <c r="H1013" s="573"/>
      <c r="I1013" s="575" t="s">
        <v>768</v>
      </c>
      <c r="J1013" s="681" t="s">
        <v>1710</v>
      </c>
      <c r="K1013" s="576"/>
      <c r="L1013" s="577" t="s">
        <v>1167</v>
      </c>
      <c r="M1013" s="550"/>
    </row>
    <row r="1014" spans="1:68" x14ac:dyDescent="0.2">
      <c r="A1014" s="182">
        <f>A1013+1</f>
        <v>2</v>
      </c>
      <c r="B1014" s="72" t="s">
        <v>314</v>
      </c>
      <c r="C1014" s="73" t="s">
        <v>761</v>
      </c>
      <c r="D1014" s="73"/>
      <c r="E1014" s="73"/>
      <c r="F1014" s="121" t="s">
        <v>636</v>
      </c>
      <c r="G1014" s="73">
        <v>559</v>
      </c>
      <c r="H1014" s="73"/>
      <c r="I1014" s="453" t="s">
        <v>767</v>
      </c>
      <c r="J1014" s="549"/>
      <c r="K1014" s="78"/>
      <c r="L1014" s="78"/>
      <c r="M1014" s="551"/>
    </row>
    <row r="1015" spans="1:68" x14ac:dyDescent="0.2">
      <c r="A1015" s="182">
        <f t="shared" ref="A1015:A1020" si="8">A1014+1</f>
        <v>3</v>
      </c>
      <c r="B1015" s="72" t="s">
        <v>637</v>
      </c>
      <c r="C1015" s="73" t="s">
        <v>554</v>
      </c>
      <c r="D1015" s="73"/>
      <c r="E1015" s="73"/>
      <c r="F1015" s="121" t="s">
        <v>638</v>
      </c>
      <c r="G1015" s="73">
        <v>751</v>
      </c>
      <c r="H1015" s="73"/>
      <c r="I1015" s="453" t="s">
        <v>830</v>
      </c>
      <c r="J1015" s="146"/>
      <c r="K1015" s="76"/>
      <c r="L1015" s="76"/>
      <c r="M1015" s="481"/>
    </row>
    <row r="1016" spans="1:68" x14ac:dyDescent="0.2">
      <c r="A1016" s="182">
        <f t="shared" si="8"/>
        <v>4</v>
      </c>
      <c r="B1016" s="72" t="s">
        <v>639</v>
      </c>
      <c r="C1016" s="73" t="s">
        <v>554</v>
      </c>
      <c r="D1016" s="73"/>
      <c r="E1016" s="73"/>
      <c r="F1016" s="121" t="s">
        <v>23</v>
      </c>
      <c r="G1016" s="73">
        <v>352</v>
      </c>
      <c r="H1016" s="73"/>
      <c r="I1016" s="453" t="s">
        <v>772</v>
      </c>
      <c r="J1016" s="146"/>
      <c r="K1016" s="76"/>
      <c r="L1016" s="76"/>
      <c r="M1016" s="481"/>
    </row>
    <row r="1017" spans="1:68" ht="38.25" x14ac:dyDescent="0.2">
      <c r="A1017" s="182">
        <f t="shared" si="8"/>
        <v>5</v>
      </c>
      <c r="B1017" s="72" t="s">
        <v>336</v>
      </c>
      <c r="C1017" s="73" t="s">
        <v>761</v>
      </c>
      <c r="D1017" s="73"/>
      <c r="E1017" s="73"/>
      <c r="F1017" s="121" t="s">
        <v>640</v>
      </c>
      <c r="G1017" s="73">
        <v>752</v>
      </c>
      <c r="H1017" s="73"/>
      <c r="I1017" s="453" t="s">
        <v>767</v>
      </c>
      <c r="J1017" s="463" t="s">
        <v>1425</v>
      </c>
      <c r="K1017" s="340"/>
      <c r="L1017" s="621" t="s">
        <v>1426</v>
      </c>
      <c r="M1017" s="481"/>
    </row>
    <row r="1018" spans="1:68" x14ac:dyDescent="0.2">
      <c r="A1018" s="182">
        <f t="shared" si="8"/>
        <v>6</v>
      </c>
      <c r="B1018" s="72" t="s">
        <v>641</v>
      </c>
      <c r="C1018" s="73" t="s">
        <v>554</v>
      </c>
      <c r="D1018" s="73"/>
      <c r="E1018" s="73"/>
      <c r="F1018" s="121" t="s">
        <v>642</v>
      </c>
      <c r="G1018" s="73">
        <v>822</v>
      </c>
      <c r="H1018" s="73"/>
      <c r="I1018" s="453" t="s">
        <v>797</v>
      </c>
      <c r="J1018" s="146"/>
      <c r="K1018" s="76"/>
      <c r="L1018" s="76"/>
      <c r="M1018" s="481"/>
    </row>
    <row r="1019" spans="1:68" x14ac:dyDescent="0.2">
      <c r="A1019" s="182">
        <f t="shared" si="8"/>
        <v>7</v>
      </c>
      <c r="B1019" s="72" t="s">
        <v>468</v>
      </c>
      <c r="C1019" s="73" t="s">
        <v>761</v>
      </c>
      <c r="D1019" s="73"/>
      <c r="E1019" s="73"/>
      <c r="F1019" s="121" t="s">
        <v>643</v>
      </c>
      <c r="G1019" s="73">
        <v>1073</v>
      </c>
      <c r="H1019" s="73"/>
      <c r="I1019" s="453" t="s">
        <v>793</v>
      </c>
      <c r="J1019" s="146"/>
      <c r="K1019" s="76"/>
      <c r="L1019" s="76"/>
      <c r="M1019" s="481"/>
    </row>
    <row r="1020" spans="1:68" ht="13.5" thickBot="1" x14ac:dyDescent="0.25">
      <c r="A1020" s="182">
        <f t="shared" si="8"/>
        <v>8</v>
      </c>
      <c r="B1020" s="124" t="s">
        <v>453</v>
      </c>
      <c r="C1020" s="116" t="s">
        <v>761</v>
      </c>
      <c r="D1020" s="116"/>
      <c r="E1020" s="73"/>
      <c r="F1020" s="125" t="s">
        <v>644</v>
      </c>
      <c r="G1020" s="116">
        <v>819</v>
      </c>
      <c r="H1020" s="116"/>
      <c r="I1020" s="461" t="s">
        <v>768</v>
      </c>
      <c r="J1020" s="479"/>
      <c r="K1020" s="145"/>
      <c r="L1020" s="145" t="s">
        <v>454</v>
      </c>
      <c r="M1020" s="482"/>
    </row>
    <row r="1021" spans="1:68" ht="14.25" thickTop="1" thickBot="1" x14ac:dyDescent="0.25">
      <c r="A1021" s="126"/>
      <c r="B1021" s="127"/>
      <c r="C1021" s="128"/>
      <c r="D1021" s="128"/>
      <c r="E1021" s="128"/>
      <c r="F1021" s="129"/>
      <c r="G1021" s="130"/>
      <c r="H1021" s="130"/>
      <c r="I1021" s="130"/>
      <c r="J1021" s="270"/>
      <c r="K1021" s="129"/>
      <c r="L1021" s="294"/>
      <c r="M1021" s="136"/>
    </row>
    <row r="1022" spans="1:68" s="25" customFormat="1" ht="14.25" customHeight="1" thickTop="1" thickBot="1" x14ac:dyDescent="0.25">
      <c r="A1022" s="708" t="s">
        <v>421</v>
      </c>
      <c r="B1022" s="709"/>
      <c r="C1022" s="709"/>
      <c r="D1022" s="709"/>
      <c r="E1022" s="709"/>
      <c r="F1022" s="709"/>
      <c r="G1022" s="709"/>
      <c r="H1022" s="709"/>
      <c r="I1022" s="709"/>
      <c r="J1022" s="709"/>
      <c r="K1022" s="710"/>
      <c r="L1022" s="711"/>
      <c r="M1022" s="135"/>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c r="AJ1022" s="24"/>
      <c r="AK1022" s="24"/>
      <c r="AL1022" s="24"/>
      <c r="AM1022" s="24"/>
      <c r="AN1022" s="24"/>
      <c r="AO1022" s="24"/>
      <c r="AP1022" s="24"/>
      <c r="AQ1022" s="24"/>
      <c r="AR1022" s="24"/>
      <c r="AS1022" s="24"/>
      <c r="AT1022" s="24"/>
      <c r="AU1022" s="24"/>
      <c r="AV1022" s="24"/>
      <c r="AW1022" s="24"/>
      <c r="AX1022" s="24"/>
      <c r="AY1022" s="24"/>
      <c r="AZ1022" s="24"/>
      <c r="BA1022" s="24"/>
      <c r="BB1022" s="24"/>
      <c r="BC1022" s="24"/>
      <c r="BD1022" s="24"/>
      <c r="BE1022" s="24"/>
      <c r="BF1022" s="24"/>
      <c r="BG1022" s="24"/>
      <c r="BH1022" s="24"/>
      <c r="BI1022" s="24"/>
      <c r="BJ1022" s="24"/>
      <c r="BK1022" s="24"/>
      <c r="BL1022" s="24"/>
      <c r="BM1022" s="24"/>
      <c r="BN1022" s="24"/>
      <c r="BO1022" s="24"/>
      <c r="BP1022" s="24"/>
    </row>
    <row r="1023" spans="1:68" ht="13.5" thickTop="1" x14ac:dyDescent="0.2">
      <c r="A1023" s="150" t="s">
        <v>0</v>
      </c>
      <c r="B1023" s="100" t="s">
        <v>1</v>
      </c>
      <c r="C1023" s="101" t="s">
        <v>2</v>
      </c>
      <c r="D1023" s="101" t="s">
        <v>81</v>
      </c>
      <c r="E1023" s="101" t="s">
        <v>271</v>
      </c>
      <c r="F1023" s="102" t="s">
        <v>9</v>
      </c>
      <c r="G1023" s="101" t="s">
        <v>10</v>
      </c>
      <c r="H1023" s="101" t="s">
        <v>270</v>
      </c>
      <c r="I1023" s="31" t="s">
        <v>679</v>
      </c>
      <c r="J1023" s="151" t="s">
        <v>4</v>
      </c>
      <c r="K1023" s="140" t="s">
        <v>412</v>
      </c>
      <c r="L1023" s="142" t="s">
        <v>413</v>
      </c>
      <c r="M1023" s="134"/>
    </row>
    <row r="1024" spans="1:68" ht="38.25" x14ac:dyDescent="0.2">
      <c r="A1024" s="397">
        <v>1</v>
      </c>
      <c r="B1024" s="72" t="s">
        <v>234</v>
      </c>
      <c r="C1024" s="73" t="s">
        <v>761</v>
      </c>
      <c r="D1024" s="435"/>
      <c r="E1024" s="435"/>
      <c r="F1024" s="436" t="s">
        <v>297</v>
      </c>
      <c r="G1024" s="435">
        <v>374</v>
      </c>
      <c r="H1024" s="73"/>
      <c r="I1024" s="453" t="s">
        <v>762</v>
      </c>
      <c r="J1024" s="622" t="s">
        <v>1377</v>
      </c>
      <c r="K1024" s="446"/>
      <c r="L1024" s="621" t="s">
        <v>1378</v>
      </c>
      <c r="M1024" s="440"/>
    </row>
    <row r="1025" spans="1:14" ht="25.5" x14ac:dyDescent="0.2">
      <c r="A1025" s="397">
        <f>A1024+1</f>
        <v>2</v>
      </c>
      <c r="B1025" s="444" t="s">
        <v>235</v>
      </c>
      <c r="C1025" s="73" t="s">
        <v>763</v>
      </c>
      <c r="D1025" s="435"/>
      <c r="E1025" s="435"/>
      <c r="F1025" s="436" t="s">
        <v>11</v>
      </c>
      <c r="G1025" s="435">
        <v>373</v>
      </c>
      <c r="H1025" s="73"/>
      <c r="I1025" s="453" t="s">
        <v>764</v>
      </c>
      <c r="J1025" s="439"/>
      <c r="K1025" s="446"/>
      <c r="L1025" s="621" t="s">
        <v>1498</v>
      </c>
      <c r="M1025" s="440"/>
    </row>
    <row r="1026" spans="1:14" x14ac:dyDescent="0.2">
      <c r="A1026" s="397">
        <f>A1025+1</f>
        <v>3</v>
      </c>
      <c r="B1026" s="72" t="s">
        <v>236</v>
      </c>
      <c r="C1026" s="73" t="s">
        <v>765</v>
      </c>
      <c r="D1026" s="73"/>
      <c r="E1026" s="435"/>
      <c r="F1026" s="436" t="s">
        <v>298</v>
      </c>
      <c r="G1026" s="435">
        <v>337</v>
      </c>
      <c r="H1026" s="435"/>
      <c r="I1026" s="453" t="s">
        <v>766</v>
      </c>
      <c r="J1026" s="439"/>
      <c r="K1026" s="446"/>
      <c r="L1026" s="621" t="s">
        <v>1686</v>
      </c>
      <c r="M1026" s="441"/>
    </row>
    <row r="1027" spans="1:14" x14ac:dyDescent="0.2">
      <c r="A1027" s="405">
        <f>A1026+1</f>
        <v>4</v>
      </c>
      <c r="B1027" s="72" t="s">
        <v>237</v>
      </c>
      <c r="C1027" s="73" t="s">
        <v>761</v>
      </c>
      <c r="D1027" s="73"/>
      <c r="E1027" s="435"/>
      <c r="F1027" s="436" t="s">
        <v>299</v>
      </c>
      <c r="G1027" s="435">
        <v>623</v>
      </c>
      <c r="H1027" s="435"/>
      <c r="I1027" s="453" t="s">
        <v>767</v>
      </c>
      <c r="J1027" s="439"/>
      <c r="K1027" s="446"/>
      <c r="L1027" s="446"/>
      <c r="M1027" s="441"/>
    </row>
    <row r="1028" spans="1:14" x14ac:dyDescent="0.2">
      <c r="A1028" s="405">
        <f>A1026+1</f>
        <v>4</v>
      </c>
      <c r="B1028" s="72" t="s">
        <v>238</v>
      </c>
      <c r="C1028" s="73" t="s">
        <v>761</v>
      </c>
      <c r="D1028" s="73"/>
      <c r="E1028" s="435"/>
      <c r="F1028" s="436" t="s">
        <v>147</v>
      </c>
      <c r="G1028" s="435">
        <v>1250</v>
      </c>
      <c r="H1028" s="73"/>
      <c r="I1028" s="454" t="s">
        <v>768</v>
      </c>
      <c r="J1028" s="445"/>
      <c r="K1028" s="448"/>
      <c r="L1028" s="448"/>
      <c r="M1028" s="449"/>
    </row>
    <row r="1029" spans="1:14" ht="13.5" thickBot="1" x14ac:dyDescent="0.25">
      <c r="A1029" s="408">
        <f>A1027+1</f>
        <v>5</v>
      </c>
      <c r="B1029" s="437" t="s">
        <v>419</v>
      </c>
      <c r="C1029" s="438" t="s">
        <v>554</v>
      </c>
      <c r="D1029" s="438"/>
      <c r="E1029" s="435"/>
      <c r="F1029" s="451" t="s">
        <v>769</v>
      </c>
      <c r="G1029" s="450">
        <v>1251</v>
      </c>
      <c r="H1029" s="450"/>
      <c r="I1029" s="455" t="s">
        <v>770</v>
      </c>
      <c r="J1029" s="443"/>
      <c r="K1029" s="447"/>
      <c r="L1029" s="447"/>
      <c r="M1029" s="442"/>
    </row>
    <row r="1030" spans="1:14" ht="13.5" thickBot="1" x14ac:dyDescent="0.25">
      <c r="A1030" s="122"/>
      <c r="B1030" s="149"/>
      <c r="C1030" s="108"/>
      <c r="D1030" s="108"/>
      <c r="E1030" s="108"/>
      <c r="F1030" s="139"/>
      <c r="G1030" s="108"/>
      <c r="H1030" s="108"/>
      <c r="I1030" s="108"/>
      <c r="J1030" s="88"/>
      <c r="K1030" s="139"/>
      <c r="L1030" s="88"/>
      <c r="M1030" s="134"/>
    </row>
    <row r="1031" spans="1:14" ht="14.25" thickTop="1" thickBot="1" x14ac:dyDescent="0.25">
      <c r="A1031" s="712" t="s">
        <v>420</v>
      </c>
      <c r="B1031" s="713"/>
      <c r="C1031" s="713"/>
      <c r="D1031" s="713"/>
      <c r="E1031" s="713"/>
      <c r="F1031" s="713"/>
      <c r="G1031" s="713"/>
      <c r="H1031" s="713"/>
      <c r="I1031" s="713"/>
      <c r="J1031" s="713"/>
      <c r="K1031" s="713"/>
      <c r="L1031" s="713"/>
      <c r="M1031" s="714"/>
      <c r="N1031" s="40"/>
    </row>
    <row r="1032" spans="1:14" ht="13.5" thickTop="1" x14ac:dyDescent="0.2">
      <c r="A1032" s="189" t="s">
        <v>0</v>
      </c>
      <c r="B1032" s="190" t="s">
        <v>1</v>
      </c>
      <c r="C1032" s="191" t="s">
        <v>2</v>
      </c>
      <c r="D1032" s="191" t="s">
        <v>81</v>
      </c>
      <c r="E1032" s="191" t="s">
        <v>271</v>
      </c>
      <c r="F1032" s="192" t="s">
        <v>9</v>
      </c>
      <c r="G1032" s="191" t="s">
        <v>10</v>
      </c>
      <c r="H1032" s="191" t="s">
        <v>270</v>
      </c>
      <c r="I1032" s="31" t="s">
        <v>679</v>
      </c>
      <c r="J1032" s="193" t="s">
        <v>4</v>
      </c>
      <c r="K1032" s="194" t="s">
        <v>412</v>
      </c>
      <c r="L1032" s="178" t="s">
        <v>422</v>
      </c>
      <c r="M1032" s="177" t="s">
        <v>423</v>
      </c>
      <c r="N1032" s="40"/>
    </row>
    <row r="1033" spans="1:14" ht="25.5" x14ac:dyDescent="0.2">
      <c r="A1033" s="393">
        <v>1</v>
      </c>
      <c r="B1033" s="72" t="s">
        <v>129</v>
      </c>
      <c r="C1033" s="73" t="s">
        <v>761</v>
      </c>
      <c r="D1033" s="73"/>
      <c r="E1033" s="73"/>
      <c r="F1033" s="121" t="s">
        <v>300</v>
      </c>
      <c r="G1033" s="73">
        <v>128</v>
      </c>
      <c r="H1033" s="73"/>
      <c r="I1033" s="453" t="s">
        <v>768</v>
      </c>
      <c r="J1033" s="622" t="s">
        <v>1731</v>
      </c>
      <c r="K1033" s="99"/>
      <c r="L1033" s="621" t="s">
        <v>1379</v>
      </c>
      <c r="M1033" s="221"/>
      <c r="N1033" s="40"/>
    </row>
    <row r="1034" spans="1:14" x14ac:dyDescent="0.2">
      <c r="A1034" s="393">
        <v>2</v>
      </c>
      <c r="B1034" s="72" t="s">
        <v>130</v>
      </c>
      <c r="C1034" s="73" t="s">
        <v>554</v>
      </c>
      <c r="D1034" s="73"/>
      <c r="E1034" s="73"/>
      <c r="F1034" s="121" t="s">
        <v>19</v>
      </c>
      <c r="G1034" s="73">
        <v>127</v>
      </c>
      <c r="H1034" s="73"/>
      <c r="I1034" s="453" t="s">
        <v>771</v>
      </c>
      <c r="J1034" s="452"/>
      <c r="K1034" s="114"/>
      <c r="L1034" s="114"/>
      <c r="M1034" s="221"/>
      <c r="N1034" s="40"/>
    </row>
    <row r="1035" spans="1:14" x14ac:dyDescent="0.2">
      <c r="A1035" s="393">
        <v>3</v>
      </c>
      <c r="B1035" s="248" t="s">
        <v>76</v>
      </c>
      <c r="C1035" s="81" t="s">
        <v>554</v>
      </c>
      <c r="D1035" s="81"/>
      <c r="E1035" s="81"/>
      <c r="F1035" s="247" t="s">
        <v>53</v>
      </c>
      <c r="G1035" s="81">
        <v>352</v>
      </c>
      <c r="H1035" s="81"/>
      <c r="I1035" s="454" t="s">
        <v>772</v>
      </c>
      <c r="J1035" s="159"/>
      <c r="K1035" s="218"/>
      <c r="L1035" s="218"/>
      <c r="M1035" s="246"/>
      <c r="N1035" s="40"/>
    </row>
    <row r="1036" spans="1:14" ht="13.5" thickBot="1" x14ac:dyDescent="0.25">
      <c r="A1036" s="394"/>
      <c r="B1036" s="394"/>
      <c r="C1036" s="394"/>
      <c r="D1036" s="394"/>
      <c r="E1036" s="394"/>
      <c r="F1036" s="394"/>
      <c r="G1036" s="394"/>
      <c r="H1036" s="394"/>
      <c r="I1036" s="394"/>
      <c r="J1036" s="394"/>
      <c r="K1036" s="395"/>
      <c r="L1036" s="396"/>
      <c r="M1036" s="197"/>
      <c r="N1036" s="181"/>
    </row>
    <row r="1037" spans="1:14" ht="13.5" thickBot="1" x14ac:dyDescent="0.25">
      <c r="A1037" s="715" t="s">
        <v>457</v>
      </c>
      <c r="B1037" s="716"/>
      <c r="C1037" s="716"/>
      <c r="D1037" s="716"/>
      <c r="E1037" s="716"/>
      <c r="F1037" s="716"/>
      <c r="G1037" s="716"/>
      <c r="H1037" s="716"/>
      <c r="I1037" s="716"/>
      <c r="J1037" s="716"/>
      <c r="K1037" s="716"/>
      <c r="L1037" s="716"/>
      <c r="M1037" s="717"/>
      <c r="N1037" s="40"/>
    </row>
    <row r="1038" spans="1:14" ht="13.5" thickBot="1" x14ac:dyDescent="0.25">
      <c r="A1038" s="171" t="s">
        <v>0</v>
      </c>
      <c r="B1038" s="172" t="s">
        <v>1</v>
      </c>
      <c r="C1038" s="173" t="s">
        <v>2</v>
      </c>
      <c r="D1038" s="173" t="s">
        <v>81</v>
      </c>
      <c r="E1038" s="173" t="s">
        <v>271</v>
      </c>
      <c r="F1038" s="174" t="s">
        <v>9</v>
      </c>
      <c r="G1038" s="173" t="s">
        <v>10</v>
      </c>
      <c r="H1038" s="173" t="s">
        <v>270</v>
      </c>
      <c r="I1038" s="31" t="s">
        <v>679</v>
      </c>
      <c r="J1038" s="175" t="s">
        <v>4</v>
      </c>
      <c r="K1038" s="186" t="s">
        <v>412</v>
      </c>
      <c r="L1038" s="187" t="s">
        <v>422</v>
      </c>
      <c r="M1038" s="188" t="s">
        <v>423</v>
      </c>
      <c r="N1038" s="40"/>
    </row>
    <row r="1039" spans="1:14" ht="26.25" thickTop="1" x14ac:dyDescent="0.2">
      <c r="A1039" s="182">
        <v>1</v>
      </c>
      <c r="B1039" s="211" t="s">
        <v>461</v>
      </c>
      <c r="C1039" s="161" t="s">
        <v>761</v>
      </c>
      <c r="D1039" s="161"/>
      <c r="E1039" s="161"/>
      <c r="F1039" s="209" t="s">
        <v>300</v>
      </c>
      <c r="G1039" s="161">
        <v>128</v>
      </c>
      <c r="H1039" s="161"/>
      <c r="I1039" s="456" t="s">
        <v>768</v>
      </c>
      <c r="J1039" s="622" t="s">
        <v>1731</v>
      </c>
      <c r="K1039" s="99"/>
      <c r="L1039" s="621" t="s">
        <v>1379</v>
      </c>
      <c r="M1039" s="208"/>
      <c r="N1039" s="40"/>
    </row>
    <row r="1040" spans="1:14" x14ac:dyDescent="0.2">
      <c r="A1040" s="182">
        <v>2</v>
      </c>
      <c r="B1040" s="211" t="s">
        <v>130</v>
      </c>
      <c r="C1040" s="161" t="s">
        <v>554</v>
      </c>
      <c r="D1040" s="161"/>
      <c r="E1040" s="161"/>
      <c r="F1040" s="209" t="s">
        <v>19</v>
      </c>
      <c r="G1040" s="161">
        <v>127</v>
      </c>
      <c r="H1040" s="161"/>
      <c r="I1040" s="456" t="s">
        <v>771</v>
      </c>
      <c r="J1040" s="207"/>
      <c r="K1040" s="162"/>
      <c r="L1040" s="162"/>
      <c r="M1040" s="164"/>
      <c r="N1040" s="40"/>
    </row>
    <row r="1041" spans="1:66" ht="13.5" thickBot="1" x14ac:dyDescent="0.25">
      <c r="A1041" s="126"/>
      <c r="B1041" s="127"/>
      <c r="C1041" s="128"/>
      <c r="D1041" s="128"/>
      <c r="E1041" s="128"/>
      <c r="F1041" s="129"/>
      <c r="G1041" s="130"/>
      <c r="H1041" s="130"/>
      <c r="I1041" s="130"/>
      <c r="J1041" s="270"/>
      <c r="K1041" s="129"/>
      <c r="L1041" s="294"/>
      <c r="M1041" s="136"/>
    </row>
    <row r="1042" spans="1:66" ht="13.5" thickBot="1" x14ac:dyDescent="0.25">
      <c r="A1042" s="702" t="s">
        <v>646</v>
      </c>
      <c r="B1042" s="703"/>
      <c r="C1042" s="703"/>
      <c r="D1042" s="703"/>
      <c r="E1042" s="703"/>
      <c r="F1042" s="703"/>
      <c r="G1042" s="703"/>
      <c r="H1042" s="703"/>
      <c r="I1042" s="703"/>
      <c r="J1042" s="703"/>
      <c r="K1042" s="703"/>
      <c r="L1042" s="703"/>
      <c r="M1042" s="704"/>
      <c r="N1042" s="40"/>
      <c r="O1042" s="42"/>
      <c r="P1042" s="42"/>
      <c r="Q1042" s="42"/>
      <c r="R1042" s="42"/>
      <c r="S1042" s="42"/>
      <c r="T1042" s="42"/>
      <c r="U1042" s="42"/>
      <c r="V1042" s="42"/>
      <c r="W1042" s="42"/>
      <c r="X1042" s="42"/>
      <c r="Y1042" s="42"/>
      <c r="Z1042" s="42"/>
      <c r="AA1042" s="42"/>
      <c r="AB1042" s="42"/>
      <c r="AC1042" s="42"/>
      <c r="AD1042" s="42"/>
      <c r="AE1042" s="42"/>
      <c r="AF1042" s="42"/>
      <c r="AG1042" s="42"/>
      <c r="AH1042" s="42"/>
      <c r="AI1042" s="42"/>
      <c r="AJ1042" s="42"/>
      <c r="AK1042" s="42"/>
      <c r="AL1042" s="42"/>
      <c r="AM1042" s="42"/>
      <c r="AN1042" s="42"/>
      <c r="AO1042" s="42"/>
      <c r="AP1042" s="42"/>
      <c r="AQ1042" s="42"/>
      <c r="AR1042" s="42"/>
      <c r="AS1042" s="42"/>
      <c r="AT1042" s="42"/>
      <c r="AU1042" s="42"/>
      <c r="AV1042" s="42"/>
      <c r="AW1042" s="42"/>
      <c r="AX1042" s="42"/>
      <c r="AY1042" s="42"/>
      <c r="AZ1042" s="42"/>
      <c r="BA1042" s="42"/>
      <c r="BB1042" s="42"/>
      <c r="BC1042" s="42"/>
      <c r="BD1042" s="42"/>
      <c r="BE1042" s="42"/>
      <c r="BF1042" s="42"/>
      <c r="BG1042" s="42"/>
      <c r="BH1042" s="42"/>
      <c r="BI1042" s="42"/>
      <c r="BJ1042" s="42"/>
      <c r="BK1042" s="42"/>
      <c r="BL1042" s="42"/>
      <c r="BM1042" s="42"/>
      <c r="BN1042" s="42"/>
    </row>
    <row r="1043" spans="1:66" x14ac:dyDescent="0.2">
      <c r="A1043" s="171" t="s">
        <v>0</v>
      </c>
      <c r="B1043" s="172" t="s">
        <v>1</v>
      </c>
      <c r="C1043" s="173" t="s">
        <v>2</v>
      </c>
      <c r="D1043" s="173" t="s">
        <v>81</v>
      </c>
      <c r="E1043" s="173" t="s">
        <v>271</v>
      </c>
      <c r="F1043" s="174" t="s">
        <v>9</v>
      </c>
      <c r="G1043" s="173" t="s">
        <v>10</v>
      </c>
      <c r="H1043" s="173" t="s">
        <v>270</v>
      </c>
      <c r="I1043" s="31" t="s">
        <v>679</v>
      </c>
      <c r="J1043" s="175" t="s">
        <v>4</v>
      </c>
      <c r="K1043" s="266" t="s">
        <v>412</v>
      </c>
      <c r="L1043" s="267" t="s">
        <v>422</v>
      </c>
      <c r="M1043" s="264" t="s">
        <v>423</v>
      </c>
      <c r="N1043" s="40"/>
      <c r="O1043" s="42"/>
      <c r="P1043" s="42"/>
      <c r="Q1043" s="42"/>
      <c r="R1043" s="42"/>
      <c r="S1043" s="42"/>
      <c r="T1043" s="42"/>
      <c r="U1043" s="42"/>
      <c r="V1043" s="42"/>
      <c r="W1043" s="42"/>
      <c r="X1043" s="42"/>
      <c r="Y1043" s="42"/>
      <c r="Z1043" s="42"/>
      <c r="AA1043" s="42"/>
      <c r="AB1043" s="42"/>
      <c r="AC1043" s="42"/>
      <c r="AD1043" s="42"/>
      <c r="AE1043" s="42"/>
      <c r="AF1043" s="42"/>
      <c r="AG1043" s="42"/>
      <c r="AH1043" s="42"/>
      <c r="AI1043" s="42"/>
      <c r="AJ1043" s="42"/>
      <c r="AK1043" s="42"/>
      <c r="AL1043" s="42"/>
      <c r="AM1043" s="42"/>
      <c r="AN1043" s="42"/>
      <c r="AO1043" s="42"/>
      <c r="AP1043" s="42"/>
      <c r="AQ1043" s="42"/>
      <c r="AR1043" s="42"/>
      <c r="AS1043" s="42"/>
      <c r="AT1043" s="42"/>
      <c r="AU1043" s="42"/>
      <c r="AV1043" s="42"/>
      <c r="AW1043" s="42"/>
      <c r="AX1043" s="42"/>
      <c r="AY1043" s="42"/>
      <c r="AZ1043" s="42"/>
      <c r="BA1043" s="42"/>
      <c r="BB1043" s="42"/>
      <c r="BC1043" s="42"/>
      <c r="BD1043" s="42"/>
      <c r="BE1043" s="42"/>
      <c r="BF1043" s="42"/>
      <c r="BG1043" s="42"/>
      <c r="BH1043" s="42"/>
      <c r="BI1043" s="42"/>
      <c r="BJ1043" s="42"/>
      <c r="BK1043" s="42"/>
      <c r="BL1043" s="42"/>
      <c r="BM1043" s="42"/>
      <c r="BN1043" s="42"/>
    </row>
    <row r="1044" spans="1:66" ht="278.25" customHeight="1" x14ac:dyDescent="0.2">
      <c r="A1044" s="236">
        <v>1</v>
      </c>
      <c r="B1044" s="259" t="s">
        <v>447</v>
      </c>
      <c r="C1044" s="179"/>
      <c r="D1044" s="179"/>
      <c r="E1044" s="179"/>
      <c r="F1044" s="180"/>
      <c r="G1044" s="179"/>
      <c r="H1044" s="179"/>
      <c r="I1044" s="387"/>
      <c r="J1044" s="622" t="s">
        <v>1730</v>
      </c>
      <c r="K1044" s="350"/>
      <c r="L1044" s="351"/>
      <c r="M1044" s="343"/>
      <c r="N1044" s="40"/>
      <c r="O1044" s="42"/>
      <c r="P1044" s="42"/>
      <c r="Q1044" s="42"/>
      <c r="R1044" s="42"/>
      <c r="S1044" s="42"/>
      <c r="T1044" s="42"/>
      <c r="U1044" s="42"/>
      <c r="V1044" s="42"/>
      <c r="W1044" s="42"/>
      <c r="X1044" s="42"/>
      <c r="Y1044" s="42"/>
      <c r="Z1044" s="42"/>
      <c r="AA1044" s="42"/>
      <c r="AB1044" s="42"/>
      <c r="AC1044" s="42"/>
      <c r="AD1044" s="42"/>
      <c r="AE1044" s="42"/>
      <c r="AF1044" s="42"/>
      <c r="AG1044" s="42"/>
      <c r="AH1044" s="42"/>
      <c r="AI1044" s="42"/>
      <c r="AJ1044" s="42"/>
      <c r="AK1044" s="42"/>
      <c r="AL1044" s="42"/>
      <c r="AM1044" s="42"/>
      <c r="AN1044" s="42"/>
      <c r="AO1044" s="42"/>
      <c r="AP1044" s="42"/>
      <c r="AQ1044" s="42"/>
      <c r="AR1044" s="42"/>
      <c r="AS1044" s="42"/>
      <c r="AT1044" s="42"/>
      <c r="AU1044" s="42"/>
      <c r="AV1044" s="42"/>
      <c r="AW1044" s="42"/>
      <c r="AX1044" s="42"/>
      <c r="AY1044" s="42"/>
      <c r="AZ1044" s="42"/>
      <c r="BA1044" s="42"/>
      <c r="BB1044" s="42"/>
      <c r="BC1044" s="42"/>
      <c r="BD1044" s="42"/>
      <c r="BE1044" s="42"/>
      <c r="BF1044" s="42"/>
      <c r="BG1044" s="42"/>
      <c r="BH1044" s="42"/>
      <c r="BI1044" s="42"/>
      <c r="BJ1044" s="42"/>
      <c r="BK1044" s="42"/>
      <c r="BL1044" s="42"/>
      <c r="BM1044" s="42"/>
      <c r="BN1044" s="42"/>
    </row>
    <row r="1045" spans="1:66" ht="25.5" x14ac:dyDescent="0.2">
      <c r="A1045" s="236">
        <v>2</v>
      </c>
      <c r="B1045" s="259" t="s">
        <v>266</v>
      </c>
      <c r="C1045" s="179" t="s">
        <v>5</v>
      </c>
      <c r="D1045" s="179">
        <v>264</v>
      </c>
      <c r="E1045" s="179"/>
      <c r="F1045" s="180" t="s">
        <v>448</v>
      </c>
      <c r="G1045" s="179">
        <v>933</v>
      </c>
      <c r="H1045" s="179"/>
      <c r="I1045" s="179"/>
      <c r="J1045" s="263"/>
      <c r="K1045" s="352"/>
      <c r="L1045" s="343"/>
      <c r="M1045" s="343"/>
      <c r="N1045" s="40"/>
      <c r="O1045" s="42"/>
      <c r="P1045" s="42"/>
      <c r="Q1045" s="42"/>
      <c r="R1045" s="42"/>
      <c r="S1045" s="42"/>
      <c r="T1045" s="42"/>
      <c r="U1045" s="42"/>
      <c r="V1045" s="42"/>
      <c r="W1045" s="42"/>
      <c r="X1045" s="42"/>
      <c r="Y1045" s="42"/>
      <c r="Z1045" s="42"/>
      <c r="AA1045" s="42"/>
      <c r="AB1045" s="42"/>
      <c r="AC1045" s="42"/>
      <c r="AD1045" s="42"/>
      <c r="AE1045" s="42"/>
      <c r="AF1045" s="42"/>
      <c r="AG1045" s="42"/>
      <c r="AH1045" s="42"/>
      <c r="AI1045" s="42"/>
      <c r="AJ1045" s="42"/>
      <c r="AK1045" s="42"/>
      <c r="AL1045" s="42"/>
      <c r="AM1045" s="42"/>
      <c r="AN1045" s="42"/>
      <c r="AO1045" s="42"/>
      <c r="AP1045" s="42"/>
      <c r="AQ1045" s="42"/>
      <c r="AR1045" s="42"/>
      <c r="AS1045" s="42"/>
      <c r="AT1045" s="42"/>
      <c r="AU1045" s="42"/>
      <c r="AV1045" s="42"/>
      <c r="AW1045" s="42"/>
      <c r="AX1045" s="42"/>
      <c r="AY1045" s="42"/>
      <c r="AZ1045" s="42"/>
      <c r="BA1045" s="42"/>
      <c r="BB1045" s="42"/>
      <c r="BC1045" s="42"/>
      <c r="BD1045" s="42"/>
      <c r="BE1045" s="42"/>
      <c r="BF1045" s="42"/>
      <c r="BG1045" s="42"/>
      <c r="BH1045" s="42"/>
      <c r="BI1045" s="42"/>
      <c r="BJ1045" s="42"/>
      <c r="BK1045" s="42"/>
      <c r="BL1045" s="42"/>
      <c r="BM1045" s="42"/>
      <c r="BN1045" s="42"/>
    </row>
    <row r="1046" spans="1:66" x14ac:dyDescent="0.2">
      <c r="A1046" s="236">
        <v>3</v>
      </c>
      <c r="B1046" s="166" t="s">
        <v>449</v>
      </c>
      <c r="C1046" s="165" t="s">
        <v>5</v>
      </c>
      <c r="D1046" s="165"/>
      <c r="E1046" s="165"/>
      <c r="F1046" s="167" t="s">
        <v>450</v>
      </c>
      <c r="G1046" s="165">
        <v>934</v>
      </c>
      <c r="H1046" s="260"/>
      <c r="I1046" s="179"/>
      <c r="J1046" s="263"/>
      <c r="K1046" s="348"/>
      <c r="L1046" s="345"/>
      <c r="M1046" s="345"/>
      <c r="N1046" s="40"/>
      <c r="O1046" s="42"/>
      <c r="P1046" s="42"/>
      <c r="Q1046" s="42"/>
      <c r="R1046" s="42"/>
      <c r="S1046" s="42"/>
      <c r="T1046" s="42"/>
      <c r="U1046" s="42"/>
      <c r="V1046" s="42"/>
      <c r="W1046" s="42"/>
      <c r="X1046" s="42"/>
      <c r="Y1046" s="42"/>
      <c r="Z1046" s="42"/>
      <c r="AA1046" s="42"/>
      <c r="AB1046" s="42"/>
      <c r="AC1046" s="42"/>
      <c r="AD1046" s="42"/>
      <c r="AE1046" s="42"/>
      <c r="AF1046" s="42"/>
      <c r="AG1046" s="42"/>
      <c r="AH1046" s="42"/>
      <c r="AI1046" s="42"/>
      <c r="AJ1046" s="42"/>
      <c r="AK1046" s="42"/>
      <c r="AL1046" s="42"/>
      <c r="AM1046" s="42"/>
      <c r="AN1046" s="42"/>
      <c r="AO1046" s="42"/>
      <c r="AP1046" s="42"/>
      <c r="AQ1046" s="42"/>
      <c r="AR1046" s="42"/>
      <c r="AS1046" s="42"/>
      <c r="AT1046" s="42"/>
      <c r="AU1046" s="42"/>
      <c r="AV1046" s="42"/>
      <c r="AW1046" s="42"/>
      <c r="AX1046" s="42"/>
      <c r="AY1046" s="42"/>
      <c r="AZ1046" s="42"/>
      <c r="BA1046" s="42"/>
      <c r="BB1046" s="42"/>
      <c r="BC1046" s="42"/>
      <c r="BD1046" s="42"/>
      <c r="BE1046" s="42"/>
      <c r="BF1046" s="42"/>
      <c r="BG1046" s="42"/>
      <c r="BH1046" s="42"/>
      <c r="BI1046" s="42"/>
      <c r="BJ1046" s="42"/>
      <c r="BK1046" s="42"/>
      <c r="BL1046" s="42"/>
      <c r="BM1046" s="42"/>
      <c r="BN1046" s="42"/>
    </row>
    <row r="1047" spans="1:66" x14ac:dyDescent="0.2">
      <c r="A1047" s="236">
        <v>4</v>
      </c>
      <c r="B1047" s="258" t="s">
        <v>451</v>
      </c>
      <c r="C1047" s="257" t="s">
        <v>253</v>
      </c>
      <c r="D1047" s="257"/>
      <c r="E1047" s="257"/>
      <c r="F1047" s="256" t="s">
        <v>452</v>
      </c>
      <c r="G1047" s="257">
        <v>1470</v>
      </c>
      <c r="H1047" s="179"/>
      <c r="I1047" s="179"/>
      <c r="J1047" s="263"/>
      <c r="K1047" s="349"/>
      <c r="L1047" s="344"/>
      <c r="M1047" s="344"/>
      <c r="N1047" s="40"/>
      <c r="O1047" s="42"/>
      <c r="P1047" s="42"/>
      <c r="Q1047" s="42"/>
      <c r="R1047" s="42"/>
      <c r="S1047" s="42"/>
      <c r="T1047" s="42"/>
      <c r="U1047" s="42"/>
      <c r="V1047" s="42"/>
      <c r="W1047" s="42"/>
      <c r="X1047" s="42"/>
      <c r="Y1047" s="42"/>
      <c r="Z1047" s="42"/>
      <c r="AA1047" s="42"/>
      <c r="AB1047" s="42"/>
      <c r="AC1047" s="42"/>
      <c r="AD1047" s="42"/>
      <c r="AE1047" s="42"/>
      <c r="AF1047" s="42"/>
      <c r="AG1047" s="42"/>
      <c r="AH1047" s="42"/>
      <c r="AI1047" s="42"/>
      <c r="AJ1047" s="42"/>
      <c r="AK1047" s="42"/>
      <c r="AL1047" s="42"/>
      <c r="AM1047" s="42"/>
      <c r="AN1047" s="42"/>
      <c r="AO1047" s="42"/>
      <c r="AP1047" s="42"/>
      <c r="AQ1047" s="42"/>
      <c r="AR1047" s="42"/>
      <c r="AS1047" s="42"/>
      <c r="AT1047" s="42"/>
      <c r="AU1047" s="42"/>
      <c r="AV1047" s="42"/>
      <c r="AW1047" s="42"/>
      <c r="AX1047" s="42"/>
      <c r="AY1047" s="42"/>
      <c r="AZ1047" s="42"/>
      <c r="BA1047" s="42"/>
      <c r="BB1047" s="42"/>
      <c r="BC1047" s="42"/>
      <c r="BD1047" s="42"/>
      <c r="BE1047" s="42"/>
      <c r="BF1047" s="42"/>
      <c r="BG1047" s="42"/>
      <c r="BH1047" s="42"/>
      <c r="BI1047" s="42"/>
      <c r="BJ1047" s="42"/>
      <c r="BK1047" s="42"/>
      <c r="BL1047" s="42"/>
      <c r="BM1047" s="42"/>
      <c r="BN1047" s="42"/>
    </row>
    <row r="1048" spans="1:66" x14ac:dyDescent="0.2">
      <c r="A1048" s="236">
        <v>5</v>
      </c>
      <c r="B1048" s="259" t="s">
        <v>453</v>
      </c>
      <c r="C1048" s="179"/>
      <c r="D1048" s="179"/>
      <c r="E1048" s="179"/>
      <c r="F1048" s="180"/>
      <c r="G1048" s="179"/>
      <c r="H1048" s="179"/>
      <c r="I1048" s="179"/>
      <c r="J1048" s="263"/>
      <c r="K1048" s="347"/>
      <c r="L1048" s="343" t="s">
        <v>454</v>
      </c>
      <c r="M1048" s="343"/>
      <c r="N1048" s="40"/>
      <c r="O1048" s="42"/>
      <c r="P1048" s="42"/>
      <c r="Q1048" s="42"/>
      <c r="R1048" s="42"/>
      <c r="S1048" s="42"/>
      <c r="T1048" s="42"/>
      <c r="U1048" s="42"/>
      <c r="V1048" s="42"/>
      <c r="W1048" s="42"/>
      <c r="X1048" s="42"/>
      <c r="Y1048" s="42"/>
      <c r="Z1048" s="42"/>
      <c r="AA1048" s="42"/>
      <c r="AB1048" s="42"/>
      <c r="AC1048" s="42"/>
      <c r="AD1048" s="42"/>
      <c r="AE1048" s="42"/>
      <c r="AF1048" s="42"/>
      <c r="AG1048" s="42"/>
      <c r="AH1048" s="42"/>
      <c r="AI1048" s="42"/>
      <c r="AJ1048" s="42"/>
      <c r="AK1048" s="42"/>
      <c r="AL1048" s="42"/>
      <c r="AM1048" s="42"/>
      <c r="AN1048" s="42"/>
      <c r="AO1048" s="42"/>
      <c r="AP1048" s="42"/>
      <c r="AQ1048" s="42"/>
      <c r="AR1048" s="42"/>
      <c r="AS1048" s="42"/>
      <c r="AT1048" s="42"/>
      <c r="AU1048" s="42"/>
      <c r="AV1048" s="42"/>
      <c r="AW1048" s="42"/>
      <c r="AX1048" s="42"/>
      <c r="AY1048" s="42"/>
      <c r="AZ1048" s="42"/>
      <c r="BA1048" s="42"/>
      <c r="BB1048" s="42"/>
      <c r="BC1048" s="42"/>
      <c r="BD1048" s="42"/>
      <c r="BE1048" s="42"/>
      <c r="BF1048" s="42"/>
      <c r="BG1048" s="42"/>
      <c r="BH1048" s="42"/>
      <c r="BI1048" s="42"/>
      <c r="BJ1048" s="42"/>
      <c r="BK1048" s="42"/>
      <c r="BL1048" s="42"/>
      <c r="BM1048" s="42"/>
      <c r="BN1048" s="42"/>
    </row>
    <row r="1049" spans="1:66" x14ac:dyDescent="0.2">
      <c r="A1049" s="255">
        <v>6</v>
      </c>
      <c r="B1049" s="259" t="s">
        <v>455</v>
      </c>
      <c r="C1049" s="179"/>
      <c r="D1049" s="179"/>
      <c r="E1049" s="179"/>
      <c r="F1049" s="180"/>
      <c r="G1049" s="179"/>
      <c r="H1049" s="179"/>
      <c r="I1049" s="179"/>
      <c r="J1049" s="263"/>
      <c r="K1049" s="291"/>
      <c r="L1049" s="292"/>
      <c r="M1049" s="292"/>
      <c r="N1049" s="40"/>
      <c r="O1049" s="42"/>
      <c r="P1049" s="42"/>
      <c r="Q1049" s="42"/>
      <c r="R1049" s="42"/>
      <c r="S1049" s="42"/>
      <c r="T1049" s="42"/>
      <c r="U1049" s="42"/>
      <c r="V1049" s="42"/>
      <c r="W1049" s="42"/>
      <c r="X1049" s="42"/>
      <c r="Y1049" s="42"/>
      <c r="Z1049" s="42"/>
      <c r="AA1049" s="42"/>
      <c r="AB1049" s="42"/>
      <c r="AC1049" s="42"/>
      <c r="AD1049" s="42"/>
      <c r="AE1049" s="42"/>
      <c r="AF1049" s="42"/>
      <c r="AG1049" s="42"/>
      <c r="AH1049" s="42"/>
      <c r="AI1049" s="42"/>
      <c r="AJ1049" s="42"/>
      <c r="AK1049" s="42"/>
      <c r="AL1049" s="42"/>
      <c r="AM1049" s="42"/>
      <c r="AN1049" s="42"/>
      <c r="AO1049" s="42"/>
      <c r="AP1049" s="42"/>
      <c r="AQ1049" s="42"/>
      <c r="AR1049" s="42"/>
      <c r="AS1049" s="42"/>
      <c r="AT1049" s="42"/>
      <c r="AU1049" s="42"/>
      <c r="AV1049" s="42"/>
      <c r="AW1049" s="42"/>
      <c r="AX1049" s="42"/>
      <c r="AY1049" s="42"/>
      <c r="AZ1049" s="42"/>
      <c r="BA1049" s="42"/>
      <c r="BB1049" s="42"/>
      <c r="BC1049" s="42"/>
      <c r="BD1049" s="42"/>
      <c r="BE1049" s="42"/>
      <c r="BF1049" s="42"/>
      <c r="BG1049" s="42"/>
      <c r="BH1049" s="42"/>
      <c r="BI1049" s="42"/>
      <c r="BJ1049" s="42"/>
      <c r="BK1049" s="42"/>
      <c r="BL1049" s="42"/>
      <c r="BM1049" s="42"/>
      <c r="BN1049" s="42"/>
    </row>
    <row r="1050" spans="1:66" s="277" customFormat="1" x14ac:dyDescent="0.2">
      <c r="A1050" s="165">
        <v>7</v>
      </c>
      <c r="B1050" s="166" t="s">
        <v>456</v>
      </c>
      <c r="C1050" s="165"/>
      <c r="D1050" s="165"/>
      <c r="E1050" s="165"/>
      <c r="F1050" s="167"/>
      <c r="G1050" s="165"/>
      <c r="H1050" s="165"/>
      <c r="I1050" s="165"/>
      <c r="J1050" s="346"/>
      <c r="K1050" s="335"/>
      <c r="L1050" s="241"/>
      <c r="M1050" s="241"/>
      <c r="N1050" s="241"/>
      <c r="O1050" s="297"/>
      <c r="P1050" s="297"/>
      <c r="Q1050" s="297"/>
      <c r="R1050" s="297"/>
      <c r="S1050" s="297"/>
      <c r="T1050" s="297"/>
      <c r="U1050" s="297"/>
      <c r="V1050" s="297"/>
      <c r="W1050" s="297"/>
      <c r="X1050" s="297"/>
      <c r="Y1050" s="297"/>
      <c r="Z1050" s="297"/>
      <c r="AA1050" s="297"/>
      <c r="AB1050" s="297"/>
      <c r="AC1050" s="297"/>
      <c r="AD1050" s="297"/>
      <c r="AE1050" s="297"/>
      <c r="AF1050" s="297"/>
      <c r="AG1050" s="297"/>
      <c r="AH1050" s="297"/>
      <c r="AI1050" s="297"/>
      <c r="AJ1050" s="297"/>
      <c r="AK1050" s="297"/>
      <c r="AL1050" s="297"/>
      <c r="AM1050" s="297"/>
      <c r="AN1050" s="297"/>
      <c r="AO1050" s="297"/>
      <c r="AP1050" s="297"/>
      <c r="AQ1050" s="297"/>
      <c r="AR1050" s="297"/>
      <c r="AS1050" s="297"/>
      <c r="AT1050" s="297"/>
      <c r="AU1050" s="297"/>
      <c r="AV1050" s="297"/>
      <c r="AW1050" s="297"/>
      <c r="AX1050" s="297"/>
      <c r="AY1050" s="297"/>
      <c r="AZ1050" s="297"/>
      <c r="BA1050" s="297"/>
      <c r="BB1050" s="297"/>
      <c r="BC1050" s="297"/>
      <c r="BD1050" s="297"/>
      <c r="BE1050" s="297"/>
      <c r="BF1050" s="297"/>
      <c r="BG1050" s="297"/>
      <c r="BH1050" s="297"/>
      <c r="BI1050" s="297"/>
      <c r="BJ1050" s="297"/>
      <c r="BK1050" s="297"/>
      <c r="BL1050" s="297"/>
      <c r="BM1050" s="297"/>
      <c r="BN1050" s="297"/>
    </row>
    <row r="1051" spans="1:66" s="252" customFormat="1" ht="13.5" thickBot="1" x14ac:dyDescent="0.25">
      <c r="A1051" s="585"/>
      <c r="B1051" s="586"/>
      <c r="C1051" s="585"/>
      <c r="D1051" s="585"/>
      <c r="E1051" s="585"/>
      <c r="F1051" s="587"/>
      <c r="G1051" s="585"/>
      <c r="H1051" s="585"/>
      <c r="I1051" s="588"/>
      <c r="J1051" s="589"/>
      <c r="K1051" s="590"/>
      <c r="L1051" s="589"/>
      <c r="M1051" s="590"/>
    </row>
    <row r="1052" spans="1:66" s="252" customFormat="1" ht="14.25" customHeight="1" thickTop="1" thickBot="1" x14ac:dyDescent="0.25">
      <c r="A1052" s="719" t="s">
        <v>1225</v>
      </c>
      <c r="B1052" s="700"/>
      <c r="C1052" s="700"/>
      <c r="D1052" s="700"/>
      <c r="E1052" s="700"/>
      <c r="F1052" s="700"/>
      <c r="G1052" s="700"/>
      <c r="H1052" s="700"/>
      <c r="I1052" s="700"/>
      <c r="J1052" s="700"/>
      <c r="K1052" s="700"/>
      <c r="L1052" s="700"/>
      <c r="M1052" s="701"/>
    </row>
    <row r="1053" spans="1:66" s="252" customFormat="1" ht="14.25" thickTop="1" thickBot="1" x14ac:dyDescent="0.25">
      <c r="A1053" s="65" t="s">
        <v>0</v>
      </c>
      <c r="B1053" s="45" t="s">
        <v>1</v>
      </c>
      <c r="C1053" s="46" t="s">
        <v>801</v>
      </c>
      <c r="D1053" s="46" t="s">
        <v>81</v>
      </c>
      <c r="E1053" s="46" t="s">
        <v>271</v>
      </c>
      <c r="F1053" s="47" t="s">
        <v>9</v>
      </c>
      <c r="G1053" s="46" t="s">
        <v>10</v>
      </c>
      <c r="H1053" s="47" t="s">
        <v>270</v>
      </c>
      <c r="I1053" s="483" t="s">
        <v>802</v>
      </c>
      <c r="J1053" s="251" t="s">
        <v>4</v>
      </c>
      <c r="K1053" s="249" t="s">
        <v>412</v>
      </c>
      <c r="L1053" s="249" t="s">
        <v>422</v>
      </c>
      <c r="M1053" s="250" t="s">
        <v>423</v>
      </c>
    </row>
    <row r="1054" spans="1:66" s="43" customFormat="1" ht="171" customHeight="1" thickTop="1" x14ac:dyDescent="0.2">
      <c r="A1054" s="77">
        <v>1</v>
      </c>
      <c r="B1054" s="72" t="s">
        <v>551</v>
      </c>
      <c r="C1054" s="73" t="s">
        <v>761</v>
      </c>
      <c r="D1054" s="73"/>
      <c r="E1054" s="73" t="s">
        <v>1165</v>
      </c>
      <c r="F1054" s="121" t="s">
        <v>1226</v>
      </c>
      <c r="G1054" s="73">
        <v>23</v>
      </c>
      <c r="H1054" s="73"/>
      <c r="I1054" s="453" t="s">
        <v>793</v>
      </c>
      <c r="J1054" s="459" t="s">
        <v>1497</v>
      </c>
      <c r="K1054" s="99"/>
      <c r="L1054" s="79" t="s">
        <v>1487</v>
      </c>
      <c r="M1054" s="221"/>
    </row>
    <row r="1055" spans="1:66" s="43" customFormat="1" ht="13.5" thickBot="1" x14ac:dyDescent="0.25">
      <c r="A1055" s="591">
        <v>2</v>
      </c>
      <c r="B1055" s="124" t="s">
        <v>553</v>
      </c>
      <c r="C1055" s="116" t="s">
        <v>554</v>
      </c>
      <c r="D1055" s="116"/>
      <c r="E1055" s="116" t="s">
        <v>1165</v>
      </c>
      <c r="F1055" s="125" t="s">
        <v>1227</v>
      </c>
      <c r="G1055" s="116">
        <v>22</v>
      </c>
      <c r="H1055" s="116"/>
      <c r="I1055" s="461" t="s">
        <v>788</v>
      </c>
      <c r="J1055" s="479"/>
      <c r="K1055" s="592"/>
      <c r="L1055" s="593" t="s">
        <v>810</v>
      </c>
      <c r="M1055" s="594"/>
    </row>
    <row r="1056" spans="1:66" s="252" customFormat="1" ht="14.25" thickTop="1" thickBot="1" x14ac:dyDescent="0.25">
      <c r="A1056" s="585"/>
      <c r="B1056" s="586"/>
      <c r="C1056" s="585"/>
      <c r="D1056" s="585"/>
      <c r="E1056" s="585"/>
      <c r="F1056" s="587"/>
      <c r="G1056" s="585"/>
      <c r="H1056" s="585"/>
      <c r="I1056" s="588"/>
      <c r="J1056" s="589"/>
      <c r="K1056" s="590"/>
      <c r="L1056" s="589"/>
      <c r="M1056" s="590"/>
    </row>
    <row r="1057" spans="1:66" ht="14.25" thickTop="1" thickBot="1" x14ac:dyDescent="0.25">
      <c r="A1057" s="718" t="s">
        <v>431</v>
      </c>
      <c r="B1057" s="696"/>
      <c r="C1057" s="696"/>
      <c r="D1057" s="696"/>
      <c r="E1057" s="696"/>
      <c r="F1057" s="696"/>
      <c r="G1057" s="696"/>
      <c r="H1057" s="696"/>
      <c r="I1057" s="696"/>
      <c r="J1057" s="696"/>
      <c r="K1057" s="696"/>
      <c r="L1057" s="696"/>
      <c r="M1057" s="697"/>
      <c r="N1057" s="181"/>
      <c r="O1057" s="42"/>
      <c r="P1057" s="42"/>
      <c r="Q1057" s="42"/>
      <c r="R1057" s="42"/>
      <c r="S1057" s="42"/>
      <c r="T1057" s="42"/>
      <c r="U1057" s="42"/>
      <c r="V1057" s="42"/>
      <c r="W1057" s="42"/>
      <c r="X1057" s="42"/>
      <c r="Y1057" s="42"/>
      <c r="Z1057" s="42"/>
      <c r="AA1057" s="42"/>
      <c r="AB1057" s="42"/>
      <c r="AC1057" s="42"/>
      <c r="AD1057" s="42"/>
      <c r="AE1057" s="42"/>
      <c r="AF1057" s="42"/>
      <c r="AG1057" s="42"/>
      <c r="AH1057" s="42"/>
      <c r="AI1057" s="42"/>
      <c r="AJ1057" s="42"/>
      <c r="AK1057" s="42"/>
      <c r="AL1057" s="42"/>
      <c r="AM1057" s="42"/>
      <c r="AN1057" s="42"/>
      <c r="AO1057" s="42"/>
      <c r="AP1057" s="42"/>
      <c r="AQ1057" s="42"/>
      <c r="AR1057" s="42"/>
      <c r="AS1057" s="42"/>
      <c r="AT1057" s="42"/>
      <c r="AU1057" s="42"/>
      <c r="AV1057" s="42"/>
      <c r="AW1057" s="42"/>
      <c r="AX1057" s="42"/>
      <c r="AY1057" s="42"/>
      <c r="AZ1057" s="42"/>
      <c r="BA1057" s="42"/>
      <c r="BB1057" s="42"/>
      <c r="BC1057" s="42"/>
      <c r="BD1057" s="42"/>
      <c r="BE1057" s="42"/>
      <c r="BF1057" s="42"/>
      <c r="BG1057" s="42"/>
      <c r="BH1057" s="42"/>
      <c r="BI1057" s="42"/>
      <c r="BJ1057" s="42"/>
      <c r="BK1057" s="42"/>
      <c r="BL1057" s="42"/>
      <c r="BM1057" s="42"/>
      <c r="BN1057" s="42"/>
    </row>
    <row r="1058" spans="1:66" ht="14.25" thickTop="1" thickBot="1" x14ac:dyDescent="0.25">
      <c r="A1058" s="230" t="s">
        <v>0</v>
      </c>
      <c r="B1058" s="227" t="s">
        <v>1</v>
      </c>
      <c r="C1058" s="228" t="s">
        <v>2</v>
      </c>
      <c r="D1058" s="228" t="s">
        <v>81</v>
      </c>
      <c r="E1058" s="228" t="s">
        <v>271</v>
      </c>
      <c r="F1058" s="229" t="s">
        <v>9</v>
      </c>
      <c r="G1058" s="228" t="s">
        <v>10</v>
      </c>
      <c r="H1058" s="228" t="s">
        <v>270</v>
      </c>
      <c r="I1058" s="31" t="s">
        <v>679</v>
      </c>
      <c r="J1058" s="233" t="s">
        <v>4</v>
      </c>
      <c r="K1058" s="235" t="s">
        <v>412</v>
      </c>
      <c r="L1058" s="232" t="s">
        <v>422</v>
      </c>
      <c r="M1058" s="231" t="s">
        <v>423</v>
      </c>
      <c r="N1058" s="181"/>
      <c r="O1058" s="42"/>
      <c r="P1058" s="42"/>
      <c r="Q1058" s="42"/>
      <c r="R1058" s="42"/>
      <c r="S1058" s="42"/>
      <c r="T1058" s="42"/>
      <c r="U1058" s="42"/>
      <c r="V1058" s="42"/>
      <c r="W1058" s="42"/>
      <c r="X1058" s="42"/>
      <c r="Y1058" s="42"/>
      <c r="Z1058" s="42"/>
      <c r="AA1058" s="42"/>
      <c r="AB1058" s="42"/>
      <c r="AC1058" s="42"/>
      <c r="AD1058" s="42"/>
      <c r="AE1058" s="42"/>
      <c r="AF1058" s="42"/>
      <c r="AG1058" s="42"/>
      <c r="AH1058" s="42"/>
      <c r="AI1058" s="42"/>
      <c r="AJ1058" s="42"/>
      <c r="AK1058" s="42"/>
      <c r="AL1058" s="42"/>
      <c r="AM1058" s="42"/>
      <c r="AN1058" s="42"/>
      <c r="AO1058" s="42"/>
      <c r="AP1058" s="42"/>
      <c r="AQ1058" s="42"/>
      <c r="AR1058" s="42"/>
      <c r="AS1058" s="42"/>
      <c r="AT1058" s="42"/>
      <c r="AU1058" s="42"/>
      <c r="AV1058" s="42"/>
      <c r="AW1058" s="42"/>
      <c r="AX1058" s="42"/>
      <c r="AY1058" s="42"/>
      <c r="AZ1058" s="42"/>
      <c r="BA1058" s="42"/>
      <c r="BB1058" s="42"/>
      <c r="BC1058" s="42"/>
      <c r="BD1058" s="42"/>
      <c r="BE1058" s="42"/>
      <c r="BF1058" s="42"/>
      <c r="BG1058" s="42"/>
      <c r="BH1058" s="42"/>
      <c r="BI1058" s="42"/>
      <c r="BJ1058" s="42"/>
      <c r="BK1058" s="42"/>
      <c r="BL1058" s="42"/>
      <c r="BM1058" s="42"/>
      <c r="BN1058" s="42"/>
    </row>
    <row r="1059" spans="1:66" ht="409.6" thickTop="1" x14ac:dyDescent="0.2">
      <c r="A1059" s="236">
        <v>1</v>
      </c>
      <c r="B1059" s="444" t="s">
        <v>131</v>
      </c>
      <c r="C1059" s="73" t="s">
        <v>761</v>
      </c>
      <c r="D1059" s="435">
        <v>3</v>
      </c>
      <c r="E1059" s="435"/>
      <c r="F1059" s="436" t="s">
        <v>432</v>
      </c>
      <c r="G1059" s="435">
        <v>98</v>
      </c>
      <c r="H1059" s="73"/>
      <c r="I1059" s="453" t="s">
        <v>768</v>
      </c>
      <c r="J1059" s="622" t="s">
        <v>1724</v>
      </c>
      <c r="K1059" s="467"/>
      <c r="L1059" s="79" t="s">
        <v>433</v>
      </c>
      <c r="M1059" s="462"/>
      <c r="N1059" s="181"/>
      <c r="O1059" s="42"/>
      <c r="P1059" s="42"/>
      <c r="Q1059" s="42"/>
      <c r="R1059" s="42"/>
      <c r="S1059" s="42"/>
      <c r="T1059" s="42"/>
      <c r="U1059" s="42"/>
      <c r="V1059" s="42"/>
      <c r="W1059" s="42"/>
      <c r="X1059" s="42"/>
      <c r="Y1059" s="42"/>
      <c r="Z1059" s="42"/>
      <c r="AA1059" s="42"/>
      <c r="AB1059" s="42"/>
      <c r="AC1059" s="42"/>
      <c r="AD1059" s="42"/>
      <c r="AE1059" s="42"/>
      <c r="AF1059" s="42"/>
      <c r="AG1059" s="42"/>
      <c r="AH1059" s="42"/>
      <c r="AI1059" s="42"/>
      <c r="AJ1059" s="42"/>
      <c r="AK1059" s="42"/>
      <c r="AL1059" s="42"/>
      <c r="AM1059" s="42"/>
      <c r="AN1059" s="42"/>
      <c r="AO1059" s="42"/>
      <c r="AP1059" s="42"/>
      <c r="AQ1059" s="42"/>
      <c r="AR1059" s="42"/>
      <c r="AS1059" s="42"/>
      <c r="AT1059" s="42"/>
      <c r="AU1059" s="42"/>
      <c r="AV1059" s="42"/>
      <c r="AW1059" s="42"/>
      <c r="AX1059" s="42"/>
      <c r="AY1059" s="42"/>
      <c r="AZ1059" s="42"/>
      <c r="BA1059" s="42"/>
      <c r="BB1059" s="42"/>
      <c r="BC1059" s="42"/>
      <c r="BD1059" s="42"/>
      <c r="BE1059" s="42"/>
      <c r="BF1059" s="42"/>
      <c r="BG1059" s="42"/>
      <c r="BH1059" s="42"/>
      <c r="BI1059" s="42"/>
      <c r="BJ1059" s="42"/>
      <c r="BK1059" s="42"/>
      <c r="BL1059" s="42"/>
      <c r="BM1059" s="42"/>
      <c r="BN1059" s="42"/>
    </row>
    <row r="1060" spans="1:66" ht="179.25" customHeight="1" x14ac:dyDescent="0.2">
      <c r="A1060" s="236">
        <f>A1059+1</f>
        <v>2</v>
      </c>
      <c r="B1060" s="444" t="s">
        <v>132</v>
      </c>
      <c r="C1060" s="73" t="s">
        <v>761</v>
      </c>
      <c r="D1060" s="435">
        <v>2</v>
      </c>
      <c r="E1060" s="435"/>
      <c r="F1060" s="121" t="s">
        <v>434</v>
      </c>
      <c r="G1060" s="435">
        <v>66</v>
      </c>
      <c r="H1060" s="73"/>
      <c r="I1060" s="453" t="s">
        <v>780</v>
      </c>
      <c r="J1060" s="670" t="s">
        <v>1702</v>
      </c>
      <c r="K1060" s="158"/>
      <c r="L1060" s="79" t="s">
        <v>435</v>
      </c>
      <c r="M1060" s="462"/>
      <c r="N1060" s="42"/>
      <c r="O1060" s="42"/>
      <c r="P1060" s="42"/>
      <c r="Q1060" s="42"/>
      <c r="R1060" s="42"/>
      <c r="S1060" s="42"/>
      <c r="T1060" s="42"/>
      <c r="U1060" s="42"/>
      <c r="V1060" s="42"/>
      <c r="W1060" s="42"/>
      <c r="X1060" s="42"/>
      <c r="Y1060" s="42"/>
      <c r="Z1060" s="42"/>
      <c r="AA1060" s="42"/>
      <c r="AB1060" s="42"/>
      <c r="AC1060" s="42"/>
      <c r="AD1060" s="42"/>
      <c r="AE1060" s="42"/>
      <c r="AF1060" s="42"/>
      <c r="AG1060" s="42"/>
      <c r="AH1060" s="42"/>
      <c r="AI1060" s="42"/>
      <c r="AJ1060" s="42"/>
      <c r="AK1060" s="42"/>
      <c r="AL1060" s="42"/>
      <c r="AM1060" s="42"/>
      <c r="AN1060" s="42"/>
      <c r="AO1060" s="42"/>
      <c r="AP1060" s="42"/>
      <c r="AQ1060" s="42"/>
      <c r="AR1060" s="42"/>
      <c r="AS1060" s="42"/>
      <c r="AT1060" s="42"/>
      <c r="AU1060" s="42"/>
      <c r="AV1060" s="42"/>
      <c r="AW1060" s="42"/>
      <c r="AX1060" s="42"/>
      <c r="AY1060" s="42"/>
      <c r="AZ1060" s="42"/>
      <c r="BA1060" s="42"/>
      <c r="BB1060" s="42"/>
      <c r="BC1060" s="42"/>
      <c r="BD1060" s="42"/>
      <c r="BE1060" s="42"/>
      <c r="BF1060" s="42"/>
      <c r="BG1060" s="42"/>
      <c r="BH1060" s="42"/>
      <c r="BI1060" s="42"/>
      <c r="BJ1060" s="42"/>
      <c r="BK1060" s="42"/>
      <c r="BL1060" s="42"/>
      <c r="BM1060" s="42"/>
      <c r="BN1060" s="42"/>
    </row>
    <row r="1061" spans="1:66" x14ac:dyDescent="0.2">
      <c r="A1061" s="236">
        <f t="shared" ref="A1061:A1076" si="9">A1060+1</f>
        <v>3</v>
      </c>
      <c r="B1061" s="444" t="s">
        <v>133</v>
      </c>
      <c r="C1061" s="73" t="s">
        <v>554</v>
      </c>
      <c r="D1061" s="435">
        <v>80</v>
      </c>
      <c r="E1061" s="435"/>
      <c r="F1061" s="436" t="s">
        <v>436</v>
      </c>
      <c r="G1061" s="435">
        <v>67</v>
      </c>
      <c r="H1061" s="73"/>
      <c r="I1061" s="453" t="s">
        <v>781</v>
      </c>
      <c r="J1061" s="439"/>
      <c r="K1061" s="446"/>
      <c r="L1061" s="621" t="s">
        <v>1384</v>
      </c>
      <c r="M1061" s="462"/>
      <c r="N1061" s="42"/>
      <c r="O1061" s="42"/>
      <c r="P1061" s="42"/>
      <c r="Q1061" s="42"/>
      <c r="R1061" s="42"/>
      <c r="S1061" s="42"/>
      <c r="T1061" s="42"/>
      <c r="U1061" s="42"/>
      <c r="V1061" s="42"/>
      <c r="W1061" s="42"/>
      <c r="X1061" s="42"/>
      <c r="Y1061" s="42"/>
      <c r="Z1061" s="42"/>
      <c r="AA1061" s="42"/>
      <c r="AB1061" s="42"/>
      <c r="AC1061" s="42"/>
      <c r="AD1061" s="42"/>
      <c r="AE1061" s="42"/>
      <c r="AF1061" s="42"/>
      <c r="AG1061" s="42"/>
      <c r="AH1061" s="42"/>
      <c r="AI1061" s="42"/>
      <c r="AJ1061" s="42"/>
      <c r="AK1061" s="42"/>
      <c r="AL1061" s="42"/>
      <c r="AM1061" s="42"/>
      <c r="AN1061" s="42"/>
      <c r="AO1061" s="42"/>
      <c r="AP1061" s="42"/>
      <c r="AQ1061" s="42"/>
      <c r="AR1061" s="42"/>
      <c r="AS1061" s="42"/>
      <c r="AT1061" s="42"/>
      <c r="AU1061" s="42"/>
      <c r="AV1061" s="42"/>
      <c r="AW1061" s="42"/>
      <c r="AX1061" s="42"/>
      <c r="AY1061" s="42"/>
      <c r="AZ1061" s="42"/>
      <c r="BA1061" s="42"/>
      <c r="BB1061" s="42"/>
      <c r="BC1061" s="42"/>
      <c r="BD1061" s="42"/>
      <c r="BE1061" s="42"/>
      <c r="BF1061" s="42"/>
      <c r="BG1061" s="42"/>
      <c r="BH1061" s="42"/>
      <c r="BI1061" s="42"/>
      <c r="BJ1061" s="42"/>
      <c r="BK1061" s="42"/>
      <c r="BL1061" s="42"/>
      <c r="BM1061" s="42"/>
      <c r="BN1061" s="42"/>
    </row>
    <row r="1062" spans="1:66" x14ac:dyDescent="0.2">
      <c r="A1062" s="236">
        <f t="shared" si="9"/>
        <v>4</v>
      </c>
      <c r="B1062" s="444" t="s">
        <v>134</v>
      </c>
      <c r="C1062" s="73" t="s">
        <v>554</v>
      </c>
      <c r="D1062" s="435">
        <v>60</v>
      </c>
      <c r="E1062" s="435"/>
      <c r="F1062" s="436" t="s">
        <v>437</v>
      </c>
      <c r="G1062" s="435">
        <v>93</v>
      </c>
      <c r="H1062" s="435"/>
      <c r="I1062" s="453" t="s">
        <v>773</v>
      </c>
      <c r="J1062" s="463"/>
      <c r="K1062" s="460"/>
      <c r="L1062" s="621" t="s">
        <v>1385</v>
      </c>
      <c r="M1062" s="462"/>
      <c r="N1062" s="42"/>
      <c r="O1062" s="42"/>
      <c r="P1062" s="42"/>
      <c r="Q1062" s="42"/>
      <c r="R1062" s="42"/>
      <c r="S1062" s="42"/>
      <c r="T1062" s="42"/>
      <c r="U1062" s="42"/>
      <c r="V1062" s="42"/>
      <c r="W1062" s="42"/>
      <c r="X1062" s="42"/>
      <c r="Y1062" s="42"/>
      <c r="Z1062" s="42"/>
      <c r="AA1062" s="42"/>
      <c r="AB1062" s="42"/>
      <c r="AC1062" s="42"/>
      <c r="AD1062" s="42"/>
      <c r="AE1062" s="42"/>
      <c r="AF1062" s="42"/>
      <c r="AG1062" s="42"/>
      <c r="AH1062" s="42"/>
      <c r="AI1062" s="42"/>
      <c r="AJ1062" s="42"/>
      <c r="AK1062" s="42"/>
      <c r="AL1062" s="42"/>
      <c r="AM1062" s="42"/>
      <c r="AN1062" s="42"/>
      <c r="AO1062" s="42"/>
      <c r="AP1062" s="42"/>
      <c r="AQ1062" s="42"/>
      <c r="AR1062" s="42"/>
      <c r="AS1062" s="42"/>
      <c r="AT1062" s="42"/>
      <c r="AU1062" s="42"/>
      <c r="AV1062" s="42"/>
      <c r="AW1062" s="42"/>
      <c r="AX1062" s="42"/>
      <c r="AY1062" s="42"/>
      <c r="AZ1062" s="42"/>
      <c r="BA1062" s="42"/>
      <c r="BB1062" s="42"/>
      <c r="BC1062" s="42"/>
      <c r="BD1062" s="42"/>
      <c r="BE1062" s="42"/>
      <c r="BF1062" s="42"/>
      <c r="BG1062" s="42"/>
      <c r="BH1062" s="42"/>
      <c r="BI1062" s="42"/>
      <c r="BJ1062" s="42"/>
      <c r="BK1062" s="42"/>
      <c r="BL1062" s="42"/>
      <c r="BM1062" s="42"/>
      <c r="BN1062" s="42"/>
    </row>
    <row r="1063" spans="1:66" x14ac:dyDescent="0.2">
      <c r="A1063" s="236">
        <f t="shared" si="9"/>
        <v>5</v>
      </c>
      <c r="B1063" s="444" t="s">
        <v>135</v>
      </c>
      <c r="C1063" s="73" t="s">
        <v>554</v>
      </c>
      <c r="D1063" s="435">
        <v>60</v>
      </c>
      <c r="E1063" s="435"/>
      <c r="F1063" s="436" t="s">
        <v>25</v>
      </c>
      <c r="G1063" s="435">
        <v>93</v>
      </c>
      <c r="H1063" s="435"/>
      <c r="I1063" s="453" t="s">
        <v>773</v>
      </c>
      <c r="J1063" s="463"/>
      <c r="K1063" s="460"/>
      <c r="L1063" s="621" t="s">
        <v>1386</v>
      </c>
      <c r="M1063" s="462"/>
      <c r="N1063" s="42"/>
      <c r="O1063" s="42"/>
      <c r="P1063" s="42"/>
      <c r="Q1063" s="42"/>
      <c r="R1063" s="42"/>
      <c r="S1063" s="42"/>
      <c r="T1063" s="42"/>
      <c r="U1063" s="42"/>
      <c r="V1063" s="42"/>
      <c r="W1063" s="42"/>
      <c r="X1063" s="42"/>
      <c r="Y1063" s="42"/>
      <c r="Z1063" s="42"/>
      <c r="AA1063" s="42"/>
      <c r="AB1063" s="42"/>
      <c r="AC1063" s="42"/>
      <c r="AD1063" s="42"/>
      <c r="AE1063" s="42"/>
      <c r="AF1063" s="42"/>
      <c r="AG1063" s="42"/>
      <c r="AH1063" s="42"/>
      <c r="AI1063" s="42"/>
      <c r="AJ1063" s="42"/>
      <c r="AK1063" s="42"/>
      <c r="AL1063" s="42"/>
      <c r="AM1063" s="42"/>
      <c r="AN1063" s="42"/>
      <c r="AO1063" s="42"/>
      <c r="AP1063" s="42"/>
      <c r="AQ1063" s="42"/>
      <c r="AR1063" s="42"/>
      <c r="AS1063" s="42"/>
      <c r="AT1063" s="42"/>
      <c r="AU1063" s="42"/>
      <c r="AV1063" s="42"/>
      <c r="AW1063" s="42"/>
      <c r="AX1063" s="42"/>
      <c r="AY1063" s="42"/>
      <c r="AZ1063" s="42"/>
      <c r="BA1063" s="42"/>
      <c r="BB1063" s="42"/>
      <c r="BC1063" s="42"/>
      <c r="BD1063" s="42"/>
      <c r="BE1063" s="42"/>
      <c r="BF1063" s="42"/>
      <c r="BG1063" s="42"/>
      <c r="BH1063" s="42"/>
      <c r="BI1063" s="42"/>
      <c r="BJ1063" s="42"/>
      <c r="BK1063" s="42"/>
      <c r="BL1063" s="42"/>
      <c r="BM1063" s="42"/>
      <c r="BN1063" s="42"/>
    </row>
    <row r="1064" spans="1:66" x14ac:dyDescent="0.2">
      <c r="A1064" s="236">
        <f t="shared" si="9"/>
        <v>6</v>
      </c>
      <c r="B1064" s="444" t="s">
        <v>146</v>
      </c>
      <c r="C1064" s="73" t="s">
        <v>554</v>
      </c>
      <c r="D1064" s="435"/>
      <c r="E1064" s="435"/>
      <c r="F1064" s="436" t="s">
        <v>84</v>
      </c>
      <c r="G1064" s="435">
        <v>93</v>
      </c>
      <c r="H1064" s="435"/>
      <c r="I1064" s="453" t="s">
        <v>773</v>
      </c>
      <c r="J1064" s="463"/>
      <c r="K1064" s="463"/>
      <c r="L1064" s="463"/>
      <c r="M1064" s="435"/>
      <c r="N1064" s="181"/>
      <c r="O1064" s="42"/>
      <c r="P1064" s="42"/>
      <c r="Q1064" s="42"/>
      <c r="R1064" s="42"/>
      <c r="S1064" s="42"/>
      <c r="T1064" s="42"/>
      <c r="U1064" s="42"/>
      <c r="V1064" s="42"/>
      <c r="W1064" s="42"/>
      <c r="X1064" s="42"/>
      <c r="Y1064" s="42"/>
      <c r="Z1064" s="42"/>
      <c r="AA1064" s="42"/>
      <c r="AB1064" s="42"/>
      <c r="AC1064" s="42"/>
      <c r="AD1064" s="42"/>
      <c r="AE1064" s="42"/>
      <c r="AF1064" s="42"/>
      <c r="AG1064" s="42"/>
      <c r="AH1064" s="42"/>
      <c r="AI1064" s="42"/>
      <c r="AJ1064" s="42"/>
      <c r="AK1064" s="42"/>
      <c r="AL1064" s="42"/>
      <c r="AM1064" s="42"/>
      <c r="AN1064" s="42"/>
      <c r="AO1064" s="42"/>
      <c r="AP1064" s="42"/>
      <c r="AQ1064" s="42"/>
      <c r="AR1064" s="42"/>
      <c r="AS1064" s="42"/>
      <c r="AT1064" s="42"/>
      <c r="AU1064" s="42"/>
      <c r="AV1064" s="42"/>
      <c r="AW1064" s="42"/>
      <c r="AX1064" s="42"/>
      <c r="AY1064" s="42"/>
      <c r="AZ1064" s="42"/>
      <c r="BA1064" s="42"/>
      <c r="BB1064" s="42"/>
      <c r="BC1064" s="42"/>
      <c r="BD1064" s="42"/>
      <c r="BE1064" s="42"/>
      <c r="BF1064" s="42"/>
      <c r="BG1064" s="42"/>
      <c r="BH1064" s="42"/>
      <c r="BI1064" s="42"/>
      <c r="BJ1064" s="42"/>
      <c r="BK1064" s="42"/>
      <c r="BL1064" s="42"/>
      <c r="BM1064" s="42"/>
      <c r="BN1064" s="42"/>
    </row>
    <row r="1065" spans="1:66" x14ac:dyDescent="0.2">
      <c r="A1065" s="236">
        <f t="shared" si="9"/>
        <v>7</v>
      </c>
      <c r="B1065" s="578" t="s">
        <v>136</v>
      </c>
      <c r="C1065" s="472" t="s">
        <v>554</v>
      </c>
      <c r="D1065" s="579">
        <v>55</v>
      </c>
      <c r="E1065" s="579"/>
      <c r="F1065" s="580" t="s">
        <v>439</v>
      </c>
      <c r="G1065" s="579">
        <v>166</v>
      </c>
      <c r="H1065" s="472"/>
      <c r="I1065" s="581" t="s">
        <v>782</v>
      </c>
      <c r="J1065" s="582"/>
      <c r="K1065" s="583"/>
      <c r="L1065" s="583" t="s">
        <v>783</v>
      </c>
      <c r="M1065" s="584"/>
      <c r="N1065" s="42"/>
      <c r="O1065" s="42"/>
      <c r="P1065" s="42"/>
      <c r="Q1065" s="42"/>
      <c r="R1065" s="42"/>
      <c r="S1065" s="42"/>
      <c r="T1065" s="42"/>
      <c r="U1065" s="42"/>
      <c r="V1065" s="42"/>
      <c r="W1065" s="42"/>
      <c r="X1065" s="42"/>
      <c r="Y1065" s="42"/>
      <c r="Z1065" s="42"/>
      <c r="AA1065" s="42"/>
      <c r="AB1065" s="42"/>
      <c r="AC1065" s="42"/>
      <c r="AD1065" s="42"/>
      <c r="AE1065" s="42"/>
      <c r="AF1065" s="42"/>
      <c r="AG1065" s="42"/>
      <c r="AH1065" s="42"/>
      <c r="AI1065" s="42"/>
      <c r="AJ1065" s="42"/>
      <c r="AK1065" s="42"/>
      <c r="AL1065" s="42"/>
      <c r="AM1065" s="42"/>
      <c r="AN1065" s="42"/>
      <c r="AO1065" s="42"/>
      <c r="AP1065" s="42"/>
      <c r="AQ1065" s="42"/>
      <c r="AR1065" s="42"/>
      <c r="AS1065" s="42"/>
      <c r="AT1065" s="42"/>
      <c r="AU1065" s="42"/>
      <c r="AV1065" s="42"/>
      <c r="AW1065" s="42"/>
      <c r="AX1065" s="42"/>
      <c r="AY1065" s="42"/>
      <c r="AZ1065" s="42"/>
      <c r="BA1065" s="42"/>
      <c r="BB1065" s="42"/>
      <c r="BC1065" s="42"/>
      <c r="BD1065" s="42"/>
      <c r="BE1065" s="42"/>
      <c r="BF1065" s="42"/>
      <c r="BG1065" s="42"/>
      <c r="BH1065" s="42"/>
      <c r="BI1065" s="42"/>
      <c r="BJ1065" s="42"/>
      <c r="BK1065" s="42"/>
      <c r="BL1065" s="42"/>
      <c r="BM1065" s="42"/>
      <c r="BN1065" s="42"/>
    </row>
    <row r="1066" spans="1:66" x14ac:dyDescent="0.2">
      <c r="A1066" s="236">
        <f t="shared" si="9"/>
        <v>8</v>
      </c>
      <c r="B1066" s="444" t="s">
        <v>137</v>
      </c>
      <c r="C1066" s="73" t="s">
        <v>554</v>
      </c>
      <c r="D1066" s="435">
        <v>55</v>
      </c>
      <c r="E1066" s="435"/>
      <c r="F1066" s="436" t="s">
        <v>440</v>
      </c>
      <c r="G1066" s="435">
        <v>166</v>
      </c>
      <c r="H1066" s="73"/>
      <c r="I1066" s="453" t="s">
        <v>782</v>
      </c>
      <c r="J1066" s="463"/>
      <c r="K1066" s="460"/>
      <c r="L1066" s="619" t="s">
        <v>783</v>
      </c>
      <c r="M1066" s="462"/>
      <c r="N1066" s="42"/>
      <c r="O1066" s="42"/>
      <c r="P1066" s="42"/>
      <c r="Q1066" s="42"/>
      <c r="R1066" s="42"/>
      <c r="S1066" s="42"/>
      <c r="T1066" s="42"/>
      <c r="U1066" s="42"/>
      <c r="V1066" s="42"/>
      <c r="W1066" s="42"/>
      <c r="X1066" s="42"/>
      <c r="Y1066" s="42"/>
      <c r="Z1066" s="42"/>
      <c r="AA1066" s="42"/>
      <c r="AB1066" s="42"/>
      <c r="AC1066" s="42"/>
      <c r="AD1066" s="42"/>
      <c r="AE1066" s="42"/>
      <c r="AF1066" s="42"/>
      <c r="AG1066" s="42"/>
      <c r="AH1066" s="42"/>
      <c r="AI1066" s="42"/>
      <c r="AJ1066" s="42"/>
      <c r="AK1066" s="42"/>
      <c r="AL1066" s="42"/>
      <c r="AM1066" s="42"/>
      <c r="AN1066" s="42"/>
      <c r="AO1066" s="42"/>
      <c r="AP1066" s="42"/>
      <c r="AQ1066" s="42"/>
      <c r="AR1066" s="42"/>
      <c r="AS1066" s="42"/>
      <c r="AT1066" s="42"/>
      <c r="AU1066" s="42"/>
      <c r="AV1066" s="42"/>
      <c r="AW1066" s="42"/>
      <c r="AX1066" s="42"/>
      <c r="AY1066" s="42"/>
      <c r="AZ1066" s="42"/>
      <c r="BA1066" s="42"/>
      <c r="BB1066" s="42"/>
      <c r="BC1066" s="42"/>
      <c r="BD1066" s="42"/>
      <c r="BE1066" s="42"/>
      <c r="BF1066" s="42"/>
      <c r="BG1066" s="42"/>
      <c r="BH1066" s="42"/>
      <c r="BI1066" s="42"/>
      <c r="BJ1066" s="42"/>
      <c r="BK1066" s="42"/>
      <c r="BL1066" s="42"/>
      <c r="BM1066" s="42"/>
      <c r="BN1066" s="42"/>
    </row>
    <row r="1067" spans="1:66" x14ac:dyDescent="0.2">
      <c r="A1067" s="236">
        <f t="shared" si="9"/>
        <v>9</v>
      </c>
      <c r="B1067" s="444" t="s">
        <v>138</v>
      </c>
      <c r="C1067" s="73" t="s">
        <v>554</v>
      </c>
      <c r="D1067" s="435"/>
      <c r="E1067" s="435"/>
      <c r="F1067" s="436" t="s">
        <v>439</v>
      </c>
      <c r="G1067" s="435">
        <v>166</v>
      </c>
      <c r="H1067" s="435"/>
      <c r="I1067" s="453" t="s">
        <v>782</v>
      </c>
      <c r="J1067" s="463"/>
      <c r="K1067" s="460"/>
      <c r="L1067" s="619" t="s">
        <v>783</v>
      </c>
      <c r="M1067" s="462"/>
      <c r="N1067" s="42"/>
      <c r="O1067" s="42"/>
      <c r="P1067" s="42"/>
      <c r="Q1067" s="42"/>
      <c r="R1067" s="42"/>
      <c r="S1067" s="42"/>
      <c r="T1067" s="42"/>
      <c r="U1067" s="42"/>
      <c r="V1067" s="42"/>
      <c r="W1067" s="42"/>
      <c r="X1067" s="42"/>
      <c r="Y1067" s="42"/>
      <c r="Z1067" s="42"/>
      <c r="AA1067" s="42"/>
      <c r="AB1067" s="42"/>
      <c r="AC1067" s="42"/>
      <c r="AD1067" s="42"/>
      <c r="AE1067" s="42"/>
      <c r="AF1067" s="42"/>
      <c r="AG1067" s="42"/>
      <c r="AH1067" s="42"/>
      <c r="AI1067" s="42"/>
      <c r="AJ1067" s="42"/>
      <c r="AK1067" s="42"/>
      <c r="AL1067" s="42"/>
      <c r="AM1067" s="42"/>
      <c r="AN1067" s="42"/>
      <c r="AO1067" s="42"/>
      <c r="AP1067" s="42"/>
      <c r="AQ1067" s="42"/>
      <c r="AR1067" s="42"/>
      <c r="AS1067" s="42"/>
      <c r="AT1067" s="42"/>
      <c r="AU1067" s="42"/>
      <c r="AV1067" s="42"/>
      <c r="AW1067" s="42"/>
      <c r="AX1067" s="42"/>
      <c r="AY1067" s="42"/>
      <c r="AZ1067" s="42"/>
      <c r="BA1067" s="42"/>
      <c r="BB1067" s="42"/>
      <c r="BC1067" s="42"/>
      <c r="BD1067" s="42"/>
      <c r="BE1067" s="42"/>
      <c r="BF1067" s="42"/>
      <c r="BG1067" s="42"/>
      <c r="BH1067" s="42"/>
      <c r="BI1067" s="42"/>
      <c r="BJ1067" s="42"/>
      <c r="BK1067" s="42"/>
      <c r="BL1067" s="42"/>
      <c r="BM1067" s="42"/>
      <c r="BN1067" s="42"/>
    </row>
    <row r="1068" spans="1:66" x14ac:dyDescent="0.2">
      <c r="A1068" s="236">
        <f t="shared" si="9"/>
        <v>10</v>
      </c>
      <c r="B1068" s="444" t="s">
        <v>139</v>
      </c>
      <c r="C1068" s="73" t="s">
        <v>554</v>
      </c>
      <c r="D1068" s="435"/>
      <c r="E1068" s="435"/>
      <c r="F1068" s="436" t="s">
        <v>440</v>
      </c>
      <c r="G1068" s="435">
        <v>166</v>
      </c>
      <c r="H1068" s="435"/>
      <c r="I1068" s="453" t="s">
        <v>782</v>
      </c>
      <c r="J1068" s="463"/>
      <c r="K1068" s="460"/>
      <c r="L1068" s="619" t="s">
        <v>783</v>
      </c>
      <c r="M1068" s="462"/>
      <c r="N1068" s="42"/>
      <c r="O1068" s="42"/>
      <c r="P1068" s="42"/>
      <c r="Q1068" s="42"/>
      <c r="R1068" s="42"/>
      <c r="S1068" s="42"/>
      <c r="T1068" s="42"/>
      <c r="U1068" s="42"/>
      <c r="V1068" s="42"/>
      <c r="W1068" s="42"/>
      <c r="X1068" s="42"/>
      <c r="Y1068" s="42"/>
      <c r="Z1068" s="42"/>
      <c r="AA1068" s="42"/>
      <c r="AB1068" s="42"/>
      <c r="AC1068" s="42"/>
      <c r="AD1068" s="42"/>
      <c r="AE1068" s="42"/>
      <c r="AF1068" s="42"/>
      <c r="AG1068" s="42"/>
      <c r="AH1068" s="42"/>
      <c r="AI1068" s="42"/>
      <c r="AJ1068" s="42"/>
      <c r="AK1068" s="42"/>
      <c r="AL1068" s="42"/>
      <c r="AM1068" s="42"/>
      <c r="AN1068" s="42"/>
      <c r="AO1068" s="42"/>
      <c r="AP1068" s="42"/>
      <c r="AQ1068" s="42"/>
      <c r="AR1068" s="42"/>
      <c r="AS1068" s="42"/>
      <c r="AT1068" s="42"/>
      <c r="AU1068" s="42"/>
      <c r="AV1068" s="42"/>
      <c r="AW1068" s="42"/>
      <c r="AX1068" s="42"/>
      <c r="AY1068" s="42"/>
      <c r="AZ1068" s="42"/>
      <c r="BA1068" s="42"/>
      <c r="BB1068" s="42"/>
      <c r="BC1068" s="42"/>
      <c r="BD1068" s="42"/>
      <c r="BE1068" s="42"/>
      <c r="BF1068" s="42"/>
      <c r="BG1068" s="42"/>
      <c r="BH1068" s="42"/>
      <c r="BI1068" s="42"/>
      <c r="BJ1068" s="42"/>
      <c r="BK1068" s="42"/>
      <c r="BL1068" s="42"/>
      <c r="BM1068" s="42"/>
      <c r="BN1068" s="42"/>
    </row>
    <row r="1069" spans="1:66" x14ac:dyDescent="0.2">
      <c r="A1069" s="236">
        <f t="shared" si="9"/>
        <v>11</v>
      </c>
      <c r="B1069" s="444" t="s">
        <v>73</v>
      </c>
      <c r="C1069" s="73" t="s">
        <v>554</v>
      </c>
      <c r="D1069" s="435">
        <v>30</v>
      </c>
      <c r="E1069" s="435"/>
      <c r="F1069" s="436" t="s">
        <v>441</v>
      </c>
      <c r="G1069" s="435">
        <v>19</v>
      </c>
      <c r="H1069" s="73"/>
      <c r="I1069" s="453" t="s">
        <v>784</v>
      </c>
      <c r="J1069" s="463"/>
      <c r="K1069" s="460"/>
      <c r="L1069" s="619" t="s">
        <v>442</v>
      </c>
      <c r="M1069" s="462"/>
      <c r="N1069" s="42"/>
      <c r="O1069" s="42"/>
      <c r="P1069" s="42"/>
      <c r="Q1069" s="42"/>
      <c r="R1069" s="42"/>
      <c r="S1069" s="42"/>
      <c r="T1069" s="42"/>
      <c r="U1069" s="42"/>
      <c r="V1069" s="42"/>
      <c r="W1069" s="42"/>
      <c r="X1069" s="42"/>
      <c r="Y1069" s="42"/>
      <c r="Z1069" s="42"/>
      <c r="AA1069" s="42"/>
      <c r="AB1069" s="42"/>
      <c r="AC1069" s="42"/>
      <c r="AD1069" s="42"/>
      <c r="AE1069" s="42"/>
      <c r="AF1069" s="42"/>
      <c r="AG1069" s="42"/>
      <c r="AH1069" s="42"/>
      <c r="AI1069" s="42"/>
      <c r="AJ1069" s="42"/>
      <c r="AK1069" s="42"/>
      <c r="AL1069" s="42"/>
      <c r="AM1069" s="42"/>
      <c r="AN1069" s="42"/>
      <c r="AO1069" s="42"/>
      <c r="AP1069" s="42"/>
      <c r="AQ1069" s="42"/>
      <c r="AR1069" s="42"/>
      <c r="AS1069" s="42"/>
      <c r="AT1069" s="42"/>
      <c r="AU1069" s="42"/>
      <c r="AV1069" s="42"/>
      <c r="AW1069" s="42"/>
      <c r="AX1069" s="42"/>
      <c r="AY1069" s="42"/>
      <c r="AZ1069" s="42"/>
      <c r="BA1069" s="42"/>
      <c r="BB1069" s="42"/>
      <c r="BC1069" s="42"/>
      <c r="BD1069" s="42"/>
      <c r="BE1069" s="42"/>
      <c r="BF1069" s="42"/>
      <c r="BG1069" s="42"/>
      <c r="BH1069" s="42"/>
      <c r="BI1069" s="42"/>
      <c r="BJ1069" s="42"/>
      <c r="BK1069" s="42"/>
      <c r="BL1069" s="42"/>
      <c r="BM1069" s="42"/>
      <c r="BN1069" s="42"/>
    </row>
    <row r="1070" spans="1:66" ht="25.5" x14ac:dyDescent="0.2">
      <c r="A1070" s="236">
        <f t="shared" si="9"/>
        <v>12</v>
      </c>
      <c r="B1070" s="444" t="s">
        <v>74</v>
      </c>
      <c r="C1070" s="73" t="s">
        <v>761</v>
      </c>
      <c r="D1070" s="435">
        <v>2</v>
      </c>
      <c r="E1070" s="435"/>
      <c r="F1070" s="436" t="s">
        <v>22</v>
      </c>
      <c r="G1070" s="435">
        <v>156</v>
      </c>
      <c r="H1070" s="73"/>
      <c r="I1070" s="453" t="s">
        <v>767</v>
      </c>
      <c r="J1070" s="439"/>
      <c r="K1070" s="446"/>
      <c r="L1070" s="446" t="s">
        <v>65</v>
      </c>
      <c r="M1070" s="462"/>
      <c r="N1070" s="42"/>
      <c r="O1070" s="42"/>
      <c r="P1070" s="42"/>
      <c r="Q1070" s="42"/>
      <c r="R1070" s="42"/>
      <c r="S1070" s="42"/>
      <c r="T1070" s="42"/>
      <c r="U1070" s="42"/>
      <c r="V1070" s="42"/>
      <c r="W1070" s="42"/>
      <c r="X1070" s="42"/>
      <c r="Y1070" s="42"/>
      <c r="Z1070" s="42"/>
      <c r="AA1070" s="42"/>
      <c r="AB1070" s="42"/>
      <c r="AC1070" s="42"/>
      <c r="AD1070" s="42"/>
      <c r="AE1070" s="42"/>
      <c r="AF1070" s="42"/>
      <c r="AG1070" s="42"/>
      <c r="AH1070" s="42"/>
      <c r="AI1070" s="42"/>
      <c r="AJ1070" s="42"/>
      <c r="AK1070" s="42"/>
      <c r="AL1070" s="42"/>
      <c r="AM1070" s="42"/>
      <c r="AN1070" s="42"/>
      <c r="AO1070" s="42"/>
      <c r="AP1070" s="42"/>
      <c r="AQ1070" s="42"/>
      <c r="AR1070" s="42"/>
      <c r="AS1070" s="42"/>
      <c r="AT1070" s="42"/>
      <c r="AU1070" s="42"/>
      <c r="AV1070" s="42"/>
      <c r="AW1070" s="42"/>
      <c r="AX1070" s="42"/>
      <c r="AY1070" s="42"/>
      <c r="AZ1070" s="42"/>
      <c r="BA1070" s="42"/>
      <c r="BB1070" s="42"/>
      <c r="BC1070" s="42"/>
      <c r="BD1070" s="42"/>
      <c r="BE1070" s="42"/>
      <c r="BF1070" s="42"/>
      <c r="BG1070" s="42"/>
      <c r="BH1070" s="42"/>
      <c r="BI1070" s="42"/>
      <c r="BJ1070" s="42"/>
      <c r="BK1070" s="42"/>
      <c r="BL1070" s="42"/>
      <c r="BM1070" s="42"/>
      <c r="BN1070" s="42"/>
    </row>
    <row r="1071" spans="1:66" ht="25.5" x14ac:dyDescent="0.2">
      <c r="A1071" s="236">
        <f t="shared" si="9"/>
        <v>13</v>
      </c>
      <c r="B1071" s="444" t="s">
        <v>140</v>
      </c>
      <c r="C1071" s="73" t="s">
        <v>761</v>
      </c>
      <c r="D1071" s="435">
        <v>15</v>
      </c>
      <c r="E1071" s="435"/>
      <c r="F1071" s="436" t="s">
        <v>443</v>
      </c>
      <c r="G1071" s="435">
        <v>116</v>
      </c>
      <c r="H1071" s="73"/>
      <c r="I1071" s="453" t="s">
        <v>785</v>
      </c>
      <c r="J1071" s="439"/>
      <c r="K1071" s="446"/>
      <c r="L1071" s="621" t="s">
        <v>1387</v>
      </c>
      <c r="M1071" s="462"/>
      <c r="N1071" s="42"/>
      <c r="O1071" s="42"/>
      <c r="P1071" s="42"/>
      <c r="Q1071" s="42"/>
      <c r="R1071" s="42"/>
      <c r="S1071" s="42"/>
      <c r="T1071" s="42"/>
      <c r="U1071" s="42"/>
      <c r="V1071" s="42"/>
      <c r="W1071" s="42"/>
      <c r="X1071" s="42"/>
      <c r="Y1071" s="42"/>
      <c r="Z1071" s="42"/>
      <c r="AA1071" s="42"/>
      <c r="AB1071" s="42"/>
      <c r="AC1071" s="42"/>
      <c r="AD1071" s="42"/>
      <c r="AE1071" s="42"/>
      <c r="AF1071" s="42"/>
      <c r="AG1071" s="42"/>
      <c r="AH1071" s="42"/>
      <c r="AI1071" s="42"/>
      <c r="AJ1071" s="42"/>
      <c r="AK1071" s="42"/>
      <c r="AL1071" s="42"/>
      <c r="AM1071" s="42"/>
      <c r="AN1071" s="42"/>
      <c r="AO1071" s="42"/>
      <c r="AP1071" s="42"/>
      <c r="AQ1071" s="42"/>
      <c r="AR1071" s="42"/>
      <c r="AS1071" s="42"/>
      <c r="AT1071" s="42"/>
      <c r="AU1071" s="42"/>
      <c r="AV1071" s="42"/>
      <c r="AW1071" s="42"/>
      <c r="AX1071" s="42"/>
      <c r="AY1071" s="42"/>
      <c r="AZ1071" s="42"/>
      <c r="BA1071" s="42"/>
      <c r="BB1071" s="42"/>
      <c r="BC1071" s="42"/>
      <c r="BD1071" s="42"/>
      <c r="BE1071" s="42"/>
      <c r="BF1071" s="42"/>
      <c r="BG1071" s="42"/>
      <c r="BH1071" s="42"/>
      <c r="BI1071" s="42"/>
      <c r="BJ1071" s="42"/>
      <c r="BK1071" s="42"/>
      <c r="BL1071" s="42"/>
      <c r="BM1071" s="42"/>
      <c r="BN1071" s="42"/>
    </row>
    <row r="1072" spans="1:66" x14ac:dyDescent="0.2">
      <c r="A1072" s="236">
        <f t="shared" si="9"/>
        <v>14</v>
      </c>
      <c r="B1072" s="444" t="s">
        <v>75</v>
      </c>
      <c r="C1072" s="73" t="s">
        <v>761</v>
      </c>
      <c r="D1072" s="435">
        <v>3</v>
      </c>
      <c r="E1072" s="435"/>
      <c r="F1072" s="436" t="s">
        <v>444</v>
      </c>
      <c r="G1072" s="435">
        <v>26</v>
      </c>
      <c r="H1072" s="73"/>
      <c r="I1072" s="453" t="s">
        <v>768</v>
      </c>
      <c r="J1072" s="439"/>
      <c r="K1072" s="446"/>
      <c r="L1072" s="463" t="s">
        <v>786</v>
      </c>
      <c r="M1072" s="462"/>
      <c r="N1072" s="42"/>
      <c r="O1072" s="42"/>
      <c r="P1072" s="42"/>
      <c r="Q1072" s="42"/>
      <c r="R1072" s="42"/>
      <c r="S1072" s="42"/>
      <c r="T1072" s="42"/>
      <c r="U1072" s="42"/>
      <c r="V1072" s="42"/>
      <c r="W1072" s="42"/>
      <c r="X1072" s="42"/>
      <c r="Y1072" s="42"/>
      <c r="Z1072" s="42"/>
      <c r="AA1072" s="42"/>
      <c r="AB1072" s="42"/>
      <c r="AC1072" s="42"/>
      <c r="AD1072" s="42"/>
      <c r="AE1072" s="42"/>
      <c r="AF1072" s="42"/>
      <c r="AG1072" s="42"/>
      <c r="AH1072" s="42"/>
      <c r="AI1072" s="42"/>
      <c r="AJ1072" s="42"/>
      <c r="AK1072" s="42"/>
      <c r="AL1072" s="42"/>
      <c r="AM1072" s="42"/>
      <c r="AN1072" s="42"/>
      <c r="AO1072" s="42"/>
      <c r="AP1072" s="42"/>
      <c r="AQ1072" s="42"/>
      <c r="AR1072" s="42"/>
      <c r="AS1072" s="42"/>
      <c r="AT1072" s="42"/>
      <c r="AU1072" s="42"/>
      <c r="AV1072" s="42"/>
      <c r="AW1072" s="42"/>
      <c r="AX1072" s="42"/>
      <c r="AY1072" s="42"/>
      <c r="AZ1072" s="42"/>
      <c r="BA1072" s="42"/>
      <c r="BB1072" s="42"/>
      <c r="BC1072" s="42"/>
      <c r="BD1072" s="42"/>
      <c r="BE1072" s="42"/>
      <c r="BF1072" s="42"/>
      <c r="BG1072" s="42"/>
      <c r="BH1072" s="42"/>
      <c r="BI1072" s="42"/>
      <c r="BJ1072" s="42"/>
      <c r="BK1072" s="42"/>
      <c r="BL1072" s="42"/>
      <c r="BM1072" s="42"/>
      <c r="BN1072" s="42"/>
    </row>
    <row r="1073" spans="1:66" ht="25.5" x14ac:dyDescent="0.2">
      <c r="A1073" s="236">
        <f t="shared" si="9"/>
        <v>15</v>
      </c>
      <c r="B1073" s="444" t="s">
        <v>445</v>
      </c>
      <c r="C1073" s="73" t="s">
        <v>554</v>
      </c>
      <c r="D1073" s="435"/>
      <c r="E1073" s="435"/>
      <c r="F1073" s="436" t="s">
        <v>787</v>
      </c>
      <c r="G1073" s="435">
        <v>310</v>
      </c>
      <c r="H1073" s="73"/>
      <c r="I1073" s="453" t="s">
        <v>788</v>
      </c>
      <c r="J1073" s="439"/>
      <c r="K1073" s="446"/>
      <c r="L1073" s="619" t="s">
        <v>789</v>
      </c>
      <c r="M1073" s="462"/>
      <c r="N1073" s="42"/>
      <c r="O1073" s="42"/>
      <c r="P1073" s="42"/>
      <c r="Q1073" s="42"/>
      <c r="R1073" s="42"/>
      <c r="S1073" s="42"/>
      <c r="T1073" s="42"/>
      <c r="U1073" s="42"/>
      <c r="V1073" s="42"/>
      <c r="W1073" s="42"/>
      <c r="X1073" s="42"/>
      <c r="Y1073" s="42"/>
      <c r="Z1073" s="42"/>
      <c r="AA1073" s="42"/>
      <c r="AB1073" s="42"/>
      <c r="AC1073" s="42"/>
      <c r="AD1073" s="42"/>
      <c r="AE1073" s="42"/>
      <c r="AF1073" s="42"/>
      <c r="AG1073" s="42"/>
      <c r="AH1073" s="42"/>
      <c r="AI1073" s="42"/>
      <c r="AJ1073" s="42"/>
      <c r="AK1073" s="42"/>
      <c r="AL1073" s="42"/>
      <c r="AM1073" s="42"/>
      <c r="AN1073" s="42"/>
      <c r="AO1073" s="42"/>
      <c r="AP1073" s="42"/>
      <c r="AQ1073" s="42"/>
      <c r="AR1073" s="42"/>
      <c r="AS1073" s="42"/>
      <c r="AT1073" s="42"/>
      <c r="AU1073" s="42"/>
      <c r="AV1073" s="42"/>
      <c r="AW1073" s="42"/>
      <c r="AX1073" s="42"/>
      <c r="AY1073" s="42"/>
      <c r="AZ1073" s="42"/>
      <c r="BA1073" s="42"/>
      <c r="BB1073" s="42"/>
      <c r="BC1073" s="42"/>
      <c r="BD1073" s="42"/>
      <c r="BE1073" s="42"/>
      <c r="BF1073" s="42"/>
      <c r="BG1073" s="42"/>
      <c r="BH1073" s="42"/>
      <c r="BI1073" s="42"/>
      <c r="BJ1073" s="42"/>
      <c r="BK1073" s="42"/>
      <c r="BL1073" s="42"/>
      <c r="BM1073" s="42"/>
      <c r="BN1073" s="42"/>
    </row>
    <row r="1074" spans="1:66" x14ac:dyDescent="0.2">
      <c r="A1074" s="236">
        <f t="shared" si="9"/>
        <v>16</v>
      </c>
      <c r="B1074" s="444" t="s">
        <v>446</v>
      </c>
      <c r="C1074" s="73" t="s">
        <v>761</v>
      </c>
      <c r="D1074" s="435"/>
      <c r="E1074" s="435"/>
      <c r="F1074" s="436" t="s">
        <v>790</v>
      </c>
      <c r="G1074" s="435">
        <v>1715</v>
      </c>
      <c r="H1074" s="73"/>
      <c r="I1074" s="453" t="s">
        <v>791</v>
      </c>
      <c r="J1074" s="439"/>
      <c r="K1074" s="446"/>
      <c r="L1074" s="446"/>
      <c r="M1074" s="462"/>
      <c r="N1074" s="42"/>
      <c r="O1074" s="42"/>
      <c r="P1074" s="42"/>
      <c r="Q1074" s="42"/>
      <c r="R1074" s="42"/>
      <c r="S1074" s="42"/>
      <c r="T1074" s="42"/>
      <c r="U1074" s="42"/>
      <c r="V1074" s="42"/>
      <c r="W1074" s="42"/>
      <c r="X1074" s="42"/>
      <c r="Y1074" s="42"/>
      <c r="Z1074" s="42"/>
      <c r="AA1074" s="42"/>
      <c r="AB1074" s="42"/>
      <c r="AC1074" s="42"/>
      <c r="AD1074" s="42"/>
      <c r="AE1074" s="42"/>
      <c r="AF1074" s="42"/>
      <c r="AG1074" s="42"/>
      <c r="AH1074" s="42"/>
      <c r="AI1074" s="42"/>
      <c r="AJ1074" s="42"/>
      <c r="AK1074" s="42"/>
      <c r="AL1074" s="42"/>
      <c r="AM1074" s="42"/>
      <c r="AN1074" s="42"/>
      <c r="AO1074" s="42"/>
      <c r="AP1074" s="42"/>
      <c r="AQ1074" s="42"/>
      <c r="AR1074" s="42"/>
      <c r="AS1074" s="42"/>
      <c r="AT1074" s="42"/>
      <c r="AU1074" s="42"/>
      <c r="AV1074" s="42"/>
      <c r="AW1074" s="42"/>
      <c r="AX1074" s="42"/>
      <c r="AY1074" s="42"/>
      <c r="AZ1074" s="42"/>
      <c r="BA1074" s="42"/>
      <c r="BB1074" s="42"/>
      <c r="BC1074" s="42"/>
      <c r="BD1074" s="42"/>
      <c r="BE1074" s="42"/>
      <c r="BF1074" s="42"/>
      <c r="BG1074" s="42"/>
      <c r="BH1074" s="42"/>
      <c r="BI1074" s="42"/>
      <c r="BJ1074" s="42"/>
      <c r="BK1074" s="42"/>
      <c r="BL1074" s="42"/>
      <c r="BM1074" s="42"/>
      <c r="BN1074" s="42"/>
    </row>
    <row r="1075" spans="1:66" ht="38.25" x14ac:dyDescent="0.2">
      <c r="A1075" s="236">
        <f t="shared" si="9"/>
        <v>17</v>
      </c>
      <c r="B1075" s="444" t="s">
        <v>144</v>
      </c>
      <c r="C1075" s="73" t="s">
        <v>554</v>
      </c>
      <c r="D1075" s="435"/>
      <c r="E1075" s="435"/>
      <c r="F1075" s="436"/>
      <c r="G1075" s="435"/>
      <c r="H1075" s="435"/>
      <c r="I1075" s="469"/>
      <c r="J1075" s="463"/>
      <c r="K1075" s="460"/>
      <c r="L1075" s="621" t="s">
        <v>1254</v>
      </c>
      <c r="M1075" s="462"/>
      <c r="N1075" s="42"/>
      <c r="O1075" s="42"/>
      <c r="P1075" s="42"/>
      <c r="Q1075" s="42"/>
      <c r="R1075" s="42"/>
      <c r="S1075" s="42"/>
      <c r="T1075" s="42"/>
      <c r="U1075" s="42"/>
      <c r="V1075" s="42"/>
      <c r="W1075" s="42"/>
      <c r="X1075" s="42"/>
      <c r="Y1075" s="42"/>
      <c r="Z1075" s="42"/>
      <c r="AA1075" s="42"/>
      <c r="AB1075" s="42"/>
      <c r="AC1075" s="42"/>
      <c r="AD1075" s="42"/>
      <c r="AE1075" s="42"/>
      <c r="AF1075" s="42"/>
      <c r="AG1075" s="42"/>
      <c r="AH1075" s="42"/>
      <c r="AI1075" s="42"/>
      <c r="AJ1075" s="42"/>
      <c r="AK1075" s="42"/>
      <c r="AL1075" s="42"/>
      <c r="AM1075" s="42"/>
      <c r="AN1075" s="42"/>
      <c r="AO1075" s="42"/>
      <c r="AP1075" s="42"/>
      <c r="AQ1075" s="42"/>
      <c r="AR1075" s="42"/>
      <c r="AS1075" s="42"/>
      <c r="AT1075" s="42"/>
      <c r="AU1075" s="42"/>
      <c r="AV1075" s="42"/>
      <c r="AW1075" s="42"/>
      <c r="AX1075" s="42"/>
      <c r="AY1075" s="42"/>
      <c r="AZ1075" s="42"/>
      <c r="BA1075" s="42"/>
      <c r="BB1075" s="42"/>
      <c r="BC1075" s="42"/>
      <c r="BD1075" s="42"/>
      <c r="BE1075" s="42"/>
      <c r="BF1075" s="42"/>
      <c r="BG1075" s="42"/>
      <c r="BH1075" s="42"/>
      <c r="BI1075" s="42"/>
      <c r="BJ1075" s="42"/>
      <c r="BK1075" s="42"/>
      <c r="BL1075" s="42"/>
      <c r="BM1075" s="42"/>
      <c r="BN1075" s="42"/>
    </row>
    <row r="1076" spans="1:66" x14ac:dyDescent="0.2">
      <c r="A1076" s="236">
        <f t="shared" si="9"/>
        <v>18</v>
      </c>
      <c r="B1076" s="444" t="s">
        <v>145</v>
      </c>
      <c r="C1076" s="73" t="s">
        <v>554</v>
      </c>
      <c r="D1076" s="435"/>
      <c r="E1076" s="435"/>
      <c r="F1076" s="436"/>
      <c r="G1076" s="435"/>
      <c r="H1076" s="435"/>
      <c r="I1076" s="469"/>
      <c r="J1076" s="463"/>
      <c r="K1076" s="460"/>
      <c r="L1076" s="460"/>
      <c r="M1076" s="462"/>
      <c r="N1076" s="42"/>
      <c r="O1076" s="42"/>
      <c r="P1076" s="42"/>
      <c r="Q1076" s="42"/>
      <c r="R1076" s="42"/>
      <c r="S1076" s="42"/>
      <c r="T1076" s="42"/>
      <c r="U1076" s="42"/>
      <c r="V1076" s="42"/>
      <c r="W1076" s="42"/>
      <c r="X1076" s="42"/>
      <c r="Y1076" s="42"/>
      <c r="Z1076" s="42"/>
      <c r="AA1076" s="42"/>
      <c r="AB1076" s="42"/>
      <c r="AC1076" s="42"/>
      <c r="AD1076" s="42"/>
      <c r="AE1076" s="42"/>
      <c r="AF1076" s="42"/>
      <c r="AG1076" s="42"/>
      <c r="AH1076" s="42"/>
      <c r="AI1076" s="42"/>
      <c r="AJ1076" s="42"/>
      <c r="AK1076" s="42"/>
      <c r="AL1076" s="42"/>
      <c r="AM1076" s="42"/>
      <c r="AN1076" s="42"/>
      <c r="AO1076" s="42"/>
      <c r="AP1076" s="42"/>
      <c r="AQ1076" s="42"/>
      <c r="AR1076" s="42"/>
      <c r="AS1076" s="42"/>
      <c r="AT1076" s="42"/>
      <c r="AU1076" s="42"/>
      <c r="AV1076" s="42"/>
      <c r="AW1076" s="42"/>
      <c r="AX1076" s="42"/>
      <c r="AY1076" s="42"/>
      <c r="AZ1076" s="42"/>
      <c r="BA1076" s="42"/>
      <c r="BB1076" s="42"/>
      <c r="BC1076" s="42"/>
      <c r="BD1076" s="42"/>
      <c r="BE1076" s="42"/>
      <c r="BF1076" s="42"/>
      <c r="BG1076" s="42"/>
      <c r="BH1076" s="42"/>
      <c r="BI1076" s="42"/>
      <c r="BJ1076" s="42"/>
      <c r="BK1076" s="42"/>
      <c r="BL1076" s="42"/>
      <c r="BM1076" s="42"/>
      <c r="BN1076" s="42"/>
    </row>
    <row r="1077" spans="1:66" ht="13.5" thickBot="1" x14ac:dyDescent="0.25">
      <c r="A1077" s="244"/>
      <c r="B1077" s="244"/>
      <c r="C1077" s="244"/>
      <c r="D1077" s="244"/>
      <c r="E1077" s="244"/>
      <c r="F1077" s="244"/>
      <c r="G1077" s="244"/>
      <c r="H1077" s="244"/>
      <c r="I1077" s="244"/>
      <c r="J1077" s="244"/>
      <c r="K1077" s="245"/>
      <c r="L1077" s="181"/>
      <c r="M1077" s="181"/>
      <c r="N1077" s="181"/>
      <c r="O1077" s="42"/>
      <c r="P1077" s="42"/>
      <c r="Q1077" s="42"/>
      <c r="R1077" s="42"/>
      <c r="S1077" s="42"/>
      <c r="T1077" s="42"/>
      <c r="U1077" s="42"/>
      <c r="V1077" s="42"/>
      <c r="W1077" s="42"/>
      <c r="X1077" s="42"/>
      <c r="Y1077" s="42"/>
      <c r="Z1077" s="42"/>
      <c r="AA1077" s="42"/>
      <c r="AB1077" s="42"/>
      <c r="AC1077" s="42"/>
      <c r="AD1077" s="42"/>
      <c r="AE1077" s="42"/>
      <c r="AF1077" s="42"/>
      <c r="AG1077" s="42"/>
      <c r="AH1077" s="42"/>
      <c r="AI1077" s="42"/>
      <c r="AJ1077" s="42"/>
      <c r="AK1077" s="42"/>
      <c r="AL1077" s="42"/>
      <c r="AM1077" s="42"/>
      <c r="AN1077" s="42"/>
      <c r="AO1077" s="42"/>
      <c r="AP1077" s="42"/>
      <c r="AQ1077" s="42"/>
      <c r="AR1077" s="42"/>
      <c r="AS1077" s="42"/>
      <c r="AT1077" s="42"/>
      <c r="AU1077" s="42"/>
      <c r="AV1077" s="42"/>
      <c r="AW1077" s="42"/>
      <c r="AX1077" s="42"/>
      <c r="AY1077" s="42"/>
      <c r="AZ1077" s="42"/>
      <c r="BA1077" s="42"/>
      <c r="BB1077" s="42"/>
      <c r="BC1077" s="42"/>
      <c r="BD1077" s="42"/>
      <c r="BE1077" s="42"/>
      <c r="BF1077" s="42"/>
      <c r="BG1077" s="42"/>
      <c r="BH1077" s="42"/>
      <c r="BI1077" s="42"/>
      <c r="BJ1077" s="42"/>
      <c r="BK1077" s="42"/>
      <c r="BL1077" s="42"/>
      <c r="BM1077" s="42"/>
      <c r="BN1077" s="42"/>
    </row>
    <row r="1078" spans="1:66" s="252" customFormat="1" ht="14.25" customHeight="1" thickTop="1" thickBot="1" x14ac:dyDescent="0.25">
      <c r="A1078" s="724" t="s">
        <v>458</v>
      </c>
      <c r="B1078" s="725"/>
      <c r="C1078" s="725"/>
      <c r="D1078" s="725"/>
      <c r="E1078" s="725"/>
      <c r="F1078" s="725"/>
      <c r="G1078" s="725"/>
      <c r="H1078" s="725"/>
      <c r="I1078" s="725"/>
      <c r="J1078" s="725"/>
      <c r="K1078" s="725"/>
      <c r="L1078" s="725"/>
      <c r="M1078" s="726"/>
    </row>
    <row r="1079" spans="1:66" s="43" customFormat="1" ht="14.25" thickTop="1" thickBot="1" x14ac:dyDescent="0.25">
      <c r="A1079" s="65" t="s">
        <v>0</v>
      </c>
      <c r="B1079" s="45" t="s">
        <v>1</v>
      </c>
      <c r="C1079" s="46" t="s">
        <v>2</v>
      </c>
      <c r="D1079" s="46" t="s">
        <v>81</v>
      </c>
      <c r="E1079" s="46" t="s">
        <v>271</v>
      </c>
      <c r="F1079" s="47" t="s">
        <v>9</v>
      </c>
      <c r="G1079" s="46" t="s">
        <v>10</v>
      </c>
      <c r="H1079" s="46" t="s">
        <v>270</v>
      </c>
      <c r="I1079" s="31" t="s">
        <v>679</v>
      </c>
      <c r="J1079" s="251" t="s">
        <v>4</v>
      </c>
      <c r="K1079" s="249" t="s">
        <v>412</v>
      </c>
      <c r="L1079" s="249" t="s">
        <v>422</v>
      </c>
      <c r="M1079" s="250" t="s">
        <v>423</v>
      </c>
    </row>
    <row r="1080" spans="1:66" s="43" customFormat="1" ht="26.25" thickTop="1" x14ac:dyDescent="0.2">
      <c r="A1080" s="77">
        <v>1</v>
      </c>
      <c r="B1080" s="72" t="s">
        <v>129</v>
      </c>
      <c r="C1080" s="73" t="s">
        <v>761</v>
      </c>
      <c r="D1080" s="73"/>
      <c r="E1080" s="73"/>
      <c r="F1080" s="121" t="s">
        <v>300</v>
      </c>
      <c r="G1080" s="73">
        <v>128</v>
      </c>
      <c r="H1080" s="73"/>
      <c r="I1080" s="453" t="s">
        <v>768</v>
      </c>
      <c r="J1080" s="622" t="s">
        <v>1731</v>
      </c>
      <c r="K1080" s="99"/>
      <c r="L1080" s="621" t="s">
        <v>1379</v>
      </c>
      <c r="M1080" s="221"/>
    </row>
    <row r="1081" spans="1:66" s="43" customFormat="1" x14ac:dyDescent="0.2">
      <c r="A1081" s="77">
        <f>A1080+1</f>
        <v>2</v>
      </c>
      <c r="B1081" s="72" t="s">
        <v>130</v>
      </c>
      <c r="C1081" s="73" t="s">
        <v>554</v>
      </c>
      <c r="D1081" s="73"/>
      <c r="E1081" s="73"/>
      <c r="F1081" s="121" t="s">
        <v>19</v>
      </c>
      <c r="G1081" s="73">
        <v>127</v>
      </c>
      <c r="H1081" s="73"/>
      <c r="I1081" s="453" t="s">
        <v>771</v>
      </c>
      <c r="J1081" s="452"/>
      <c r="K1081" s="114"/>
      <c r="L1081" s="114"/>
      <c r="M1081" s="221"/>
    </row>
    <row r="1082" spans="1:66" s="43" customFormat="1" ht="13.5" thickBot="1" x14ac:dyDescent="0.25">
      <c r="A1082" s="254">
        <f>A1081+1</f>
        <v>3</v>
      </c>
      <c r="B1082" s="248" t="s">
        <v>76</v>
      </c>
      <c r="C1082" s="81" t="s">
        <v>554</v>
      </c>
      <c r="D1082" s="81"/>
      <c r="E1082" s="81"/>
      <c r="F1082" s="247" t="s">
        <v>53</v>
      </c>
      <c r="G1082" s="81">
        <v>352</v>
      </c>
      <c r="H1082" s="81"/>
      <c r="I1082" s="454" t="s">
        <v>772</v>
      </c>
      <c r="J1082" s="159"/>
      <c r="K1082" s="218"/>
      <c r="L1082" s="218"/>
      <c r="M1082" s="246"/>
    </row>
    <row r="1083" spans="1:66" s="43" customFormat="1" ht="13.5" thickBot="1" x14ac:dyDescent="0.25">
      <c r="A1083" s="222"/>
      <c r="B1083" s="219"/>
      <c r="C1083" s="220"/>
      <c r="D1083" s="220"/>
      <c r="E1083" s="220"/>
      <c r="F1083" s="217"/>
      <c r="G1083" s="220"/>
      <c r="H1083" s="220"/>
      <c r="I1083" s="220"/>
      <c r="J1083" s="160"/>
      <c r="K1083" s="160"/>
      <c r="L1083" s="160"/>
      <c r="M1083" s="163"/>
    </row>
    <row r="1084" spans="1:66" s="216" customFormat="1" ht="14.25" customHeight="1" thickBot="1" x14ac:dyDescent="0.25">
      <c r="A1084" s="692" t="s">
        <v>460</v>
      </c>
      <c r="B1084" s="693"/>
      <c r="C1084" s="693"/>
      <c r="D1084" s="693"/>
      <c r="E1084" s="693"/>
      <c r="F1084" s="693"/>
      <c r="G1084" s="693"/>
      <c r="H1084" s="693"/>
      <c r="I1084" s="693"/>
      <c r="J1084" s="693"/>
      <c r="K1084" s="693"/>
      <c r="L1084" s="693"/>
      <c r="M1084" s="694"/>
    </row>
    <row r="1085" spans="1:66" s="43" customFormat="1" ht="13.5" thickBot="1" x14ac:dyDescent="0.25">
      <c r="A1085" s="215" t="s">
        <v>0</v>
      </c>
      <c r="B1085" s="214" t="s">
        <v>1</v>
      </c>
      <c r="C1085" s="213" t="s">
        <v>2</v>
      </c>
      <c r="D1085" s="213" t="s">
        <v>81</v>
      </c>
      <c r="E1085" s="213" t="s">
        <v>3</v>
      </c>
      <c r="F1085" s="213" t="s">
        <v>9</v>
      </c>
      <c r="G1085" s="213" t="s">
        <v>10</v>
      </c>
      <c r="H1085" s="213" t="s">
        <v>270</v>
      </c>
      <c r="I1085" s="31" t="s">
        <v>679</v>
      </c>
      <c r="J1085" s="214" t="s">
        <v>4</v>
      </c>
      <c r="K1085" s="212" t="s">
        <v>412</v>
      </c>
      <c r="L1085" s="212" t="s">
        <v>422</v>
      </c>
      <c r="M1085" s="137" t="s">
        <v>423</v>
      </c>
    </row>
    <row r="1086" spans="1:66" s="43" customFormat="1" ht="26.25" thickTop="1" x14ac:dyDescent="0.2">
      <c r="A1086" s="210">
        <v>1</v>
      </c>
      <c r="B1086" s="211" t="s">
        <v>461</v>
      </c>
      <c r="C1086" s="161" t="s">
        <v>761</v>
      </c>
      <c r="D1086" s="161"/>
      <c r="E1086" s="161"/>
      <c r="F1086" s="209" t="s">
        <v>300</v>
      </c>
      <c r="G1086" s="161">
        <v>128</v>
      </c>
      <c r="H1086" s="161"/>
      <c r="I1086" s="456" t="s">
        <v>768</v>
      </c>
      <c r="J1086" s="622" t="s">
        <v>1731</v>
      </c>
      <c r="K1086" s="99"/>
      <c r="L1086" s="621" t="s">
        <v>1379</v>
      </c>
      <c r="M1086" s="208"/>
    </row>
    <row r="1087" spans="1:66" s="43" customFormat="1" x14ac:dyDescent="0.2">
      <c r="A1087" s="210">
        <v>2</v>
      </c>
      <c r="B1087" s="211" t="s">
        <v>130</v>
      </c>
      <c r="C1087" s="161" t="s">
        <v>554</v>
      </c>
      <c r="D1087" s="161"/>
      <c r="E1087" s="161"/>
      <c r="F1087" s="209" t="s">
        <v>19</v>
      </c>
      <c r="G1087" s="161">
        <v>127</v>
      </c>
      <c r="H1087" s="161"/>
      <c r="I1087" s="456" t="s">
        <v>771</v>
      </c>
      <c r="J1087" s="207"/>
      <c r="K1087" s="162"/>
      <c r="L1087" s="162"/>
      <c r="M1087" s="164"/>
    </row>
    <row r="1088" spans="1:66" s="43" customFormat="1" ht="13.5" thickBot="1" x14ac:dyDescent="0.25">
      <c r="A1088" s="202"/>
      <c r="B1088" s="203"/>
      <c r="C1088" s="202"/>
      <c r="D1088" s="202"/>
      <c r="E1088" s="202"/>
      <c r="F1088" s="201"/>
      <c r="G1088" s="202"/>
      <c r="H1088" s="202"/>
      <c r="I1088" s="202"/>
      <c r="J1088" s="200"/>
      <c r="K1088" s="200"/>
      <c r="L1088" s="200"/>
      <c r="M1088" s="199"/>
    </row>
    <row r="1089" spans="1:68" ht="14.25" thickTop="1" thickBot="1" x14ac:dyDescent="0.25">
      <c r="A1089" s="695" t="s">
        <v>462</v>
      </c>
      <c r="B1089" s="696"/>
      <c r="C1089" s="696"/>
      <c r="D1089" s="696"/>
      <c r="E1089" s="696"/>
      <c r="F1089" s="696"/>
      <c r="G1089" s="696"/>
      <c r="H1089" s="696"/>
      <c r="I1089" s="696"/>
      <c r="J1089" s="696"/>
      <c r="K1089" s="696"/>
      <c r="L1089" s="696"/>
      <c r="M1089" s="697"/>
      <c r="N1089" s="40"/>
    </row>
    <row r="1090" spans="1:68" ht="14.25" thickTop="1" thickBot="1" x14ac:dyDescent="0.25">
      <c r="A1090" s="230" t="s">
        <v>0</v>
      </c>
      <c r="B1090" s="227" t="s">
        <v>1</v>
      </c>
      <c r="C1090" s="228" t="s">
        <v>2</v>
      </c>
      <c r="D1090" s="228" t="s">
        <v>81</v>
      </c>
      <c r="E1090" s="228" t="s">
        <v>271</v>
      </c>
      <c r="F1090" s="229" t="s">
        <v>9</v>
      </c>
      <c r="G1090" s="228" t="s">
        <v>10</v>
      </c>
      <c r="H1090" s="228" t="s">
        <v>270</v>
      </c>
      <c r="I1090" s="31" t="s">
        <v>679</v>
      </c>
      <c r="J1090" s="233" t="s">
        <v>4</v>
      </c>
      <c r="K1090" s="235" t="s">
        <v>412</v>
      </c>
      <c r="L1090" s="232" t="s">
        <v>422</v>
      </c>
      <c r="M1090" s="231" t="s">
        <v>423</v>
      </c>
      <c r="N1090" s="40"/>
    </row>
    <row r="1091" spans="1:68" ht="128.25" thickTop="1" x14ac:dyDescent="0.2">
      <c r="A1091" s="182">
        <v>1</v>
      </c>
      <c r="B1091" s="72" t="s">
        <v>426</v>
      </c>
      <c r="C1091" s="73" t="s">
        <v>761</v>
      </c>
      <c r="D1091" s="73"/>
      <c r="E1091" s="435"/>
      <c r="F1091" s="436" t="s">
        <v>427</v>
      </c>
      <c r="G1091" s="435">
        <v>366</v>
      </c>
      <c r="H1091" s="435"/>
      <c r="I1091" s="453" t="s">
        <v>767</v>
      </c>
      <c r="J1091" s="669" t="s">
        <v>1701</v>
      </c>
      <c r="K1091" s="619"/>
      <c r="L1091" s="619" t="s">
        <v>433</v>
      </c>
      <c r="M1091" s="221"/>
      <c r="N1091" s="40"/>
    </row>
    <row r="1092" spans="1:68" x14ac:dyDescent="0.2">
      <c r="A1092" s="182">
        <v>2</v>
      </c>
      <c r="B1092" s="72" t="s">
        <v>279</v>
      </c>
      <c r="C1092" s="73" t="s">
        <v>554</v>
      </c>
      <c r="D1092" s="73">
        <v>60</v>
      </c>
      <c r="E1092" s="435"/>
      <c r="F1092" s="436" t="s">
        <v>428</v>
      </c>
      <c r="G1092" s="435">
        <v>93</v>
      </c>
      <c r="H1092" s="435"/>
      <c r="I1092" s="453" t="s">
        <v>773</v>
      </c>
      <c r="J1092" s="439"/>
      <c r="K1092" s="446"/>
      <c r="L1092" s="99" t="s">
        <v>438</v>
      </c>
      <c r="M1092" s="221"/>
      <c r="N1092" s="40"/>
    </row>
    <row r="1093" spans="1:68" ht="25.5" x14ac:dyDescent="0.2">
      <c r="A1093" s="182">
        <v>3</v>
      </c>
      <c r="B1093" s="72" t="s">
        <v>141</v>
      </c>
      <c r="C1093" s="73" t="s">
        <v>554</v>
      </c>
      <c r="D1093" s="73">
        <v>80</v>
      </c>
      <c r="E1093" s="435"/>
      <c r="F1093" s="121" t="s">
        <v>774</v>
      </c>
      <c r="G1093" s="435">
        <v>364</v>
      </c>
      <c r="H1093" s="435"/>
      <c r="I1093" s="453" t="s">
        <v>775</v>
      </c>
      <c r="J1093" s="439"/>
      <c r="K1093" s="446"/>
      <c r="L1093" s="621" t="s">
        <v>1478</v>
      </c>
      <c r="M1093" s="221"/>
      <c r="N1093" s="40"/>
    </row>
    <row r="1094" spans="1:68" x14ac:dyDescent="0.2">
      <c r="A1094" s="182">
        <v>4</v>
      </c>
      <c r="B1094" s="72" t="s">
        <v>142</v>
      </c>
      <c r="C1094" s="73" t="s">
        <v>554</v>
      </c>
      <c r="D1094" s="73">
        <v>80</v>
      </c>
      <c r="E1094" s="435"/>
      <c r="F1094" s="436" t="s">
        <v>429</v>
      </c>
      <c r="G1094" s="435">
        <v>364</v>
      </c>
      <c r="H1094" s="435"/>
      <c r="I1094" s="453" t="s">
        <v>775</v>
      </c>
      <c r="J1094" s="439"/>
      <c r="K1094" s="446"/>
      <c r="L1094" s="621" t="s">
        <v>1479</v>
      </c>
      <c r="M1094" s="221"/>
      <c r="N1094" s="40"/>
    </row>
    <row r="1095" spans="1:68" x14ac:dyDescent="0.2">
      <c r="A1095" s="182">
        <v>5</v>
      </c>
      <c r="B1095" s="72" t="s">
        <v>143</v>
      </c>
      <c r="C1095" s="73" t="s">
        <v>554</v>
      </c>
      <c r="D1095" s="73"/>
      <c r="E1095" s="435"/>
      <c r="F1095" s="436" t="s">
        <v>430</v>
      </c>
      <c r="G1095" s="435">
        <v>364</v>
      </c>
      <c r="H1095" s="73"/>
      <c r="I1095" s="453" t="s">
        <v>775</v>
      </c>
      <c r="J1095" s="439"/>
      <c r="K1095" s="446"/>
      <c r="L1095" s="621" t="s">
        <v>1480</v>
      </c>
      <c r="M1095" s="221"/>
      <c r="N1095" s="40"/>
    </row>
    <row r="1096" spans="1:68" ht="13.5" thickBot="1" x14ac:dyDescent="0.25">
      <c r="A1096" s="182">
        <v>6</v>
      </c>
      <c r="B1096" s="124" t="s">
        <v>776</v>
      </c>
      <c r="C1096" s="116" t="s">
        <v>554</v>
      </c>
      <c r="D1096" s="116"/>
      <c r="E1096" s="435"/>
      <c r="F1096" s="458" t="s">
        <v>777</v>
      </c>
      <c r="G1096" s="457">
        <v>443</v>
      </c>
      <c r="H1096" s="457"/>
      <c r="I1096" s="461" t="s">
        <v>778</v>
      </c>
      <c r="K1096" s="447"/>
      <c r="L1096" s="466" t="s">
        <v>779</v>
      </c>
      <c r="M1096" s="442"/>
      <c r="N1096" s="40"/>
    </row>
    <row r="1097" spans="1:68" ht="14.25" thickTop="1" thickBot="1" x14ac:dyDescent="0.25">
      <c r="A1097" s="122"/>
      <c r="B1097" s="149"/>
      <c r="C1097" s="108"/>
      <c r="D1097" s="108"/>
      <c r="E1097" s="108"/>
      <c r="F1097" s="139"/>
      <c r="G1097" s="108"/>
      <c r="H1097" s="108"/>
      <c r="I1097" s="108"/>
      <c r="J1097" s="88"/>
      <c r="K1097" s="139"/>
      <c r="L1097" s="88"/>
      <c r="M1097" s="134"/>
    </row>
    <row r="1098" spans="1:68" s="25" customFormat="1" ht="14.25" customHeight="1" thickTop="1" thickBot="1" x14ac:dyDescent="0.25">
      <c r="A1098" s="698" t="s">
        <v>463</v>
      </c>
      <c r="B1098" s="699"/>
      <c r="C1098" s="699"/>
      <c r="D1098" s="699"/>
      <c r="E1098" s="699"/>
      <c r="F1098" s="699"/>
      <c r="G1098" s="699"/>
      <c r="H1098" s="699"/>
      <c r="I1098" s="699"/>
      <c r="J1098" s="699"/>
      <c r="K1098" s="700"/>
      <c r="L1098" s="701"/>
      <c r="M1098" s="135"/>
      <c r="N1098" s="24"/>
      <c r="O1098" s="24"/>
      <c r="P1098" s="24"/>
      <c r="Q1098" s="24"/>
      <c r="R1098" s="24"/>
      <c r="S1098" s="24"/>
      <c r="T1098" s="24"/>
      <c r="U1098" s="24"/>
      <c r="V1098" s="24"/>
      <c r="W1098" s="24"/>
      <c r="X1098" s="24"/>
      <c r="Y1098" s="24"/>
      <c r="Z1098" s="24"/>
      <c r="AA1098" s="24"/>
      <c r="AB1098" s="24"/>
      <c r="AC1098" s="24"/>
      <c r="AD1098" s="24"/>
      <c r="AE1098" s="24"/>
      <c r="AF1098" s="24"/>
      <c r="AG1098" s="24"/>
      <c r="AH1098" s="24"/>
      <c r="AI1098" s="24"/>
      <c r="AJ1098" s="24"/>
      <c r="AK1098" s="24"/>
      <c r="AL1098" s="24"/>
      <c r="AM1098" s="24"/>
      <c r="AN1098" s="24"/>
      <c r="AO1098" s="24"/>
      <c r="AP1098" s="24"/>
      <c r="AQ1098" s="24"/>
      <c r="AR1098" s="24"/>
      <c r="AS1098" s="24"/>
      <c r="AT1098" s="24"/>
      <c r="AU1098" s="24"/>
      <c r="AV1098" s="24"/>
      <c r="AW1098" s="24"/>
      <c r="AX1098" s="24"/>
      <c r="AY1098" s="24"/>
      <c r="AZ1098" s="24"/>
      <c r="BA1098" s="24"/>
      <c r="BB1098" s="24"/>
      <c r="BC1098" s="24"/>
      <c r="BD1098" s="24"/>
      <c r="BE1098" s="24"/>
      <c r="BF1098" s="24"/>
      <c r="BG1098" s="24"/>
      <c r="BH1098" s="24"/>
      <c r="BI1098" s="24"/>
      <c r="BJ1098" s="24"/>
      <c r="BK1098" s="24"/>
      <c r="BL1098" s="24"/>
      <c r="BM1098" s="24"/>
      <c r="BN1098" s="24"/>
      <c r="BO1098" s="24"/>
      <c r="BP1098" s="24"/>
    </row>
    <row r="1099" spans="1:68" ht="13.5" thickTop="1" x14ac:dyDescent="0.2">
      <c r="A1099" s="150" t="s">
        <v>0</v>
      </c>
      <c r="B1099" s="100" t="s">
        <v>1</v>
      </c>
      <c r="C1099" s="101" t="s">
        <v>2</v>
      </c>
      <c r="D1099" s="101" t="s">
        <v>81</v>
      </c>
      <c r="E1099" s="101" t="s">
        <v>271</v>
      </c>
      <c r="F1099" s="102" t="s">
        <v>9</v>
      </c>
      <c r="G1099" s="101" t="s">
        <v>10</v>
      </c>
      <c r="H1099" s="101" t="s">
        <v>270</v>
      </c>
      <c r="I1099" s="31" t="s">
        <v>679</v>
      </c>
      <c r="J1099" s="151" t="s">
        <v>4</v>
      </c>
      <c r="K1099" s="140" t="s">
        <v>412</v>
      </c>
      <c r="L1099" s="142" t="s">
        <v>413</v>
      </c>
      <c r="M1099" s="134"/>
    </row>
    <row r="1100" spans="1:68" ht="38.25" x14ac:dyDescent="0.2">
      <c r="A1100" s="405">
        <v>1</v>
      </c>
      <c r="B1100" s="444" t="s">
        <v>234</v>
      </c>
      <c r="C1100" s="73" t="s">
        <v>761</v>
      </c>
      <c r="D1100" s="435"/>
      <c r="E1100" s="435"/>
      <c r="F1100" s="436" t="s">
        <v>297</v>
      </c>
      <c r="G1100" s="435">
        <v>374</v>
      </c>
      <c r="H1100" s="73"/>
      <c r="I1100" s="453" t="s">
        <v>762</v>
      </c>
      <c r="J1100" s="622" t="s">
        <v>1377</v>
      </c>
      <c r="K1100" s="446"/>
      <c r="L1100" s="621" t="s">
        <v>1378</v>
      </c>
      <c r="M1100" s="436"/>
    </row>
    <row r="1101" spans="1:68" ht="25.5" x14ac:dyDescent="0.2">
      <c r="A1101" s="405">
        <f>A1100+1</f>
        <v>2</v>
      </c>
      <c r="B1101" s="444" t="s">
        <v>235</v>
      </c>
      <c r="C1101" s="73" t="s">
        <v>763</v>
      </c>
      <c r="D1101" s="435"/>
      <c r="E1101" s="435"/>
      <c r="F1101" s="436" t="s">
        <v>11</v>
      </c>
      <c r="G1101" s="435">
        <v>373</v>
      </c>
      <c r="H1101" s="73"/>
      <c r="I1101" s="453" t="s">
        <v>764</v>
      </c>
      <c r="J1101" s="439"/>
      <c r="K1101" s="439"/>
      <c r="L1101" s="621" t="s">
        <v>1498</v>
      </c>
      <c r="M1101" s="436"/>
    </row>
    <row r="1102" spans="1:68" x14ac:dyDescent="0.2">
      <c r="A1102" s="405">
        <f>A1101+1</f>
        <v>3</v>
      </c>
      <c r="B1102" s="72" t="s">
        <v>236</v>
      </c>
      <c r="C1102" s="73" t="s">
        <v>765</v>
      </c>
      <c r="D1102" s="73"/>
      <c r="E1102" s="435"/>
      <c r="F1102" s="436" t="s">
        <v>298</v>
      </c>
      <c r="G1102" s="435">
        <v>337</v>
      </c>
      <c r="H1102" s="435"/>
      <c r="I1102" s="453" t="s">
        <v>766</v>
      </c>
      <c r="J1102" s="439"/>
      <c r="K1102" s="439"/>
      <c r="L1102" s="621" t="s">
        <v>1686</v>
      </c>
      <c r="M1102" s="121"/>
    </row>
    <row r="1103" spans="1:68" x14ac:dyDescent="0.2">
      <c r="A1103" s="405">
        <f>A1102+1</f>
        <v>4</v>
      </c>
      <c r="B1103" s="72" t="s">
        <v>237</v>
      </c>
      <c r="C1103" s="73" t="s">
        <v>761</v>
      </c>
      <c r="D1103" s="73"/>
      <c r="E1103" s="435"/>
      <c r="F1103" s="436" t="s">
        <v>299</v>
      </c>
      <c r="G1103" s="435">
        <v>623</v>
      </c>
      <c r="H1103" s="435"/>
      <c r="I1103" s="453" t="s">
        <v>767</v>
      </c>
      <c r="J1103" s="439"/>
      <c r="K1103" s="439"/>
      <c r="L1103" s="439"/>
      <c r="M1103" s="121"/>
    </row>
    <row r="1104" spans="1:68" x14ac:dyDescent="0.2">
      <c r="A1104" s="405">
        <v>5</v>
      </c>
      <c r="B1104" s="72" t="s">
        <v>238</v>
      </c>
      <c r="C1104" s="73" t="s">
        <v>761</v>
      </c>
      <c r="D1104" s="73"/>
      <c r="E1104" s="435"/>
      <c r="F1104" s="436" t="s">
        <v>147</v>
      </c>
      <c r="G1104" s="435">
        <v>1250</v>
      </c>
      <c r="H1104" s="73"/>
      <c r="I1104" s="453" t="s">
        <v>768</v>
      </c>
      <c r="J1104" s="439"/>
      <c r="K1104" s="439"/>
      <c r="L1104" s="439"/>
      <c r="M1104" s="121"/>
    </row>
    <row r="1105" spans="1:13" ht="13.5" thickBot="1" x14ac:dyDescent="0.25">
      <c r="A1105" s="408">
        <v>6</v>
      </c>
      <c r="B1105" s="72" t="s">
        <v>419</v>
      </c>
      <c r="C1105" s="73" t="s">
        <v>554</v>
      </c>
      <c r="D1105" s="73"/>
      <c r="E1105" s="435"/>
      <c r="F1105" s="436" t="s">
        <v>769</v>
      </c>
      <c r="G1105" s="435">
        <v>1251</v>
      </c>
      <c r="H1105" s="435"/>
      <c r="I1105" s="434" t="s">
        <v>770</v>
      </c>
      <c r="J1105" s="439"/>
      <c r="K1105" s="439"/>
      <c r="L1105" s="439"/>
      <c r="M1105" s="73"/>
    </row>
    <row r="1106" spans="1:13" ht="13.5" thickBot="1" x14ac:dyDescent="0.25">
      <c r="A1106" s="126"/>
      <c r="B1106" s="127"/>
      <c r="C1106" s="128"/>
      <c r="D1106" s="128"/>
      <c r="E1106" s="128"/>
      <c r="F1106" s="129"/>
      <c r="G1106" s="130"/>
      <c r="H1106" s="130"/>
      <c r="I1106" s="130"/>
      <c r="J1106" s="270"/>
      <c r="K1106" s="129"/>
      <c r="L1106" s="294"/>
      <c r="M1106" s="136"/>
    </row>
    <row r="1107" spans="1:13" ht="13.5" thickBot="1" x14ac:dyDescent="0.25">
      <c r="A1107" s="702" t="s">
        <v>647</v>
      </c>
      <c r="B1107" s="703"/>
      <c r="C1107" s="703"/>
      <c r="D1107" s="703"/>
      <c r="E1107" s="703"/>
      <c r="F1107" s="703"/>
      <c r="G1107" s="703"/>
      <c r="H1107" s="703"/>
      <c r="I1107" s="703"/>
      <c r="J1107" s="703"/>
      <c r="K1107" s="703"/>
      <c r="L1107" s="703"/>
      <c r="M1107" s="704"/>
    </row>
    <row r="1108" spans="1:13" ht="25.5" x14ac:dyDescent="0.2">
      <c r="A1108" s="171" t="s">
        <v>0</v>
      </c>
      <c r="B1108" s="172" t="s">
        <v>1</v>
      </c>
      <c r="C1108" s="173" t="s">
        <v>2</v>
      </c>
      <c r="D1108" s="173" t="s">
        <v>81</v>
      </c>
      <c r="E1108" s="173" t="s">
        <v>271</v>
      </c>
      <c r="F1108" s="174" t="s">
        <v>9</v>
      </c>
      <c r="G1108" s="173" t="s">
        <v>10</v>
      </c>
      <c r="H1108" s="173" t="s">
        <v>270</v>
      </c>
      <c r="I1108" s="31" t="s">
        <v>679</v>
      </c>
      <c r="J1108" s="175" t="s">
        <v>4</v>
      </c>
      <c r="K1108" s="266" t="s">
        <v>412</v>
      </c>
      <c r="L1108" s="267" t="s">
        <v>422</v>
      </c>
      <c r="M1108" s="367" t="s">
        <v>319</v>
      </c>
    </row>
    <row r="1109" spans="1:13" ht="102" x14ac:dyDescent="0.2">
      <c r="A1109" s="236">
        <v>1</v>
      </c>
      <c r="B1109" s="166" t="s">
        <v>217</v>
      </c>
      <c r="C1109" s="165" t="s">
        <v>5</v>
      </c>
      <c r="D1109" s="165">
        <v>20</v>
      </c>
      <c r="E1109" s="165"/>
      <c r="F1109" s="167" t="s">
        <v>42</v>
      </c>
      <c r="G1109" s="165">
        <v>350</v>
      </c>
      <c r="H1109" s="165"/>
      <c r="I1109" s="388"/>
      <c r="J1109" s="547"/>
      <c r="K1109" s="307"/>
      <c r="L1109" s="323" t="s">
        <v>1721</v>
      </c>
      <c r="M1109" s="307"/>
    </row>
    <row r="1110" spans="1:13" x14ac:dyDescent="0.2">
      <c r="A1110" s="236">
        <v>2</v>
      </c>
      <c r="B1110" s="169" t="s">
        <v>318</v>
      </c>
      <c r="C1110" s="168" t="s">
        <v>5</v>
      </c>
      <c r="D1110" s="168"/>
      <c r="E1110" s="168"/>
      <c r="F1110" s="170" t="s">
        <v>317</v>
      </c>
      <c r="G1110" s="168">
        <v>350</v>
      </c>
      <c r="H1110" s="168"/>
      <c r="I1110" s="389"/>
      <c r="J1110" s="183"/>
      <c r="K1110" s="307"/>
      <c r="L1110" s="621" t="s">
        <v>1365</v>
      </c>
      <c r="M1110" s="307"/>
    </row>
    <row r="1111" spans="1:13" ht="51" x14ac:dyDescent="0.2">
      <c r="A1111" s="236">
        <v>3</v>
      </c>
      <c r="B1111" s="166" t="s">
        <v>259</v>
      </c>
      <c r="C1111" s="165" t="s">
        <v>5</v>
      </c>
      <c r="D1111" s="165"/>
      <c r="E1111" s="165"/>
      <c r="F1111" s="121" t="s">
        <v>831</v>
      </c>
      <c r="G1111" s="165">
        <v>234</v>
      </c>
      <c r="H1111" s="165"/>
      <c r="I1111" s="388"/>
      <c r="J1111" s="226"/>
      <c r="K1111" s="325"/>
      <c r="L1111" s="323" t="s">
        <v>1439</v>
      </c>
      <c r="M1111" s="368"/>
    </row>
    <row r="1112" spans="1:13" ht="51" x14ac:dyDescent="0.2">
      <c r="A1112" s="236">
        <v>4</v>
      </c>
      <c r="B1112" s="166" t="s">
        <v>260</v>
      </c>
      <c r="C1112" s="165" t="s">
        <v>5</v>
      </c>
      <c r="D1112" s="165"/>
      <c r="E1112" s="165"/>
      <c r="F1112" s="121" t="s">
        <v>832</v>
      </c>
      <c r="G1112" s="165">
        <v>234</v>
      </c>
      <c r="H1112" s="165"/>
      <c r="I1112" s="388"/>
      <c r="J1112" s="226"/>
      <c r="K1112" s="325"/>
      <c r="L1112" s="323" t="s">
        <v>1440</v>
      </c>
      <c r="M1112" s="368"/>
    </row>
    <row r="1113" spans="1:13" ht="25.5" x14ac:dyDescent="0.2">
      <c r="A1113" s="236">
        <v>4</v>
      </c>
      <c r="B1113" s="166" t="s">
        <v>261</v>
      </c>
      <c r="C1113" s="165" t="s">
        <v>5</v>
      </c>
      <c r="D1113" s="165"/>
      <c r="E1113" s="165"/>
      <c r="F1113" s="121" t="s">
        <v>833</v>
      </c>
      <c r="G1113" s="167" t="s">
        <v>262</v>
      </c>
      <c r="H1113" s="165"/>
      <c r="I1113" s="388"/>
      <c r="J1113" s="146"/>
      <c r="K1113" s="325"/>
      <c r="L1113" s="146" t="s">
        <v>1441</v>
      </c>
      <c r="M1113" s="368"/>
    </row>
    <row r="1114" spans="1:13" ht="25.5" x14ac:dyDescent="0.2">
      <c r="A1114" s="236">
        <v>5</v>
      </c>
      <c r="B1114" s="169" t="s">
        <v>602</v>
      </c>
      <c r="C1114" s="165" t="s">
        <v>5</v>
      </c>
      <c r="D1114" s="165"/>
      <c r="E1114" s="165"/>
      <c r="F1114" s="121" t="s">
        <v>834</v>
      </c>
      <c r="G1114" s="167" t="s">
        <v>262</v>
      </c>
      <c r="H1114" s="165"/>
      <c r="I1114" s="388"/>
      <c r="J1114" s="146"/>
      <c r="K1114" s="325"/>
      <c r="L1114" s="621" t="s">
        <v>1442</v>
      </c>
      <c r="M1114" s="368"/>
    </row>
    <row r="1115" spans="1:13" ht="25.5" x14ac:dyDescent="0.2">
      <c r="A1115" s="236">
        <v>6</v>
      </c>
      <c r="B1115" s="166" t="s">
        <v>263</v>
      </c>
      <c r="C1115" s="165" t="s">
        <v>5</v>
      </c>
      <c r="D1115" s="165"/>
      <c r="E1115" s="165"/>
      <c r="F1115" s="121" t="s">
        <v>835</v>
      </c>
      <c r="G1115" s="165">
        <v>234</v>
      </c>
      <c r="H1115" s="165"/>
      <c r="I1115" s="388"/>
      <c r="J1115" s="146"/>
      <c r="K1115" s="326"/>
      <c r="L1115" s="621" t="s">
        <v>1443</v>
      </c>
      <c r="M1115" s="368"/>
    </row>
    <row r="1116" spans="1:13" ht="25.5" x14ac:dyDescent="0.2">
      <c r="A1116" s="236">
        <v>7</v>
      </c>
      <c r="B1116" s="166" t="s">
        <v>264</v>
      </c>
      <c r="C1116" s="165" t="s">
        <v>5</v>
      </c>
      <c r="D1116" s="165"/>
      <c r="E1116" s="165"/>
      <c r="F1116" s="121" t="s">
        <v>836</v>
      </c>
      <c r="G1116" s="165">
        <v>234</v>
      </c>
      <c r="H1116" s="165"/>
      <c r="I1116" s="388"/>
      <c r="J1116" s="279"/>
      <c r="K1116" s="325"/>
      <c r="L1116" s="146" t="s">
        <v>1444</v>
      </c>
      <c r="M1116" s="368"/>
    </row>
    <row r="1117" spans="1:13" ht="38.25" x14ac:dyDescent="0.2">
      <c r="A1117" s="236">
        <v>7</v>
      </c>
      <c r="B1117" s="166" t="s">
        <v>265</v>
      </c>
      <c r="C1117" s="165" t="s">
        <v>5</v>
      </c>
      <c r="D1117" s="165"/>
      <c r="E1117" s="165"/>
      <c r="F1117" s="121" t="s">
        <v>837</v>
      </c>
      <c r="G1117" s="165">
        <v>234</v>
      </c>
      <c r="H1117" s="168"/>
      <c r="I1117" s="389"/>
      <c r="J1117" s="630"/>
      <c r="K1117" s="325"/>
      <c r="L1117" s="630" t="s">
        <v>1445</v>
      </c>
      <c r="M1117" s="371"/>
    </row>
    <row r="1118" spans="1:13" ht="38.25" x14ac:dyDescent="0.2">
      <c r="A1118" s="236">
        <v>8</v>
      </c>
      <c r="B1118" s="169" t="s">
        <v>603</v>
      </c>
      <c r="C1118" s="165" t="s">
        <v>5</v>
      </c>
      <c r="D1118" s="165"/>
      <c r="E1118" s="165"/>
      <c r="F1118" s="121" t="s">
        <v>838</v>
      </c>
      <c r="G1118" s="165">
        <v>234</v>
      </c>
      <c r="H1118" s="168"/>
      <c r="I1118" s="389"/>
      <c r="J1118" s="630"/>
      <c r="K1118" s="325"/>
      <c r="L1118" s="630" t="s">
        <v>1446</v>
      </c>
      <c r="M1118" s="371"/>
    </row>
    <row r="1119" spans="1:13" x14ac:dyDescent="0.2">
      <c r="A1119" s="236">
        <v>9</v>
      </c>
      <c r="B1119" s="166" t="s">
        <v>186</v>
      </c>
      <c r="C1119" s="165" t="s">
        <v>5</v>
      </c>
      <c r="D1119" s="165"/>
      <c r="E1119" s="165"/>
      <c r="F1119" s="167" t="s">
        <v>648</v>
      </c>
      <c r="G1119" s="165">
        <v>235</v>
      </c>
      <c r="H1119" s="165"/>
      <c r="I1119" s="388"/>
      <c r="J1119" s="280"/>
      <c r="K1119" s="279"/>
      <c r="L1119" s="279"/>
      <c r="M1119" s="279"/>
    </row>
    <row r="1120" spans="1:13" ht="25.5" x14ac:dyDescent="0.2">
      <c r="A1120" s="236">
        <v>10</v>
      </c>
      <c r="B1120" s="166" t="s">
        <v>207</v>
      </c>
      <c r="C1120" s="165" t="s">
        <v>5</v>
      </c>
      <c r="D1120" s="165"/>
      <c r="E1120" s="165"/>
      <c r="F1120" s="167"/>
      <c r="G1120" s="165"/>
      <c r="H1120" s="165"/>
      <c r="I1120" s="388"/>
      <c r="J1120" s="346"/>
      <c r="K1120" s="325"/>
      <c r="L1120" s="146" t="s">
        <v>1462</v>
      </c>
      <c r="M1120" s="369"/>
    </row>
    <row r="1121" spans="1:13" ht="25.5" customHeight="1" x14ac:dyDescent="0.2">
      <c r="A1121" s="236">
        <v>11</v>
      </c>
      <c r="B1121" s="166" t="s">
        <v>208</v>
      </c>
      <c r="C1121" s="165" t="s">
        <v>5</v>
      </c>
      <c r="D1121" s="165"/>
      <c r="E1121" s="165"/>
      <c r="F1121" s="121" t="s">
        <v>1168</v>
      </c>
      <c r="G1121" s="165">
        <v>352</v>
      </c>
      <c r="H1121" s="165"/>
      <c r="I1121" s="388"/>
      <c r="J1121" s="224"/>
      <c r="K1121" s="283"/>
      <c r="L1121" s="621" t="s">
        <v>1464</v>
      </c>
      <c r="M1121" s="283"/>
    </row>
    <row r="1122" spans="1:13" ht="38.25" customHeight="1" x14ac:dyDescent="0.2">
      <c r="A1122" s="236">
        <v>12</v>
      </c>
      <c r="B1122" s="166" t="s">
        <v>209</v>
      </c>
      <c r="C1122" s="165" t="s">
        <v>5</v>
      </c>
      <c r="D1122" s="165"/>
      <c r="E1122" s="165"/>
      <c r="F1122" s="121"/>
      <c r="G1122" s="165"/>
      <c r="H1122" s="165"/>
      <c r="I1122" s="388"/>
      <c r="J1122" s="346"/>
      <c r="K1122" s="326"/>
      <c r="L1122" s="549" t="s">
        <v>1463</v>
      </c>
      <c r="M1122" s="369"/>
    </row>
    <row r="1123" spans="1:13" ht="25.5" customHeight="1" x14ac:dyDescent="0.2">
      <c r="A1123" s="236">
        <v>13</v>
      </c>
      <c r="B1123" s="166" t="s">
        <v>210</v>
      </c>
      <c r="C1123" s="165" t="s">
        <v>5</v>
      </c>
      <c r="D1123" s="165"/>
      <c r="E1123" s="165"/>
      <c r="F1123" s="121" t="s">
        <v>1715</v>
      </c>
      <c r="G1123" s="165">
        <v>352</v>
      </c>
      <c r="H1123" s="165"/>
      <c r="I1123" s="388"/>
      <c r="J1123" s="224"/>
      <c r="K1123" s="283"/>
      <c r="L1123" s="621" t="s">
        <v>1465</v>
      </c>
      <c r="M1123" s="283"/>
    </row>
    <row r="1124" spans="1:13" ht="25.5" x14ac:dyDescent="0.2">
      <c r="A1124" s="236">
        <v>14</v>
      </c>
      <c r="B1124" s="166" t="s">
        <v>211</v>
      </c>
      <c r="C1124" s="165" t="s">
        <v>5</v>
      </c>
      <c r="D1124" s="165"/>
      <c r="E1124" s="165"/>
      <c r="F1124" s="121"/>
      <c r="G1124" s="165"/>
      <c r="H1124" s="165"/>
      <c r="I1124" s="388"/>
      <c r="J1124" s="224"/>
      <c r="K1124" s="283"/>
      <c r="L1124" s="549" t="s">
        <v>1466</v>
      </c>
      <c r="M1124" s="283"/>
    </row>
    <row r="1125" spans="1:13" x14ac:dyDescent="0.2">
      <c r="A1125" s="236">
        <v>15</v>
      </c>
      <c r="B1125" s="166" t="s">
        <v>212</v>
      </c>
      <c r="C1125" s="165" t="s">
        <v>5</v>
      </c>
      <c r="D1125" s="165"/>
      <c r="E1125" s="165"/>
      <c r="F1125" s="121" t="s">
        <v>1716</v>
      </c>
      <c r="G1125" s="165">
        <v>352</v>
      </c>
      <c r="H1125" s="165"/>
      <c r="I1125" s="388"/>
      <c r="J1125" s="224"/>
      <c r="K1125" s="283"/>
      <c r="L1125" s="621" t="s">
        <v>1467</v>
      </c>
      <c r="M1125" s="283"/>
    </row>
    <row r="1126" spans="1:13" ht="25.5" x14ac:dyDescent="0.2">
      <c r="A1126" s="236">
        <v>16</v>
      </c>
      <c r="B1126" s="166" t="s">
        <v>213</v>
      </c>
      <c r="C1126" s="165" t="s">
        <v>5</v>
      </c>
      <c r="D1126" s="165"/>
      <c r="E1126" s="165"/>
      <c r="F1126" s="167"/>
      <c r="G1126" s="165"/>
      <c r="H1126" s="165"/>
      <c r="I1126" s="388"/>
      <c r="J1126" s="463"/>
      <c r="K1126" s="325"/>
      <c r="L1126" s="621" t="s">
        <v>1719</v>
      </c>
      <c r="M1126" s="369"/>
    </row>
    <row r="1127" spans="1:13" ht="25.5" x14ac:dyDescent="0.2">
      <c r="A1127" s="236">
        <v>17</v>
      </c>
      <c r="B1127" s="166" t="s">
        <v>214</v>
      </c>
      <c r="C1127" s="165" t="s">
        <v>5</v>
      </c>
      <c r="D1127" s="165"/>
      <c r="E1127" s="165"/>
      <c r="F1127" s="167" t="s">
        <v>23</v>
      </c>
      <c r="G1127" s="165">
        <v>352</v>
      </c>
      <c r="H1127" s="165"/>
      <c r="I1127" s="388"/>
      <c r="J1127" s="463"/>
      <c r="K1127" s="325"/>
      <c r="L1127" s="621" t="s">
        <v>1720</v>
      </c>
      <c r="M1127" s="283"/>
    </row>
    <row r="1128" spans="1:13" x14ac:dyDescent="0.2">
      <c r="A1128" s="236">
        <v>18</v>
      </c>
      <c r="B1128" s="166" t="s">
        <v>218</v>
      </c>
      <c r="C1128" s="165" t="s">
        <v>254</v>
      </c>
      <c r="D1128" s="165"/>
      <c r="E1128" s="165"/>
      <c r="F1128" s="167" t="s">
        <v>43</v>
      </c>
      <c r="G1128" s="165">
        <v>380</v>
      </c>
      <c r="H1128" s="165"/>
      <c r="I1128" s="388"/>
      <c r="J1128" s="281"/>
      <c r="K1128" s="370"/>
      <c r="L1128" s="323" t="s">
        <v>1483</v>
      </c>
      <c r="M1128" s="370"/>
    </row>
    <row r="1129" spans="1:13" ht="25.5" x14ac:dyDescent="0.2">
      <c r="A1129" s="236">
        <v>19</v>
      </c>
      <c r="B1129" s="166" t="s">
        <v>219</v>
      </c>
      <c r="C1129" s="165" t="s">
        <v>5</v>
      </c>
      <c r="D1129" s="165"/>
      <c r="E1129" s="165"/>
      <c r="F1129" s="167" t="s">
        <v>44</v>
      </c>
      <c r="G1129" s="165">
        <v>355</v>
      </c>
      <c r="H1129" s="165"/>
      <c r="I1129" s="388"/>
      <c r="J1129" s="146" t="s">
        <v>1484</v>
      </c>
      <c r="K1129" s="283"/>
      <c r="L1129" s="633" t="s">
        <v>1485</v>
      </c>
      <c r="M1129" s="283"/>
    </row>
    <row r="1130" spans="1:13" ht="25.5" x14ac:dyDescent="0.2">
      <c r="A1130" s="236">
        <v>20</v>
      </c>
      <c r="B1130" s="166" t="s">
        <v>220</v>
      </c>
      <c r="C1130" s="165" t="s">
        <v>254</v>
      </c>
      <c r="D1130" s="165"/>
      <c r="E1130" s="165"/>
      <c r="F1130" s="167" t="s">
        <v>45</v>
      </c>
      <c r="G1130" s="165">
        <v>212</v>
      </c>
      <c r="H1130" s="165"/>
      <c r="I1130" s="388"/>
      <c r="J1130" s="366"/>
      <c r="K1130" s="372"/>
      <c r="L1130" s="234" t="s">
        <v>1449</v>
      </c>
      <c r="M1130" s="372"/>
    </row>
    <row r="1131" spans="1:13" ht="153" x14ac:dyDescent="0.2">
      <c r="A1131" s="236">
        <v>21</v>
      </c>
      <c r="B1131" s="166" t="s">
        <v>221</v>
      </c>
      <c r="C1131" s="165" t="s">
        <v>5</v>
      </c>
      <c r="D1131" s="165"/>
      <c r="E1131" s="165"/>
      <c r="F1131" s="167" t="s">
        <v>46</v>
      </c>
      <c r="G1131" s="165">
        <v>639</v>
      </c>
      <c r="H1131" s="165"/>
      <c r="I1131" s="388"/>
      <c r="J1131" s="686" t="s">
        <v>1712</v>
      </c>
      <c r="K1131" s="325"/>
      <c r="L1131" s="619" t="s">
        <v>1450</v>
      </c>
      <c r="M1131" s="372"/>
    </row>
    <row r="1132" spans="1:13" x14ac:dyDescent="0.2">
      <c r="A1132" s="236">
        <v>22</v>
      </c>
      <c r="B1132" s="166" t="s">
        <v>222</v>
      </c>
      <c r="C1132" s="165" t="s">
        <v>5</v>
      </c>
      <c r="D1132" s="165"/>
      <c r="E1132" s="165"/>
      <c r="F1132" s="167" t="s">
        <v>19</v>
      </c>
      <c r="G1132" s="165">
        <v>127</v>
      </c>
      <c r="H1132" s="165"/>
      <c r="I1132" s="388"/>
      <c r="J1132" s="234"/>
      <c r="K1132" s="307"/>
      <c r="L1132" s="307"/>
      <c r="M1132" s="307"/>
    </row>
    <row r="1133" spans="1:13" x14ac:dyDescent="0.2">
      <c r="A1133" s="236">
        <v>23</v>
      </c>
      <c r="B1133" s="166" t="s">
        <v>223</v>
      </c>
      <c r="C1133" s="165" t="s">
        <v>5</v>
      </c>
      <c r="D1133" s="165"/>
      <c r="E1133" s="165"/>
      <c r="F1133" s="167" t="s">
        <v>53</v>
      </c>
      <c r="G1133" s="165">
        <v>352</v>
      </c>
      <c r="H1133" s="165"/>
      <c r="I1133" s="388"/>
      <c r="J1133" s="234"/>
      <c r="K1133" s="307"/>
      <c r="L1133" s="307"/>
      <c r="M1133" s="307"/>
    </row>
    <row r="1134" spans="1:13" x14ac:dyDescent="0.2">
      <c r="A1134" s="236">
        <v>24</v>
      </c>
      <c r="B1134" s="166" t="s">
        <v>224</v>
      </c>
      <c r="C1134" s="165" t="s">
        <v>5</v>
      </c>
      <c r="D1134" s="165"/>
      <c r="E1134" s="165"/>
      <c r="F1134" s="167"/>
      <c r="G1134" s="165"/>
      <c r="H1134" s="165"/>
      <c r="I1134" s="388"/>
      <c r="J1134" s="234"/>
      <c r="K1134" s="307"/>
      <c r="L1134" s="307"/>
      <c r="M1134" s="307"/>
    </row>
    <row r="1135" spans="1:13" x14ac:dyDescent="0.2">
      <c r="A1135" s="236">
        <v>25</v>
      </c>
      <c r="B1135" s="166" t="s">
        <v>225</v>
      </c>
      <c r="C1135" s="165" t="s">
        <v>5</v>
      </c>
      <c r="D1135" s="165"/>
      <c r="E1135" s="165"/>
      <c r="F1135" s="167"/>
      <c r="G1135" s="165"/>
      <c r="H1135" s="165"/>
      <c r="I1135" s="388"/>
      <c r="J1135" s="234"/>
      <c r="K1135" s="307"/>
      <c r="L1135" s="307"/>
      <c r="M1135" s="307"/>
    </row>
    <row r="1136" spans="1:13" ht="13.5" thickBot="1" x14ac:dyDescent="0.25">
      <c r="A1136" s="236">
        <v>26</v>
      </c>
      <c r="B1136" s="238" t="s">
        <v>226</v>
      </c>
      <c r="C1136" s="239" t="s">
        <v>5</v>
      </c>
      <c r="D1136" s="239"/>
      <c r="E1136" s="239"/>
      <c r="F1136" s="240"/>
      <c r="G1136" s="239"/>
      <c r="H1136" s="239"/>
      <c r="I1136" s="390"/>
      <c r="J1136" s="242"/>
      <c r="K1136" s="307"/>
      <c r="L1136" s="307"/>
      <c r="M1136" s="307"/>
    </row>
    <row r="1137" spans="1:13" ht="14.25" thickTop="1" thickBot="1" x14ac:dyDescent="0.25">
      <c r="A1137" s="298"/>
      <c r="B1137" s="261"/>
      <c r="C1137" s="244"/>
      <c r="D1137" s="244"/>
      <c r="E1137" s="244"/>
      <c r="F1137" s="262"/>
      <c r="G1137" s="244"/>
      <c r="H1137" s="244"/>
      <c r="I1137" s="244"/>
      <c r="J1137" s="357"/>
      <c r="K1137" s="364"/>
      <c r="L1137" s="40"/>
      <c r="M1137" s="40"/>
    </row>
    <row r="1138" spans="1:13" ht="13.5" thickBot="1" x14ac:dyDescent="0.25">
      <c r="A1138" s="772" t="s">
        <v>649</v>
      </c>
      <c r="B1138" s="773"/>
      <c r="C1138" s="773"/>
      <c r="D1138" s="773"/>
      <c r="E1138" s="773"/>
      <c r="F1138" s="773"/>
      <c r="G1138" s="773"/>
      <c r="H1138" s="773"/>
      <c r="I1138" s="773"/>
      <c r="J1138" s="773"/>
      <c r="K1138" s="773"/>
      <c r="L1138" s="773"/>
      <c r="M1138" s="774"/>
    </row>
    <row r="1139" spans="1:13" ht="13.5" thickBot="1" x14ac:dyDescent="0.25">
      <c r="A1139" s="316" t="s">
        <v>0</v>
      </c>
      <c r="B1139" s="317" t="s">
        <v>1</v>
      </c>
      <c r="C1139" s="318" t="s">
        <v>2</v>
      </c>
      <c r="D1139" s="318" t="s">
        <v>81</v>
      </c>
      <c r="E1139" s="318" t="s">
        <v>3</v>
      </c>
      <c r="F1139" s="318" t="s">
        <v>9</v>
      </c>
      <c r="G1139" s="318" t="s">
        <v>10</v>
      </c>
      <c r="H1139" s="318" t="s">
        <v>270</v>
      </c>
      <c r="I1139" s="31" t="s">
        <v>679</v>
      </c>
      <c r="J1139" s="317" t="s">
        <v>4</v>
      </c>
      <c r="K1139" s="186" t="s">
        <v>412</v>
      </c>
      <c r="L1139" s="187" t="s">
        <v>422</v>
      </c>
      <c r="M1139" s="188" t="s">
        <v>423</v>
      </c>
    </row>
    <row r="1140" spans="1:13" ht="26.25" thickTop="1" x14ac:dyDescent="0.2">
      <c r="A1140" s="359">
        <v>1</v>
      </c>
      <c r="B1140" s="313" t="s">
        <v>618</v>
      </c>
      <c r="C1140" s="165" t="s">
        <v>761</v>
      </c>
      <c r="D1140" s="165"/>
      <c r="E1140" s="165"/>
      <c r="F1140" s="170" t="s">
        <v>839</v>
      </c>
      <c r="G1140" s="165">
        <v>235</v>
      </c>
      <c r="H1140" s="184"/>
      <c r="I1140" s="184"/>
      <c r="J1140" s="548" t="s">
        <v>1470</v>
      </c>
      <c r="K1140" s="328"/>
      <c r="L1140" s="162" t="s">
        <v>1683</v>
      </c>
      <c r="M1140" s="315"/>
    </row>
    <row r="1141" spans="1:13" ht="25.5" x14ac:dyDescent="0.2">
      <c r="A1141" s="359">
        <v>2</v>
      </c>
      <c r="B1141" s="313" t="s">
        <v>619</v>
      </c>
      <c r="C1141" s="165" t="s">
        <v>554</v>
      </c>
      <c r="D1141" s="165"/>
      <c r="E1141" s="165"/>
      <c r="F1141" s="167" t="s">
        <v>840</v>
      </c>
      <c r="G1141" s="165">
        <v>234</v>
      </c>
      <c r="H1141" s="184"/>
      <c r="I1141" s="184"/>
      <c r="J1141" s="185"/>
      <c r="K1141" s="328"/>
      <c r="L1141" s="162" t="s">
        <v>1684</v>
      </c>
      <c r="M1141" s="314"/>
    </row>
    <row r="1142" spans="1:13" ht="13.5" thickBot="1" x14ac:dyDescent="0.25">
      <c r="A1142" s="360"/>
      <c r="B1142" s="361"/>
      <c r="C1142" s="244"/>
      <c r="D1142" s="244"/>
      <c r="E1142" s="244"/>
      <c r="F1142" s="262"/>
      <c r="G1142" s="244"/>
      <c r="H1142" s="362"/>
      <c r="I1142" s="362"/>
      <c r="J1142" s="363"/>
      <c r="K1142" s="365"/>
      <c r="L1142" s="363"/>
      <c r="M1142" s="358"/>
    </row>
    <row r="1143" spans="1:13" ht="13.5" thickBot="1" x14ac:dyDescent="0.25">
      <c r="A1143" s="769" t="s">
        <v>635</v>
      </c>
      <c r="B1143" s="770"/>
      <c r="C1143" s="770"/>
      <c r="D1143" s="770"/>
      <c r="E1143" s="770"/>
      <c r="F1143" s="770"/>
      <c r="G1143" s="770"/>
      <c r="H1143" s="770"/>
      <c r="I1143" s="770"/>
      <c r="J1143" s="770"/>
      <c r="K1143" s="770"/>
      <c r="L1143" s="770"/>
      <c r="M1143" s="771"/>
    </row>
    <row r="1144" spans="1:13" ht="26.25" thickBot="1" x14ac:dyDescent="0.25">
      <c r="A1144" s="171" t="s">
        <v>0</v>
      </c>
      <c r="B1144" s="172" t="s">
        <v>1</v>
      </c>
      <c r="C1144" s="282" t="s">
        <v>2</v>
      </c>
      <c r="D1144" s="173" t="s">
        <v>81</v>
      </c>
      <c r="E1144" s="173" t="s">
        <v>271</v>
      </c>
      <c r="F1144" s="174" t="s">
        <v>9</v>
      </c>
      <c r="G1144" s="173" t="s">
        <v>10</v>
      </c>
      <c r="H1144" s="173" t="s">
        <v>270</v>
      </c>
      <c r="I1144" s="31" t="s">
        <v>679</v>
      </c>
      <c r="J1144" s="175" t="s">
        <v>4</v>
      </c>
      <c r="K1144" s="186" t="s">
        <v>412</v>
      </c>
      <c r="L1144" s="187" t="s">
        <v>422</v>
      </c>
      <c r="M1144" s="278" t="s">
        <v>319</v>
      </c>
    </row>
    <row r="1145" spans="1:13" ht="192" thickTop="1" x14ac:dyDescent="0.2">
      <c r="A1145" s="182">
        <v>1</v>
      </c>
      <c r="B1145" s="572" t="s">
        <v>600</v>
      </c>
      <c r="C1145" s="573" t="s">
        <v>761</v>
      </c>
      <c r="D1145" s="573"/>
      <c r="E1145" s="573" t="s">
        <v>1165</v>
      </c>
      <c r="F1145" s="574" t="s">
        <v>1166</v>
      </c>
      <c r="G1145" s="573">
        <v>349</v>
      </c>
      <c r="H1145" s="573"/>
      <c r="I1145" s="575" t="s">
        <v>768</v>
      </c>
      <c r="J1145" s="681" t="s">
        <v>1710</v>
      </c>
      <c r="K1145" s="576"/>
      <c r="L1145" s="577" t="s">
        <v>1167</v>
      </c>
      <c r="M1145" s="550"/>
    </row>
    <row r="1146" spans="1:13" x14ac:dyDescent="0.2">
      <c r="A1146" s="182">
        <f>A1145+1</f>
        <v>2</v>
      </c>
      <c r="B1146" s="72" t="s">
        <v>314</v>
      </c>
      <c r="C1146" s="73" t="s">
        <v>761</v>
      </c>
      <c r="D1146" s="73"/>
      <c r="E1146" s="73"/>
      <c r="F1146" s="121" t="s">
        <v>636</v>
      </c>
      <c r="G1146" s="73">
        <v>559</v>
      </c>
      <c r="H1146" s="73"/>
      <c r="I1146" s="453" t="s">
        <v>767</v>
      </c>
      <c r="J1146" s="549"/>
      <c r="K1146" s="78"/>
      <c r="L1146" s="78"/>
      <c r="M1146" s="551"/>
    </row>
    <row r="1147" spans="1:13" x14ac:dyDescent="0.2">
      <c r="A1147" s="182">
        <f t="shared" ref="A1147:A1152" si="10">A1146+1</f>
        <v>3</v>
      </c>
      <c r="B1147" s="72" t="s">
        <v>637</v>
      </c>
      <c r="C1147" s="73" t="s">
        <v>554</v>
      </c>
      <c r="D1147" s="73"/>
      <c r="E1147" s="73"/>
      <c r="F1147" s="121" t="s">
        <v>638</v>
      </c>
      <c r="G1147" s="73">
        <v>751</v>
      </c>
      <c r="H1147" s="73"/>
      <c r="I1147" s="453" t="s">
        <v>830</v>
      </c>
      <c r="J1147" s="146"/>
      <c r="K1147" s="76"/>
      <c r="L1147" s="76"/>
      <c r="M1147" s="481"/>
    </row>
    <row r="1148" spans="1:13" x14ac:dyDescent="0.2">
      <c r="A1148" s="182">
        <f t="shared" si="10"/>
        <v>4</v>
      </c>
      <c r="B1148" s="72" t="s">
        <v>639</v>
      </c>
      <c r="C1148" s="73" t="s">
        <v>554</v>
      </c>
      <c r="D1148" s="73"/>
      <c r="E1148" s="73"/>
      <c r="F1148" s="121" t="s">
        <v>23</v>
      </c>
      <c r="G1148" s="73">
        <v>352</v>
      </c>
      <c r="H1148" s="73"/>
      <c r="I1148" s="453" t="s">
        <v>772</v>
      </c>
      <c r="J1148" s="146"/>
      <c r="K1148" s="76"/>
      <c r="L1148" s="76"/>
      <c r="M1148" s="481"/>
    </row>
    <row r="1149" spans="1:13" ht="38.25" x14ac:dyDescent="0.2">
      <c r="A1149" s="182">
        <f t="shared" si="10"/>
        <v>5</v>
      </c>
      <c r="B1149" s="72" t="s">
        <v>336</v>
      </c>
      <c r="C1149" s="73" t="s">
        <v>761</v>
      </c>
      <c r="D1149" s="73"/>
      <c r="E1149" s="73"/>
      <c r="F1149" s="121" t="s">
        <v>640</v>
      </c>
      <c r="G1149" s="73">
        <v>752</v>
      </c>
      <c r="H1149" s="73"/>
      <c r="I1149" s="453" t="s">
        <v>767</v>
      </c>
      <c r="J1149" s="463" t="s">
        <v>1425</v>
      </c>
      <c r="K1149" s="340"/>
      <c r="L1149" s="621" t="s">
        <v>1426</v>
      </c>
      <c r="M1149" s="481"/>
    </row>
    <row r="1150" spans="1:13" x14ac:dyDescent="0.2">
      <c r="A1150" s="182">
        <f t="shared" si="10"/>
        <v>6</v>
      </c>
      <c r="B1150" s="72" t="s">
        <v>641</v>
      </c>
      <c r="C1150" s="73" t="s">
        <v>554</v>
      </c>
      <c r="D1150" s="73"/>
      <c r="E1150" s="73"/>
      <c r="F1150" s="121" t="s">
        <v>642</v>
      </c>
      <c r="G1150" s="73">
        <v>822</v>
      </c>
      <c r="H1150" s="73"/>
      <c r="I1150" s="453" t="s">
        <v>797</v>
      </c>
      <c r="J1150" s="146"/>
      <c r="K1150" s="76"/>
      <c r="L1150" s="76"/>
      <c r="M1150" s="481"/>
    </row>
    <row r="1151" spans="1:13" x14ac:dyDescent="0.2">
      <c r="A1151" s="182">
        <f t="shared" si="10"/>
        <v>7</v>
      </c>
      <c r="B1151" s="72" t="s">
        <v>468</v>
      </c>
      <c r="C1151" s="73" t="s">
        <v>761</v>
      </c>
      <c r="D1151" s="73"/>
      <c r="E1151" s="73"/>
      <c r="F1151" s="121" t="s">
        <v>643</v>
      </c>
      <c r="G1151" s="73">
        <v>1073</v>
      </c>
      <c r="H1151" s="73"/>
      <c r="I1151" s="453" t="s">
        <v>793</v>
      </c>
      <c r="J1151" s="146"/>
      <c r="K1151" s="76"/>
      <c r="L1151" s="76"/>
      <c r="M1151" s="481"/>
    </row>
    <row r="1152" spans="1:13" ht="13.5" thickBot="1" x14ac:dyDescent="0.25">
      <c r="A1152" s="182">
        <f t="shared" si="10"/>
        <v>8</v>
      </c>
      <c r="B1152" s="124" t="s">
        <v>453</v>
      </c>
      <c r="C1152" s="116" t="s">
        <v>761</v>
      </c>
      <c r="D1152" s="116"/>
      <c r="E1152" s="73"/>
      <c r="F1152" s="125" t="s">
        <v>644</v>
      </c>
      <c r="G1152" s="116">
        <v>819</v>
      </c>
      <c r="H1152" s="116"/>
      <c r="I1152" s="461" t="s">
        <v>768</v>
      </c>
      <c r="J1152" s="479"/>
      <c r="K1152" s="145"/>
      <c r="L1152" s="145" t="s">
        <v>454</v>
      </c>
      <c r="M1152" s="482"/>
    </row>
    <row r="1153" spans="1:68" ht="14.25" thickTop="1" thickBot="1" x14ac:dyDescent="0.25">
      <c r="A1153" s="126"/>
      <c r="B1153" s="127"/>
      <c r="C1153" s="128"/>
      <c r="D1153" s="128"/>
      <c r="E1153" s="128"/>
      <c r="F1153" s="129"/>
      <c r="G1153" s="130"/>
      <c r="H1153" s="130"/>
      <c r="I1153" s="130"/>
      <c r="J1153" s="270"/>
      <c r="K1153" s="129"/>
      <c r="L1153" s="294"/>
      <c r="M1153" s="136"/>
    </row>
    <row r="1154" spans="1:68" s="252" customFormat="1" ht="14.25" customHeight="1" thickTop="1" thickBot="1" x14ac:dyDescent="0.25">
      <c r="A1154" s="724" t="s">
        <v>594</v>
      </c>
      <c r="B1154" s="725"/>
      <c r="C1154" s="725"/>
      <c r="D1154" s="725"/>
      <c r="E1154" s="725"/>
      <c r="F1154" s="725"/>
      <c r="G1154" s="725"/>
      <c r="H1154" s="725"/>
      <c r="I1154" s="725"/>
      <c r="J1154" s="725"/>
      <c r="K1154" s="725"/>
      <c r="L1154" s="725"/>
      <c r="M1154" s="726"/>
    </row>
    <row r="1155" spans="1:68" s="43" customFormat="1" ht="14.25" thickTop="1" thickBot="1" x14ac:dyDescent="0.25">
      <c r="A1155" s="65" t="s">
        <v>0</v>
      </c>
      <c r="B1155" s="45" t="s">
        <v>1</v>
      </c>
      <c r="C1155" s="46" t="s">
        <v>2</v>
      </c>
      <c r="D1155" s="46" t="s">
        <v>81</v>
      </c>
      <c r="E1155" s="46" t="s">
        <v>271</v>
      </c>
      <c r="F1155" s="47" t="s">
        <v>9</v>
      </c>
      <c r="G1155" s="46" t="s">
        <v>10</v>
      </c>
      <c r="H1155" s="46" t="s">
        <v>270</v>
      </c>
      <c r="I1155" s="31" t="s">
        <v>679</v>
      </c>
      <c r="J1155" s="251" t="s">
        <v>4</v>
      </c>
      <c r="K1155" s="249" t="s">
        <v>412</v>
      </c>
      <c r="L1155" s="249" t="s">
        <v>422</v>
      </c>
      <c r="M1155" s="250" t="s">
        <v>423</v>
      </c>
    </row>
    <row r="1156" spans="1:68" s="43" customFormat="1" ht="26.25" thickTop="1" x14ac:dyDescent="0.2">
      <c r="A1156" s="77">
        <v>1</v>
      </c>
      <c r="B1156" s="72" t="s">
        <v>227</v>
      </c>
      <c r="C1156" s="73" t="s">
        <v>761</v>
      </c>
      <c r="D1156" s="73"/>
      <c r="E1156" s="73"/>
      <c r="F1156" s="121" t="s">
        <v>24</v>
      </c>
      <c r="G1156" s="73">
        <v>355</v>
      </c>
      <c r="H1156" s="73"/>
      <c r="I1156" s="453" t="s">
        <v>767</v>
      </c>
      <c r="J1156" s="146" t="s">
        <v>1369</v>
      </c>
      <c r="K1156" s="99"/>
      <c r="L1156" s="99"/>
      <c r="M1156" s="221"/>
    </row>
    <row r="1157" spans="1:68" s="43" customFormat="1" ht="165.75" x14ac:dyDescent="0.2">
      <c r="A1157" s="77">
        <f>A1156+1</f>
        <v>2</v>
      </c>
      <c r="B1157" s="72" t="s">
        <v>595</v>
      </c>
      <c r="C1157" s="73" t="s">
        <v>761</v>
      </c>
      <c r="D1157" s="73"/>
      <c r="E1157" s="73"/>
      <c r="F1157" s="121" t="s">
        <v>673</v>
      </c>
      <c r="G1157" s="73">
        <v>66</v>
      </c>
      <c r="H1157" s="73"/>
      <c r="I1157" s="453" t="s">
        <v>780</v>
      </c>
      <c r="J1157" s="688" t="s">
        <v>1713</v>
      </c>
      <c r="K1157" s="114"/>
      <c r="L1157" s="323" t="s">
        <v>1438</v>
      </c>
      <c r="M1157" s="221"/>
    </row>
    <row r="1158" spans="1:68" s="43" customFormat="1" ht="13.5" thickBot="1" x14ac:dyDescent="0.25">
      <c r="A1158" s="254">
        <f>A1157+1</f>
        <v>3</v>
      </c>
      <c r="B1158" s="248" t="s">
        <v>445</v>
      </c>
      <c r="C1158" s="81" t="s">
        <v>554</v>
      </c>
      <c r="D1158" s="81"/>
      <c r="E1158" s="81"/>
      <c r="F1158" s="247" t="s">
        <v>816</v>
      </c>
      <c r="G1158" s="81">
        <v>310</v>
      </c>
      <c r="H1158" s="81"/>
      <c r="I1158" s="454" t="s">
        <v>788</v>
      </c>
      <c r="J1158" s="159"/>
      <c r="K1158" s="218"/>
      <c r="L1158" s="218"/>
      <c r="M1158" s="246"/>
    </row>
    <row r="1159" spans="1:68" s="43" customFormat="1" ht="13.5" thickBot="1" x14ac:dyDescent="0.25">
      <c r="A1159" s="222"/>
      <c r="B1159" s="219"/>
      <c r="C1159" s="220"/>
      <c r="D1159" s="220"/>
      <c r="E1159" s="220"/>
      <c r="F1159" s="217"/>
      <c r="G1159" s="220"/>
      <c r="H1159" s="220"/>
      <c r="I1159" s="220"/>
      <c r="J1159" s="160"/>
      <c r="K1159" s="160"/>
      <c r="L1159" s="160"/>
      <c r="M1159" s="163"/>
    </row>
    <row r="1160" spans="1:68" s="216" customFormat="1" ht="14.25" customHeight="1" thickBot="1" x14ac:dyDescent="0.25">
      <c r="A1160" s="692" t="s">
        <v>596</v>
      </c>
      <c r="B1160" s="693"/>
      <c r="C1160" s="693"/>
      <c r="D1160" s="693"/>
      <c r="E1160" s="693"/>
      <c r="F1160" s="693"/>
      <c r="G1160" s="693"/>
      <c r="H1160" s="693"/>
      <c r="I1160" s="693"/>
      <c r="J1160" s="693"/>
      <c r="K1160" s="693"/>
      <c r="L1160" s="693"/>
      <c r="M1160" s="694"/>
    </row>
    <row r="1161" spans="1:68" s="43" customFormat="1" ht="13.5" thickBot="1" x14ac:dyDescent="0.25">
      <c r="A1161" s="215" t="s">
        <v>0</v>
      </c>
      <c r="B1161" s="214" t="s">
        <v>1</v>
      </c>
      <c r="C1161" s="213" t="s">
        <v>2</v>
      </c>
      <c r="D1161" s="213" t="s">
        <v>81</v>
      </c>
      <c r="E1161" s="213" t="s">
        <v>3</v>
      </c>
      <c r="F1161" s="213" t="s">
        <v>9</v>
      </c>
      <c r="G1161" s="213" t="s">
        <v>10</v>
      </c>
      <c r="H1161" s="213" t="s">
        <v>270</v>
      </c>
      <c r="I1161" s="31" t="s">
        <v>679</v>
      </c>
      <c r="J1161" s="214" t="s">
        <v>4</v>
      </c>
      <c r="K1161" s="212" t="s">
        <v>412</v>
      </c>
      <c r="L1161" s="212" t="s">
        <v>422</v>
      </c>
      <c r="M1161" s="137" t="s">
        <v>423</v>
      </c>
    </row>
    <row r="1162" spans="1:68" s="43" customFormat="1" ht="13.5" thickTop="1" x14ac:dyDescent="0.2">
      <c r="A1162" s="210">
        <v>1</v>
      </c>
      <c r="B1162" s="211" t="s">
        <v>597</v>
      </c>
      <c r="C1162" s="73" t="s">
        <v>554</v>
      </c>
      <c r="D1162" s="73"/>
      <c r="E1162" s="73"/>
      <c r="F1162" s="121" t="s">
        <v>817</v>
      </c>
      <c r="G1162" s="73">
        <v>67</v>
      </c>
      <c r="H1162" s="161"/>
      <c r="I1162" s="456" t="s">
        <v>781</v>
      </c>
      <c r="J1162" s="207"/>
      <c r="K1162" s="162"/>
      <c r="L1162" s="162"/>
      <c r="M1162" s="208"/>
    </row>
    <row r="1163" spans="1:68" s="43" customFormat="1" x14ac:dyDescent="0.2">
      <c r="A1163" s="210">
        <v>2</v>
      </c>
      <c r="B1163" s="211" t="s">
        <v>598</v>
      </c>
      <c r="C1163" s="81" t="s">
        <v>254</v>
      </c>
      <c r="D1163" s="81"/>
      <c r="E1163" s="81"/>
      <c r="F1163" s="247" t="s">
        <v>818</v>
      </c>
      <c r="G1163" s="81">
        <v>380</v>
      </c>
      <c r="H1163" s="161"/>
      <c r="I1163" s="456" t="s">
        <v>797</v>
      </c>
      <c r="J1163" s="207"/>
      <c r="K1163" s="162"/>
      <c r="L1163" s="162"/>
      <c r="M1163" s="164"/>
    </row>
    <row r="1164" spans="1:68" ht="13.5" thickBot="1" x14ac:dyDescent="0.25">
      <c r="A1164" s="126"/>
      <c r="B1164" s="127"/>
      <c r="C1164" s="128"/>
      <c r="D1164" s="128"/>
      <c r="E1164" s="128"/>
      <c r="F1164" s="129"/>
      <c r="G1164" s="130"/>
      <c r="H1164" s="130"/>
      <c r="I1164" s="130"/>
      <c r="J1164" s="270"/>
      <c r="K1164" s="129"/>
      <c r="L1164" s="294"/>
      <c r="M1164" s="136"/>
    </row>
    <row r="1165" spans="1:68" s="43" customFormat="1" ht="13.5" thickBot="1" x14ac:dyDescent="0.25">
      <c r="A1165" s="702" t="s">
        <v>650</v>
      </c>
      <c r="B1165" s="703"/>
      <c r="C1165" s="703"/>
      <c r="D1165" s="703"/>
      <c r="E1165" s="703"/>
      <c r="F1165" s="703"/>
      <c r="G1165" s="703"/>
      <c r="H1165" s="703"/>
      <c r="I1165" s="703"/>
      <c r="J1165" s="703"/>
      <c r="K1165" s="703"/>
      <c r="L1165" s="703"/>
      <c r="M1165" s="704"/>
      <c r="N1165" s="42"/>
      <c r="O1165" s="42"/>
      <c r="P1165" s="42"/>
      <c r="Q1165" s="42"/>
      <c r="R1165" s="42"/>
      <c r="S1165" s="42"/>
      <c r="T1165" s="42"/>
      <c r="U1165" s="42"/>
      <c r="V1165" s="42"/>
      <c r="W1165" s="42"/>
      <c r="X1165" s="42"/>
      <c r="Y1165" s="42"/>
      <c r="Z1165" s="42"/>
      <c r="AA1165" s="42"/>
      <c r="AB1165" s="42"/>
      <c r="AC1165" s="42"/>
      <c r="AD1165" s="42"/>
      <c r="AE1165" s="42"/>
      <c r="AF1165" s="42"/>
      <c r="AG1165" s="42"/>
      <c r="AH1165" s="42"/>
      <c r="AI1165" s="42"/>
      <c r="AJ1165" s="42"/>
      <c r="AK1165" s="42"/>
      <c r="AL1165" s="42"/>
      <c r="AM1165" s="42"/>
      <c r="AN1165" s="42"/>
      <c r="AO1165" s="42"/>
      <c r="AP1165" s="42"/>
      <c r="AQ1165" s="42"/>
      <c r="AR1165" s="42"/>
      <c r="AS1165" s="42"/>
      <c r="AT1165" s="42"/>
      <c r="AU1165" s="42"/>
      <c r="AV1165" s="42"/>
      <c r="AW1165" s="42"/>
      <c r="AX1165" s="42"/>
      <c r="AY1165" s="42"/>
      <c r="AZ1165" s="42"/>
      <c r="BA1165" s="42"/>
      <c r="BB1165" s="42"/>
      <c r="BC1165" s="42"/>
      <c r="BD1165" s="42"/>
      <c r="BE1165" s="42"/>
      <c r="BF1165" s="42"/>
      <c r="BG1165" s="42"/>
      <c r="BH1165" s="42"/>
      <c r="BI1165" s="42"/>
      <c r="BJ1165" s="42"/>
      <c r="BK1165" s="42"/>
      <c r="BL1165" s="42"/>
      <c r="BM1165" s="42"/>
      <c r="BN1165" s="42"/>
      <c r="BO1165" s="42"/>
      <c r="BP1165" s="42"/>
    </row>
    <row r="1166" spans="1:68" s="43" customFormat="1" ht="25.5" x14ac:dyDescent="0.2">
      <c r="A1166" s="171" t="s">
        <v>0</v>
      </c>
      <c r="B1166" s="172" t="s">
        <v>1</v>
      </c>
      <c r="C1166" s="282" t="s">
        <v>2</v>
      </c>
      <c r="D1166" s="173" t="s">
        <v>81</v>
      </c>
      <c r="E1166" s="173" t="s">
        <v>271</v>
      </c>
      <c r="F1166" s="174" t="s">
        <v>9</v>
      </c>
      <c r="G1166" s="173" t="s">
        <v>10</v>
      </c>
      <c r="H1166" s="173" t="s">
        <v>270</v>
      </c>
      <c r="I1166" s="31" t="s">
        <v>679</v>
      </c>
      <c r="J1166" s="175" t="s">
        <v>4</v>
      </c>
      <c r="K1166" s="266" t="s">
        <v>412</v>
      </c>
      <c r="L1166" s="267" t="s">
        <v>422</v>
      </c>
      <c r="M1166" s="329" t="s">
        <v>319</v>
      </c>
      <c r="N1166" s="42"/>
      <c r="O1166" s="42"/>
      <c r="P1166" s="42"/>
      <c r="Q1166" s="42"/>
      <c r="R1166" s="42"/>
      <c r="S1166" s="42"/>
      <c r="T1166" s="42"/>
      <c r="U1166" s="42"/>
      <c r="V1166" s="42"/>
      <c r="W1166" s="42"/>
      <c r="X1166" s="42"/>
      <c r="Y1166" s="42"/>
      <c r="Z1166" s="42"/>
      <c r="AA1166" s="42"/>
      <c r="AB1166" s="42"/>
      <c r="AC1166" s="42"/>
      <c r="AD1166" s="42"/>
      <c r="AE1166" s="42"/>
      <c r="AF1166" s="42"/>
      <c r="AG1166" s="42"/>
      <c r="AH1166" s="42"/>
      <c r="AI1166" s="42"/>
      <c r="AJ1166" s="42"/>
      <c r="AK1166" s="42"/>
      <c r="AL1166" s="42"/>
      <c r="AM1166" s="42"/>
      <c r="AN1166" s="42"/>
      <c r="AO1166" s="42"/>
      <c r="AP1166" s="42"/>
      <c r="AQ1166" s="42"/>
      <c r="AR1166" s="42"/>
      <c r="AS1166" s="42"/>
      <c r="AT1166" s="42"/>
      <c r="AU1166" s="42"/>
      <c r="AV1166" s="42"/>
      <c r="AW1166" s="42"/>
      <c r="AX1166" s="42"/>
      <c r="AY1166" s="42"/>
      <c r="AZ1166" s="42"/>
      <c r="BA1166" s="42"/>
      <c r="BB1166" s="42"/>
      <c r="BC1166" s="42"/>
      <c r="BD1166" s="42"/>
      <c r="BE1166" s="42"/>
      <c r="BF1166" s="42"/>
      <c r="BG1166" s="42"/>
      <c r="BH1166" s="42"/>
      <c r="BI1166" s="42"/>
      <c r="BJ1166" s="42"/>
      <c r="BK1166" s="42"/>
      <c r="BL1166" s="42"/>
      <c r="BM1166" s="42"/>
      <c r="BN1166" s="42"/>
      <c r="BO1166" s="42"/>
      <c r="BP1166" s="42"/>
    </row>
    <row r="1167" spans="1:68" s="43" customFormat="1" ht="76.5" x14ac:dyDescent="0.2">
      <c r="A1167" s="236">
        <v>1</v>
      </c>
      <c r="B1167" s="72" t="s">
        <v>66</v>
      </c>
      <c r="C1167" s="73" t="s">
        <v>761</v>
      </c>
      <c r="D1167" s="73"/>
      <c r="E1167" s="435"/>
      <c r="F1167" s="436" t="s">
        <v>792</v>
      </c>
      <c r="G1167" s="435">
        <v>248</v>
      </c>
      <c r="H1167" s="435"/>
      <c r="I1167" s="453" t="s">
        <v>793</v>
      </c>
      <c r="J1167" s="673" t="s">
        <v>1704</v>
      </c>
      <c r="K1167" s="446"/>
      <c r="L1167" s="621" t="s">
        <v>1400</v>
      </c>
      <c r="M1167" s="221"/>
      <c r="N1167" s="42"/>
      <c r="O1167" s="42"/>
      <c r="P1167" s="42"/>
      <c r="Q1167" s="42"/>
      <c r="R1167" s="42"/>
      <c r="S1167" s="42"/>
      <c r="T1167" s="42"/>
      <c r="U1167" s="42"/>
      <c r="V1167" s="42"/>
      <c r="W1167" s="42"/>
      <c r="X1167" s="42"/>
      <c r="Y1167" s="42"/>
      <c r="Z1167" s="42"/>
      <c r="AA1167" s="42"/>
      <c r="AB1167" s="42"/>
      <c r="AC1167" s="42"/>
      <c r="AD1167" s="42"/>
      <c r="AE1167" s="42"/>
      <c r="AF1167" s="42"/>
      <c r="AG1167" s="42"/>
      <c r="AH1167" s="42"/>
      <c r="AI1167" s="42"/>
      <c r="AJ1167" s="42"/>
      <c r="AK1167" s="42"/>
      <c r="AL1167" s="42"/>
      <c r="AM1167" s="42"/>
      <c r="AN1167" s="42"/>
      <c r="AO1167" s="42"/>
      <c r="AP1167" s="42"/>
      <c r="AQ1167" s="42"/>
      <c r="AR1167" s="42"/>
      <c r="AS1167" s="42"/>
      <c r="AT1167" s="42"/>
      <c r="AU1167" s="42"/>
      <c r="AV1167" s="42"/>
      <c r="AW1167" s="42"/>
      <c r="AX1167" s="42"/>
      <c r="AY1167" s="42"/>
      <c r="AZ1167" s="42"/>
      <c r="BA1167" s="42"/>
      <c r="BB1167" s="42"/>
      <c r="BC1167" s="42"/>
      <c r="BD1167" s="42"/>
      <c r="BE1167" s="42"/>
      <c r="BF1167" s="42"/>
      <c r="BG1167" s="42"/>
      <c r="BH1167" s="42"/>
      <c r="BI1167" s="42"/>
      <c r="BJ1167" s="42"/>
      <c r="BK1167" s="42"/>
      <c r="BL1167" s="42"/>
      <c r="BM1167" s="42"/>
      <c r="BN1167" s="42"/>
      <c r="BO1167" s="42"/>
      <c r="BP1167" s="42"/>
    </row>
    <row r="1168" spans="1:68" s="43" customFormat="1" ht="89.25" x14ac:dyDescent="0.2">
      <c r="A1168" s="236">
        <v>2</v>
      </c>
      <c r="B1168" s="72" t="s">
        <v>67</v>
      </c>
      <c r="C1168" s="73" t="s">
        <v>761</v>
      </c>
      <c r="D1168" s="73"/>
      <c r="E1168" s="435"/>
      <c r="F1168" s="436" t="s">
        <v>794</v>
      </c>
      <c r="G1168" s="435">
        <v>1300</v>
      </c>
      <c r="H1168" s="435"/>
      <c r="I1168" s="453" t="s">
        <v>795</v>
      </c>
      <c r="J1168" s="627" t="s">
        <v>1401</v>
      </c>
      <c r="K1168" s="467"/>
      <c r="L1168" s="79" t="s">
        <v>1402</v>
      </c>
      <c r="M1168" s="221"/>
      <c r="N1168" s="42"/>
      <c r="O1168" s="42"/>
      <c r="P1168" s="42"/>
      <c r="Q1168" s="42"/>
      <c r="R1168" s="42"/>
      <c r="S1168" s="42"/>
      <c r="T1168" s="42"/>
      <c r="U1168" s="42"/>
      <c r="V1168" s="42"/>
      <c r="W1168" s="42"/>
      <c r="X1168" s="42"/>
      <c r="Y1168" s="42"/>
      <c r="Z1168" s="42"/>
      <c r="AA1168" s="42"/>
      <c r="AB1168" s="42"/>
      <c r="AC1168" s="42"/>
      <c r="AD1168" s="42"/>
      <c r="AE1168" s="42"/>
      <c r="AF1168" s="42"/>
      <c r="AG1168" s="42"/>
      <c r="AH1168" s="42"/>
      <c r="AI1168" s="42"/>
      <c r="AJ1168" s="42"/>
      <c r="AK1168" s="42"/>
      <c r="AL1168" s="42"/>
      <c r="AM1168" s="42"/>
      <c r="AN1168" s="42"/>
      <c r="AO1168" s="42"/>
      <c r="AP1168" s="42"/>
      <c r="AQ1168" s="42"/>
      <c r="AR1168" s="42"/>
      <c r="AS1168" s="42"/>
      <c r="AT1168" s="42"/>
      <c r="AU1168" s="42"/>
      <c r="AV1168" s="42"/>
      <c r="AW1168" s="42"/>
      <c r="AX1168" s="42"/>
      <c r="AY1168" s="42"/>
      <c r="AZ1168" s="42"/>
      <c r="BA1168" s="42"/>
      <c r="BB1168" s="42"/>
      <c r="BC1168" s="42"/>
      <c r="BD1168" s="42"/>
      <c r="BE1168" s="42"/>
      <c r="BF1168" s="42"/>
      <c r="BG1168" s="42"/>
      <c r="BH1168" s="42"/>
      <c r="BI1168" s="42"/>
      <c r="BJ1168" s="42"/>
      <c r="BK1168" s="42"/>
      <c r="BL1168" s="42"/>
      <c r="BM1168" s="42"/>
      <c r="BN1168" s="42"/>
      <c r="BO1168" s="42"/>
      <c r="BP1168" s="42"/>
    </row>
    <row r="1169" spans="1:68" s="43" customFormat="1" ht="114.75" customHeight="1" x14ac:dyDescent="0.2">
      <c r="A1169" s="236">
        <v>3</v>
      </c>
      <c r="B1169" s="72" t="s">
        <v>170</v>
      </c>
      <c r="C1169" s="73" t="s">
        <v>761</v>
      </c>
      <c r="D1169" s="73"/>
      <c r="E1169" s="435"/>
      <c r="F1169" s="436" t="s">
        <v>39</v>
      </c>
      <c r="G1169" s="435">
        <v>559</v>
      </c>
      <c r="H1169" s="435"/>
      <c r="I1169" s="453" t="s">
        <v>767</v>
      </c>
      <c r="J1169" s="146" t="s">
        <v>1403</v>
      </c>
      <c r="K1169" s="446"/>
      <c r="L1169" s="619" t="s">
        <v>1404</v>
      </c>
      <c r="M1169" s="221"/>
      <c r="N1169" s="42"/>
      <c r="O1169" s="42"/>
      <c r="P1169" s="42"/>
      <c r="Q1169" s="42"/>
      <c r="R1169" s="42"/>
      <c r="S1169" s="42"/>
      <c r="T1169" s="42"/>
      <c r="U1169" s="42"/>
      <c r="V1169" s="42"/>
      <c r="W1169" s="42"/>
      <c r="X1169" s="42"/>
      <c r="Y1169" s="42"/>
      <c r="Z1169" s="42"/>
      <c r="AA1169" s="42"/>
      <c r="AB1169" s="42"/>
      <c r="AC1169" s="42"/>
      <c r="AD1169" s="42"/>
      <c r="AE1169" s="42"/>
      <c r="AF1169" s="42"/>
      <c r="AG1169" s="42"/>
      <c r="AH1169" s="42"/>
      <c r="AI1169" s="42"/>
      <c r="AJ1169" s="42"/>
      <c r="AK1169" s="42"/>
      <c r="AL1169" s="42"/>
      <c r="AM1169" s="42"/>
      <c r="AN1169" s="42"/>
      <c r="AO1169" s="42"/>
      <c r="AP1169" s="42"/>
      <c r="AQ1169" s="42"/>
      <c r="AR1169" s="42"/>
      <c r="AS1169" s="42"/>
      <c r="AT1169" s="42"/>
      <c r="AU1169" s="42"/>
      <c r="AV1169" s="42"/>
      <c r="AW1169" s="42"/>
      <c r="AX1169" s="42"/>
      <c r="AY1169" s="42"/>
      <c r="AZ1169" s="42"/>
      <c r="BA1169" s="42"/>
      <c r="BB1169" s="42"/>
      <c r="BC1169" s="42"/>
      <c r="BD1169" s="42"/>
      <c r="BE1169" s="42"/>
      <c r="BF1169" s="42"/>
      <c r="BG1169" s="42"/>
      <c r="BH1169" s="42"/>
      <c r="BI1169" s="42"/>
      <c r="BJ1169" s="42"/>
      <c r="BK1169" s="42"/>
      <c r="BL1169" s="42"/>
      <c r="BM1169" s="42"/>
      <c r="BN1169" s="42"/>
      <c r="BO1169" s="42"/>
      <c r="BP1169" s="42"/>
    </row>
    <row r="1170" spans="1:68" s="43" customFormat="1" ht="63.75" customHeight="1" x14ac:dyDescent="0.2">
      <c r="A1170" s="236">
        <v>4</v>
      </c>
      <c r="B1170" s="72" t="s">
        <v>171</v>
      </c>
      <c r="C1170" s="73" t="s">
        <v>554</v>
      </c>
      <c r="D1170" s="73"/>
      <c r="E1170" s="435"/>
      <c r="F1170" s="436" t="s">
        <v>40</v>
      </c>
      <c r="G1170" s="435">
        <v>1301</v>
      </c>
      <c r="H1170" s="435"/>
      <c r="I1170" s="453" t="s">
        <v>796</v>
      </c>
      <c r="J1170" s="146" t="s">
        <v>1403</v>
      </c>
      <c r="K1170" s="467"/>
      <c r="L1170" s="79" t="s">
        <v>1405</v>
      </c>
      <c r="M1170" s="221"/>
      <c r="N1170" s="42"/>
      <c r="O1170" s="42"/>
      <c r="P1170" s="42"/>
      <c r="Q1170" s="42"/>
      <c r="R1170" s="42"/>
      <c r="S1170" s="42"/>
      <c r="T1170" s="42"/>
      <c r="U1170" s="42"/>
      <c r="V1170" s="42"/>
      <c r="W1170" s="42"/>
      <c r="X1170" s="42"/>
      <c r="Y1170" s="42"/>
      <c r="Z1170" s="42"/>
      <c r="AA1170" s="42"/>
      <c r="AB1170" s="42"/>
      <c r="AC1170" s="42"/>
      <c r="AD1170" s="42"/>
      <c r="AE1170" s="42"/>
      <c r="AF1170" s="42"/>
      <c r="AG1170" s="42"/>
      <c r="AH1170" s="42"/>
      <c r="AI1170" s="42"/>
      <c r="AJ1170" s="42"/>
      <c r="AK1170" s="42"/>
      <c r="AL1170" s="42"/>
      <c r="AM1170" s="42"/>
      <c r="AN1170" s="42"/>
      <c r="AO1170" s="42"/>
      <c r="AP1170" s="42"/>
      <c r="AQ1170" s="42"/>
      <c r="AR1170" s="42"/>
      <c r="AS1170" s="42"/>
      <c r="AT1170" s="42"/>
      <c r="AU1170" s="42"/>
      <c r="AV1170" s="42"/>
      <c r="AW1170" s="42"/>
      <c r="AX1170" s="42"/>
      <c r="AY1170" s="42"/>
      <c r="AZ1170" s="42"/>
      <c r="BA1170" s="42"/>
      <c r="BB1170" s="42"/>
      <c r="BC1170" s="42"/>
      <c r="BD1170" s="42"/>
      <c r="BE1170" s="42"/>
      <c r="BF1170" s="42"/>
      <c r="BG1170" s="42"/>
      <c r="BH1170" s="42"/>
      <c r="BI1170" s="42"/>
      <c r="BJ1170" s="42"/>
      <c r="BK1170" s="42"/>
      <c r="BL1170" s="42"/>
      <c r="BM1170" s="42"/>
      <c r="BN1170" s="42"/>
      <c r="BO1170" s="42"/>
      <c r="BP1170" s="42"/>
    </row>
    <row r="1171" spans="1:68" s="43" customFormat="1" x14ac:dyDescent="0.2">
      <c r="A1171" s="236">
        <v>5</v>
      </c>
      <c r="B1171" s="72" t="s">
        <v>172</v>
      </c>
      <c r="C1171" s="73" t="s">
        <v>255</v>
      </c>
      <c r="D1171" s="73"/>
      <c r="E1171" s="435"/>
      <c r="F1171" s="436" t="s">
        <v>27</v>
      </c>
      <c r="G1171" s="435">
        <v>610</v>
      </c>
      <c r="H1171" s="435"/>
      <c r="I1171" s="453" t="s">
        <v>797</v>
      </c>
      <c r="J1171" s="439"/>
      <c r="K1171" s="446"/>
      <c r="L1171" s="621" t="s">
        <v>1406</v>
      </c>
      <c r="M1171" s="221"/>
      <c r="N1171" s="42"/>
      <c r="O1171" s="42"/>
      <c r="P1171" s="42"/>
      <c r="Q1171" s="42"/>
      <c r="R1171" s="42"/>
      <c r="S1171" s="42"/>
      <c r="T1171" s="42"/>
      <c r="U1171" s="42"/>
      <c r="V1171" s="42"/>
      <c r="W1171" s="42"/>
      <c r="X1171" s="42"/>
      <c r="Y1171" s="42"/>
      <c r="Z1171" s="42"/>
      <c r="AA1171" s="42"/>
      <c r="AB1171" s="42"/>
      <c r="AC1171" s="42"/>
      <c r="AD1171" s="42"/>
      <c r="AE1171" s="42"/>
      <c r="AF1171" s="42"/>
      <c r="AG1171" s="42"/>
      <c r="AH1171" s="42"/>
      <c r="AI1171" s="42"/>
      <c r="AJ1171" s="42"/>
      <c r="AK1171" s="42"/>
      <c r="AL1171" s="42"/>
      <c r="AM1171" s="42"/>
      <c r="AN1171" s="42"/>
      <c r="AO1171" s="42"/>
      <c r="AP1171" s="42"/>
      <c r="AQ1171" s="42"/>
      <c r="AR1171" s="42"/>
      <c r="AS1171" s="42"/>
      <c r="AT1171" s="42"/>
      <c r="AU1171" s="42"/>
      <c r="AV1171" s="42"/>
      <c r="AW1171" s="42"/>
      <c r="AX1171" s="42"/>
      <c r="AY1171" s="42"/>
      <c r="AZ1171" s="42"/>
      <c r="BA1171" s="42"/>
      <c r="BB1171" s="42"/>
      <c r="BC1171" s="42"/>
      <c r="BD1171" s="42"/>
      <c r="BE1171" s="42"/>
      <c r="BF1171" s="42"/>
      <c r="BG1171" s="42"/>
      <c r="BH1171" s="42"/>
      <c r="BI1171" s="42"/>
      <c r="BJ1171" s="42"/>
      <c r="BK1171" s="42"/>
      <c r="BL1171" s="42"/>
      <c r="BM1171" s="42"/>
      <c r="BN1171" s="42"/>
      <c r="BO1171" s="42"/>
      <c r="BP1171" s="42"/>
    </row>
    <row r="1172" spans="1:68" s="43" customFormat="1" ht="89.25" x14ac:dyDescent="0.2">
      <c r="A1172" s="236">
        <v>6</v>
      </c>
      <c r="B1172" s="72" t="s">
        <v>68</v>
      </c>
      <c r="C1172" s="73" t="s">
        <v>761</v>
      </c>
      <c r="D1172" s="73"/>
      <c r="E1172" s="435"/>
      <c r="F1172" s="121" t="s">
        <v>798</v>
      </c>
      <c r="G1172" s="73">
        <v>378</v>
      </c>
      <c r="H1172" s="73"/>
      <c r="I1172" s="453" t="s">
        <v>793</v>
      </c>
      <c r="J1172" s="675" t="s">
        <v>1705</v>
      </c>
      <c r="K1172" s="99"/>
      <c r="L1172" s="621" t="s">
        <v>1407</v>
      </c>
      <c r="M1172" s="221"/>
      <c r="N1172" s="42"/>
      <c r="O1172" s="42"/>
      <c r="P1172" s="42"/>
      <c r="Q1172" s="42"/>
      <c r="R1172" s="42"/>
      <c r="S1172" s="42"/>
      <c r="T1172" s="42"/>
      <c r="U1172" s="42"/>
      <c r="V1172" s="42"/>
      <c r="W1172" s="42"/>
      <c r="X1172" s="42"/>
      <c r="Y1172" s="42"/>
      <c r="Z1172" s="42"/>
      <c r="AA1172" s="42"/>
      <c r="AB1172" s="42"/>
      <c r="AC1172" s="42"/>
      <c r="AD1172" s="42"/>
      <c r="AE1172" s="42"/>
      <c r="AF1172" s="42"/>
      <c r="AG1172" s="42"/>
      <c r="AH1172" s="42"/>
      <c r="AI1172" s="42"/>
      <c r="AJ1172" s="42"/>
      <c r="AK1172" s="42"/>
      <c r="AL1172" s="42"/>
      <c r="AM1172" s="42"/>
      <c r="AN1172" s="42"/>
      <c r="AO1172" s="42"/>
      <c r="AP1172" s="42"/>
      <c r="AQ1172" s="42"/>
      <c r="AR1172" s="42"/>
      <c r="AS1172" s="42"/>
      <c r="AT1172" s="42"/>
      <c r="AU1172" s="42"/>
      <c r="AV1172" s="42"/>
      <c r="AW1172" s="42"/>
      <c r="AX1172" s="42"/>
      <c r="AY1172" s="42"/>
      <c r="AZ1172" s="42"/>
      <c r="BA1172" s="42"/>
      <c r="BB1172" s="42"/>
      <c r="BC1172" s="42"/>
      <c r="BD1172" s="42"/>
      <c r="BE1172" s="42"/>
      <c r="BF1172" s="42"/>
      <c r="BG1172" s="42"/>
      <c r="BH1172" s="42"/>
      <c r="BI1172" s="42"/>
      <c r="BJ1172" s="42"/>
      <c r="BK1172" s="42"/>
      <c r="BL1172" s="42"/>
      <c r="BM1172" s="42"/>
      <c r="BN1172" s="42"/>
      <c r="BO1172" s="42"/>
      <c r="BP1172" s="42"/>
    </row>
    <row r="1173" spans="1:68" s="43" customFormat="1" ht="63.75" x14ac:dyDescent="0.2">
      <c r="A1173" s="236">
        <v>7</v>
      </c>
      <c r="B1173" s="72" t="s">
        <v>69</v>
      </c>
      <c r="C1173" s="73" t="s">
        <v>254</v>
      </c>
      <c r="D1173" s="73"/>
      <c r="E1173" s="435"/>
      <c r="F1173" s="121" t="s">
        <v>26</v>
      </c>
      <c r="G1173" s="73">
        <v>332</v>
      </c>
      <c r="H1173" s="73"/>
      <c r="I1173" s="453" t="s">
        <v>799</v>
      </c>
      <c r="J1173" s="146"/>
      <c r="K1173" s="99"/>
      <c r="L1173" s="621" t="s">
        <v>1408</v>
      </c>
      <c r="M1173" s="221"/>
      <c r="N1173" s="42"/>
      <c r="O1173" s="42"/>
      <c r="P1173" s="42"/>
      <c r="Q1173" s="42"/>
      <c r="R1173" s="42"/>
      <c r="S1173" s="42"/>
      <c r="T1173" s="42"/>
      <c r="U1173" s="42"/>
      <c r="V1173" s="42"/>
      <c r="W1173" s="42"/>
      <c r="X1173" s="42"/>
      <c r="Y1173" s="42"/>
      <c r="Z1173" s="42"/>
      <c r="AA1173" s="42"/>
      <c r="AB1173" s="42"/>
      <c r="AC1173" s="42"/>
      <c r="AD1173" s="42"/>
      <c r="AE1173" s="42"/>
      <c r="AF1173" s="42"/>
      <c r="AG1173" s="42"/>
      <c r="AH1173" s="42"/>
      <c r="AI1173" s="42"/>
      <c r="AJ1173" s="42"/>
      <c r="AK1173" s="42"/>
      <c r="AL1173" s="42"/>
      <c r="AM1173" s="42"/>
      <c r="AN1173" s="42"/>
      <c r="AO1173" s="42"/>
      <c r="AP1173" s="42"/>
      <c r="AQ1173" s="42"/>
      <c r="AR1173" s="42"/>
      <c r="AS1173" s="42"/>
      <c r="AT1173" s="42"/>
      <c r="AU1173" s="42"/>
      <c r="AV1173" s="42"/>
      <c r="AW1173" s="42"/>
      <c r="AX1173" s="42"/>
      <c r="AY1173" s="42"/>
      <c r="AZ1173" s="42"/>
      <c r="BA1173" s="42"/>
      <c r="BB1173" s="42"/>
      <c r="BC1173" s="42"/>
      <c r="BD1173" s="42"/>
      <c r="BE1173" s="42"/>
      <c r="BF1173" s="42"/>
      <c r="BG1173" s="42"/>
      <c r="BH1173" s="42"/>
      <c r="BI1173" s="42"/>
      <c r="BJ1173" s="42"/>
      <c r="BK1173" s="42"/>
      <c r="BL1173" s="42"/>
      <c r="BM1173" s="42"/>
      <c r="BN1173" s="42"/>
      <c r="BO1173" s="42"/>
      <c r="BP1173" s="42"/>
    </row>
    <row r="1174" spans="1:68" s="43" customFormat="1" ht="76.5" x14ac:dyDescent="0.2">
      <c r="A1174" s="236">
        <v>8</v>
      </c>
      <c r="B1174" s="72" t="s">
        <v>70</v>
      </c>
      <c r="C1174" s="73" t="s">
        <v>254</v>
      </c>
      <c r="D1174" s="73"/>
      <c r="E1174" s="435"/>
      <c r="F1174" s="121" t="s">
        <v>493</v>
      </c>
      <c r="G1174" s="73">
        <v>118</v>
      </c>
      <c r="H1174" s="73"/>
      <c r="I1174" s="453" t="s">
        <v>800</v>
      </c>
      <c r="J1174" s="64"/>
      <c r="K1174" s="99"/>
      <c r="L1174" s="621" t="s">
        <v>1727</v>
      </c>
      <c r="M1174" s="221"/>
      <c r="N1174" s="42"/>
      <c r="O1174" s="42"/>
      <c r="P1174" s="42"/>
      <c r="Q1174" s="42"/>
      <c r="R1174" s="42"/>
      <c r="S1174" s="42"/>
      <c r="T1174" s="42"/>
      <c r="U1174" s="42"/>
      <c r="V1174" s="42"/>
      <c r="W1174" s="42"/>
      <c r="X1174" s="42"/>
      <c r="Y1174" s="42"/>
      <c r="Z1174" s="42"/>
      <c r="AA1174" s="42"/>
      <c r="AB1174" s="42"/>
      <c r="AC1174" s="42"/>
      <c r="AD1174" s="42"/>
      <c r="AE1174" s="42"/>
      <c r="AF1174" s="42"/>
      <c r="AG1174" s="42"/>
      <c r="AH1174" s="42"/>
      <c r="AI1174" s="42"/>
      <c r="AJ1174" s="42"/>
      <c r="AK1174" s="42"/>
      <c r="AL1174" s="42"/>
      <c r="AM1174" s="42"/>
      <c r="AN1174" s="42"/>
      <c r="AO1174" s="42"/>
      <c r="AP1174" s="42"/>
      <c r="AQ1174" s="42"/>
      <c r="AR1174" s="42"/>
      <c r="AS1174" s="42"/>
      <c r="AT1174" s="42"/>
      <c r="AU1174" s="42"/>
      <c r="AV1174" s="42"/>
      <c r="AW1174" s="42"/>
      <c r="AX1174" s="42"/>
      <c r="AY1174" s="42"/>
      <c r="AZ1174" s="42"/>
      <c r="BA1174" s="42"/>
      <c r="BB1174" s="42"/>
      <c r="BC1174" s="42"/>
      <c r="BD1174" s="42"/>
      <c r="BE1174" s="42"/>
      <c r="BF1174" s="42"/>
      <c r="BG1174" s="42"/>
      <c r="BH1174" s="42"/>
      <c r="BI1174" s="42"/>
      <c r="BJ1174" s="42"/>
      <c r="BK1174" s="42"/>
      <c r="BL1174" s="42"/>
      <c r="BM1174" s="42"/>
      <c r="BN1174" s="42"/>
      <c r="BO1174" s="42"/>
      <c r="BP1174" s="42"/>
    </row>
    <row r="1175" spans="1:68" s="43" customFormat="1" ht="63.75" x14ac:dyDescent="0.2">
      <c r="A1175" s="236">
        <v>9</v>
      </c>
      <c r="B1175" s="72" t="s">
        <v>272</v>
      </c>
      <c r="C1175" s="73" t="s">
        <v>761</v>
      </c>
      <c r="D1175" s="73"/>
      <c r="E1175" s="435"/>
      <c r="F1175" s="121" t="s">
        <v>274</v>
      </c>
      <c r="G1175" s="73">
        <v>355</v>
      </c>
      <c r="H1175" s="73"/>
      <c r="I1175" s="453" t="s">
        <v>767</v>
      </c>
      <c r="J1175" s="628" t="s">
        <v>1369</v>
      </c>
      <c r="K1175" s="99"/>
      <c r="L1175" s="621" t="s">
        <v>1728</v>
      </c>
      <c r="M1175" s="221"/>
      <c r="N1175" s="42"/>
      <c r="O1175" s="42"/>
      <c r="P1175" s="42"/>
      <c r="Q1175" s="42"/>
      <c r="R1175" s="42"/>
      <c r="S1175" s="42"/>
      <c r="T1175" s="42"/>
      <c r="U1175" s="42"/>
      <c r="V1175" s="42"/>
      <c r="W1175" s="42"/>
      <c r="X1175" s="42"/>
      <c r="Y1175" s="42"/>
      <c r="Z1175" s="42"/>
      <c r="AA1175" s="42"/>
      <c r="AB1175" s="42"/>
      <c r="AC1175" s="42"/>
      <c r="AD1175" s="42"/>
      <c r="AE1175" s="42"/>
      <c r="AF1175" s="42"/>
      <c r="AG1175" s="42"/>
      <c r="AH1175" s="42"/>
      <c r="AI1175" s="42"/>
      <c r="AJ1175" s="42"/>
      <c r="AK1175" s="42"/>
      <c r="AL1175" s="42"/>
      <c r="AM1175" s="42"/>
      <c r="AN1175" s="42"/>
      <c r="AO1175" s="42"/>
      <c r="AP1175" s="42"/>
      <c r="AQ1175" s="42"/>
      <c r="AR1175" s="42"/>
      <c r="AS1175" s="42"/>
      <c r="AT1175" s="42"/>
      <c r="AU1175" s="42"/>
      <c r="AV1175" s="42"/>
      <c r="AW1175" s="42"/>
      <c r="AX1175" s="42"/>
      <c r="AY1175" s="42"/>
      <c r="AZ1175" s="42"/>
      <c r="BA1175" s="42"/>
      <c r="BB1175" s="42"/>
      <c r="BC1175" s="42"/>
      <c r="BD1175" s="42"/>
      <c r="BE1175" s="42"/>
      <c r="BF1175" s="42"/>
      <c r="BG1175" s="42"/>
      <c r="BH1175" s="42"/>
      <c r="BI1175" s="42"/>
      <c r="BJ1175" s="42"/>
      <c r="BK1175" s="42"/>
      <c r="BL1175" s="42"/>
      <c r="BM1175" s="42"/>
      <c r="BN1175" s="42"/>
      <c r="BO1175" s="42"/>
      <c r="BP1175" s="42"/>
    </row>
    <row r="1176" spans="1:68" s="43" customFormat="1" ht="63.75" x14ac:dyDescent="0.2">
      <c r="A1176" s="236">
        <v>10</v>
      </c>
      <c r="B1176" s="72" t="s">
        <v>273</v>
      </c>
      <c r="C1176" s="73" t="s">
        <v>254</v>
      </c>
      <c r="D1176" s="73"/>
      <c r="E1176" s="435"/>
      <c r="F1176" s="121" t="s">
        <v>38</v>
      </c>
      <c r="G1176" s="73">
        <v>380</v>
      </c>
      <c r="H1176" s="73"/>
      <c r="I1176" s="453" t="s">
        <v>797</v>
      </c>
      <c r="J1176" s="64"/>
      <c r="K1176" s="99"/>
      <c r="L1176" s="621" t="s">
        <v>1729</v>
      </c>
      <c r="M1176" s="221"/>
      <c r="N1176" s="42"/>
      <c r="O1176" s="42"/>
      <c r="P1176" s="42"/>
      <c r="Q1176" s="42"/>
      <c r="R1176" s="42"/>
      <c r="S1176" s="42"/>
      <c r="T1176" s="42"/>
      <c r="U1176" s="42"/>
      <c r="V1176" s="42"/>
      <c r="W1176" s="42"/>
      <c r="X1176" s="42"/>
      <c r="Y1176" s="42"/>
      <c r="Z1176" s="42"/>
      <c r="AA1176" s="42"/>
      <c r="AB1176" s="42"/>
      <c r="AC1176" s="42"/>
      <c r="AD1176" s="42"/>
      <c r="AE1176" s="42"/>
      <c r="AF1176" s="42"/>
      <c r="AG1176" s="42"/>
      <c r="AH1176" s="42"/>
      <c r="AI1176" s="42"/>
      <c r="AJ1176" s="42"/>
      <c r="AK1176" s="42"/>
      <c r="AL1176" s="42"/>
      <c r="AM1176" s="42"/>
      <c r="AN1176" s="42"/>
      <c r="AO1176" s="42"/>
      <c r="AP1176" s="42"/>
      <c r="AQ1176" s="42"/>
      <c r="AR1176" s="42"/>
      <c r="AS1176" s="42"/>
      <c r="AT1176" s="42"/>
      <c r="AU1176" s="42"/>
      <c r="AV1176" s="42"/>
      <c r="AW1176" s="42"/>
      <c r="AX1176" s="42"/>
      <c r="AY1176" s="42"/>
      <c r="AZ1176" s="42"/>
      <c r="BA1176" s="42"/>
      <c r="BB1176" s="42"/>
      <c r="BC1176" s="42"/>
      <c r="BD1176" s="42"/>
      <c r="BE1176" s="42"/>
      <c r="BF1176" s="42"/>
      <c r="BG1176" s="42"/>
      <c r="BH1176" s="42"/>
      <c r="BI1176" s="42"/>
      <c r="BJ1176" s="42"/>
      <c r="BK1176" s="42"/>
      <c r="BL1176" s="42"/>
      <c r="BM1176" s="42"/>
      <c r="BN1176" s="42"/>
      <c r="BO1176" s="42"/>
      <c r="BP1176" s="42"/>
    </row>
    <row r="1177" spans="1:68" s="43" customFormat="1" ht="76.5" x14ac:dyDescent="0.2">
      <c r="A1177" s="236">
        <v>11</v>
      </c>
      <c r="B1177" s="72" t="s">
        <v>71</v>
      </c>
      <c r="C1177" s="73" t="s">
        <v>761</v>
      </c>
      <c r="D1177" s="73"/>
      <c r="E1177" s="435"/>
      <c r="F1177" s="121" t="s">
        <v>494</v>
      </c>
      <c r="G1177" s="73">
        <v>331</v>
      </c>
      <c r="H1177" s="73"/>
      <c r="I1177" s="453" t="s">
        <v>767</v>
      </c>
      <c r="J1177" s="322" t="s">
        <v>1409</v>
      </c>
      <c r="K1177" s="99"/>
      <c r="L1177" s="621" t="s">
        <v>1410</v>
      </c>
      <c r="M1177" s="221"/>
      <c r="N1177" s="42"/>
      <c r="O1177" s="42"/>
      <c r="P1177" s="42"/>
      <c r="Q1177" s="42"/>
      <c r="R1177" s="42"/>
      <c r="S1177" s="42"/>
      <c r="T1177" s="42"/>
      <c r="U1177" s="42"/>
      <c r="V1177" s="42"/>
      <c r="W1177" s="42"/>
      <c r="X1177" s="42"/>
      <c r="Y1177" s="42"/>
      <c r="Z1177" s="42"/>
      <c r="AA1177" s="42"/>
      <c r="AB1177" s="42"/>
      <c r="AC1177" s="42"/>
      <c r="AD1177" s="42"/>
      <c r="AE1177" s="42"/>
      <c r="AF1177" s="42"/>
      <c r="AG1177" s="42"/>
      <c r="AH1177" s="42"/>
      <c r="AI1177" s="42"/>
      <c r="AJ1177" s="42"/>
      <c r="AK1177" s="42"/>
      <c r="AL1177" s="42"/>
      <c r="AM1177" s="42"/>
      <c r="AN1177" s="42"/>
      <c r="AO1177" s="42"/>
      <c r="AP1177" s="42"/>
      <c r="AQ1177" s="42"/>
      <c r="AR1177" s="42"/>
      <c r="AS1177" s="42"/>
      <c r="AT1177" s="42"/>
      <c r="AU1177" s="42"/>
      <c r="AV1177" s="42"/>
      <c r="AW1177" s="42"/>
      <c r="AX1177" s="42"/>
      <c r="AY1177" s="42"/>
      <c r="AZ1177" s="42"/>
      <c r="BA1177" s="42"/>
      <c r="BB1177" s="42"/>
      <c r="BC1177" s="42"/>
      <c r="BD1177" s="42"/>
      <c r="BE1177" s="42"/>
      <c r="BF1177" s="42"/>
      <c r="BG1177" s="42"/>
      <c r="BH1177" s="42"/>
      <c r="BI1177" s="42"/>
      <c r="BJ1177" s="42"/>
      <c r="BK1177" s="42"/>
      <c r="BL1177" s="42"/>
      <c r="BM1177" s="42"/>
      <c r="BN1177" s="42"/>
      <c r="BO1177" s="42"/>
      <c r="BP1177" s="42"/>
    </row>
    <row r="1178" spans="1:68" s="43" customFormat="1" x14ac:dyDescent="0.2">
      <c r="A1178" s="236">
        <v>12</v>
      </c>
      <c r="B1178" s="248" t="s">
        <v>275</v>
      </c>
      <c r="C1178" s="81" t="s">
        <v>554</v>
      </c>
      <c r="D1178" s="81"/>
      <c r="E1178" s="435"/>
      <c r="F1178" s="247" t="s">
        <v>276</v>
      </c>
      <c r="G1178" s="81">
        <v>127</v>
      </c>
      <c r="H1178" s="81"/>
      <c r="I1178" s="453" t="s">
        <v>771</v>
      </c>
      <c r="J1178" s="64"/>
      <c r="K1178" s="99"/>
      <c r="L1178" s="99"/>
      <c r="M1178" s="221"/>
      <c r="N1178" s="42"/>
      <c r="O1178" s="42"/>
      <c r="P1178" s="42"/>
      <c r="Q1178" s="42"/>
      <c r="R1178" s="42"/>
      <c r="S1178" s="42"/>
      <c r="T1178" s="42"/>
      <c r="U1178" s="42"/>
      <c r="V1178" s="42"/>
      <c r="W1178" s="42"/>
      <c r="X1178" s="42"/>
      <c r="Y1178" s="42"/>
      <c r="Z1178" s="42"/>
      <c r="AA1178" s="42"/>
      <c r="AB1178" s="42"/>
      <c r="AC1178" s="42"/>
      <c r="AD1178" s="42"/>
      <c r="AE1178" s="42"/>
      <c r="AF1178" s="42"/>
      <c r="AG1178" s="42"/>
      <c r="AH1178" s="42"/>
      <c r="AI1178" s="42"/>
      <c r="AJ1178" s="42"/>
      <c r="AK1178" s="42"/>
      <c r="AL1178" s="42"/>
      <c r="AM1178" s="42"/>
      <c r="AN1178" s="42"/>
      <c r="AO1178" s="42"/>
      <c r="AP1178" s="42"/>
      <c r="AQ1178" s="42"/>
      <c r="AR1178" s="42"/>
      <c r="AS1178" s="42"/>
      <c r="AT1178" s="42"/>
      <c r="AU1178" s="42"/>
      <c r="AV1178" s="42"/>
      <c r="AW1178" s="42"/>
      <c r="AX1178" s="42"/>
      <c r="AY1178" s="42"/>
      <c r="AZ1178" s="42"/>
      <c r="BA1178" s="42"/>
      <c r="BB1178" s="42"/>
      <c r="BC1178" s="42"/>
      <c r="BD1178" s="42"/>
      <c r="BE1178" s="42"/>
      <c r="BF1178" s="42"/>
      <c r="BG1178" s="42"/>
      <c r="BH1178" s="42"/>
      <c r="BI1178" s="42"/>
      <c r="BJ1178" s="42"/>
      <c r="BK1178" s="42"/>
      <c r="BL1178" s="42"/>
      <c r="BM1178" s="42"/>
      <c r="BN1178" s="42"/>
      <c r="BO1178" s="42"/>
      <c r="BP1178" s="42"/>
    </row>
    <row r="1179" spans="1:68" s="43" customFormat="1" ht="25.5" x14ac:dyDescent="0.2">
      <c r="A1179" s="236">
        <v>13</v>
      </c>
      <c r="B1179" s="72" t="s">
        <v>72</v>
      </c>
      <c r="C1179" s="73" t="s">
        <v>554</v>
      </c>
      <c r="D1179" s="73"/>
      <c r="E1179" s="435"/>
      <c r="F1179" s="121" t="s">
        <v>495</v>
      </c>
      <c r="G1179" s="121">
        <v>352</v>
      </c>
      <c r="H1179" s="73"/>
      <c r="I1179" s="453" t="s">
        <v>772</v>
      </c>
      <c r="J1179" s="64"/>
      <c r="K1179" s="99"/>
      <c r="L1179" s="621" t="s">
        <v>1411</v>
      </c>
      <c r="M1179" s="221"/>
      <c r="N1179" s="42"/>
      <c r="O1179" s="42"/>
      <c r="P1179" s="42"/>
      <c r="Q1179" s="42"/>
      <c r="R1179" s="42"/>
      <c r="S1179" s="42"/>
      <c r="T1179" s="42"/>
      <c r="U1179" s="42"/>
      <c r="V1179" s="42"/>
      <c r="W1179" s="42"/>
      <c r="X1179" s="42"/>
      <c r="Y1179" s="42"/>
      <c r="Z1179" s="42"/>
      <c r="AA1179" s="42"/>
      <c r="AB1179" s="42"/>
      <c r="AC1179" s="42"/>
      <c r="AD1179" s="42"/>
      <c r="AE1179" s="42"/>
      <c r="AF1179" s="42"/>
      <c r="AG1179" s="42"/>
      <c r="AH1179" s="42"/>
      <c r="AI1179" s="42"/>
      <c r="AJ1179" s="42"/>
      <c r="AK1179" s="42"/>
      <c r="AL1179" s="42"/>
      <c r="AM1179" s="42"/>
      <c r="AN1179" s="42"/>
      <c r="AO1179" s="42"/>
      <c r="AP1179" s="42"/>
      <c r="AQ1179" s="42"/>
      <c r="AR1179" s="42"/>
      <c r="AS1179" s="42"/>
      <c r="AT1179" s="42"/>
      <c r="AU1179" s="42"/>
      <c r="AV1179" s="42"/>
      <c r="AW1179" s="42"/>
      <c r="AX1179" s="42"/>
      <c r="AY1179" s="42"/>
      <c r="AZ1179" s="42"/>
      <c r="BA1179" s="42"/>
      <c r="BB1179" s="42"/>
      <c r="BC1179" s="42"/>
      <c r="BD1179" s="42"/>
      <c r="BE1179" s="42"/>
      <c r="BF1179" s="42"/>
      <c r="BG1179" s="42"/>
      <c r="BH1179" s="42"/>
      <c r="BI1179" s="42"/>
      <c r="BJ1179" s="42"/>
      <c r="BK1179" s="42"/>
      <c r="BL1179" s="42"/>
      <c r="BM1179" s="42"/>
      <c r="BN1179" s="42"/>
      <c r="BO1179" s="42"/>
      <c r="BP1179" s="42"/>
    </row>
    <row r="1180" spans="1:68" s="43" customFormat="1" x14ac:dyDescent="0.2">
      <c r="A1180" s="236">
        <v>17</v>
      </c>
      <c r="B1180" s="471" t="s">
        <v>496</v>
      </c>
      <c r="C1180" s="472" t="s">
        <v>554</v>
      </c>
      <c r="D1180" s="472"/>
      <c r="E1180" s="435"/>
      <c r="F1180" s="473" t="s">
        <v>497</v>
      </c>
      <c r="G1180" s="472">
        <v>770</v>
      </c>
      <c r="H1180" s="472"/>
      <c r="I1180" s="453" t="s">
        <v>778</v>
      </c>
      <c r="J1180" s="64"/>
      <c r="K1180" s="99"/>
      <c r="L1180" s="99"/>
      <c r="M1180" s="221"/>
      <c r="N1180" s="42"/>
      <c r="O1180" s="42"/>
      <c r="P1180" s="42"/>
      <c r="Q1180" s="42"/>
      <c r="R1180" s="42"/>
      <c r="S1180" s="42"/>
      <c r="T1180" s="42"/>
      <c r="U1180" s="42"/>
      <c r="V1180" s="42"/>
      <c r="W1180" s="42"/>
      <c r="X1180" s="42"/>
      <c r="Y1180" s="42"/>
      <c r="Z1180" s="42"/>
      <c r="AA1180" s="42"/>
      <c r="AB1180" s="42"/>
      <c r="AC1180" s="42"/>
      <c r="AD1180" s="42"/>
      <c r="AE1180" s="42"/>
      <c r="AF1180" s="42"/>
      <c r="AG1180" s="42"/>
      <c r="AH1180" s="42"/>
      <c r="AI1180" s="42"/>
      <c r="AJ1180" s="42"/>
      <c r="AK1180" s="42"/>
      <c r="AL1180" s="42"/>
      <c r="AM1180" s="42"/>
      <c r="AN1180" s="42"/>
      <c r="AO1180" s="42"/>
      <c r="AP1180" s="42"/>
      <c r="AQ1180" s="42"/>
      <c r="AR1180" s="42"/>
      <c r="AS1180" s="42"/>
      <c r="AT1180" s="42"/>
      <c r="AU1180" s="42"/>
      <c r="AV1180" s="42"/>
      <c r="AW1180" s="42"/>
      <c r="AX1180" s="42"/>
      <c r="AY1180" s="42"/>
      <c r="AZ1180" s="42"/>
      <c r="BA1180" s="42"/>
      <c r="BB1180" s="42"/>
      <c r="BC1180" s="42"/>
      <c r="BD1180" s="42"/>
      <c r="BE1180" s="42"/>
      <c r="BF1180" s="42"/>
      <c r="BG1180" s="42"/>
      <c r="BH1180" s="42"/>
      <c r="BI1180" s="42"/>
      <c r="BJ1180" s="42"/>
      <c r="BK1180" s="42"/>
      <c r="BL1180" s="42"/>
      <c r="BM1180" s="42"/>
      <c r="BN1180" s="42"/>
      <c r="BO1180" s="42"/>
      <c r="BP1180" s="42"/>
    </row>
    <row r="1181" spans="1:68" s="43" customFormat="1" x14ac:dyDescent="0.2">
      <c r="A1181" s="236">
        <v>18</v>
      </c>
      <c r="B1181" s="72" t="s">
        <v>498</v>
      </c>
      <c r="C1181" s="73"/>
      <c r="D1181" s="73"/>
      <c r="E1181" s="435"/>
      <c r="F1181" s="121"/>
      <c r="G1181" s="73"/>
      <c r="H1181" s="73"/>
      <c r="I1181" s="453"/>
      <c r="J1181" s="64"/>
      <c r="K1181" s="99"/>
      <c r="L1181" s="99"/>
      <c r="M1181" s="221"/>
      <c r="N1181" s="42"/>
      <c r="O1181" s="42"/>
      <c r="P1181" s="42"/>
      <c r="Q1181" s="42"/>
      <c r="R1181" s="42"/>
      <c r="S1181" s="42"/>
      <c r="T1181" s="42"/>
      <c r="U1181" s="42"/>
      <c r="V1181" s="42"/>
      <c r="W1181" s="42"/>
      <c r="X1181" s="42"/>
      <c r="Y1181" s="42"/>
      <c r="Z1181" s="42"/>
      <c r="AA1181" s="42"/>
      <c r="AB1181" s="42"/>
      <c r="AC1181" s="42"/>
      <c r="AD1181" s="42"/>
      <c r="AE1181" s="42"/>
      <c r="AF1181" s="42"/>
      <c r="AG1181" s="42"/>
      <c r="AH1181" s="42"/>
      <c r="AI1181" s="42"/>
      <c r="AJ1181" s="42"/>
      <c r="AK1181" s="42"/>
      <c r="AL1181" s="42"/>
      <c r="AM1181" s="42"/>
      <c r="AN1181" s="42"/>
      <c r="AO1181" s="42"/>
      <c r="AP1181" s="42"/>
      <c r="AQ1181" s="42"/>
      <c r="AR1181" s="42"/>
      <c r="AS1181" s="42"/>
      <c r="AT1181" s="42"/>
      <c r="AU1181" s="42"/>
      <c r="AV1181" s="42"/>
      <c r="AW1181" s="42"/>
      <c r="AX1181" s="42"/>
      <c r="AY1181" s="42"/>
      <c r="AZ1181" s="42"/>
      <c r="BA1181" s="42"/>
      <c r="BB1181" s="42"/>
      <c r="BC1181" s="42"/>
      <c r="BD1181" s="42"/>
      <c r="BE1181" s="42"/>
      <c r="BF1181" s="42"/>
      <c r="BG1181" s="42"/>
      <c r="BH1181" s="42"/>
      <c r="BI1181" s="42"/>
      <c r="BJ1181" s="42"/>
      <c r="BK1181" s="42"/>
      <c r="BL1181" s="42"/>
      <c r="BM1181" s="42"/>
      <c r="BN1181" s="42"/>
      <c r="BO1181" s="42"/>
      <c r="BP1181" s="42"/>
    </row>
    <row r="1182" spans="1:68" s="43" customFormat="1" x14ac:dyDescent="0.2">
      <c r="A1182" s="236">
        <v>19</v>
      </c>
      <c r="B1182" s="72" t="s">
        <v>499</v>
      </c>
      <c r="C1182" s="73" t="s">
        <v>254</v>
      </c>
      <c r="D1182" s="73"/>
      <c r="E1182" s="435"/>
      <c r="F1182" s="121" t="s">
        <v>500</v>
      </c>
      <c r="G1182" s="73">
        <v>380</v>
      </c>
      <c r="H1182" s="73"/>
      <c r="I1182" s="453" t="s">
        <v>797</v>
      </c>
      <c r="J1182" s="64"/>
      <c r="K1182" s="99"/>
      <c r="L1182" s="99"/>
      <c r="M1182" s="221"/>
      <c r="N1182" s="42"/>
      <c r="O1182" s="42"/>
      <c r="P1182" s="42"/>
      <c r="Q1182" s="42"/>
      <c r="R1182" s="42"/>
      <c r="S1182" s="42"/>
      <c r="T1182" s="42"/>
      <c r="U1182" s="42"/>
      <c r="V1182" s="42"/>
      <c r="W1182" s="42"/>
      <c r="X1182" s="42"/>
      <c r="Y1182" s="42"/>
      <c r="Z1182" s="42"/>
      <c r="AA1182" s="42"/>
      <c r="AB1182" s="42"/>
      <c r="AC1182" s="42"/>
      <c r="AD1182" s="42"/>
      <c r="AE1182" s="42"/>
      <c r="AF1182" s="42"/>
      <c r="AG1182" s="42"/>
      <c r="AH1182" s="42"/>
      <c r="AI1182" s="42"/>
      <c r="AJ1182" s="42"/>
      <c r="AK1182" s="42"/>
      <c r="AL1182" s="42"/>
      <c r="AM1182" s="42"/>
      <c r="AN1182" s="42"/>
      <c r="AO1182" s="42"/>
      <c r="AP1182" s="42"/>
      <c r="AQ1182" s="42"/>
      <c r="AR1182" s="42"/>
      <c r="AS1182" s="42"/>
      <c r="AT1182" s="42"/>
      <c r="AU1182" s="42"/>
      <c r="AV1182" s="42"/>
      <c r="AW1182" s="42"/>
      <c r="AX1182" s="42"/>
      <c r="AY1182" s="42"/>
      <c r="AZ1182" s="42"/>
      <c r="BA1182" s="42"/>
      <c r="BB1182" s="42"/>
      <c r="BC1182" s="42"/>
      <c r="BD1182" s="42"/>
      <c r="BE1182" s="42"/>
      <c r="BF1182" s="42"/>
      <c r="BG1182" s="42"/>
      <c r="BH1182" s="42"/>
      <c r="BI1182" s="42"/>
      <c r="BJ1182" s="42"/>
      <c r="BK1182" s="42"/>
      <c r="BL1182" s="42"/>
      <c r="BM1182" s="42"/>
      <c r="BN1182" s="42"/>
      <c r="BO1182" s="42"/>
      <c r="BP1182" s="42"/>
    </row>
    <row r="1183" spans="1:68" s="43" customFormat="1" ht="13.5" thickBot="1" x14ac:dyDescent="0.25">
      <c r="A1183" s="301">
        <v>20</v>
      </c>
      <c r="B1183" s="124" t="s">
        <v>453</v>
      </c>
      <c r="C1183" s="116" t="s">
        <v>761</v>
      </c>
      <c r="D1183" s="116"/>
      <c r="E1183" s="435"/>
      <c r="F1183" s="125" t="s">
        <v>501</v>
      </c>
      <c r="G1183" s="125">
        <v>819</v>
      </c>
      <c r="H1183" s="116"/>
      <c r="I1183" s="461" t="s">
        <v>768</v>
      </c>
      <c r="J1183" s="476"/>
      <c r="K1183" s="477"/>
      <c r="L1183" s="477" t="s">
        <v>454</v>
      </c>
      <c r="M1183" s="442"/>
      <c r="N1183" s="42"/>
      <c r="O1183" s="42"/>
      <c r="P1183" s="42"/>
      <c r="Q1183" s="42"/>
      <c r="R1183" s="42"/>
      <c r="S1183" s="42"/>
      <c r="T1183" s="42"/>
      <c r="U1183" s="42"/>
      <c r="V1183" s="42"/>
      <c r="W1183" s="42"/>
      <c r="X1183" s="42"/>
      <c r="Y1183" s="42"/>
      <c r="Z1183" s="42"/>
      <c r="AA1183" s="42"/>
      <c r="AB1183" s="42"/>
      <c r="AC1183" s="42"/>
      <c r="AD1183" s="42"/>
      <c r="AE1183" s="42"/>
      <c r="AF1183" s="42"/>
      <c r="AG1183" s="42"/>
      <c r="AH1183" s="42"/>
      <c r="AI1183" s="42"/>
      <c r="AJ1183" s="42"/>
      <c r="AK1183" s="42"/>
      <c r="AL1183" s="42"/>
      <c r="AM1183" s="42"/>
      <c r="AN1183" s="42"/>
      <c r="AO1183" s="42"/>
      <c r="AP1183" s="42"/>
      <c r="AQ1183" s="42"/>
      <c r="AR1183" s="42"/>
      <c r="AS1183" s="42"/>
      <c r="AT1183" s="42"/>
      <c r="AU1183" s="42"/>
      <c r="AV1183" s="42"/>
      <c r="AW1183" s="42"/>
      <c r="AX1183" s="42"/>
      <c r="AY1183" s="42"/>
      <c r="AZ1183" s="42"/>
      <c r="BA1183" s="42"/>
      <c r="BB1183" s="42"/>
      <c r="BC1183" s="42"/>
      <c r="BD1183" s="42"/>
      <c r="BE1183" s="42"/>
      <c r="BF1183" s="42"/>
      <c r="BG1183" s="42"/>
      <c r="BH1183" s="42"/>
      <c r="BI1183" s="42"/>
      <c r="BJ1183" s="42"/>
      <c r="BK1183" s="42"/>
      <c r="BL1183" s="42"/>
      <c r="BM1183" s="42"/>
      <c r="BN1183" s="42"/>
      <c r="BO1183" s="42"/>
      <c r="BP1183" s="42"/>
    </row>
    <row r="1184" spans="1:68" s="43" customFormat="1" ht="14.25" thickTop="1" thickBot="1" x14ac:dyDescent="0.25">
      <c r="A1184" s="764"/>
      <c r="B1184" s="765"/>
      <c r="C1184" s="765"/>
      <c r="D1184" s="765"/>
      <c r="E1184" s="765"/>
      <c r="F1184" s="765"/>
      <c r="G1184" s="765"/>
      <c r="H1184" s="765"/>
      <c r="I1184" s="765"/>
      <c r="J1184" s="765"/>
      <c r="K1184" s="732"/>
      <c r="L1184" s="40"/>
      <c r="M1184" s="40"/>
      <c r="N1184" s="42"/>
      <c r="O1184" s="42"/>
      <c r="P1184" s="42"/>
      <c r="Q1184" s="42"/>
      <c r="R1184" s="42"/>
      <c r="S1184" s="42"/>
      <c r="T1184" s="42"/>
      <c r="U1184" s="42"/>
      <c r="V1184" s="42"/>
      <c r="W1184" s="42"/>
      <c r="X1184" s="42"/>
      <c r="Y1184" s="42"/>
      <c r="Z1184" s="42"/>
      <c r="AA1184" s="42"/>
      <c r="AB1184" s="42"/>
      <c r="AC1184" s="42"/>
      <c r="AD1184" s="42"/>
      <c r="AE1184" s="42"/>
      <c r="AF1184" s="42"/>
      <c r="AG1184" s="42"/>
      <c r="AH1184" s="42"/>
      <c r="AI1184" s="42"/>
      <c r="AJ1184" s="42"/>
      <c r="AK1184" s="42"/>
      <c r="AL1184" s="42"/>
      <c r="AM1184" s="42"/>
      <c r="AN1184" s="42"/>
      <c r="AO1184" s="42"/>
      <c r="AP1184" s="42"/>
      <c r="AQ1184" s="42"/>
      <c r="AR1184" s="42"/>
      <c r="AS1184" s="42"/>
      <c r="AT1184" s="42"/>
      <c r="AU1184" s="42"/>
      <c r="AV1184" s="42"/>
      <c r="AW1184" s="42"/>
      <c r="AX1184" s="42"/>
      <c r="AY1184" s="42"/>
      <c r="AZ1184" s="42"/>
      <c r="BA1184" s="42"/>
      <c r="BB1184" s="42"/>
      <c r="BC1184" s="42"/>
      <c r="BD1184" s="42"/>
      <c r="BE1184" s="42"/>
      <c r="BF1184" s="42"/>
      <c r="BG1184" s="42"/>
      <c r="BH1184" s="42"/>
      <c r="BI1184" s="42"/>
      <c r="BJ1184" s="42"/>
      <c r="BK1184" s="42"/>
      <c r="BL1184" s="42"/>
      <c r="BM1184" s="42"/>
      <c r="BN1184" s="42"/>
      <c r="BO1184" s="42"/>
      <c r="BP1184" s="42"/>
    </row>
    <row r="1185" spans="1:68" s="43" customFormat="1" ht="13.5" thickBot="1" x14ac:dyDescent="0.25">
      <c r="A1185" s="775" t="s">
        <v>651</v>
      </c>
      <c r="B1185" s="776"/>
      <c r="C1185" s="776"/>
      <c r="D1185" s="776"/>
      <c r="E1185" s="776"/>
      <c r="F1185" s="776"/>
      <c r="G1185" s="776"/>
      <c r="H1185" s="776"/>
      <c r="I1185" s="776"/>
      <c r="J1185" s="776"/>
      <c r="K1185" s="776"/>
      <c r="L1185" s="776"/>
      <c r="M1185" s="777"/>
      <c r="N1185" s="42"/>
      <c r="O1185" s="42"/>
      <c r="P1185" s="42"/>
      <c r="Q1185" s="42"/>
      <c r="R1185" s="42"/>
      <c r="S1185" s="42"/>
      <c r="T1185" s="42"/>
      <c r="U1185" s="42"/>
      <c r="V1185" s="42"/>
      <c r="W1185" s="42"/>
      <c r="X1185" s="42"/>
      <c r="Y1185" s="42"/>
      <c r="Z1185" s="42"/>
      <c r="AA1185" s="42"/>
      <c r="AB1185" s="42"/>
      <c r="AC1185" s="42"/>
      <c r="AD1185" s="42"/>
      <c r="AE1185" s="42"/>
      <c r="AF1185" s="42"/>
      <c r="AG1185" s="42"/>
      <c r="AH1185" s="42"/>
      <c r="AI1185" s="42"/>
      <c r="AJ1185" s="42"/>
      <c r="AK1185" s="42"/>
      <c r="AL1185" s="42"/>
      <c r="AM1185" s="42"/>
      <c r="AN1185" s="42"/>
      <c r="AO1185" s="42"/>
      <c r="AP1185" s="42"/>
      <c r="AQ1185" s="42"/>
      <c r="AR1185" s="42"/>
      <c r="AS1185" s="42"/>
      <c r="AT1185" s="42"/>
      <c r="AU1185" s="42"/>
      <c r="AV1185" s="42"/>
      <c r="AW1185" s="42"/>
      <c r="AX1185" s="42"/>
      <c r="AY1185" s="42"/>
      <c r="AZ1185" s="42"/>
      <c r="BA1185" s="42"/>
      <c r="BB1185" s="42"/>
      <c r="BC1185" s="42"/>
      <c r="BD1185" s="42"/>
      <c r="BE1185" s="42"/>
      <c r="BF1185" s="42"/>
      <c r="BG1185" s="42"/>
      <c r="BH1185" s="42"/>
      <c r="BI1185" s="42"/>
      <c r="BJ1185" s="42"/>
      <c r="BK1185" s="42"/>
      <c r="BL1185" s="42"/>
      <c r="BM1185" s="42"/>
      <c r="BN1185" s="42"/>
      <c r="BO1185" s="42"/>
      <c r="BP1185" s="42"/>
    </row>
    <row r="1186" spans="1:68" s="43" customFormat="1" ht="25.5" x14ac:dyDescent="0.2">
      <c r="A1186" s="381" t="s">
        <v>0</v>
      </c>
      <c r="B1186" s="382" t="s">
        <v>1</v>
      </c>
      <c r="C1186" s="383" t="s">
        <v>2</v>
      </c>
      <c r="D1186" s="384" t="s">
        <v>81</v>
      </c>
      <c r="E1186" s="384" t="s">
        <v>271</v>
      </c>
      <c r="F1186" s="385" t="s">
        <v>9</v>
      </c>
      <c r="G1186" s="384" t="s">
        <v>10</v>
      </c>
      <c r="H1186" s="384" t="s">
        <v>270</v>
      </c>
      <c r="I1186" s="31" t="s">
        <v>679</v>
      </c>
      <c r="J1186" s="386" t="s">
        <v>4</v>
      </c>
      <c r="K1186" s="266" t="s">
        <v>412</v>
      </c>
      <c r="L1186" s="267" t="s">
        <v>422</v>
      </c>
      <c r="M1186" s="367" t="s">
        <v>319</v>
      </c>
      <c r="N1186" s="42"/>
      <c r="O1186" s="42"/>
      <c r="P1186" s="42"/>
      <c r="Q1186" s="42"/>
      <c r="R1186" s="42"/>
      <c r="S1186" s="42"/>
      <c r="T1186" s="42"/>
      <c r="U1186" s="42"/>
      <c r="V1186" s="42"/>
      <c r="W1186" s="42"/>
      <c r="X1186" s="42"/>
      <c r="Y1186" s="42"/>
      <c r="Z1186" s="42"/>
      <c r="AA1186" s="42"/>
      <c r="AB1186" s="42"/>
      <c r="AC1186" s="42"/>
      <c r="AD1186" s="42"/>
      <c r="AE1186" s="42"/>
      <c r="AF1186" s="42"/>
      <c r="AG1186" s="42"/>
      <c r="AH1186" s="42"/>
      <c r="AI1186" s="42"/>
      <c r="AJ1186" s="42"/>
      <c r="AK1186" s="42"/>
      <c r="AL1186" s="42"/>
      <c r="AM1186" s="42"/>
      <c r="AN1186" s="42"/>
      <c r="AO1186" s="42"/>
      <c r="AP1186" s="42"/>
      <c r="AQ1186" s="42"/>
      <c r="AR1186" s="42"/>
      <c r="AS1186" s="42"/>
      <c r="AT1186" s="42"/>
      <c r="AU1186" s="42"/>
      <c r="AV1186" s="42"/>
      <c r="AW1186" s="42"/>
      <c r="AX1186" s="42"/>
      <c r="AY1186" s="42"/>
      <c r="AZ1186" s="42"/>
      <c r="BA1186" s="42"/>
      <c r="BB1186" s="42"/>
      <c r="BC1186" s="42"/>
      <c r="BD1186" s="42"/>
      <c r="BE1186" s="42"/>
      <c r="BF1186" s="42"/>
      <c r="BG1186" s="42"/>
      <c r="BH1186" s="42"/>
      <c r="BI1186" s="42"/>
      <c r="BJ1186" s="42"/>
      <c r="BK1186" s="42"/>
      <c r="BL1186" s="42"/>
      <c r="BM1186" s="42"/>
      <c r="BN1186" s="42"/>
      <c r="BO1186" s="42"/>
      <c r="BP1186" s="42"/>
    </row>
    <row r="1187" spans="1:68" s="43" customFormat="1" ht="165.75" x14ac:dyDescent="0.2">
      <c r="A1187" s="373">
        <v>4</v>
      </c>
      <c r="B1187" s="72" t="s">
        <v>652</v>
      </c>
      <c r="C1187" s="73" t="s">
        <v>761</v>
      </c>
      <c r="D1187" s="73"/>
      <c r="E1187" s="73"/>
      <c r="F1187" s="121" t="s">
        <v>803</v>
      </c>
      <c r="G1187" s="73">
        <v>963</v>
      </c>
      <c r="H1187" s="73"/>
      <c r="I1187" s="453" t="s">
        <v>767</v>
      </c>
      <c r="J1187" s="678" t="s">
        <v>1708</v>
      </c>
      <c r="K1187" s="621"/>
      <c r="L1187" s="323" t="s">
        <v>1429</v>
      </c>
      <c r="M1187" s="481"/>
      <c r="N1187" s="42"/>
      <c r="O1187" s="42"/>
      <c r="P1187" s="42"/>
      <c r="Q1187" s="42"/>
      <c r="R1187" s="42"/>
      <c r="S1187" s="42"/>
      <c r="T1187" s="42"/>
      <c r="U1187" s="42"/>
      <c r="V1187" s="42"/>
      <c r="W1187" s="42"/>
      <c r="X1187" s="42"/>
      <c r="Y1187" s="42"/>
      <c r="Z1187" s="42"/>
      <c r="AA1187" s="42"/>
      <c r="AB1187" s="42"/>
      <c r="AC1187" s="42"/>
      <c r="AD1187" s="42"/>
      <c r="AE1187" s="42"/>
      <c r="AF1187" s="42"/>
      <c r="AG1187" s="42"/>
      <c r="AH1187" s="42"/>
      <c r="AI1187" s="42"/>
      <c r="AJ1187" s="42"/>
      <c r="AK1187" s="42"/>
      <c r="AL1187" s="42"/>
      <c r="AM1187" s="42"/>
      <c r="AN1187" s="42"/>
      <c r="AO1187" s="42"/>
      <c r="AP1187" s="42"/>
      <c r="AQ1187" s="42"/>
      <c r="AR1187" s="42"/>
      <c r="AS1187" s="42"/>
      <c r="AT1187" s="42"/>
      <c r="AU1187" s="42"/>
      <c r="AV1187" s="42"/>
      <c r="AW1187" s="42"/>
      <c r="AX1187" s="42"/>
      <c r="AY1187" s="42"/>
      <c r="AZ1187" s="42"/>
      <c r="BA1187" s="42"/>
      <c r="BB1187" s="42"/>
      <c r="BC1187" s="42"/>
      <c r="BD1187" s="42"/>
      <c r="BE1187" s="42"/>
      <c r="BF1187" s="42"/>
      <c r="BG1187" s="42"/>
      <c r="BH1187" s="42"/>
      <c r="BI1187" s="42"/>
      <c r="BJ1187" s="42"/>
      <c r="BK1187" s="42"/>
      <c r="BL1187" s="42"/>
      <c r="BM1187" s="42"/>
      <c r="BN1187" s="42"/>
      <c r="BO1187" s="42"/>
      <c r="BP1187" s="42"/>
    </row>
    <row r="1188" spans="1:68" s="43" customFormat="1" x14ac:dyDescent="0.2">
      <c r="A1188" s="373">
        <v>5</v>
      </c>
      <c r="B1188" s="72" t="s">
        <v>653</v>
      </c>
      <c r="C1188" s="73" t="s">
        <v>254</v>
      </c>
      <c r="D1188" s="73"/>
      <c r="E1188" s="73"/>
      <c r="F1188" s="121" t="s">
        <v>654</v>
      </c>
      <c r="G1188" s="73">
        <v>782</v>
      </c>
      <c r="H1188" s="73"/>
      <c r="I1188" s="453" t="s">
        <v>804</v>
      </c>
      <c r="J1188" s="146"/>
      <c r="K1188" s="76"/>
      <c r="L1188" s="76"/>
      <c r="M1188" s="481"/>
      <c r="N1188" s="42"/>
      <c r="O1188" s="42"/>
      <c r="P1188" s="42"/>
      <c r="Q1188" s="42"/>
      <c r="R1188" s="42"/>
      <c r="S1188" s="42"/>
      <c r="T1188" s="42"/>
      <c r="U1188" s="42"/>
      <c r="V1188" s="42"/>
      <c r="W1188" s="42"/>
      <c r="X1188" s="42"/>
      <c r="Y1188" s="42"/>
      <c r="Z1188" s="42"/>
      <c r="AA1188" s="42"/>
      <c r="AB1188" s="42"/>
      <c r="AC1188" s="42"/>
      <c r="AD1188" s="42"/>
      <c r="AE1188" s="42"/>
      <c r="AF1188" s="42"/>
      <c r="AG1188" s="42"/>
      <c r="AH1188" s="42"/>
      <c r="AI1188" s="42"/>
      <c r="AJ1188" s="42"/>
      <c r="AK1188" s="42"/>
      <c r="AL1188" s="42"/>
      <c r="AM1188" s="42"/>
      <c r="AN1188" s="42"/>
      <c r="AO1188" s="42"/>
      <c r="AP1188" s="42"/>
      <c r="AQ1188" s="42"/>
      <c r="AR1188" s="42"/>
      <c r="AS1188" s="42"/>
      <c r="AT1188" s="42"/>
      <c r="AU1188" s="42"/>
      <c r="AV1188" s="42"/>
      <c r="AW1188" s="42"/>
      <c r="AX1188" s="42"/>
      <c r="AY1188" s="42"/>
      <c r="AZ1188" s="42"/>
      <c r="BA1188" s="42"/>
      <c r="BB1188" s="42"/>
      <c r="BC1188" s="42"/>
      <c r="BD1188" s="42"/>
      <c r="BE1188" s="42"/>
      <c r="BF1188" s="42"/>
      <c r="BG1188" s="42"/>
      <c r="BH1188" s="42"/>
      <c r="BI1188" s="42"/>
      <c r="BJ1188" s="42"/>
      <c r="BK1188" s="42"/>
      <c r="BL1188" s="42"/>
      <c r="BM1188" s="42"/>
      <c r="BN1188" s="42"/>
      <c r="BO1188" s="42"/>
      <c r="BP1188" s="42"/>
    </row>
    <row r="1189" spans="1:68" s="43" customFormat="1" ht="51" x14ac:dyDescent="0.2">
      <c r="A1189" s="373">
        <v>6</v>
      </c>
      <c r="B1189" s="72" t="s">
        <v>655</v>
      </c>
      <c r="C1189" s="73" t="s">
        <v>254</v>
      </c>
      <c r="D1189" s="73"/>
      <c r="E1189" s="73"/>
      <c r="F1189" s="121" t="s">
        <v>656</v>
      </c>
      <c r="G1189" s="73">
        <v>954</v>
      </c>
      <c r="H1189" s="73"/>
      <c r="I1189" s="453" t="s">
        <v>796</v>
      </c>
      <c r="J1189" s="146"/>
      <c r="K1189" s="76"/>
      <c r="L1189" s="621" t="s">
        <v>1430</v>
      </c>
      <c r="M1189" s="481"/>
      <c r="N1189" s="42"/>
      <c r="O1189" s="42"/>
      <c r="P1189" s="42"/>
      <c r="Q1189" s="42"/>
      <c r="R1189" s="42"/>
      <c r="S1189" s="42"/>
      <c r="T1189" s="42"/>
      <c r="U1189" s="42"/>
      <c r="V1189" s="42"/>
      <c r="W1189" s="42"/>
      <c r="X1189" s="42"/>
      <c r="Y1189" s="42"/>
      <c r="Z1189" s="42"/>
      <c r="AA1189" s="42"/>
      <c r="AB1189" s="42"/>
      <c r="AC1189" s="42"/>
      <c r="AD1189" s="42"/>
      <c r="AE1189" s="42"/>
      <c r="AF1189" s="42"/>
      <c r="AG1189" s="42"/>
      <c r="AH1189" s="42"/>
      <c r="AI1189" s="42"/>
      <c r="AJ1189" s="42"/>
      <c r="AK1189" s="42"/>
      <c r="AL1189" s="42"/>
      <c r="AM1189" s="42"/>
      <c r="AN1189" s="42"/>
      <c r="AO1189" s="42"/>
      <c r="AP1189" s="42"/>
      <c r="AQ1189" s="42"/>
      <c r="AR1189" s="42"/>
      <c r="AS1189" s="42"/>
      <c r="AT1189" s="42"/>
      <c r="AU1189" s="42"/>
      <c r="AV1189" s="42"/>
      <c r="AW1189" s="42"/>
      <c r="AX1189" s="42"/>
      <c r="AY1189" s="42"/>
      <c r="AZ1189" s="42"/>
      <c r="BA1189" s="42"/>
      <c r="BB1189" s="42"/>
      <c r="BC1189" s="42"/>
      <c r="BD1189" s="42"/>
      <c r="BE1189" s="42"/>
      <c r="BF1189" s="42"/>
      <c r="BG1189" s="42"/>
      <c r="BH1189" s="42"/>
      <c r="BI1189" s="42"/>
      <c r="BJ1189" s="42"/>
      <c r="BK1189" s="42"/>
      <c r="BL1189" s="42"/>
      <c r="BM1189" s="42"/>
      <c r="BN1189" s="42"/>
      <c r="BO1189" s="42"/>
      <c r="BP1189" s="42"/>
    </row>
    <row r="1190" spans="1:68" s="43" customFormat="1" ht="25.5" x14ac:dyDescent="0.2">
      <c r="A1190" s="373">
        <v>7</v>
      </c>
      <c r="B1190" s="72" t="s">
        <v>657</v>
      </c>
      <c r="C1190" s="73" t="s">
        <v>761</v>
      </c>
      <c r="D1190" s="73"/>
      <c r="E1190" s="73"/>
      <c r="F1190" s="121" t="s">
        <v>658</v>
      </c>
      <c r="G1190" s="73">
        <v>955</v>
      </c>
      <c r="H1190" s="73"/>
      <c r="I1190" s="453" t="s">
        <v>767</v>
      </c>
      <c r="J1190" s="146"/>
      <c r="K1190" s="76"/>
      <c r="L1190" s="323" t="s">
        <v>1432</v>
      </c>
      <c r="M1190" s="481"/>
      <c r="N1190" s="42"/>
      <c r="O1190" s="42"/>
      <c r="P1190" s="42"/>
      <c r="Q1190" s="42"/>
      <c r="R1190" s="42"/>
      <c r="S1190" s="42"/>
      <c r="T1190" s="42"/>
      <c r="U1190" s="42"/>
      <c r="V1190" s="42"/>
      <c r="W1190" s="42"/>
      <c r="X1190" s="42"/>
      <c r="Y1190" s="42"/>
      <c r="Z1190" s="42"/>
      <c r="AA1190" s="42"/>
      <c r="AB1190" s="42"/>
      <c r="AC1190" s="42"/>
      <c r="AD1190" s="42"/>
      <c r="AE1190" s="42"/>
      <c r="AF1190" s="42"/>
      <c r="AG1190" s="42"/>
      <c r="AH1190" s="42"/>
      <c r="AI1190" s="42"/>
      <c r="AJ1190" s="42"/>
      <c r="AK1190" s="42"/>
      <c r="AL1190" s="42"/>
      <c r="AM1190" s="42"/>
      <c r="AN1190" s="42"/>
      <c r="AO1190" s="42"/>
      <c r="AP1190" s="42"/>
      <c r="AQ1190" s="42"/>
      <c r="AR1190" s="42"/>
      <c r="AS1190" s="42"/>
      <c r="AT1190" s="42"/>
      <c r="AU1190" s="42"/>
      <c r="AV1190" s="42"/>
      <c r="AW1190" s="42"/>
      <c r="AX1190" s="42"/>
      <c r="AY1190" s="42"/>
      <c r="AZ1190" s="42"/>
      <c r="BA1190" s="42"/>
      <c r="BB1190" s="42"/>
      <c r="BC1190" s="42"/>
      <c r="BD1190" s="42"/>
      <c r="BE1190" s="42"/>
      <c r="BF1190" s="42"/>
      <c r="BG1190" s="42"/>
      <c r="BH1190" s="42"/>
      <c r="BI1190" s="42"/>
      <c r="BJ1190" s="42"/>
      <c r="BK1190" s="42"/>
      <c r="BL1190" s="42"/>
      <c r="BM1190" s="42"/>
      <c r="BN1190" s="42"/>
      <c r="BO1190" s="42"/>
      <c r="BP1190" s="42"/>
    </row>
    <row r="1191" spans="1:68" s="43" customFormat="1" ht="25.5" x14ac:dyDescent="0.2">
      <c r="A1191" s="373">
        <v>8</v>
      </c>
      <c r="B1191" s="72" t="s">
        <v>659</v>
      </c>
      <c r="C1191" s="73" t="s">
        <v>554</v>
      </c>
      <c r="D1191" s="73"/>
      <c r="E1191" s="73"/>
      <c r="F1191" s="121" t="s">
        <v>660</v>
      </c>
      <c r="G1191" s="73">
        <v>956</v>
      </c>
      <c r="H1191" s="73"/>
      <c r="I1191" s="453" t="s">
        <v>796</v>
      </c>
      <c r="J1191" s="252"/>
      <c r="K1191" s="621"/>
      <c r="L1191" s="621" t="s">
        <v>1433</v>
      </c>
      <c r="M1191" s="481"/>
      <c r="N1191" s="42"/>
      <c r="O1191" s="42"/>
      <c r="P1191" s="42"/>
      <c r="Q1191" s="42"/>
      <c r="R1191" s="42"/>
      <c r="S1191" s="42"/>
      <c r="T1191" s="42"/>
      <c r="U1191" s="42"/>
      <c r="V1191" s="42"/>
      <c r="W1191" s="42"/>
      <c r="X1191" s="42"/>
      <c r="Y1191" s="42"/>
      <c r="Z1191" s="42"/>
      <c r="AA1191" s="42"/>
      <c r="AB1191" s="42"/>
      <c r="AC1191" s="42"/>
      <c r="AD1191" s="42"/>
      <c r="AE1191" s="42"/>
      <c r="AF1191" s="42"/>
      <c r="AG1191" s="42"/>
      <c r="AH1191" s="42"/>
      <c r="AI1191" s="42"/>
      <c r="AJ1191" s="42"/>
      <c r="AK1191" s="42"/>
      <c r="AL1191" s="42"/>
      <c r="AM1191" s="42"/>
      <c r="AN1191" s="42"/>
      <c r="AO1191" s="42"/>
      <c r="AP1191" s="42"/>
      <c r="AQ1191" s="42"/>
      <c r="AR1191" s="42"/>
      <c r="AS1191" s="42"/>
      <c r="AT1191" s="42"/>
      <c r="AU1191" s="42"/>
      <c r="AV1191" s="42"/>
      <c r="AW1191" s="42"/>
      <c r="AX1191" s="42"/>
      <c r="AY1191" s="42"/>
      <c r="AZ1191" s="42"/>
      <c r="BA1191" s="42"/>
      <c r="BB1191" s="42"/>
      <c r="BC1191" s="42"/>
      <c r="BD1191" s="42"/>
      <c r="BE1191" s="42"/>
      <c r="BF1191" s="42"/>
      <c r="BG1191" s="42"/>
      <c r="BH1191" s="42"/>
      <c r="BI1191" s="42"/>
      <c r="BJ1191" s="42"/>
      <c r="BK1191" s="42"/>
      <c r="BL1191" s="42"/>
      <c r="BM1191" s="42"/>
      <c r="BN1191" s="42"/>
      <c r="BO1191" s="42"/>
      <c r="BP1191" s="42"/>
    </row>
    <row r="1192" spans="1:68" s="43" customFormat="1" ht="38.25" x14ac:dyDescent="0.2">
      <c r="A1192" s="373">
        <v>9</v>
      </c>
      <c r="B1192" s="72" t="s">
        <v>661</v>
      </c>
      <c r="C1192" s="73" t="s">
        <v>761</v>
      </c>
      <c r="D1192" s="73"/>
      <c r="E1192" s="73"/>
      <c r="F1192" s="121" t="s">
        <v>662</v>
      </c>
      <c r="G1192" s="73">
        <v>441</v>
      </c>
      <c r="H1192" s="73"/>
      <c r="I1192" s="453" t="s">
        <v>793</v>
      </c>
      <c r="J1192" s="146" t="s">
        <v>1434</v>
      </c>
      <c r="K1192" s="621"/>
      <c r="L1192" s="621" t="s">
        <v>1435</v>
      </c>
      <c r="M1192" s="481"/>
      <c r="N1192" s="42"/>
      <c r="O1192" s="42"/>
      <c r="P1192" s="42"/>
      <c r="Q1192" s="42"/>
      <c r="R1192" s="42"/>
      <c r="S1192" s="42"/>
      <c r="T1192" s="42"/>
      <c r="U1192" s="42"/>
      <c r="V1192" s="42"/>
      <c r="W1192" s="42"/>
      <c r="X1192" s="42"/>
      <c r="Y1192" s="42"/>
      <c r="Z1192" s="42"/>
      <c r="AA1192" s="42"/>
      <c r="AB1192" s="42"/>
      <c r="AC1192" s="42"/>
      <c r="AD1192" s="42"/>
      <c r="AE1192" s="42"/>
      <c r="AF1192" s="42"/>
      <c r="AG1192" s="42"/>
      <c r="AH1192" s="42"/>
      <c r="AI1192" s="42"/>
      <c r="AJ1192" s="42"/>
      <c r="AK1192" s="42"/>
      <c r="AL1192" s="42"/>
      <c r="AM1192" s="42"/>
      <c r="AN1192" s="42"/>
      <c r="AO1192" s="42"/>
      <c r="AP1192" s="42"/>
      <c r="AQ1192" s="42"/>
      <c r="AR1192" s="42"/>
      <c r="AS1192" s="42"/>
      <c r="AT1192" s="42"/>
      <c r="AU1192" s="42"/>
      <c r="AV1192" s="42"/>
      <c r="AW1192" s="42"/>
      <c r="AX1192" s="42"/>
      <c r="AY1192" s="42"/>
      <c r="AZ1192" s="42"/>
      <c r="BA1192" s="42"/>
      <c r="BB1192" s="42"/>
      <c r="BC1192" s="42"/>
      <c r="BD1192" s="42"/>
      <c r="BE1192" s="42"/>
      <c r="BF1192" s="42"/>
      <c r="BG1192" s="42"/>
      <c r="BH1192" s="42"/>
      <c r="BI1192" s="42"/>
      <c r="BJ1192" s="42"/>
      <c r="BK1192" s="42"/>
      <c r="BL1192" s="42"/>
      <c r="BM1192" s="42"/>
      <c r="BN1192" s="42"/>
      <c r="BO1192" s="42"/>
      <c r="BP1192" s="42"/>
    </row>
    <row r="1193" spans="1:68" s="43" customFormat="1" ht="38.25" x14ac:dyDescent="0.2">
      <c r="A1193" s="373">
        <v>10</v>
      </c>
      <c r="B1193" s="72" t="s">
        <v>663</v>
      </c>
      <c r="C1193" s="73" t="s">
        <v>761</v>
      </c>
      <c r="D1193" s="73"/>
      <c r="E1193" s="73"/>
      <c r="F1193" s="121" t="s">
        <v>664</v>
      </c>
      <c r="G1193" s="73">
        <v>662</v>
      </c>
      <c r="H1193" s="73"/>
      <c r="I1193" s="453" t="s">
        <v>793</v>
      </c>
      <c r="J1193" s="146" t="s">
        <v>1364</v>
      </c>
      <c r="K1193" s="76"/>
      <c r="L1193" s="621" t="s">
        <v>1363</v>
      </c>
      <c r="M1193" s="481"/>
      <c r="N1193" s="42"/>
      <c r="O1193" s="42"/>
      <c r="P1193" s="42"/>
      <c r="Q1193" s="42"/>
      <c r="R1193" s="42"/>
      <c r="S1193" s="42"/>
      <c r="T1193" s="42"/>
      <c r="U1193" s="42"/>
      <c r="V1193" s="42"/>
      <c r="W1193" s="42"/>
      <c r="X1193" s="42"/>
      <c r="Y1193" s="42"/>
      <c r="Z1193" s="42"/>
      <c r="AA1193" s="42"/>
      <c r="AB1193" s="42"/>
      <c r="AC1193" s="42"/>
      <c r="AD1193" s="42"/>
      <c r="AE1193" s="42"/>
      <c r="AF1193" s="42"/>
      <c r="AG1193" s="42"/>
      <c r="AH1193" s="42"/>
      <c r="AI1193" s="42"/>
      <c r="AJ1193" s="42"/>
      <c r="AK1193" s="42"/>
      <c r="AL1193" s="42"/>
      <c r="AM1193" s="42"/>
      <c r="AN1193" s="42"/>
      <c r="AO1193" s="42"/>
      <c r="AP1193" s="42"/>
      <c r="AQ1193" s="42"/>
      <c r="AR1193" s="42"/>
      <c r="AS1193" s="42"/>
      <c r="AT1193" s="42"/>
      <c r="AU1193" s="42"/>
      <c r="AV1193" s="42"/>
      <c r="AW1193" s="42"/>
      <c r="AX1193" s="42"/>
      <c r="AY1193" s="42"/>
      <c r="AZ1193" s="42"/>
      <c r="BA1193" s="42"/>
      <c r="BB1193" s="42"/>
      <c r="BC1193" s="42"/>
      <c r="BD1193" s="42"/>
      <c r="BE1193" s="42"/>
      <c r="BF1193" s="42"/>
      <c r="BG1193" s="42"/>
      <c r="BH1193" s="42"/>
      <c r="BI1193" s="42"/>
      <c r="BJ1193" s="42"/>
      <c r="BK1193" s="42"/>
      <c r="BL1193" s="42"/>
      <c r="BM1193" s="42"/>
      <c r="BN1193" s="42"/>
      <c r="BO1193" s="42"/>
      <c r="BP1193" s="42"/>
    </row>
    <row r="1194" spans="1:68" s="43" customFormat="1" ht="25.5" x14ac:dyDescent="0.2">
      <c r="A1194" s="373">
        <v>11</v>
      </c>
      <c r="B1194" s="72" t="s">
        <v>665</v>
      </c>
      <c r="C1194" s="73" t="s">
        <v>254</v>
      </c>
      <c r="D1194" s="73"/>
      <c r="E1194" s="73"/>
      <c r="F1194" s="121" t="s">
        <v>666</v>
      </c>
      <c r="G1194" s="73">
        <v>828</v>
      </c>
      <c r="H1194" s="73"/>
      <c r="I1194" s="453" t="s">
        <v>800</v>
      </c>
      <c r="J1194" s="146"/>
      <c r="K1194" s="76"/>
      <c r="L1194" s="621" t="s">
        <v>1436</v>
      </c>
      <c r="M1194" s="481"/>
      <c r="N1194" s="42"/>
      <c r="O1194" s="42"/>
      <c r="P1194" s="42"/>
      <c r="Q1194" s="42"/>
      <c r="R1194" s="42"/>
      <c r="S1194" s="42"/>
      <c r="T1194" s="42"/>
      <c r="U1194" s="42"/>
      <c r="V1194" s="42"/>
      <c r="W1194" s="42"/>
      <c r="X1194" s="42"/>
      <c r="Y1194" s="42"/>
      <c r="Z1194" s="42"/>
      <c r="AA1194" s="42"/>
      <c r="AB1194" s="42"/>
      <c r="AC1194" s="42"/>
      <c r="AD1194" s="42"/>
      <c r="AE1194" s="42"/>
      <c r="AF1194" s="42"/>
      <c r="AG1194" s="42"/>
      <c r="AH1194" s="42"/>
      <c r="AI1194" s="42"/>
      <c r="AJ1194" s="42"/>
      <c r="AK1194" s="42"/>
      <c r="AL1194" s="42"/>
      <c r="AM1194" s="42"/>
      <c r="AN1194" s="42"/>
      <c r="AO1194" s="42"/>
      <c r="AP1194" s="42"/>
      <c r="AQ1194" s="42"/>
      <c r="AR1194" s="42"/>
      <c r="AS1194" s="42"/>
      <c r="AT1194" s="42"/>
      <c r="AU1194" s="42"/>
      <c r="AV1194" s="42"/>
      <c r="AW1194" s="42"/>
      <c r="AX1194" s="42"/>
      <c r="AY1194" s="42"/>
      <c r="AZ1194" s="42"/>
      <c r="BA1194" s="42"/>
      <c r="BB1194" s="42"/>
      <c r="BC1194" s="42"/>
      <c r="BD1194" s="42"/>
      <c r="BE1194" s="42"/>
      <c r="BF1194" s="42"/>
      <c r="BG1194" s="42"/>
      <c r="BH1194" s="42"/>
      <c r="BI1194" s="42"/>
      <c r="BJ1194" s="42"/>
      <c r="BK1194" s="42"/>
      <c r="BL1194" s="42"/>
      <c r="BM1194" s="42"/>
      <c r="BN1194" s="42"/>
      <c r="BO1194" s="42"/>
      <c r="BP1194" s="42"/>
    </row>
    <row r="1195" spans="1:68" s="43" customFormat="1" ht="25.5" x14ac:dyDescent="0.2">
      <c r="A1195" s="373">
        <v>12</v>
      </c>
      <c r="B1195" s="72" t="s">
        <v>667</v>
      </c>
      <c r="C1195" s="73" t="s">
        <v>554</v>
      </c>
      <c r="D1195" s="73"/>
      <c r="E1195" s="73"/>
      <c r="F1195" s="121" t="s">
        <v>668</v>
      </c>
      <c r="G1195" s="73">
        <v>325</v>
      </c>
      <c r="H1195" s="73"/>
      <c r="I1195" s="453" t="s">
        <v>778</v>
      </c>
      <c r="J1195" s="146"/>
      <c r="K1195" s="621"/>
      <c r="L1195" s="322" t="s">
        <v>805</v>
      </c>
      <c r="M1195" s="481"/>
      <c r="N1195" s="42"/>
      <c r="O1195" s="42"/>
      <c r="P1195" s="42"/>
      <c r="Q1195" s="42"/>
      <c r="R1195" s="42"/>
      <c r="S1195" s="42"/>
      <c r="T1195" s="42"/>
      <c r="U1195" s="42"/>
      <c r="V1195" s="42"/>
      <c r="W1195" s="42"/>
      <c r="X1195" s="42"/>
      <c r="Y1195" s="42"/>
      <c r="Z1195" s="42"/>
      <c r="AA1195" s="42"/>
      <c r="AB1195" s="42"/>
      <c r="AC1195" s="42"/>
      <c r="AD1195" s="42"/>
      <c r="AE1195" s="42"/>
      <c r="AF1195" s="42"/>
      <c r="AG1195" s="42"/>
      <c r="AH1195" s="42"/>
      <c r="AI1195" s="42"/>
      <c r="AJ1195" s="42"/>
      <c r="AK1195" s="42"/>
      <c r="AL1195" s="42"/>
      <c r="AM1195" s="42"/>
      <c r="AN1195" s="42"/>
      <c r="AO1195" s="42"/>
      <c r="AP1195" s="42"/>
      <c r="AQ1195" s="42"/>
      <c r="AR1195" s="42"/>
      <c r="AS1195" s="42"/>
      <c r="AT1195" s="42"/>
      <c r="AU1195" s="42"/>
      <c r="AV1195" s="42"/>
      <c r="AW1195" s="42"/>
      <c r="AX1195" s="42"/>
      <c r="AY1195" s="42"/>
      <c r="AZ1195" s="42"/>
      <c r="BA1195" s="42"/>
      <c r="BB1195" s="42"/>
      <c r="BC1195" s="42"/>
      <c r="BD1195" s="42"/>
      <c r="BE1195" s="42"/>
      <c r="BF1195" s="42"/>
      <c r="BG1195" s="42"/>
      <c r="BH1195" s="42"/>
      <c r="BI1195" s="42"/>
      <c r="BJ1195" s="42"/>
      <c r="BK1195" s="42"/>
      <c r="BL1195" s="42"/>
      <c r="BM1195" s="42"/>
      <c r="BN1195" s="42"/>
      <c r="BO1195" s="42"/>
      <c r="BP1195" s="42"/>
    </row>
    <row r="1196" spans="1:68" s="43" customFormat="1" ht="39" thickBot="1" x14ac:dyDescent="0.25">
      <c r="A1196" s="376">
        <v>13</v>
      </c>
      <c r="B1196" s="124" t="s">
        <v>607</v>
      </c>
      <c r="C1196" s="116" t="s">
        <v>554</v>
      </c>
      <c r="D1196" s="116"/>
      <c r="E1196" s="73"/>
      <c r="F1196" s="121" t="s">
        <v>669</v>
      </c>
      <c r="G1196" s="116">
        <v>350</v>
      </c>
      <c r="H1196" s="116"/>
      <c r="I1196" s="461" t="s">
        <v>778</v>
      </c>
      <c r="J1196" s="479"/>
      <c r="K1196" s="145"/>
      <c r="L1196" s="621" t="s">
        <v>1426</v>
      </c>
      <c r="M1196" s="482"/>
      <c r="N1196" s="42"/>
      <c r="O1196" s="42"/>
      <c r="P1196" s="42"/>
      <c r="Q1196" s="42"/>
      <c r="R1196" s="42"/>
      <c r="S1196" s="42"/>
      <c r="T1196" s="42"/>
      <c r="U1196" s="42"/>
      <c r="V1196" s="42"/>
      <c r="W1196" s="42"/>
      <c r="X1196" s="42"/>
      <c r="Y1196" s="42"/>
      <c r="Z1196" s="42"/>
      <c r="AA1196" s="42"/>
      <c r="AB1196" s="42"/>
      <c r="AC1196" s="42"/>
      <c r="AD1196" s="42"/>
      <c r="AE1196" s="42"/>
      <c r="AF1196" s="42"/>
      <c r="AG1196" s="42"/>
      <c r="AH1196" s="42"/>
      <c r="AI1196" s="42"/>
      <c r="AJ1196" s="42"/>
      <c r="AK1196" s="42"/>
      <c r="AL1196" s="42"/>
      <c r="AM1196" s="42"/>
      <c r="AN1196" s="42"/>
      <c r="AO1196" s="42"/>
      <c r="AP1196" s="42"/>
      <c r="AQ1196" s="42"/>
      <c r="AR1196" s="42"/>
      <c r="AS1196" s="42"/>
      <c r="AT1196" s="42"/>
      <c r="AU1196" s="42"/>
      <c r="AV1196" s="42"/>
      <c r="AW1196" s="42"/>
      <c r="AX1196" s="42"/>
      <c r="AY1196" s="42"/>
      <c r="AZ1196" s="42"/>
      <c r="BA1196" s="42"/>
      <c r="BB1196" s="42"/>
      <c r="BC1196" s="42"/>
      <c r="BD1196" s="42"/>
      <c r="BE1196" s="42"/>
      <c r="BF1196" s="42"/>
      <c r="BG1196" s="42"/>
      <c r="BH1196" s="42"/>
      <c r="BI1196" s="42"/>
      <c r="BJ1196" s="42"/>
      <c r="BK1196" s="42"/>
      <c r="BL1196" s="42"/>
      <c r="BM1196" s="42"/>
      <c r="BN1196" s="42"/>
      <c r="BO1196" s="42"/>
      <c r="BP1196" s="42"/>
    </row>
    <row r="1197" spans="1:68" ht="14.25" thickTop="1" thickBot="1" x14ac:dyDescent="0.25">
      <c r="A1197" s="126"/>
      <c r="B1197" s="127"/>
      <c r="C1197" s="128"/>
      <c r="D1197" s="128"/>
      <c r="E1197" s="128"/>
      <c r="F1197" s="129"/>
      <c r="G1197" s="130"/>
      <c r="H1197" s="130"/>
      <c r="I1197" s="130"/>
      <c r="J1197" s="270"/>
      <c r="K1197" s="129"/>
      <c r="L1197" s="294"/>
      <c r="M1197" s="136"/>
    </row>
    <row r="1198" spans="1:68" s="43" customFormat="1" ht="13.5" thickBot="1" x14ac:dyDescent="0.25">
      <c r="A1198" s="775" t="s">
        <v>670</v>
      </c>
      <c r="B1198" s="776"/>
      <c r="C1198" s="776"/>
      <c r="D1198" s="776"/>
      <c r="E1198" s="776"/>
      <c r="F1198" s="776"/>
      <c r="G1198" s="776"/>
      <c r="H1198" s="776"/>
      <c r="I1198" s="776"/>
      <c r="J1198" s="776"/>
      <c r="K1198" s="776"/>
      <c r="L1198" s="776"/>
      <c r="M1198" s="777"/>
      <c r="N1198" s="42"/>
      <c r="O1198" s="42"/>
      <c r="P1198" s="42"/>
      <c r="Q1198" s="42"/>
      <c r="R1198" s="42"/>
      <c r="S1198" s="42"/>
      <c r="T1198" s="42"/>
      <c r="U1198" s="42"/>
      <c r="V1198" s="42"/>
      <c r="W1198" s="42"/>
      <c r="X1198" s="42"/>
      <c r="Y1198" s="42"/>
      <c r="Z1198" s="42"/>
      <c r="AA1198" s="42"/>
      <c r="AB1198" s="42"/>
      <c r="AC1198" s="42"/>
      <c r="AD1198" s="42"/>
      <c r="AE1198" s="42"/>
      <c r="AF1198" s="42"/>
      <c r="AG1198" s="42"/>
      <c r="AH1198" s="42"/>
      <c r="AI1198" s="42"/>
      <c r="AJ1198" s="42"/>
      <c r="AK1198" s="42"/>
      <c r="AL1198" s="42"/>
      <c r="AM1198" s="42"/>
      <c r="AN1198" s="42"/>
      <c r="AO1198" s="42"/>
      <c r="AP1198" s="42"/>
      <c r="AQ1198" s="42"/>
      <c r="AR1198" s="42"/>
      <c r="AS1198" s="42"/>
      <c r="AT1198" s="42"/>
      <c r="AU1198" s="42"/>
      <c r="AV1198" s="42"/>
      <c r="AW1198" s="42"/>
      <c r="AX1198" s="42"/>
      <c r="AY1198" s="42"/>
      <c r="AZ1198" s="42"/>
      <c r="BA1198" s="42"/>
      <c r="BB1198" s="42"/>
      <c r="BC1198" s="42"/>
      <c r="BD1198" s="42"/>
      <c r="BE1198" s="42"/>
      <c r="BF1198" s="42"/>
      <c r="BG1198" s="42"/>
      <c r="BH1198" s="42"/>
      <c r="BI1198" s="42"/>
      <c r="BJ1198" s="42"/>
      <c r="BK1198" s="42"/>
      <c r="BL1198" s="42"/>
      <c r="BM1198" s="42"/>
      <c r="BN1198" s="42"/>
      <c r="BO1198" s="42"/>
      <c r="BP1198" s="42"/>
    </row>
    <row r="1199" spans="1:68" s="43" customFormat="1" ht="25.5" x14ac:dyDescent="0.2">
      <c r="A1199" s="381" t="s">
        <v>0</v>
      </c>
      <c r="B1199" s="382" t="s">
        <v>1</v>
      </c>
      <c r="C1199" s="383" t="s">
        <v>2</v>
      </c>
      <c r="D1199" s="384" t="s">
        <v>81</v>
      </c>
      <c r="E1199" s="384" t="s">
        <v>271</v>
      </c>
      <c r="F1199" s="385" t="s">
        <v>9</v>
      </c>
      <c r="G1199" s="384" t="s">
        <v>10</v>
      </c>
      <c r="H1199" s="384" t="s">
        <v>270</v>
      </c>
      <c r="I1199" s="31" t="s">
        <v>679</v>
      </c>
      <c r="J1199" s="386" t="s">
        <v>4</v>
      </c>
      <c r="K1199" s="266" t="s">
        <v>412</v>
      </c>
      <c r="L1199" s="267" t="s">
        <v>422</v>
      </c>
      <c r="M1199" s="367" t="s">
        <v>319</v>
      </c>
      <c r="N1199" s="42"/>
      <c r="O1199" s="42"/>
      <c r="P1199" s="42"/>
      <c r="Q1199" s="42"/>
      <c r="R1199" s="42"/>
      <c r="S1199" s="42"/>
      <c r="T1199" s="42"/>
      <c r="U1199" s="42"/>
      <c r="V1199" s="42"/>
      <c r="W1199" s="42"/>
      <c r="X1199" s="42"/>
      <c r="Y1199" s="42"/>
      <c r="Z1199" s="42"/>
      <c r="AA1199" s="42"/>
      <c r="AB1199" s="42"/>
      <c r="AC1199" s="42"/>
      <c r="AD1199" s="42"/>
      <c r="AE1199" s="42"/>
      <c r="AF1199" s="42"/>
      <c r="AG1199" s="42"/>
      <c r="AH1199" s="42"/>
      <c r="AI1199" s="42"/>
      <c r="AJ1199" s="42"/>
      <c r="AK1199" s="42"/>
      <c r="AL1199" s="42"/>
      <c r="AM1199" s="42"/>
      <c r="AN1199" s="42"/>
      <c r="AO1199" s="42"/>
      <c r="AP1199" s="42"/>
      <c r="AQ1199" s="42"/>
      <c r="AR1199" s="42"/>
      <c r="AS1199" s="42"/>
      <c r="AT1199" s="42"/>
      <c r="AU1199" s="42"/>
      <c r="AV1199" s="42"/>
      <c r="AW1199" s="42"/>
      <c r="AX1199" s="42"/>
      <c r="AY1199" s="42"/>
      <c r="AZ1199" s="42"/>
      <c r="BA1199" s="42"/>
      <c r="BB1199" s="42"/>
      <c r="BC1199" s="42"/>
      <c r="BD1199" s="42"/>
      <c r="BE1199" s="42"/>
      <c r="BF1199" s="42"/>
      <c r="BG1199" s="42"/>
      <c r="BH1199" s="42"/>
      <c r="BI1199" s="42"/>
      <c r="BJ1199" s="42"/>
      <c r="BK1199" s="42"/>
      <c r="BL1199" s="42"/>
      <c r="BM1199" s="42"/>
      <c r="BN1199" s="42"/>
      <c r="BO1199" s="42"/>
      <c r="BP1199" s="42"/>
    </row>
    <row r="1200" spans="1:68" s="43" customFormat="1" x14ac:dyDescent="0.2">
      <c r="A1200" s="373">
        <v>1</v>
      </c>
      <c r="B1200" s="374" t="s">
        <v>165</v>
      </c>
      <c r="C1200" s="375" t="s">
        <v>253</v>
      </c>
      <c r="D1200" s="375"/>
      <c r="E1200" s="375"/>
      <c r="F1200" s="375" t="s">
        <v>239</v>
      </c>
      <c r="G1200" s="375">
        <v>622</v>
      </c>
      <c r="H1200" s="375"/>
      <c r="I1200" s="391"/>
      <c r="J1200" s="379"/>
      <c r="K1200" s="380"/>
      <c r="L1200" s="241"/>
      <c r="M1200" s="241"/>
      <c r="N1200" s="42"/>
      <c r="O1200" s="42"/>
      <c r="P1200" s="42"/>
      <c r="Q1200" s="42"/>
      <c r="R1200" s="42"/>
      <c r="S1200" s="42"/>
      <c r="T1200" s="42"/>
      <c r="U1200" s="42"/>
      <c r="V1200" s="42"/>
      <c r="W1200" s="42"/>
      <c r="X1200" s="42"/>
      <c r="Y1200" s="42"/>
      <c r="Z1200" s="42"/>
      <c r="AA1200" s="42"/>
      <c r="AB1200" s="42"/>
      <c r="AC1200" s="42"/>
      <c r="AD1200" s="42"/>
      <c r="AE1200" s="42"/>
      <c r="AF1200" s="42"/>
      <c r="AG1200" s="42"/>
      <c r="AH1200" s="42"/>
      <c r="AI1200" s="42"/>
      <c r="AJ1200" s="42"/>
      <c r="AK1200" s="42"/>
      <c r="AL1200" s="42"/>
      <c r="AM1200" s="42"/>
      <c r="AN1200" s="42"/>
      <c r="AO1200" s="42"/>
      <c r="AP1200" s="42"/>
      <c r="AQ1200" s="42"/>
      <c r="AR1200" s="42"/>
      <c r="AS1200" s="42"/>
      <c r="AT1200" s="42"/>
      <c r="AU1200" s="42"/>
      <c r="AV1200" s="42"/>
      <c r="AW1200" s="42"/>
      <c r="AX1200" s="42"/>
      <c r="AY1200" s="42"/>
      <c r="AZ1200" s="42"/>
      <c r="BA1200" s="42"/>
      <c r="BB1200" s="42"/>
      <c r="BC1200" s="42"/>
      <c r="BD1200" s="42"/>
      <c r="BE1200" s="42"/>
      <c r="BF1200" s="42"/>
      <c r="BG1200" s="42"/>
      <c r="BH1200" s="42"/>
      <c r="BI1200" s="42"/>
      <c r="BJ1200" s="42"/>
      <c r="BK1200" s="42"/>
      <c r="BL1200" s="42"/>
      <c r="BM1200" s="42"/>
      <c r="BN1200" s="42"/>
      <c r="BO1200" s="42"/>
      <c r="BP1200" s="42"/>
    </row>
    <row r="1201" spans="1:68" s="43" customFormat="1" x14ac:dyDescent="0.2">
      <c r="A1201" s="373">
        <v>2</v>
      </c>
      <c r="B1201" s="374" t="s">
        <v>246</v>
      </c>
      <c r="C1201" s="375" t="s">
        <v>254</v>
      </c>
      <c r="D1201" s="375"/>
      <c r="E1201" s="375"/>
      <c r="F1201" s="375" t="s">
        <v>240</v>
      </c>
      <c r="G1201" s="375">
        <v>382</v>
      </c>
      <c r="H1201" s="375"/>
      <c r="I1201" s="391"/>
      <c r="J1201" s="379"/>
      <c r="K1201" s="380"/>
      <c r="L1201" s="241"/>
      <c r="M1201" s="241"/>
      <c r="N1201" s="42"/>
      <c r="O1201" s="42"/>
      <c r="P1201" s="42"/>
      <c r="Q1201" s="42"/>
      <c r="R1201" s="42"/>
      <c r="S1201" s="42"/>
      <c r="T1201" s="42"/>
      <c r="U1201" s="42"/>
      <c r="V1201" s="42"/>
      <c r="W1201" s="42"/>
      <c r="X1201" s="42"/>
      <c r="Y1201" s="42"/>
      <c r="Z1201" s="42"/>
      <c r="AA1201" s="42"/>
      <c r="AB1201" s="42"/>
      <c r="AC1201" s="42"/>
      <c r="AD1201" s="42"/>
      <c r="AE1201" s="42"/>
      <c r="AF1201" s="42"/>
      <c r="AG1201" s="42"/>
      <c r="AH1201" s="42"/>
      <c r="AI1201" s="42"/>
      <c r="AJ1201" s="42"/>
      <c r="AK1201" s="42"/>
      <c r="AL1201" s="42"/>
      <c r="AM1201" s="42"/>
      <c r="AN1201" s="42"/>
      <c r="AO1201" s="42"/>
      <c r="AP1201" s="42"/>
      <c r="AQ1201" s="42"/>
      <c r="AR1201" s="42"/>
      <c r="AS1201" s="42"/>
      <c r="AT1201" s="42"/>
      <c r="AU1201" s="42"/>
      <c r="AV1201" s="42"/>
      <c r="AW1201" s="42"/>
      <c r="AX1201" s="42"/>
      <c r="AY1201" s="42"/>
      <c r="AZ1201" s="42"/>
      <c r="BA1201" s="42"/>
      <c r="BB1201" s="42"/>
      <c r="BC1201" s="42"/>
      <c r="BD1201" s="42"/>
      <c r="BE1201" s="42"/>
      <c r="BF1201" s="42"/>
      <c r="BG1201" s="42"/>
      <c r="BH1201" s="42"/>
      <c r="BI1201" s="42"/>
      <c r="BJ1201" s="42"/>
      <c r="BK1201" s="42"/>
      <c r="BL1201" s="42"/>
      <c r="BM1201" s="42"/>
      <c r="BN1201" s="42"/>
      <c r="BO1201" s="42"/>
      <c r="BP1201" s="42"/>
    </row>
    <row r="1202" spans="1:68" s="43" customFormat="1" x14ac:dyDescent="0.2">
      <c r="A1202" s="373">
        <v>3</v>
      </c>
      <c r="B1202" s="374" t="s">
        <v>247</v>
      </c>
      <c r="C1202" s="375" t="s">
        <v>5</v>
      </c>
      <c r="D1202" s="375"/>
      <c r="E1202" s="375"/>
      <c r="F1202" s="375" t="s">
        <v>241</v>
      </c>
      <c r="G1202" s="375">
        <v>103</v>
      </c>
      <c r="H1202" s="375"/>
      <c r="I1202" s="391"/>
      <c r="J1202" s="379"/>
      <c r="K1202" s="380"/>
      <c r="L1202" s="241"/>
      <c r="M1202" s="241"/>
      <c r="N1202" s="42"/>
      <c r="O1202" s="42"/>
      <c r="P1202" s="42"/>
      <c r="Q1202" s="42"/>
      <c r="R1202" s="42"/>
      <c r="S1202" s="42"/>
      <c r="T1202" s="42"/>
      <c r="U1202" s="42"/>
      <c r="V1202" s="42"/>
      <c r="W1202" s="42"/>
      <c r="X1202" s="42"/>
      <c r="Y1202" s="42"/>
      <c r="Z1202" s="42"/>
      <c r="AA1202" s="42"/>
      <c r="AB1202" s="42"/>
      <c r="AC1202" s="42"/>
      <c r="AD1202" s="42"/>
      <c r="AE1202" s="42"/>
      <c r="AF1202" s="42"/>
      <c r="AG1202" s="42"/>
      <c r="AH1202" s="42"/>
      <c r="AI1202" s="42"/>
      <c r="AJ1202" s="42"/>
      <c r="AK1202" s="42"/>
      <c r="AL1202" s="42"/>
      <c r="AM1202" s="42"/>
      <c r="AN1202" s="42"/>
      <c r="AO1202" s="42"/>
      <c r="AP1202" s="42"/>
      <c r="AQ1202" s="42"/>
      <c r="AR1202" s="42"/>
      <c r="AS1202" s="42"/>
      <c r="AT1202" s="42"/>
      <c r="AU1202" s="42"/>
      <c r="AV1202" s="42"/>
      <c r="AW1202" s="42"/>
      <c r="AX1202" s="42"/>
      <c r="AY1202" s="42"/>
      <c r="AZ1202" s="42"/>
      <c r="BA1202" s="42"/>
      <c r="BB1202" s="42"/>
      <c r="BC1202" s="42"/>
      <c r="BD1202" s="42"/>
      <c r="BE1202" s="42"/>
      <c r="BF1202" s="42"/>
      <c r="BG1202" s="42"/>
      <c r="BH1202" s="42"/>
      <c r="BI1202" s="42"/>
      <c r="BJ1202" s="42"/>
      <c r="BK1202" s="42"/>
      <c r="BL1202" s="42"/>
      <c r="BM1202" s="42"/>
      <c r="BN1202" s="42"/>
      <c r="BO1202" s="42"/>
      <c r="BP1202" s="42"/>
    </row>
    <row r="1203" spans="1:68" s="43" customFormat="1" x14ac:dyDescent="0.2">
      <c r="A1203" s="373">
        <v>4</v>
      </c>
      <c r="B1203" s="374" t="s">
        <v>248</v>
      </c>
      <c r="C1203" s="375" t="s">
        <v>254</v>
      </c>
      <c r="D1203" s="375"/>
      <c r="E1203" s="375"/>
      <c r="F1203" s="375" t="s">
        <v>242</v>
      </c>
      <c r="G1203" s="375">
        <v>357</v>
      </c>
      <c r="H1203" s="375"/>
      <c r="I1203" s="391"/>
      <c r="J1203" s="379"/>
      <c r="K1203" s="380"/>
      <c r="L1203" s="241"/>
      <c r="M1203" s="241"/>
      <c r="N1203" s="42"/>
      <c r="O1203" s="42"/>
      <c r="P1203" s="42"/>
      <c r="Q1203" s="42"/>
      <c r="R1203" s="42"/>
      <c r="S1203" s="42"/>
      <c r="T1203" s="42"/>
      <c r="U1203" s="42"/>
      <c r="V1203" s="42"/>
      <c r="W1203" s="42"/>
      <c r="X1203" s="42"/>
      <c r="Y1203" s="42"/>
      <c r="Z1203" s="42"/>
      <c r="AA1203" s="42"/>
      <c r="AB1203" s="42"/>
      <c r="AC1203" s="42"/>
      <c r="AD1203" s="42"/>
      <c r="AE1203" s="42"/>
      <c r="AF1203" s="42"/>
      <c r="AG1203" s="42"/>
      <c r="AH1203" s="42"/>
      <c r="AI1203" s="42"/>
      <c r="AJ1203" s="42"/>
      <c r="AK1203" s="42"/>
      <c r="AL1203" s="42"/>
      <c r="AM1203" s="42"/>
      <c r="AN1203" s="42"/>
      <c r="AO1203" s="42"/>
      <c r="AP1203" s="42"/>
      <c r="AQ1203" s="42"/>
      <c r="AR1203" s="42"/>
      <c r="AS1203" s="42"/>
      <c r="AT1203" s="42"/>
      <c r="AU1203" s="42"/>
      <c r="AV1203" s="42"/>
      <c r="AW1203" s="42"/>
      <c r="AX1203" s="42"/>
      <c r="AY1203" s="42"/>
      <c r="AZ1203" s="42"/>
      <c r="BA1203" s="42"/>
      <c r="BB1203" s="42"/>
      <c r="BC1203" s="42"/>
      <c r="BD1203" s="42"/>
      <c r="BE1203" s="42"/>
      <c r="BF1203" s="42"/>
      <c r="BG1203" s="42"/>
      <c r="BH1203" s="42"/>
      <c r="BI1203" s="42"/>
      <c r="BJ1203" s="42"/>
      <c r="BK1203" s="42"/>
      <c r="BL1203" s="42"/>
      <c r="BM1203" s="42"/>
      <c r="BN1203" s="42"/>
      <c r="BO1203" s="42"/>
      <c r="BP1203" s="42"/>
    </row>
    <row r="1204" spans="1:68" s="43" customFormat="1" ht="25.5" x14ac:dyDescent="0.2">
      <c r="A1204" s="356">
        <v>5</v>
      </c>
      <c r="B1204" s="290" t="s">
        <v>249</v>
      </c>
      <c r="C1204" s="296" t="s">
        <v>5</v>
      </c>
      <c r="D1204" s="296"/>
      <c r="E1204" s="296"/>
      <c r="F1204" s="296" t="s">
        <v>243</v>
      </c>
      <c r="G1204" s="296">
        <v>355</v>
      </c>
      <c r="H1204" s="296"/>
      <c r="I1204" s="392"/>
      <c r="J1204" s="628" t="s">
        <v>1369</v>
      </c>
      <c r="K1204" s="288"/>
      <c r="L1204" s="265"/>
      <c r="M1204" s="265"/>
      <c r="N1204" s="42"/>
      <c r="O1204" s="42"/>
      <c r="P1204" s="42"/>
      <c r="Q1204" s="42"/>
      <c r="R1204" s="42"/>
      <c r="S1204" s="42"/>
      <c r="T1204" s="42"/>
      <c r="U1204" s="42"/>
      <c r="V1204" s="42"/>
      <c r="W1204" s="42"/>
      <c r="X1204" s="42"/>
      <c r="Y1204" s="42"/>
      <c r="Z1204" s="42"/>
      <c r="AA1204" s="42"/>
      <c r="AB1204" s="42"/>
      <c r="AC1204" s="42"/>
      <c r="AD1204" s="42"/>
      <c r="AE1204" s="42"/>
      <c r="AF1204" s="42"/>
      <c r="AG1204" s="42"/>
      <c r="AH1204" s="42"/>
      <c r="AI1204" s="42"/>
      <c r="AJ1204" s="42"/>
      <c r="AK1204" s="42"/>
      <c r="AL1204" s="42"/>
      <c r="AM1204" s="42"/>
      <c r="AN1204" s="42"/>
      <c r="AO1204" s="42"/>
      <c r="AP1204" s="42"/>
      <c r="AQ1204" s="42"/>
      <c r="AR1204" s="42"/>
      <c r="AS1204" s="42"/>
      <c r="AT1204" s="42"/>
      <c r="AU1204" s="42"/>
      <c r="AV1204" s="42"/>
      <c r="AW1204" s="42"/>
      <c r="AX1204" s="42"/>
      <c r="AY1204" s="42"/>
      <c r="AZ1204" s="42"/>
      <c r="BA1204" s="42"/>
      <c r="BB1204" s="42"/>
      <c r="BC1204" s="42"/>
      <c r="BD1204" s="42"/>
      <c r="BE1204" s="42"/>
      <c r="BF1204" s="42"/>
      <c r="BG1204" s="42"/>
      <c r="BH1204" s="42"/>
      <c r="BI1204" s="42"/>
      <c r="BJ1204" s="42"/>
      <c r="BK1204" s="42"/>
      <c r="BL1204" s="42"/>
      <c r="BM1204" s="42"/>
      <c r="BN1204" s="42"/>
      <c r="BO1204" s="42"/>
      <c r="BP1204" s="42"/>
    </row>
    <row r="1205" spans="1:68" s="353" customFormat="1" x14ac:dyDescent="0.2">
      <c r="A1205" s="82"/>
      <c r="B1205" s="287"/>
      <c r="C1205" s="82"/>
      <c r="D1205" s="286"/>
      <c r="E1205" s="82"/>
      <c r="F1205" s="355"/>
      <c r="G1205" s="82"/>
      <c r="H1205" s="82"/>
      <c r="I1205" s="82"/>
      <c r="J1205" s="285"/>
      <c r="K1205" s="355"/>
      <c r="L1205" s="284"/>
      <c r="M1205" s="289"/>
    </row>
    <row r="1206" spans="1:68" s="252" customFormat="1" ht="14.25" customHeight="1" thickBot="1" x14ac:dyDescent="0.25">
      <c r="A1206" s="766" t="s">
        <v>671</v>
      </c>
      <c r="B1206" s="767"/>
      <c r="C1206" s="767"/>
      <c r="D1206" s="767"/>
      <c r="E1206" s="767"/>
      <c r="F1206" s="767"/>
      <c r="G1206" s="767"/>
      <c r="H1206" s="767"/>
      <c r="I1206" s="767"/>
      <c r="J1206" s="767"/>
      <c r="K1206" s="767"/>
      <c r="L1206" s="767"/>
      <c r="M1206" s="768"/>
    </row>
    <row r="1207" spans="1:68" s="43" customFormat="1" ht="14.25" thickTop="1" thickBot="1" x14ac:dyDescent="0.25">
      <c r="A1207" s="65" t="s">
        <v>0</v>
      </c>
      <c r="B1207" s="45" t="s">
        <v>1</v>
      </c>
      <c r="C1207" s="46" t="s">
        <v>2</v>
      </c>
      <c r="D1207" s="46" t="s">
        <v>81</v>
      </c>
      <c r="E1207" s="46" t="s">
        <v>271</v>
      </c>
      <c r="F1207" s="47" t="s">
        <v>9</v>
      </c>
      <c r="G1207" s="46" t="s">
        <v>10</v>
      </c>
      <c r="H1207" s="46" t="s">
        <v>270</v>
      </c>
      <c r="I1207" s="31" t="s">
        <v>679</v>
      </c>
      <c r="J1207" s="251" t="s">
        <v>4</v>
      </c>
      <c r="K1207" s="249" t="s">
        <v>412</v>
      </c>
      <c r="L1207" s="249" t="s">
        <v>422</v>
      </c>
      <c r="M1207" s="250" t="s">
        <v>423</v>
      </c>
    </row>
    <row r="1208" spans="1:68" s="43" customFormat="1" ht="26.25" thickTop="1" x14ac:dyDescent="0.2">
      <c r="A1208" s="77">
        <v>1</v>
      </c>
      <c r="B1208" s="72" t="s">
        <v>129</v>
      </c>
      <c r="C1208" s="73" t="s">
        <v>761</v>
      </c>
      <c r="D1208" s="73"/>
      <c r="E1208" s="73"/>
      <c r="F1208" s="121" t="s">
        <v>300</v>
      </c>
      <c r="G1208" s="73">
        <v>128</v>
      </c>
      <c r="H1208" s="73"/>
      <c r="I1208" s="453" t="s">
        <v>768</v>
      </c>
      <c r="J1208" s="622" t="s">
        <v>1731</v>
      </c>
      <c r="K1208" s="99"/>
      <c r="L1208" s="621" t="s">
        <v>1379</v>
      </c>
      <c r="M1208" s="221"/>
    </row>
    <row r="1209" spans="1:68" s="43" customFormat="1" x14ac:dyDescent="0.2">
      <c r="A1209" s="77">
        <f>A1208+1</f>
        <v>2</v>
      </c>
      <c r="B1209" s="72" t="s">
        <v>130</v>
      </c>
      <c r="C1209" s="73" t="s">
        <v>554</v>
      </c>
      <c r="D1209" s="73"/>
      <c r="E1209" s="73"/>
      <c r="F1209" s="121" t="s">
        <v>19</v>
      </c>
      <c r="G1209" s="73">
        <v>127</v>
      </c>
      <c r="H1209" s="73"/>
      <c r="I1209" s="453" t="s">
        <v>771</v>
      </c>
      <c r="J1209" s="452"/>
      <c r="K1209" s="114"/>
      <c r="L1209" s="114"/>
      <c r="M1209" s="221"/>
    </row>
    <row r="1210" spans="1:68" s="43" customFormat="1" ht="13.5" thickBot="1" x14ac:dyDescent="0.25">
      <c r="A1210" s="254">
        <f>A1209+1</f>
        <v>3</v>
      </c>
      <c r="B1210" s="248" t="s">
        <v>76</v>
      </c>
      <c r="C1210" s="81" t="s">
        <v>554</v>
      </c>
      <c r="D1210" s="81"/>
      <c r="E1210" s="81"/>
      <c r="F1210" s="247" t="s">
        <v>459</v>
      </c>
      <c r="G1210" s="81">
        <v>352</v>
      </c>
      <c r="H1210" s="81"/>
      <c r="I1210" s="454" t="s">
        <v>772</v>
      </c>
      <c r="J1210" s="159"/>
      <c r="K1210" s="218"/>
      <c r="L1210" s="218"/>
      <c r="M1210" s="246"/>
    </row>
    <row r="1211" spans="1:68" s="43" customFormat="1" ht="13.5" thickBot="1" x14ac:dyDescent="0.25">
      <c r="A1211" s="222"/>
      <c r="B1211" s="219"/>
      <c r="C1211" s="220"/>
      <c r="D1211" s="220"/>
      <c r="E1211" s="220"/>
      <c r="F1211" s="217"/>
      <c r="G1211" s="220"/>
      <c r="H1211" s="220"/>
      <c r="I1211" s="220"/>
      <c r="J1211" s="160"/>
      <c r="K1211" s="160"/>
      <c r="L1211" s="160"/>
      <c r="M1211" s="163"/>
    </row>
    <row r="1212" spans="1:68" s="216" customFormat="1" ht="14.25" customHeight="1" thickBot="1" x14ac:dyDescent="0.25">
      <c r="A1212" s="692" t="s">
        <v>672</v>
      </c>
      <c r="B1212" s="693"/>
      <c r="C1212" s="693"/>
      <c r="D1212" s="693"/>
      <c r="E1212" s="693"/>
      <c r="F1212" s="693"/>
      <c r="G1212" s="693"/>
      <c r="H1212" s="693"/>
      <c r="I1212" s="693"/>
      <c r="J1212" s="693"/>
      <c r="K1212" s="693"/>
      <c r="L1212" s="693"/>
      <c r="M1212" s="694"/>
    </row>
    <row r="1213" spans="1:68" s="43" customFormat="1" ht="13.5" thickBot="1" x14ac:dyDescent="0.25">
      <c r="A1213" s="215" t="s">
        <v>0</v>
      </c>
      <c r="B1213" s="214" t="s">
        <v>1</v>
      </c>
      <c r="C1213" s="213" t="s">
        <v>2</v>
      </c>
      <c r="D1213" s="213" t="s">
        <v>81</v>
      </c>
      <c r="E1213" s="213" t="s">
        <v>3</v>
      </c>
      <c r="F1213" s="213" t="s">
        <v>9</v>
      </c>
      <c r="G1213" s="213" t="s">
        <v>10</v>
      </c>
      <c r="H1213" s="213" t="s">
        <v>270</v>
      </c>
      <c r="I1213" s="31" t="s">
        <v>679</v>
      </c>
      <c r="J1213" s="214" t="s">
        <v>4</v>
      </c>
      <c r="K1213" s="212" t="s">
        <v>412</v>
      </c>
      <c r="L1213" s="212" t="s">
        <v>422</v>
      </c>
      <c r="M1213" s="137" t="s">
        <v>423</v>
      </c>
    </row>
    <row r="1214" spans="1:68" s="43" customFormat="1" ht="26.25" thickTop="1" x14ac:dyDescent="0.2">
      <c r="A1214" s="210">
        <v>1</v>
      </c>
      <c r="B1214" s="211" t="s">
        <v>461</v>
      </c>
      <c r="C1214" s="161" t="s">
        <v>761</v>
      </c>
      <c r="D1214" s="161"/>
      <c r="E1214" s="161"/>
      <c r="F1214" s="209" t="s">
        <v>300</v>
      </c>
      <c r="G1214" s="161">
        <v>128</v>
      </c>
      <c r="H1214" s="161"/>
      <c r="I1214" s="456" t="s">
        <v>768</v>
      </c>
      <c r="J1214" s="622" t="s">
        <v>1731</v>
      </c>
      <c r="K1214" s="99"/>
      <c r="L1214" s="621" t="s">
        <v>1379</v>
      </c>
      <c r="M1214" s="208"/>
    </row>
    <row r="1215" spans="1:68" s="43" customFormat="1" x14ac:dyDescent="0.2">
      <c r="A1215" s="210">
        <v>2</v>
      </c>
      <c r="B1215" s="211" t="s">
        <v>130</v>
      </c>
      <c r="C1215" s="161" t="s">
        <v>554</v>
      </c>
      <c r="D1215" s="161"/>
      <c r="E1215" s="161"/>
      <c r="F1215" s="209" t="s">
        <v>19</v>
      </c>
      <c r="G1215" s="161">
        <v>127</v>
      </c>
      <c r="H1215" s="161"/>
      <c r="I1215" s="456" t="s">
        <v>771</v>
      </c>
      <c r="J1215" s="207"/>
      <c r="K1215" s="162"/>
      <c r="L1215" s="162"/>
      <c r="M1215" s="164"/>
    </row>
    <row r="1216" spans="1:68" ht="13.5" thickBot="1" x14ac:dyDescent="0.25">
      <c r="A1216" s="126"/>
      <c r="B1216" s="127"/>
      <c r="C1216" s="128"/>
      <c r="D1216" s="128"/>
      <c r="E1216" s="128"/>
      <c r="F1216" s="129"/>
      <c r="G1216" s="130"/>
      <c r="H1216" s="130"/>
      <c r="I1216" s="130"/>
      <c r="J1216" s="270"/>
      <c r="K1216" s="129"/>
      <c r="L1216" s="294"/>
      <c r="M1216" s="136"/>
    </row>
    <row r="1217" spans="1:13" ht="40.5" customHeight="1" thickTop="1" thickBot="1" x14ac:dyDescent="0.25">
      <c r="A1217" s="736" t="s">
        <v>79</v>
      </c>
      <c r="B1217" s="752"/>
      <c r="C1217" s="752"/>
      <c r="D1217" s="752"/>
      <c r="E1217" s="752"/>
      <c r="F1217" s="752"/>
      <c r="G1217" s="752"/>
      <c r="H1217" s="752"/>
      <c r="I1217" s="752"/>
      <c r="J1217" s="752"/>
      <c r="K1217" s="752"/>
      <c r="L1217" s="752"/>
      <c r="M1217" s="753"/>
    </row>
    <row r="1218" spans="1:13" ht="14.25" thickTop="1" thickBot="1" x14ac:dyDescent="0.25">
      <c r="A1218" s="720" t="s">
        <v>820</v>
      </c>
      <c r="B1218" s="710"/>
      <c r="C1218" s="710"/>
      <c r="D1218" s="710"/>
      <c r="E1218" s="710"/>
      <c r="F1218" s="710"/>
      <c r="G1218" s="710"/>
      <c r="H1218" s="710"/>
      <c r="I1218" s="710"/>
      <c r="J1218" s="710"/>
      <c r="K1218" s="710"/>
      <c r="L1218" s="710"/>
      <c r="M1218" s="711"/>
    </row>
    <row r="1219" spans="1:13" ht="14.25" thickTop="1" thickBot="1" x14ac:dyDescent="0.25">
      <c r="A1219" s="44" t="s">
        <v>0</v>
      </c>
      <c r="B1219" s="104" t="s">
        <v>1</v>
      </c>
      <c r="C1219" s="105" t="s">
        <v>2</v>
      </c>
      <c r="D1219" s="105" t="s">
        <v>81</v>
      </c>
      <c r="E1219" s="105" t="s">
        <v>271</v>
      </c>
      <c r="F1219" s="106" t="s">
        <v>9</v>
      </c>
      <c r="G1219" s="95" t="s">
        <v>10</v>
      </c>
      <c r="H1219" s="95" t="s">
        <v>270</v>
      </c>
      <c r="I1219" s="31" t="s">
        <v>679</v>
      </c>
      <c r="J1219" s="510" t="s">
        <v>4</v>
      </c>
      <c r="K1219" s="140" t="s">
        <v>412</v>
      </c>
      <c r="L1219" s="212" t="s">
        <v>422</v>
      </c>
      <c r="M1219" s="142"/>
    </row>
    <row r="1220" spans="1:13" ht="13.5" thickTop="1" x14ac:dyDescent="0.2">
      <c r="A1220" s="531">
        <v>1</v>
      </c>
      <c r="B1220" s="517" t="s">
        <v>250</v>
      </c>
      <c r="C1220" s="518" t="s">
        <v>254</v>
      </c>
      <c r="D1220" s="518"/>
      <c r="E1220" s="518"/>
      <c r="F1220" s="525"/>
      <c r="G1220" s="519"/>
      <c r="H1220" s="519"/>
      <c r="I1220" s="519"/>
      <c r="J1220" s="519"/>
      <c r="K1220" s="544"/>
      <c r="L1220" s="525"/>
      <c r="M1220" s="545"/>
    </row>
    <row r="1221" spans="1:13" ht="51" x14ac:dyDescent="0.2">
      <c r="A1221" s="524">
        <v>2</v>
      </c>
      <c r="B1221" s="517" t="s">
        <v>821</v>
      </c>
      <c r="C1221" s="518" t="s">
        <v>253</v>
      </c>
      <c r="D1221" s="518"/>
      <c r="E1221" s="518"/>
      <c r="F1221" s="597" t="s">
        <v>1279</v>
      </c>
      <c r="G1221" s="519">
        <v>354</v>
      </c>
      <c r="H1221" s="519"/>
      <c r="I1221" s="519"/>
      <c r="J1221" s="611" t="s">
        <v>1350</v>
      </c>
      <c r="K1221" s="544"/>
      <c r="L1221" s="612" t="s">
        <v>1351</v>
      </c>
      <c r="M1221" s="545"/>
    </row>
    <row r="1222" spans="1:13" x14ac:dyDescent="0.2">
      <c r="A1222" s="524">
        <v>3</v>
      </c>
      <c r="B1222" s="517" t="s">
        <v>251</v>
      </c>
      <c r="C1222" s="518" t="s">
        <v>254</v>
      </c>
      <c r="D1222" s="518"/>
      <c r="E1222" s="518"/>
      <c r="F1222" s="525" t="s">
        <v>61</v>
      </c>
      <c r="G1222" s="519">
        <v>347</v>
      </c>
      <c r="H1222" s="519"/>
      <c r="I1222" s="519"/>
      <c r="J1222" s="519"/>
      <c r="K1222" s="544"/>
      <c r="L1222" s="525"/>
      <c r="M1222" s="545"/>
    </row>
    <row r="1223" spans="1:13" ht="71.25" customHeight="1" thickBot="1" x14ac:dyDescent="0.25">
      <c r="A1223" s="535">
        <v>4</v>
      </c>
      <c r="B1223" s="527" t="s">
        <v>252</v>
      </c>
      <c r="C1223" s="528" t="s">
        <v>254</v>
      </c>
      <c r="D1223" s="528"/>
      <c r="E1223" s="528"/>
      <c r="F1223" s="530" t="s">
        <v>62</v>
      </c>
      <c r="G1223" s="529">
        <v>81</v>
      </c>
      <c r="H1223" s="529"/>
      <c r="I1223" s="529"/>
      <c r="J1223" s="529"/>
      <c r="K1223" s="546"/>
      <c r="L1223" s="618" t="s">
        <v>1362</v>
      </c>
      <c r="M1223" s="545"/>
    </row>
    <row r="1224" spans="1:13" ht="13.5" thickTop="1" x14ac:dyDescent="0.2">
      <c r="E1224" s="14"/>
      <c r="F1224" s="15"/>
      <c r="G1224" s="14"/>
      <c r="H1224" s="14"/>
      <c r="I1224" s="14"/>
      <c r="J1224" s="14"/>
      <c r="K1224" s="15"/>
      <c r="L1224" s="16"/>
    </row>
    <row r="1225" spans="1:13" x14ac:dyDescent="0.2">
      <c r="E1225" s="14"/>
      <c r="F1225" s="15"/>
      <c r="G1225" s="14"/>
      <c r="H1225" s="14"/>
      <c r="I1225" s="14"/>
      <c r="J1225" s="14"/>
      <c r="K1225" s="15"/>
      <c r="L1225" s="16"/>
    </row>
    <row r="1226" spans="1:13" x14ac:dyDescent="0.2">
      <c r="E1226" s="14"/>
      <c r="F1226" s="15"/>
      <c r="G1226" s="14"/>
      <c r="H1226" s="14"/>
      <c r="I1226" s="14"/>
      <c r="J1226" s="14"/>
      <c r="K1226" s="15"/>
      <c r="L1226" s="16"/>
    </row>
  </sheetData>
  <mergeCells count="116">
    <mergeCell ref="A1218:M1218"/>
    <mergeCell ref="A1217:M1217"/>
    <mergeCell ref="A697:L697"/>
    <mergeCell ref="A698:L698"/>
    <mergeCell ref="A728:L728"/>
    <mergeCell ref="A1212:M1212"/>
    <mergeCell ref="A1160:M1160"/>
    <mergeCell ref="A577:M577"/>
    <mergeCell ref="A582:M582"/>
    <mergeCell ref="A591:L591"/>
    <mergeCell ref="A600:M600"/>
    <mergeCell ref="A1185:M1185"/>
    <mergeCell ref="A1198:M1198"/>
    <mergeCell ref="A800:M800"/>
    <mergeCell ref="A809:L809"/>
    <mergeCell ref="A851:M851"/>
    <mergeCell ref="A863:M863"/>
    <mergeCell ref="A748:L748"/>
    <mergeCell ref="A757:L757"/>
    <mergeCell ref="A763:M763"/>
    <mergeCell ref="A768:M768"/>
    <mergeCell ref="A789:M789"/>
    <mergeCell ref="A795:M795"/>
    <mergeCell ref="A974:M974"/>
    <mergeCell ref="A1184:K1184"/>
    <mergeCell ref="A1165:M1165"/>
    <mergeCell ref="A189:M189"/>
    <mergeCell ref="A1206:M1206"/>
    <mergeCell ref="A876:M876"/>
    <mergeCell ref="A877:M877"/>
    <mergeCell ref="A895:M895"/>
    <mergeCell ref="A901:M901"/>
    <mergeCell ref="A906:M906"/>
    <mergeCell ref="A1143:M1143"/>
    <mergeCell ref="A1138:M1138"/>
    <mergeCell ref="A1154:M1154"/>
    <mergeCell ref="A1078:M1078"/>
    <mergeCell ref="A530:L530"/>
    <mergeCell ref="A545:M545"/>
    <mergeCell ref="A244:L244"/>
    <mergeCell ref="A454:M454"/>
    <mergeCell ref="A262:L262"/>
    <mergeCell ref="A278:L278"/>
    <mergeCell ref="A325:M325"/>
    <mergeCell ref="A298:M298"/>
    <mergeCell ref="A425:M425"/>
    <mergeCell ref="A445:L445"/>
    <mergeCell ref="A431:M431"/>
    <mergeCell ref="A124:L124"/>
    <mergeCell ref="A404:M404"/>
    <mergeCell ref="A571:M571"/>
    <mergeCell ref="A479:L479"/>
    <mergeCell ref="A384:L384"/>
    <mergeCell ref="A183:M183"/>
    <mergeCell ref="A194:M194"/>
    <mergeCell ref="A235:M235"/>
    <mergeCell ref="A203:M203"/>
    <mergeCell ref="A224:M224"/>
    <mergeCell ref="A174:L174"/>
    <mergeCell ref="A230:M230"/>
    <mergeCell ref="A550:M550"/>
    <mergeCell ref="A261:L261"/>
    <mergeCell ref="A253:L253"/>
    <mergeCell ref="A293:M293"/>
    <mergeCell ref="A393:L393"/>
    <mergeCell ref="A399:M399"/>
    <mergeCell ref="A319:M319"/>
    <mergeCell ref="A330:M330"/>
    <mergeCell ref="A287:L287"/>
    <mergeCell ref="A349:L349"/>
    <mergeCell ref="A339:L339"/>
    <mergeCell ref="A348:L348"/>
    <mergeCell ref="A1:L1"/>
    <mergeCell ref="A2:C2"/>
    <mergeCell ref="D2:H2"/>
    <mergeCell ref="I2:L2"/>
    <mergeCell ref="A123:L123"/>
    <mergeCell ref="A4:L4"/>
    <mergeCell ref="A3:C3"/>
    <mergeCell ref="D3:H3"/>
    <mergeCell ref="I3:L3"/>
    <mergeCell ref="A5:L5"/>
    <mergeCell ref="A436:M436"/>
    <mergeCell ref="A480:L480"/>
    <mergeCell ref="A1011:M1011"/>
    <mergeCell ref="A683:M683"/>
    <mergeCell ref="A688:M688"/>
    <mergeCell ref="A969:M969"/>
    <mergeCell ref="A973:K973"/>
    <mergeCell ref="A989:L989"/>
    <mergeCell ref="A633:M633"/>
    <mergeCell ref="A645:M645"/>
    <mergeCell ref="A646:M646"/>
    <mergeCell ref="A915:L915"/>
    <mergeCell ref="A510:L510"/>
    <mergeCell ref="A539:L539"/>
    <mergeCell ref="A916:L916"/>
    <mergeCell ref="A658:M658"/>
    <mergeCell ref="A659:M659"/>
    <mergeCell ref="A677:M677"/>
    <mergeCell ref="A864:M864"/>
    <mergeCell ref="A818:M818"/>
    <mergeCell ref="A838:M838"/>
    <mergeCell ref="A474:M474"/>
    <mergeCell ref="A1084:M1084"/>
    <mergeCell ref="A1089:M1089"/>
    <mergeCell ref="A1098:L1098"/>
    <mergeCell ref="A1107:M1107"/>
    <mergeCell ref="A620:M620"/>
    <mergeCell ref="A1022:L1022"/>
    <mergeCell ref="A1031:M1031"/>
    <mergeCell ref="A1037:M1037"/>
    <mergeCell ref="A1042:M1042"/>
    <mergeCell ref="A1057:M1057"/>
    <mergeCell ref="A997:M997"/>
    <mergeCell ref="A1052:M1052"/>
  </mergeCells>
  <phoneticPr fontId="0" type="noConversion"/>
  <conditionalFormatting sqref="A126:K126 A1013 M1013 A1014:M1016 A1145 M1145 A945:I945 A1146:M1148 A382:M385 A478:M481 A705:I705 A1057:M1058 A132:M132 A127:E129 G127:M129 A135:M137 A133:E134 G133:M134 A139:E139 G139:I139 A152:K152 A150:E150 G150:I150 A154:K154 A153:E153 G153:K153 A171:M175 A169:E170 G169:M170 A220:M220 A205:E218 G210:M212 A222:M225 A221:E221 G221:K221 M221 G205:I206 K206:M206 A356:K356 A355:E355 G355:K355 A357:E357 G357:K357 A483:K484 A482:E482 G482:I482 K482:M482 A488:E491 G491:I491 A499:M499 A496:E496 G496:K496 A500:E501 G500:I500 M500 A502:I502 M502 A569:M572 A552:E554 G552:I554 K554 A919:K919 A918:E918 G918:I918 A920:E923 A955:K955 A949:E950 A928:E929 G929:I929 A973:M975 A971:E972 G972:K972 A1222:M1223 A1221:E1221 G1221:I1221 K1221 M1221 K637 A856:M857 K855 A1045:M1050 A1044:I1044 K1044:M1044 A675:M679 A672:I674 K672:M674 A893:M896 A890:I892 K890:M892 A632:M634 K628 A850:M852 K846 A1197:M1203 K1193 A1119:M1119 A1110:K1110 M126 A367:M367 A366:K366 M366 A130:K130 A131:I131 K131 A138:I138 K138:M138 A635:I637 A853:I855 A143:M143 A140:I142 K144:M144 K147:L147 A144:I149 A151:I151 A667:M668 A666:I666 M666 A885:M886 A884:I884 M884 A638:M639 A643:M643 M641:M642 A861:M861 M859:M860 A270:M270 M269 A649:M649 A648:I648 M648 A867:M867 A866:I866 M866 A652:M652 M650 A870:M870 M868 A665:M665 A883:M883 A663:I664 M663:M664 A881:I882 M881:M882 A277:M279 A657:M662 A656:K656 A875:M880 A874:K874 A162:M168 A179:M184 A176:I176 A249:M263 A246:I246 A283:M288 A280:I280 A344:M354 A341:I341 A389:M394 A386:I386 A450:M455 A447:I447 A535:M540 A532:I532 A596:M601 A593:I593 A753:M758 A750:I750 A814:M819 A811:I811 A1027:M1032 A1024:I1024 A1103:M1108 A1100:I1100 A177:K178 M176:M178 A247:K248 M246:M248 A281:K282 M280:M282 A342:K343 M341:M343 A387:K388 M386:M388 A448:K449 M447:M449 A533:K534 M532:M534 A594:K595 M593:M595 A751:K752 M750:M752 A812:K813 M811:M813 A1025:K1026 M1024:M1026 A1101:K1102 M1100:M1102 A186:M190 A185:I185 M185 A192:M195 A191:I191 M191 A227:M231 A226:I226 M226 A233:M236 A232:I232 M232 A290:M294 A289:I289 M289 A296:M299 A295:I295 M295 A322:M326 A321:I321 M321 A328:M331 A327:I327 M327 A396:M400 A395:I395 M395 A402:M405 A401:I401 M401 A428:M432 A427:I427 M427 A434:M437 A433:I433 M433 A542:M546 A541:I541 M541 A548:M551 A547:I547 M547 A574:M578 A573:I573 M573 A580:M583 A579:I579 M579 A760:M764 A759:I759 M759 A766:M769 A765:I765 M765 A792:M796 A791:I791 M791 A798:M801 A797:I797 M797 A1034:M1038 A1033:I1033 M1033 A1040:M1043 A1039:I1039 M1039 A1081:M1085 A1080:I1080 M1080 A1087:M1090 A1086:I1086 M1086 A1209:M1213 A1208:I1208 M1208 A1215:M1220 A1214:I1214 M1214 A196:K200 A237:I237 A332:I332 A438:I438 A584:I584 A802:I802 A1091:I1091 M145:M154 A274:K276 M139 A158:I161 M158:M161 A202:M204 A201:I201 K201 A243:M245 A242:I242 K242 A338:M340 A337:I337 K337 A444:M446 A443:I443 K443 A590:M592 A589:I589 K589 A808:M810 A807:I807 K807 A1097:M1099 A1096:I1096 K1096 K205 M205 A317:M320 A423:M426 A787:M790 A1076:M1079 A300:I301 A406:I407 A770:I771 A1059:I1060 G207:K209 M207:M209 G215:M216 G213:K214 M213:M214 G217:K218 A219:K219 M217:M219 A302:K316 M300:M316 A408:K422 M406:M422 A555:K568 M552:M568 A772:K786 M770:M786 A1061:K1075 M1059:M1075 A271:I273 M271:M276 A362:M362 A361:I361 K361:M361 A365:M365 A363:I363 K363:M363 A364:K364 M364 A963:M963 A962:K962 A373:M374 A368:K372 M368:M372 A463:K463 A456:I459 A460:K460 A461:I462 A465:K465 A464:I464 K464 A467:M467 A466:I466 A469:M472 A468:K468 M468 A609:K609 A827:K827 A1174:K1174 A602:I605 A820:I823 A1167:I1170 A606:K606 A824:K824 A1171:K1171 A607:I608 A825:I826 A1172:I1173 A611:K611 A610:I610 A829:K829 A828:I828 A1176:K1176 A1175:I1175 A613:M613 A612:I612 A831:M831 A830:I830 A1178:M1178 A1177:I1177 A615:M621 A614:K614 M614 A833:M839 A832:K832 M832 A1180:M1186 A1179:K1179 M1179 A701:K702 A700:I700 K700:M700 A516:M516 A515:K515 M515 A734:M734 A733:K733 M733 A932:K934 A485:I487 G488:K488 G489:I489 G490:K490 A492:K494 A497:I498 M483:M498 A507:M514 A506:I506 M506 A518:K520 A517:I517 K517:M517 A524:K524 A523:I523 K523 A526:M526 A525:I525 K525:M525 A528:M531 A527:K527 M527 A716:M717 A714:K714 A746:M749 A745:K745 M745 A947:I947 A946:K946 A522:K522 A521:I521 K521 A623:M623 A622:I622 M622 A841:M841 A840:I840 M840 A1188:M1188 A1187:I1187 M1187 A627:I628 A624:K624 A625:I625 A626:K626 A629:K631 M624:M631 A844:I846 A1191:I1193 A842:K843 A1189:K1190 A847:K847 A1194:K1194 A848:I848 A1195:I1195 A849:K849 M842:M849 A948:K948 A1196:K1196 M1189:M1196 A650:I651 K651:M651 A653:I655 K653 A703:I703 K703 A708:K708 A707:I707 K707 A710:K712 A709:I709 K709 A713:I713 K713 A725:M732 A724:I724 M724 A910:M917 M909 A495:I495 K495 A671:M671 A889:M889 A669:I670 K669:M670 A887:I888 K887:M888 A868:I869 K869:M869 A871:I873 K871 A899:M907 K897:M897 A681:M689 A680:I680 M680 A897:I898 M898 A1158:M1166 M1157 A1109:I1109 G920:I923 A924:I927 G928:K928 A930:I931 A935:I941 A942:K944 G949:I950 A951:K951 A952:I952 A953:K953 A954:I954 A1121:K1121 A1120:I1120 A956:I956 A1122:I1122 A957:K959 A1123:K1125 A960:I961 M918:M962 A967:M970 A964:K965 A966:I966 M964:M966 G971:I971 A1142:M1144 A1140:I1140 A983:M999 A976:K982 M976:M982 A1001:M1001 A1000:I1000 K1000:M1000 A1003:M1006 A1002:I1002 K1002:M1002 A1009:M1012 A715:I715 A1018:M1023 A1017:I1017 M1017 A1150:M1155 A1149:I1149 M1149 A1111:I1118 M1109:M1118 A1132:M1139 A1126:I1131 A706:K706 A742:K742 A740:K740 A645:M647 A644:I644 K644:M644 A376:M380 A375:K375 M375 M196:M201 M237:M242 M332:M337 M438:M443 M584:M589 M802:M807 M1091:M1096 A268:I269 K268:M268 A360:M360 A358:I359 K359:M359 A704:K704 K705:M705 A736:K738 A735:I735 K735:M735 A739:I739 K739 A741:I741 K741 A744:M744 A743:I743 K743:M743 M718:M720 A718:I720 K719:L719 G501:M501 A721:M723 A503:M505 A692:M699 A863:M865 A862:I862 K862:M862 A1007:I1008 M1007:M1008 M1120:M1131 A1205:M1207 A1204:I1204 K1204:M1204 M355:M358 M130:M131 M635:M637 M853:M855 M701:M704 M706:M715 M653:M656 M871:M874 M736:M742 M518:M524 A908:I909 K908:M908 A690:I691 K690:M691 M971:M972 A1141:K1141 M1140:M1141 A265:M265 A264:I264 K264 M264 A1156:I1157 K1156:M1156 A238:K241 A333:K336 A439:K442 A585:K588 A803:K806 A1092:K1095 K140:M142 A267:M267 A266:I266 K266:M266 A640:I642 K640:M640 A858:I860 K858:M858 M456:M466 M602:M612 M820:M830 M1167:M1177">
    <cfRule type="expression" dxfId="2108" priority="2433" stopIfTrue="1">
      <formula>AND(ISNUMBER($A126),NOT($H126="Y"),NOT($H126="C"))</formula>
    </cfRule>
  </conditionalFormatting>
  <conditionalFormatting sqref="B126:K126 M1013 B1014:M1016 M1145 B945:I945 B1146:M1148 B382:M385 B478:M481 B705:I705 B1057:M1058 B132:M132 B127:E129 G127:M129 B135:M137 B133:E134 G133:M134 B139:E139 G139:I139 B152:K152 B150:E150 G150:I150 B154:K154 B153:E153 G153:K153 B171:M175 B169:E170 G169:M170 B220:M220 B205:E218 G210:M212 B222:M225 B221:E221 G221:K221 M221 G205:I206 K206:M206 B356:K356 B355:E355 G355:K355 B357:E357 G357:K357 B483:K484 B482:E482 G482:I482 K482:M482 B488:E491 G491:I491 B499:M499 B496:E496 G496:K496 B500:E501 G500:I500 M500 B502:I502 M502 B569:M572 B552:E554 G552:I554 K554 B919:K919 B918:E918 G918:I918 B920:E923 B955:K955 B949:E950 B928:E929 G929:I929 B973:M975 B971:E972 G972:K972 B1222:M1223 B1221:E1221 G1221:I1221 K1221 M1221 K637 B856:M857 K855 B1045:M1050 B1044:I1044 K1044:M1044 B675:M679 B672:I674 K672:M674 B893:M896 B890:I892 K890:M892 B632:M634 K628 B850:M852 K846 B1197:M1203 K1193 B1119:M1119 B1110:K1110 M126 B367:M367 B366:K366 M366 B130:K130 B131:I131 K131 B138:I138 K138:M138 B635:I637 B853:I855 B143:M143 B140:I142 K144:M144 K147:L147 B144:I149 B151:I151 B667:M668 B666:I666 M666 B885:M886 B884:I884 M884 B638:M639 B643:M643 M641:M642 B861:M861 M859:M860 B270:M270 M269 B649:M649 B648:I648 M648 B867:M867 B866:I866 M866 B652:M652 M650 B870:M870 M868 B665:M665 B883:M883 B663:I664 M663:M664 B881:I882 M881:M882 B277:M279 B657:M662 B656:K656 B875:M880 B874:K874 B162:M168 B179:M184 B176:I176 B249:M263 B246:I246 B283:M288 B280:I280 B344:M354 B341:I341 B389:M394 B386:I386 B450:M455 B447:I447 B535:M540 B532:I532 B596:M601 B593:I593 B753:M758 B750:I750 B814:M819 B811:I811 B1027:M1032 B1024:I1024 B1103:M1108 B1100:I1100 B177:K178 M176:M178 B247:K248 M246:M248 B281:K282 M280:M282 B342:K343 M341:M343 B387:K388 M386:M388 B448:K449 M447:M449 B533:K534 M532:M534 B594:K595 M593:M595 B751:K752 M750:M752 B812:K813 M811:M813 B1025:K1026 M1024:M1026 B1101:K1102 M1100:M1102 B186:M190 B185:I185 M185 B192:M195 B191:I191 M191 B227:M231 B226:I226 M226 B233:M236 B232:I232 M232 B290:M294 B289:I289 M289 B296:M299 B295:I295 M295 B322:M326 B321:I321 M321 B328:M331 B327:I327 M327 B396:M400 B395:I395 M395 B402:M405 B401:I401 M401 B428:M432 B427:I427 M427 B434:M437 B433:I433 M433 B542:M546 B541:I541 M541 B548:M551 B547:I547 M547 B574:M578 B573:I573 M573 B580:M583 B579:I579 M579 B760:M764 B759:I759 M759 B766:M769 B765:I765 M765 B792:M796 B791:I791 M791 B798:M801 B797:I797 M797 B1034:M1038 B1033:I1033 M1033 B1040:M1043 B1039:I1039 M1039 B1081:M1085 B1080:I1080 M1080 B1087:M1090 B1086:I1086 M1086 B1209:M1213 B1208:I1208 M1208 B1215:M1220 B1214:I1214 M1214 B196:K200 B237:I237 B332:I332 B438:I438 B584:I584 B802:I802 B1091:I1091 M145:M154 B274:K276 M139 B158:I161 M158:M161 B202:M204 B201:I201 K201 B243:M245 B242:I242 K242 B338:M340 B337:I337 K337 B444:M446 B443:I443 K443 B590:M592 B589:I589 K589 B808:M810 B807:I807 K807 B1097:M1099 B1096:I1096 K1096 K205 M205 B317:M320 B423:M426 B787:M790 B1076:M1079 B300:I301 B406:I407 B770:I771 B1059:I1060 G207:K209 M207:M209 G215:M216 G213:K214 M213:M214 G217:K218 B219:K219 M217:M219 B302:K316 M300:M316 B408:K422 M406:M422 B555:K568 M552:M568 B772:K786 M770:M786 B1061:K1075 M1059:M1075 B271:I273 M271:M276 B362:M362 B361:I361 K361:M361 B365:M365 B363:I363 K363:M363 B364:K364 M364 B963:M963 B962:K962 B373:M374 B368:K372 M368:M372 B463:K463 B456:I459 B460:K460 B461:I462 B465:K465 B464:I464 K464 B467:M467 B466:I466 B469:M472 B468:K468 M468 B609:K609 B827:K827 B1174:K1174 B602:I605 B820:I823 B1167:I1170 B606:K606 B824:K824 B1171:K1171 B607:I608 B825:I826 B1172:I1173 B611:K611 B610:I610 B829:K829 B828:I828 B1176:K1176 B1175:I1175 B613:M613 B612:I612 B831:M831 B830:I830 B1178:M1178 B1177:I1177 B615:M621 B614:K614 M614 B833:M839 B832:K832 M832 B1180:M1186 B1179:K1179 M1179 B701:K702 B700:I700 K700:M700 B516:M516 B515:K515 M515 B734:M734 B733:K733 M733 B932:K934 B485:I487 G488:K488 G489:I489 G490:K490 B492:K494 B497:I498 M483:M498 B507:M514 B506:I506 M506 B518:K520 B517:I517 K517:M517 B524:K524 B523:I523 K523 B526:M526 B525:I525 K525:M525 B528:M531 B527:K527 M527 B716:M717 B714:K714 B746:M749 B745:K745 M745 B947:I947 B946:K946 B522:K522 B521:I521 K521 B623:M623 B622:I622 M622 B841:M841 B840:I840 M840 B1188:M1188 B1187:I1187 M1187 B627:I628 B624:K624 B625:I625 B626:K626 B629:K631 M624:M631 B844:I846 B1191:I1193 B842:K843 B1189:K1190 B847:K847 B1194:K1194 B848:I848 B1195:I1195 B849:K849 M842:M849 B948:K948 B1196:K1196 M1189:M1196 B650:I651 K651:M651 B653:I655 K653 B703:I703 K703 B708:K708 B707:I707 K707 B710:K712 B709:I709 K709 B713:I713 K713 B725:M732 B724:I724 M724 B910:M917 M909 B495:I495 K495 B671:M671 B889:M889 B669:I670 K669:M670 B887:I888 K887:M888 B868:I869 K869:M869 B871:I873 K871 B899:M907 K897:M897 B681:M689 B680:I680 M680 B897:I898 M898 B1158:M1166 M1157 B1109:I1109 G920:I923 B924:I927 G928:K928 B930:I931 B935:I941 B942:K944 G949:I950 B951:K951 B952:I952 B953:K953 B954:I954 B1121:K1121 B1120:I1120 B956:I956 B1122:I1122 B957:K959 B1123:K1125 B960:I961 M918:M962 B967:M970 B964:K965 B966:I966 M964:M966 G971:I971 B1142:M1144 B1140:I1140 B983:M999 B976:K982 M976:M982 B1001:M1001 B1000:I1000 K1000:M1000 B1003:M1006 B1002:I1002 K1002:M1002 B1009:M1012 B715:I715 B1018:M1023 B1017:I1017 M1017 B1150:M1155 B1149:I1149 M1149 B1111:I1118 M1109:M1118 B1132:M1139 B1126:I1131 B706:K706 B742:K742 B740:K740 B645:M647 B644:I644 K644:M644 B376:M380 B375:K375 M375 M196:M201 M237:M242 M332:M337 M438:M443 M584:M589 M802:M807 M1091:M1096 B268:I269 K268:M268 B360:M360 B358:I359 K359:M359 B704:K704 K705:M705 B736:K738 B735:I735 K735:M735 B739:I739 K739 B741:I741 K741 B744:M744 B743:I743 K743:M743 M718:M720 B718:I720 K719:L719 G501:M501 B721:M723 B503:M505 B692:M699 B863:M865 B862:I862 K862:M862 B1007:I1008 M1007:M1008 M1120:M1131 B1205:M1207 B1204:I1204 K1204:M1204 M355:M358 M130:M131 M635:M637 M853:M855 M701:M704 M706:M715 M653:M656 M871:M874 M736:M742 M518:M524 B908:I909 K908:M908 B690:I691 K690:M691 M971:M972 B1141:K1141 M1140:M1141 B265:M265 B264:I264 K264 M264 B1156:I1157 K1156:M1156 B238:K241 B333:K336 B439:K442 B585:K588 B803:K806 B1092:K1095 K140:M142 B267:M267 B266:I266 K266:M266 B640:I642 K640:M640 B858:I860 K858:M858 M456:M466 M602:M612 M820:M830 M1167:M1177">
    <cfRule type="expression" dxfId="2107" priority="2431" stopIfTrue="1">
      <formula>($H126="C")</formula>
    </cfRule>
    <cfRule type="expression" dxfId="2106" priority="2432" stopIfTrue="1">
      <formula>($H126="Y")</formula>
    </cfRule>
  </conditionalFormatting>
  <conditionalFormatting sqref="B1013:I1013 A473:M475 A477:M477 A476:I476 K476 M476 K1013:L1013">
    <cfRule type="expression" dxfId="2105" priority="2430">
      <formula>AND(ISNUMBER($A473),NOT($H473="Y"),NOT($H473="C"))</formula>
    </cfRule>
  </conditionalFormatting>
  <conditionalFormatting sqref="B1013:I1013 B473:M475 B477:M477 B476:I476 K476 M476 K1013:L1013">
    <cfRule type="expression" dxfId="2104" priority="2428">
      <formula>($H473="C")</formula>
    </cfRule>
    <cfRule type="expression" dxfId="2103" priority="2429">
      <formula>($H473="Y")</formula>
    </cfRule>
  </conditionalFormatting>
  <conditionalFormatting sqref="B1145:I1145 K1145:L1145">
    <cfRule type="expression" dxfId="2102" priority="2427">
      <formula>AND(ISNUMBER($A1145),NOT($H1145="Y"),NOT($H1145="C"))</formula>
    </cfRule>
  </conditionalFormatting>
  <conditionalFormatting sqref="B1145:I1145 K1145:L1145">
    <cfRule type="expression" dxfId="2101" priority="2425">
      <formula>($H1145="C")</formula>
    </cfRule>
    <cfRule type="expression" dxfId="2100" priority="2426">
      <formula>($H1145="Y")</formula>
    </cfRule>
  </conditionalFormatting>
  <conditionalFormatting sqref="A155:I157 K155:M157">
    <cfRule type="expression" dxfId="2099" priority="2412">
      <formula>AND(ISNUMBER($A155),NOT($H155="Y"),NOT($H155="C"))</formula>
    </cfRule>
  </conditionalFormatting>
  <conditionalFormatting sqref="B155:I157 K155:M157">
    <cfRule type="expression" dxfId="2098" priority="2410">
      <formula>($H155="C")</formula>
    </cfRule>
    <cfRule type="expression" dxfId="2097" priority="2411">
      <formula>($H155="Y")</formula>
    </cfRule>
  </conditionalFormatting>
  <conditionalFormatting sqref="A381:I381 M381">
    <cfRule type="expression" dxfId="2096" priority="2409" stopIfTrue="1">
      <formula>AND(ISNUMBER($A381),NOT($H381="Y"),NOT($H381="C"))</formula>
    </cfRule>
  </conditionalFormatting>
  <conditionalFormatting sqref="B381:I381 M381">
    <cfRule type="expression" dxfId="2095" priority="2407" stopIfTrue="1">
      <formula>($H381="C")</formula>
    </cfRule>
    <cfRule type="expression" dxfId="2094" priority="2408" stopIfTrue="1">
      <formula>($H381="Y")</formula>
    </cfRule>
  </conditionalFormatting>
  <conditionalFormatting sqref="A1051:M1053 A1055:M1056 A1054:I1054 K1054 M1054">
    <cfRule type="expression" dxfId="2093" priority="2403">
      <formula>AND(ISNUMBER($A1051),NOT($H1051="Y"),NOT($H1051="C"))</formula>
    </cfRule>
  </conditionalFormatting>
  <conditionalFormatting sqref="B1051:M1053 B1055:M1056 B1054:I1054 K1054 M1054">
    <cfRule type="expression" dxfId="2092" priority="2401">
      <formula>($H1051="C")</formula>
    </cfRule>
    <cfRule type="expression" dxfId="2091" priority="2402">
      <formula>($H1051="Y")</formula>
    </cfRule>
  </conditionalFormatting>
  <conditionalFormatting sqref="F127:F129">
    <cfRule type="expression" dxfId="2090" priority="2400" stopIfTrue="1">
      <formula>AND(ISNUMBER($A127),NOT($H127="Y"),NOT($H127="C"))</formula>
    </cfRule>
  </conditionalFormatting>
  <conditionalFormatting sqref="F127:F129">
    <cfRule type="expression" dxfId="2089" priority="2398" stopIfTrue="1">
      <formula>($H127="C")</formula>
    </cfRule>
    <cfRule type="expression" dxfId="2088" priority="2399" stopIfTrue="1">
      <formula>($H127="Y")</formula>
    </cfRule>
  </conditionalFormatting>
  <conditionalFormatting sqref="F133:F134">
    <cfRule type="expression" dxfId="2087" priority="2397" stopIfTrue="1">
      <formula>AND(ISNUMBER($A133),NOT($H133="Y"),NOT($H133="C"))</formula>
    </cfRule>
  </conditionalFormatting>
  <conditionalFormatting sqref="F133:F134">
    <cfRule type="expression" dxfId="2086" priority="2395" stopIfTrue="1">
      <formula>($H133="C")</formula>
    </cfRule>
    <cfRule type="expression" dxfId="2085" priority="2396" stopIfTrue="1">
      <formula>($H133="Y")</formula>
    </cfRule>
  </conditionalFormatting>
  <conditionalFormatting sqref="F139">
    <cfRule type="expression" dxfId="2084" priority="2394" stopIfTrue="1">
      <formula>AND(ISNUMBER($A139),NOT($H139="Y"),NOT($H139="C"))</formula>
    </cfRule>
  </conditionalFormatting>
  <conditionalFormatting sqref="F139">
    <cfRule type="expression" dxfId="2083" priority="2392" stopIfTrue="1">
      <formula>($H139="C")</formula>
    </cfRule>
    <cfRule type="expression" dxfId="2082" priority="2393" stopIfTrue="1">
      <formula>($H139="Y")</formula>
    </cfRule>
  </conditionalFormatting>
  <conditionalFormatting sqref="F150">
    <cfRule type="expression" dxfId="2081" priority="2391" stopIfTrue="1">
      <formula>AND(ISNUMBER($A150),NOT($H150="Y"),NOT($H150="C"))</formula>
    </cfRule>
  </conditionalFormatting>
  <conditionalFormatting sqref="F150">
    <cfRule type="expression" dxfId="2080" priority="2389" stopIfTrue="1">
      <formula>($H150="C")</formula>
    </cfRule>
    <cfRule type="expression" dxfId="2079" priority="2390" stopIfTrue="1">
      <formula>($H150="Y")</formula>
    </cfRule>
  </conditionalFormatting>
  <conditionalFormatting sqref="F153">
    <cfRule type="expression" dxfId="2078" priority="2388" stopIfTrue="1">
      <formula>AND(ISNUMBER($A153),NOT($H153="Y"),NOT($H153="C"))</formula>
    </cfRule>
  </conditionalFormatting>
  <conditionalFormatting sqref="F153">
    <cfRule type="expression" dxfId="2077" priority="2386" stopIfTrue="1">
      <formula>($H153="C")</formula>
    </cfRule>
    <cfRule type="expression" dxfId="2076" priority="2387" stopIfTrue="1">
      <formula>($H153="Y")</formula>
    </cfRule>
  </conditionalFormatting>
  <conditionalFormatting sqref="F169:F170">
    <cfRule type="expression" dxfId="2075" priority="2385" stopIfTrue="1">
      <formula>AND(ISNUMBER($A169),NOT($H169="Y"),NOT($H169="C"))</formula>
    </cfRule>
  </conditionalFormatting>
  <conditionalFormatting sqref="F169:F170">
    <cfRule type="expression" dxfId="2074" priority="2383" stopIfTrue="1">
      <formula>($H169="C")</formula>
    </cfRule>
    <cfRule type="expression" dxfId="2073" priority="2384" stopIfTrue="1">
      <formula>($H169="Y")</formula>
    </cfRule>
  </conditionalFormatting>
  <conditionalFormatting sqref="F205">
    <cfRule type="expression" dxfId="2072" priority="2382" stopIfTrue="1">
      <formula>AND(ISNUMBER($A205),NOT($H205="Y"),NOT($H205="C"))</formula>
    </cfRule>
  </conditionalFormatting>
  <conditionalFormatting sqref="F205">
    <cfRule type="expression" dxfId="2071" priority="2380" stopIfTrue="1">
      <formula>($H205="C")</formula>
    </cfRule>
    <cfRule type="expression" dxfId="2070" priority="2381" stopIfTrue="1">
      <formula>($H205="Y")</formula>
    </cfRule>
  </conditionalFormatting>
  <conditionalFormatting sqref="F206:F207">
    <cfRule type="expression" dxfId="2069" priority="2379">
      <formula>AND(ISNUMBER($A206),NOT($H206="Y"),NOT($H206="C"))</formula>
    </cfRule>
  </conditionalFormatting>
  <conditionalFormatting sqref="F206:F207">
    <cfRule type="expression" dxfId="2068" priority="2377">
      <formula>($H206="C")</formula>
    </cfRule>
    <cfRule type="expression" dxfId="2067" priority="2378">
      <formula>($H206="Y")</formula>
    </cfRule>
  </conditionalFormatting>
  <conditionalFormatting sqref="F208">
    <cfRule type="expression" dxfId="2066" priority="2376">
      <formula>AND(ISNUMBER($A208),NOT($H208="Y"),NOT($H208="C"))</formula>
    </cfRule>
  </conditionalFormatting>
  <conditionalFormatting sqref="F208">
    <cfRule type="expression" dxfId="2065" priority="2374">
      <formula>($H208="C")</formula>
    </cfRule>
    <cfRule type="expression" dxfId="2064" priority="2375">
      <formula>($H208="Y")</formula>
    </cfRule>
  </conditionalFormatting>
  <conditionalFormatting sqref="F209">
    <cfRule type="expression" dxfId="2063" priority="2373">
      <formula>AND(ISNUMBER($A209),NOT($H209="Y"),NOT($H209="C"))</formula>
    </cfRule>
  </conditionalFormatting>
  <conditionalFormatting sqref="F209">
    <cfRule type="expression" dxfId="2062" priority="2371">
      <formula>($H209="C")</formula>
    </cfRule>
    <cfRule type="expression" dxfId="2061" priority="2372">
      <formula>($H209="Y")</formula>
    </cfRule>
  </conditionalFormatting>
  <conditionalFormatting sqref="F210">
    <cfRule type="expression" dxfId="2060" priority="2370">
      <formula>AND(ISNUMBER($A210),NOT($H210="Y"),NOT($H210="C"))</formula>
    </cfRule>
  </conditionalFormatting>
  <conditionalFormatting sqref="F210">
    <cfRule type="expression" dxfId="2059" priority="2368">
      <formula>($H210="C")</formula>
    </cfRule>
    <cfRule type="expression" dxfId="2058" priority="2369">
      <formula>($H210="Y")</formula>
    </cfRule>
  </conditionalFormatting>
  <conditionalFormatting sqref="F211:F218">
    <cfRule type="expression" dxfId="2057" priority="2367">
      <formula>AND(ISNUMBER($A211),NOT($H211="Y"),NOT($H211="C"))</formula>
    </cfRule>
  </conditionalFormatting>
  <conditionalFormatting sqref="F211:F218">
    <cfRule type="expression" dxfId="2056" priority="2365">
      <formula>($H211="C")</formula>
    </cfRule>
    <cfRule type="expression" dxfId="2055" priority="2366">
      <formula>($H211="Y")</formula>
    </cfRule>
  </conditionalFormatting>
  <conditionalFormatting sqref="F221">
    <cfRule type="expression" dxfId="2054" priority="2364">
      <formula>AND(ISNUMBER($A221),NOT($H221="Y"),NOT($H221="C"))</formula>
    </cfRule>
  </conditionalFormatting>
  <conditionalFormatting sqref="F221">
    <cfRule type="expression" dxfId="2053" priority="2362">
      <formula>($H221="C")</formula>
    </cfRule>
    <cfRule type="expression" dxfId="2052" priority="2363">
      <formula>($H221="Y")</formula>
    </cfRule>
  </conditionalFormatting>
  <conditionalFormatting sqref="L221">
    <cfRule type="expression" dxfId="2051" priority="2361">
      <formula>AND(ISNUMBER($A221),NOT($H221="Y"),NOT($H221="C"))</formula>
    </cfRule>
  </conditionalFormatting>
  <conditionalFormatting sqref="L221">
    <cfRule type="expression" dxfId="2050" priority="2359">
      <formula>($H221="C")</formula>
    </cfRule>
    <cfRule type="expression" dxfId="2049" priority="2360">
      <formula>($H221="Y")</formula>
    </cfRule>
  </conditionalFormatting>
  <conditionalFormatting sqref="J206">
    <cfRule type="expression" dxfId="2048" priority="2358" stopIfTrue="1">
      <formula>AND(ISNUMBER($A206),NOT($H206="Y"),NOT($H206="C"))</formula>
    </cfRule>
  </conditionalFormatting>
  <conditionalFormatting sqref="J206">
    <cfRule type="expression" dxfId="2047" priority="2356" stopIfTrue="1">
      <formula>($H206="C")</formula>
    </cfRule>
    <cfRule type="expression" dxfId="2046" priority="2357" stopIfTrue="1">
      <formula>($H206="Y")</formula>
    </cfRule>
  </conditionalFormatting>
  <conditionalFormatting sqref="F355">
    <cfRule type="expression" dxfId="2045" priority="2352" stopIfTrue="1">
      <formula>AND(ISNUMBER($A355),NOT($H355="Y"),NOT($H355="C"))</formula>
    </cfRule>
  </conditionalFormatting>
  <conditionalFormatting sqref="F355">
    <cfRule type="expression" dxfId="2044" priority="2350" stopIfTrue="1">
      <formula>($H355="C")</formula>
    </cfRule>
    <cfRule type="expression" dxfId="2043" priority="2351" stopIfTrue="1">
      <formula>($H355="Y")</formula>
    </cfRule>
  </conditionalFormatting>
  <conditionalFormatting sqref="F357">
    <cfRule type="expression" dxfId="2042" priority="2349" stopIfTrue="1">
      <formula>AND(ISNUMBER($A357),NOT($H357="Y"),NOT($H357="C"))</formula>
    </cfRule>
  </conditionalFormatting>
  <conditionalFormatting sqref="F357">
    <cfRule type="expression" dxfId="2041" priority="2347" stopIfTrue="1">
      <formula>($H357="C")</formula>
    </cfRule>
    <cfRule type="expression" dxfId="2040" priority="2348" stopIfTrue="1">
      <formula>($H357="Y")</formula>
    </cfRule>
  </conditionalFormatting>
  <conditionalFormatting sqref="F482">
    <cfRule type="expression" dxfId="2039" priority="2346" stopIfTrue="1">
      <formula>AND(ISNUMBER($A482),NOT($H482="Y"),NOT($H482="C"))</formula>
    </cfRule>
  </conditionalFormatting>
  <conditionalFormatting sqref="F482">
    <cfRule type="expression" dxfId="2038" priority="2344" stopIfTrue="1">
      <formula>($H482="C")</formula>
    </cfRule>
    <cfRule type="expression" dxfId="2037" priority="2345" stopIfTrue="1">
      <formula>($H482="Y")</formula>
    </cfRule>
  </conditionalFormatting>
  <conditionalFormatting sqref="J482">
    <cfRule type="expression" dxfId="2036" priority="2343" stopIfTrue="1">
      <formula>AND(ISNUMBER($A482),NOT($H482="Y"),NOT($H482="C"))</formula>
    </cfRule>
  </conditionalFormatting>
  <conditionalFormatting sqref="J482">
    <cfRule type="expression" dxfId="2035" priority="2341" stopIfTrue="1">
      <formula>($H482="C")</formula>
    </cfRule>
    <cfRule type="expression" dxfId="2034" priority="2342" stopIfTrue="1">
      <formula>($H482="Y")</formula>
    </cfRule>
  </conditionalFormatting>
  <conditionalFormatting sqref="F488:F491">
    <cfRule type="expression" dxfId="2033" priority="2340" stopIfTrue="1">
      <formula>AND(ISNUMBER($A488),NOT($H488="Y"),NOT($H488="C"))</formula>
    </cfRule>
  </conditionalFormatting>
  <conditionalFormatting sqref="F488:F491">
    <cfRule type="expression" dxfId="2032" priority="2338" stopIfTrue="1">
      <formula>($H488="C")</formula>
    </cfRule>
    <cfRule type="expression" dxfId="2031" priority="2339" stopIfTrue="1">
      <formula>($H488="Y")</formula>
    </cfRule>
  </conditionalFormatting>
  <conditionalFormatting sqref="F496">
    <cfRule type="expression" dxfId="2030" priority="2337" stopIfTrue="1">
      <formula>AND(ISNUMBER($A496),NOT($H496="Y"),NOT($H496="C"))</formula>
    </cfRule>
  </conditionalFormatting>
  <conditionalFormatting sqref="F496">
    <cfRule type="expression" dxfId="2029" priority="2335" stopIfTrue="1">
      <formula>($H496="C")</formula>
    </cfRule>
    <cfRule type="expression" dxfId="2028" priority="2336" stopIfTrue="1">
      <formula>($H496="Y")</formula>
    </cfRule>
  </conditionalFormatting>
  <conditionalFormatting sqref="F500:F501">
    <cfRule type="expression" dxfId="2027" priority="2334" stopIfTrue="1">
      <formula>AND(ISNUMBER($A500),NOT($H500="Y"),NOT($H500="C"))</formula>
    </cfRule>
  </conditionalFormatting>
  <conditionalFormatting sqref="F500:F501">
    <cfRule type="expression" dxfId="2026" priority="2332" stopIfTrue="1">
      <formula>($H500="C")</formula>
    </cfRule>
    <cfRule type="expression" dxfId="2025" priority="2333" stopIfTrue="1">
      <formula>($H500="Y")</formula>
    </cfRule>
  </conditionalFormatting>
  <conditionalFormatting sqref="F552:F554">
    <cfRule type="expression" dxfId="2024" priority="2325" stopIfTrue="1">
      <formula>AND(ISNUMBER($A552),NOT($H552="Y"),NOT($H552="C"))</formula>
    </cfRule>
  </conditionalFormatting>
  <conditionalFormatting sqref="F552:F554">
    <cfRule type="expression" dxfId="2023" priority="2323" stopIfTrue="1">
      <formula>($H552="C")</formula>
    </cfRule>
    <cfRule type="expression" dxfId="2022" priority="2324" stopIfTrue="1">
      <formula>($H552="Y")</formula>
    </cfRule>
  </conditionalFormatting>
  <conditionalFormatting sqref="J554">
    <cfRule type="expression" dxfId="2021" priority="2322" stopIfTrue="1">
      <formula>AND(ISNUMBER($A554),NOT($H554="Y"),NOT($H554="C"))</formula>
    </cfRule>
  </conditionalFormatting>
  <conditionalFormatting sqref="J554">
    <cfRule type="expression" dxfId="2020" priority="2320" stopIfTrue="1">
      <formula>($H554="C")</formula>
    </cfRule>
    <cfRule type="expression" dxfId="2019" priority="2321" stopIfTrue="1">
      <formula>($H554="Y")</formula>
    </cfRule>
  </conditionalFormatting>
  <conditionalFormatting sqref="F918">
    <cfRule type="expression" dxfId="2018" priority="2313" stopIfTrue="1">
      <formula>AND(ISNUMBER($A918),NOT($H918="Y"),NOT($H918="C"))</formula>
    </cfRule>
  </conditionalFormatting>
  <conditionalFormatting sqref="F918">
    <cfRule type="expression" dxfId="2017" priority="2311" stopIfTrue="1">
      <formula>($H918="C")</formula>
    </cfRule>
    <cfRule type="expression" dxfId="2016" priority="2312" stopIfTrue="1">
      <formula>($H918="Y")</formula>
    </cfRule>
  </conditionalFormatting>
  <conditionalFormatting sqref="F920:F923">
    <cfRule type="expression" dxfId="2015" priority="2310" stopIfTrue="1">
      <formula>AND(ISNUMBER($A920),NOT($H920="Y"),NOT($H920="C"))</formula>
    </cfRule>
  </conditionalFormatting>
  <conditionalFormatting sqref="F920:F923">
    <cfRule type="expression" dxfId="2014" priority="2308" stopIfTrue="1">
      <formula>($H920="C")</formula>
    </cfRule>
    <cfRule type="expression" dxfId="2013" priority="2309" stopIfTrue="1">
      <formula>($H920="Y")</formula>
    </cfRule>
  </conditionalFormatting>
  <conditionalFormatting sqref="F949:F950">
    <cfRule type="expression" dxfId="2012" priority="2307" stopIfTrue="1">
      <formula>AND(ISNUMBER($A949),NOT($H949="Y"),NOT($H949="C"))</formula>
    </cfRule>
  </conditionalFormatting>
  <conditionalFormatting sqref="F949:F950">
    <cfRule type="expression" dxfId="2011" priority="2305" stopIfTrue="1">
      <formula>($H949="C")</formula>
    </cfRule>
    <cfRule type="expression" dxfId="2010" priority="2306" stopIfTrue="1">
      <formula>($H949="Y")</formula>
    </cfRule>
  </conditionalFormatting>
  <conditionalFormatting sqref="F928:F929">
    <cfRule type="expression" dxfId="2009" priority="2304" stopIfTrue="1">
      <formula>AND(ISNUMBER($A928),NOT($H928="Y"),NOT($H928="C"))</formula>
    </cfRule>
  </conditionalFormatting>
  <conditionalFormatting sqref="F928:F929">
    <cfRule type="expression" dxfId="2008" priority="2302" stopIfTrue="1">
      <formula>($H928="C")</formula>
    </cfRule>
    <cfRule type="expression" dxfId="2007" priority="2303" stopIfTrue="1">
      <formula>($H928="Y")</formula>
    </cfRule>
  </conditionalFormatting>
  <conditionalFormatting sqref="F971:F972">
    <cfRule type="expression" dxfId="2006" priority="2301" stopIfTrue="1">
      <formula>AND(ISNUMBER($A971),NOT($H971="Y"),NOT($H971="C"))</formula>
    </cfRule>
  </conditionalFormatting>
  <conditionalFormatting sqref="F971:F972">
    <cfRule type="expression" dxfId="2005" priority="2299" stopIfTrue="1">
      <formula>($H971="C")</formula>
    </cfRule>
    <cfRule type="expression" dxfId="2004" priority="2300" stopIfTrue="1">
      <formula>($H971="Y")</formula>
    </cfRule>
  </conditionalFormatting>
  <conditionalFormatting sqref="F1221">
    <cfRule type="expression" dxfId="2003" priority="2298" stopIfTrue="1">
      <formula>AND(ISNUMBER($A1221),NOT($H1221="Y"),NOT($H1221="C"))</formula>
    </cfRule>
  </conditionalFormatting>
  <conditionalFormatting sqref="F1221">
    <cfRule type="expression" dxfId="2002" priority="2296" stopIfTrue="1">
      <formula>($H1221="C")</formula>
    </cfRule>
    <cfRule type="expression" dxfId="2001" priority="2297" stopIfTrue="1">
      <formula>($H1221="Y")</formula>
    </cfRule>
  </conditionalFormatting>
  <conditionalFormatting sqref="J1221">
    <cfRule type="expression" dxfId="2000" priority="2295" stopIfTrue="1">
      <formula>AND(ISNUMBER($A1221),NOT($H1221="Y"),NOT($H1221="C"))</formula>
    </cfRule>
  </conditionalFormatting>
  <conditionalFormatting sqref="J1221">
    <cfRule type="expression" dxfId="1999" priority="2293" stopIfTrue="1">
      <formula>($H1221="C")</formula>
    </cfRule>
    <cfRule type="expression" dxfId="1998" priority="2294" stopIfTrue="1">
      <formula>($H1221="Y")</formula>
    </cfRule>
  </conditionalFormatting>
  <conditionalFormatting sqref="L1221">
    <cfRule type="expression" dxfId="1997" priority="2292" stopIfTrue="1">
      <formula>AND(ISNUMBER($A1221),NOT($H1221="Y"),NOT($H1221="C"))</formula>
    </cfRule>
  </conditionalFormatting>
  <conditionalFormatting sqref="L1221">
    <cfRule type="expression" dxfId="1996" priority="2290" stopIfTrue="1">
      <formula>($H1221="C")</formula>
    </cfRule>
    <cfRule type="expression" dxfId="1995" priority="2291" stopIfTrue="1">
      <formula>($H1221="Y")</formula>
    </cfRule>
  </conditionalFormatting>
  <conditionalFormatting sqref="J476">
    <cfRule type="expression" dxfId="1994" priority="2289">
      <formula>AND(ISNUMBER($A476),NOT($H476="Y"),NOT($H476="C"))</formula>
    </cfRule>
  </conditionalFormatting>
  <conditionalFormatting sqref="J476">
    <cfRule type="expression" dxfId="1993" priority="2287">
      <formula>($H476="C")</formula>
    </cfRule>
    <cfRule type="expression" dxfId="1992" priority="2288">
      <formula>($H476="Y")</formula>
    </cfRule>
  </conditionalFormatting>
  <conditionalFormatting sqref="J637">
    <cfRule type="expression" dxfId="1991" priority="2286">
      <formula>AND(ISNUMBER($A637),NOT($H637="Y"),NOT($H637="C"))</formula>
    </cfRule>
  </conditionalFormatting>
  <conditionalFormatting sqref="J637">
    <cfRule type="expression" dxfId="1990" priority="2284">
      <formula>($H637="C")</formula>
    </cfRule>
    <cfRule type="expression" dxfId="1989" priority="2285">
      <formula>($H637="Y")</formula>
    </cfRule>
  </conditionalFormatting>
  <conditionalFormatting sqref="J855">
    <cfRule type="expression" dxfId="1988" priority="2283">
      <formula>AND(ISNUMBER($A855),NOT($H855="Y"),NOT($H855="C"))</formula>
    </cfRule>
  </conditionalFormatting>
  <conditionalFormatting sqref="J855">
    <cfRule type="expression" dxfId="1987" priority="2281">
      <formula>($H855="C")</formula>
    </cfRule>
    <cfRule type="expression" dxfId="1986" priority="2282">
      <formula>($H855="Y")</formula>
    </cfRule>
  </conditionalFormatting>
  <conditionalFormatting sqref="J1054">
    <cfRule type="expression" dxfId="1985" priority="2280">
      <formula>AND(ISNUMBER($A1054),NOT($H1054="Y"),NOT($H1054="C"))</formula>
    </cfRule>
  </conditionalFormatting>
  <conditionalFormatting sqref="J1054">
    <cfRule type="expression" dxfId="1984" priority="2278">
      <formula>($H1054="C")</formula>
    </cfRule>
    <cfRule type="expression" dxfId="1983" priority="2279">
      <formula>($H1054="Y")</formula>
    </cfRule>
  </conditionalFormatting>
  <conditionalFormatting sqref="J1044">
    <cfRule type="expression" dxfId="1982" priority="2277">
      <formula>AND(ISNUMBER($A1044),NOT($H1044="Y"),NOT($H1044="C"))</formula>
    </cfRule>
  </conditionalFormatting>
  <conditionalFormatting sqref="J1044">
    <cfRule type="expression" dxfId="1981" priority="2275">
      <formula>($H1044="C")</formula>
    </cfRule>
    <cfRule type="expression" dxfId="1980" priority="2276">
      <formula>($H1044="Y")</formula>
    </cfRule>
  </conditionalFormatting>
  <conditionalFormatting sqref="L628">
    <cfRule type="expression" dxfId="1979" priority="2256">
      <formula>AND(ISNUMBER($A628),NOT($H628="Y"),NOT($H628="C"))</formula>
    </cfRule>
  </conditionalFormatting>
  <conditionalFormatting sqref="L628">
    <cfRule type="expression" dxfId="1978" priority="2254">
      <formula>($H628="C")</formula>
    </cfRule>
    <cfRule type="expression" dxfId="1977" priority="2255">
      <formula>($H628="Y")</formula>
    </cfRule>
  </conditionalFormatting>
  <conditionalFormatting sqref="J628">
    <cfRule type="expression" dxfId="1976" priority="2253">
      <formula>AND(ISNUMBER($A628),NOT($H628="Y"),NOT($H628="C"))</formula>
    </cfRule>
  </conditionalFormatting>
  <conditionalFormatting sqref="J628">
    <cfRule type="expression" dxfId="1975" priority="2251">
      <formula>($H628="C")</formula>
    </cfRule>
    <cfRule type="expression" dxfId="1974" priority="2252">
      <formula>($H628="Y")</formula>
    </cfRule>
  </conditionalFormatting>
  <conditionalFormatting sqref="J846">
    <cfRule type="expression" dxfId="1973" priority="2250">
      <formula>AND(ISNUMBER($A846),NOT($H846="Y"),NOT($H846="C"))</formula>
    </cfRule>
  </conditionalFormatting>
  <conditionalFormatting sqref="J846">
    <cfRule type="expression" dxfId="1972" priority="2248">
      <formula>($H846="C")</formula>
    </cfRule>
    <cfRule type="expression" dxfId="1971" priority="2249">
      <formula>($H846="Y")</formula>
    </cfRule>
  </conditionalFormatting>
  <conditionalFormatting sqref="L846">
    <cfRule type="expression" dxfId="1970" priority="2247">
      <formula>AND(ISNUMBER($A846),NOT($H846="Y"),NOT($H846="C"))</formula>
    </cfRule>
  </conditionalFormatting>
  <conditionalFormatting sqref="L846">
    <cfRule type="expression" dxfId="1969" priority="2245">
      <formula>($H846="C")</formula>
    </cfRule>
    <cfRule type="expression" dxfId="1968" priority="2246">
      <formula>($H846="Y")</formula>
    </cfRule>
  </conditionalFormatting>
  <conditionalFormatting sqref="L1193">
    <cfRule type="expression" dxfId="1967" priority="2244">
      <formula>AND(ISNUMBER($A1193),NOT($H1193="Y"),NOT($H1193="C"))</formula>
    </cfRule>
  </conditionalFormatting>
  <conditionalFormatting sqref="L1193">
    <cfRule type="expression" dxfId="1966" priority="2242">
      <formula>($H1193="C")</formula>
    </cfRule>
    <cfRule type="expression" dxfId="1965" priority="2243">
      <formula>($H1193="Y")</formula>
    </cfRule>
  </conditionalFormatting>
  <conditionalFormatting sqref="J1193">
    <cfRule type="expression" dxfId="1964" priority="2241">
      <formula>AND(ISNUMBER($A1193),NOT($H1193="Y"),NOT($H1193="C"))</formula>
    </cfRule>
  </conditionalFormatting>
  <conditionalFormatting sqref="J1193">
    <cfRule type="expression" dxfId="1963" priority="2239">
      <formula>($H1193="C")</formula>
    </cfRule>
    <cfRule type="expression" dxfId="1962" priority="2240">
      <formula>($H1193="Y")</formula>
    </cfRule>
  </conditionalFormatting>
  <conditionalFormatting sqref="L126">
    <cfRule type="expression" dxfId="1961" priority="2232">
      <formula>AND(ISNUMBER($A126),NOT($H126="Y"),NOT($H126="C"))</formula>
    </cfRule>
  </conditionalFormatting>
  <conditionalFormatting sqref="L126">
    <cfRule type="expression" dxfId="1960" priority="2230">
      <formula>($H126="C")</formula>
    </cfRule>
    <cfRule type="expression" dxfId="1959" priority="2231">
      <formula>($H126="Y")</formula>
    </cfRule>
  </conditionalFormatting>
  <conditionalFormatting sqref="L130">
    <cfRule type="expression" dxfId="1958" priority="2229">
      <formula>AND(ISNUMBER($A130),NOT($H130="Y"),NOT($H130="C"))</formula>
    </cfRule>
  </conditionalFormatting>
  <conditionalFormatting sqref="L130">
    <cfRule type="expression" dxfId="1957" priority="2227">
      <formula>($H130="C")</formula>
    </cfRule>
    <cfRule type="expression" dxfId="1956" priority="2228">
      <formula>($H130="Y")</formula>
    </cfRule>
  </conditionalFormatting>
  <conditionalFormatting sqref="L366">
    <cfRule type="expression" dxfId="1955" priority="2226">
      <formula>AND(ISNUMBER($A366),NOT($H366="Y"),NOT($H366="C"))</formula>
    </cfRule>
  </conditionalFormatting>
  <conditionalFormatting sqref="L366">
    <cfRule type="expression" dxfId="1954" priority="2224">
      <formula>($H366="C")</formula>
    </cfRule>
    <cfRule type="expression" dxfId="1953" priority="2225">
      <formula>($H366="Y")</formula>
    </cfRule>
  </conditionalFormatting>
  <conditionalFormatting sqref="J131">
    <cfRule type="expression" dxfId="1952" priority="2223">
      <formula>AND(ISNUMBER($A131),NOT($H131="Y"),NOT($H131="C"))</formula>
    </cfRule>
  </conditionalFormatting>
  <conditionalFormatting sqref="J131">
    <cfRule type="expression" dxfId="1951" priority="2221">
      <formula>($H131="C")</formula>
    </cfRule>
    <cfRule type="expression" dxfId="1950" priority="2222">
      <formula>($H131="Y")</formula>
    </cfRule>
  </conditionalFormatting>
  <conditionalFormatting sqref="J138">
    <cfRule type="expression" dxfId="1949" priority="2220">
      <formula>AND(ISNUMBER($A138),NOT($H138="Y"),NOT($H138="C"))</formula>
    </cfRule>
  </conditionalFormatting>
  <conditionalFormatting sqref="J138">
    <cfRule type="expression" dxfId="1948" priority="2218">
      <formula>($H138="C")</formula>
    </cfRule>
    <cfRule type="expression" dxfId="1947" priority="2219">
      <formula>($H138="Y")</formula>
    </cfRule>
  </conditionalFormatting>
  <conditionalFormatting sqref="K853:L853">
    <cfRule type="expression" dxfId="1946" priority="2211" stopIfTrue="1">
      <formula>AND(ISNUMBER($A853),NOT($H853="Y"),NOT($H853="C"))</formula>
    </cfRule>
  </conditionalFormatting>
  <conditionalFormatting sqref="K853:L853">
    <cfRule type="expression" dxfId="1945" priority="2209" stopIfTrue="1">
      <formula>($H853="C")</formula>
    </cfRule>
    <cfRule type="expression" dxfId="1944" priority="2210" stopIfTrue="1">
      <formula>($H853="Y")</formula>
    </cfRule>
  </conditionalFormatting>
  <conditionalFormatting sqref="J142">
    <cfRule type="expression" dxfId="1943" priority="2205">
      <formula>AND(ISNUMBER($A142),NOT($H142="Y"),NOT($H142="C"))</formula>
    </cfRule>
  </conditionalFormatting>
  <conditionalFormatting sqref="J142">
    <cfRule type="expression" dxfId="1942" priority="2203">
      <formula>($H142="C")</formula>
    </cfRule>
    <cfRule type="expression" dxfId="1941" priority="2204">
      <formula>($H142="Y")</formula>
    </cfRule>
  </conditionalFormatting>
  <conditionalFormatting sqref="J144">
    <cfRule type="expression" dxfId="1940" priority="2202">
      <formula>AND(ISNUMBER($A144),NOT($H144="Y"),NOT($H144="C"))</formula>
    </cfRule>
  </conditionalFormatting>
  <conditionalFormatting sqref="J144">
    <cfRule type="expression" dxfId="1939" priority="2200">
      <formula>($H144="C")</formula>
    </cfRule>
    <cfRule type="expression" dxfId="1938" priority="2201">
      <formula>($H144="Y")</formula>
    </cfRule>
  </conditionalFormatting>
  <conditionalFormatting sqref="J145:L145">
    <cfRule type="expression" dxfId="1937" priority="2199">
      <formula>AND(ISNUMBER($A145),NOT($H145="Y"),NOT($H145="C"))</formula>
    </cfRule>
  </conditionalFormatting>
  <conditionalFormatting sqref="J145:L145">
    <cfRule type="expression" dxfId="1936" priority="2197">
      <formula>($H145="C")</formula>
    </cfRule>
    <cfRule type="expression" dxfId="1935" priority="2198">
      <formula>($H145="Y")</formula>
    </cfRule>
  </conditionalFormatting>
  <conditionalFormatting sqref="J146:L146">
    <cfRule type="expression" dxfId="1934" priority="2196">
      <formula>AND(ISNUMBER($A146),NOT($H146="Y"),NOT($H146="C"))</formula>
    </cfRule>
  </conditionalFormatting>
  <conditionalFormatting sqref="J146:L146">
    <cfRule type="expression" dxfId="1933" priority="2194">
      <formula>($H146="C")</formula>
    </cfRule>
    <cfRule type="expression" dxfId="1932" priority="2195">
      <formula>($H146="Y")</formula>
    </cfRule>
  </conditionalFormatting>
  <conditionalFormatting sqref="J148:L148">
    <cfRule type="expression" dxfId="1931" priority="2193">
      <formula>AND(ISNUMBER($A148),NOT($H148="Y"),NOT($H148="C"))</formula>
    </cfRule>
  </conditionalFormatting>
  <conditionalFormatting sqref="J148:L148">
    <cfRule type="expression" dxfId="1930" priority="2191">
      <formula>($H148="C")</formula>
    </cfRule>
    <cfRule type="expression" dxfId="1929" priority="2192">
      <formula>($H148="Y")</formula>
    </cfRule>
  </conditionalFormatting>
  <conditionalFormatting sqref="K149:L149">
    <cfRule type="expression" dxfId="1928" priority="2190">
      <formula>AND(ISNUMBER($A149),NOT($H149="Y"),NOT($H149="C"))</formula>
    </cfRule>
  </conditionalFormatting>
  <conditionalFormatting sqref="K149:L149">
    <cfRule type="expression" dxfId="1927" priority="2188">
      <formula>($H149="C")</formula>
    </cfRule>
    <cfRule type="expression" dxfId="1926" priority="2189">
      <formula>($H149="Y")</formula>
    </cfRule>
  </conditionalFormatting>
  <conditionalFormatting sqref="J149">
    <cfRule type="expression" dxfId="1925" priority="2187">
      <formula>AND(ISNUMBER($A149),NOT($H149="Y"),NOT($H149="C"))</formula>
    </cfRule>
  </conditionalFormatting>
  <conditionalFormatting sqref="J149">
    <cfRule type="expression" dxfId="1924" priority="2185">
      <formula>($H149="C")</formula>
    </cfRule>
    <cfRule type="expression" dxfId="1923" priority="2186">
      <formula>($H149="Y")</formula>
    </cfRule>
  </conditionalFormatting>
  <conditionalFormatting sqref="J150:L150">
    <cfRule type="expression" dxfId="1922" priority="2184">
      <formula>AND(ISNUMBER($A150),NOT($H150="Y"),NOT($H150="C"))</formula>
    </cfRule>
  </conditionalFormatting>
  <conditionalFormatting sqref="J150:L150">
    <cfRule type="expression" dxfId="1921" priority="2182">
      <formula>($H150="C")</formula>
    </cfRule>
    <cfRule type="expression" dxfId="1920" priority="2183">
      <formula>($H150="Y")</formula>
    </cfRule>
  </conditionalFormatting>
  <conditionalFormatting sqref="J151:L151">
    <cfRule type="expression" dxfId="1919" priority="2181">
      <formula>AND(ISNUMBER($A151),NOT($H151="Y"),NOT($H151="C"))</formula>
    </cfRule>
  </conditionalFormatting>
  <conditionalFormatting sqref="J151:L151">
    <cfRule type="expression" dxfId="1918" priority="2179">
      <formula>($H151="C")</formula>
    </cfRule>
    <cfRule type="expression" dxfId="1917" priority="2180">
      <formula>($H151="Y")</formula>
    </cfRule>
  </conditionalFormatting>
  <conditionalFormatting sqref="J666:L666">
    <cfRule type="expression" dxfId="1916" priority="2178">
      <formula>AND(ISNUMBER($A666),NOT($H666="Y"),NOT($H666="C"))</formula>
    </cfRule>
  </conditionalFormatting>
  <conditionalFormatting sqref="J666:L666">
    <cfRule type="expression" dxfId="1915" priority="2176">
      <formula>($H666="C")</formula>
    </cfRule>
    <cfRule type="expression" dxfId="1914" priority="2177">
      <formula>($H666="Y")</formula>
    </cfRule>
  </conditionalFormatting>
  <conditionalFormatting sqref="J884:L884">
    <cfRule type="expression" dxfId="1913" priority="2175">
      <formula>AND(ISNUMBER($A884),NOT($H884="Y"),NOT($H884="C"))</formula>
    </cfRule>
  </conditionalFormatting>
  <conditionalFormatting sqref="J884:L884">
    <cfRule type="expression" dxfId="1912" priority="2173">
      <formula>($H884="C")</formula>
    </cfRule>
    <cfRule type="expression" dxfId="1911" priority="2174">
      <formula>($H884="Y")</formula>
    </cfRule>
  </conditionalFormatting>
  <conditionalFormatting sqref="J155">
    <cfRule type="expression" dxfId="1910" priority="2172">
      <formula>AND(ISNUMBER($A155),NOT($H155="Y"),NOT($H155="C"))</formula>
    </cfRule>
  </conditionalFormatting>
  <conditionalFormatting sqref="J155">
    <cfRule type="expression" dxfId="1909" priority="2170">
      <formula>($H155="C")</formula>
    </cfRule>
    <cfRule type="expression" dxfId="1908" priority="2171">
      <formula>($H155="Y")</formula>
    </cfRule>
  </conditionalFormatting>
  <conditionalFormatting sqref="K158:L158">
    <cfRule type="expression" dxfId="1907" priority="2145">
      <formula>AND(ISNUMBER($A158),NOT($H158="Y"),NOT($H158="C"))</formula>
    </cfRule>
  </conditionalFormatting>
  <conditionalFormatting sqref="K158:L158">
    <cfRule type="expression" dxfId="1906" priority="2143">
      <formula>($H158="C")</formula>
    </cfRule>
    <cfRule type="expression" dxfId="1905" priority="2144">
      <formula>($H158="Y")</formula>
    </cfRule>
  </conditionalFormatting>
  <conditionalFormatting sqref="J158">
    <cfRule type="expression" dxfId="1904" priority="2142">
      <formula>AND(ISNUMBER($A158),NOT($H158="Y"),NOT($H158="C"))</formula>
    </cfRule>
  </conditionalFormatting>
  <conditionalFormatting sqref="J158">
    <cfRule type="expression" dxfId="1903" priority="2140">
      <formula>($H158="C")</formula>
    </cfRule>
    <cfRule type="expression" dxfId="1902" priority="2141">
      <formula>($H158="Y")</formula>
    </cfRule>
  </conditionalFormatting>
  <conditionalFormatting sqref="K635:L635">
    <cfRule type="expression" dxfId="1901" priority="2139" stopIfTrue="1">
      <formula>AND(ISNUMBER($A635),NOT($H635="Y"),NOT($H635="C"))</formula>
    </cfRule>
  </conditionalFormatting>
  <conditionalFormatting sqref="K635:L635">
    <cfRule type="expression" dxfId="1900" priority="2137" stopIfTrue="1">
      <formula>($H635="C")</formula>
    </cfRule>
    <cfRule type="expression" dxfId="1899" priority="2138" stopIfTrue="1">
      <formula>($H635="Y")</formula>
    </cfRule>
  </conditionalFormatting>
  <conditionalFormatting sqref="K641:L642">
    <cfRule type="expression" dxfId="1898" priority="2133" stopIfTrue="1">
      <formula>AND(ISNUMBER($A641),NOT($H641="Y"),NOT($H641="C"))</formula>
    </cfRule>
  </conditionalFormatting>
  <conditionalFormatting sqref="K641:L642">
    <cfRule type="expression" dxfId="1897" priority="2131" stopIfTrue="1">
      <formula>($H641="C")</formula>
    </cfRule>
    <cfRule type="expression" dxfId="1896" priority="2132" stopIfTrue="1">
      <formula>($H641="Y")</formula>
    </cfRule>
  </conditionalFormatting>
  <conditionalFormatting sqref="J642">
    <cfRule type="expression" dxfId="1895" priority="2130">
      <formula>AND(ISNUMBER($A642),NOT($H642="Y"),NOT($H642="C"))</formula>
    </cfRule>
  </conditionalFormatting>
  <conditionalFormatting sqref="J642">
    <cfRule type="expression" dxfId="1894" priority="2128">
      <formula>($H642="C")</formula>
    </cfRule>
    <cfRule type="expression" dxfId="1893" priority="2129">
      <formula>($H642="Y")</formula>
    </cfRule>
  </conditionalFormatting>
  <conditionalFormatting sqref="K859:L860">
    <cfRule type="expression" dxfId="1892" priority="2127" stopIfTrue="1">
      <formula>AND(ISNUMBER($A859),NOT($H859="Y"),NOT($H859="C"))</formula>
    </cfRule>
  </conditionalFormatting>
  <conditionalFormatting sqref="K859:L860">
    <cfRule type="expression" dxfId="1891" priority="2125" stopIfTrue="1">
      <formula>($H859="C")</formula>
    </cfRule>
    <cfRule type="expression" dxfId="1890" priority="2126" stopIfTrue="1">
      <formula>($H859="Y")</formula>
    </cfRule>
  </conditionalFormatting>
  <conditionalFormatting sqref="J860">
    <cfRule type="expression" dxfId="1889" priority="2124">
      <formula>AND(ISNUMBER($A860),NOT($H860="Y"),NOT($H860="C"))</formula>
    </cfRule>
  </conditionalFormatting>
  <conditionalFormatting sqref="J860">
    <cfRule type="expression" dxfId="1888" priority="2122">
      <formula>($H860="C")</formula>
    </cfRule>
    <cfRule type="expression" dxfId="1887" priority="2123">
      <formula>($H860="Y")</formula>
    </cfRule>
  </conditionalFormatting>
  <conditionalFormatting sqref="J269:L269">
    <cfRule type="expression" dxfId="1886" priority="2121">
      <formula>AND(ISNUMBER($A269),NOT($H269="Y"),NOT($H269="C"))</formula>
    </cfRule>
  </conditionalFormatting>
  <conditionalFormatting sqref="J269:L269">
    <cfRule type="expression" dxfId="1885" priority="2119">
      <formula>($H269="C")</formula>
    </cfRule>
    <cfRule type="expression" dxfId="1884" priority="2120">
      <formula>($H269="Y")</formula>
    </cfRule>
  </conditionalFormatting>
  <conditionalFormatting sqref="J648:L648">
    <cfRule type="expression" dxfId="1883" priority="2118">
      <formula>AND(ISNUMBER($A648),NOT($H648="Y"),NOT($H648="C"))</formula>
    </cfRule>
  </conditionalFormatting>
  <conditionalFormatting sqref="J648:L648">
    <cfRule type="expression" dxfId="1882" priority="2116">
      <formula>($H648="C")</formula>
    </cfRule>
    <cfRule type="expression" dxfId="1881" priority="2117">
      <formula>($H648="Y")</formula>
    </cfRule>
  </conditionalFormatting>
  <conditionalFormatting sqref="J866:L866">
    <cfRule type="expression" dxfId="1880" priority="2115">
      <formula>AND(ISNUMBER($A866),NOT($H866="Y"),NOT($H866="C"))</formula>
    </cfRule>
  </conditionalFormatting>
  <conditionalFormatting sqref="J866:L866">
    <cfRule type="expression" dxfId="1879" priority="2113">
      <formula>($H866="C")</formula>
    </cfRule>
    <cfRule type="expression" dxfId="1878" priority="2114">
      <formula>($H866="Y")</formula>
    </cfRule>
  </conditionalFormatting>
  <conditionalFormatting sqref="K271:L271">
    <cfRule type="expression" dxfId="1877" priority="2112" stopIfTrue="1">
      <formula>AND(ISNUMBER($A271),NOT($H271="Y"),NOT($H271="C"))</formula>
    </cfRule>
  </conditionalFormatting>
  <conditionalFormatting sqref="K271:L271">
    <cfRule type="expression" dxfId="1876" priority="2110" stopIfTrue="1">
      <formula>($H271="C")</formula>
    </cfRule>
    <cfRule type="expression" dxfId="1875" priority="2111" stopIfTrue="1">
      <formula>($H271="Y")</formula>
    </cfRule>
  </conditionalFormatting>
  <conditionalFormatting sqref="K650:L650">
    <cfRule type="expression" dxfId="1874" priority="2109" stopIfTrue="1">
      <formula>AND(ISNUMBER($A650),NOT($H650="Y"),NOT($H650="C"))</formula>
    </cfRule>
  </conditionalFormatting>
  <conditionalFormatting sqref="K650:L650">
    <cfRule type="expression" dxfId="1873" priority="2107" stopIfTrue="1">
      <formula>($H650="C")</formula>
    </cfRule>
    <cfRule type="expression" dxfId="1872" priority="2108" stopIfTrue="1">
      <formula>($H650="Y")</formula>
    </cfRule>
  </conditionalFormatting>
  <conditionalFormatting sqref="K868:L868">
    <cfRule type="expression" dxfId="1871" priority="2106" stopIfTrue="1">
      <formula>AND(ISNUMBER($A868),NOT($H868="Y"),NOT($H868="C"))</formula>
    </cfRule>
  </conditionalFormatting>
  <conditionalFormatting sqref="K868:L868">
    <cfRule type="expression" dxfId="1870" priority="2104" stopIfTrue="1">
      <formula>($H868="C")</formula>
    </cfRule>
    <cfRule type="expression" dxfId="1869" priority="2105" stopIfTrue="1">
      <formula>($H868="Y")</formula>
    </cfRule>
  </conditionalFormatting>
  <conditionalFormatting sqref="J663:L663">
    <cfRule type="expression" dxfId="1868" priority="2103">
      <formula>AND(ISNUMBER($A663),NOT($H663="Y"),NOT($H663="C"))</formula>
    </cfRule>
  </conditionalFormatting>
  <conditionalFormatting sqref="J663:L663">
    <cfRule type="expression" dxfId="1867" priority="2101">
      <formula>($H663="C")</formula>
    </cfRule>
    <cfRule type="expression" dxfId="1866" priority="2102">
      <formula>($H663="Y")</formula>
    </cfRule>
  </conditionalFormatting>
  <conditionalFormatting sqref="J881:L881">
    <cfRule type="expression" dxfId="1865" priority="2100">
      <formula>AND(ISNUMBER($A881),NOT($H881="Y"),NOT($H881="C"))</formula>
    </cfRule>
  </conditionalFormatting>
  <conditionalFormatting sqref="J881:L881">
    <cfRule type="expression" dxfId="1864" priority="2098">
      <formula>($H881="C")</formula>
    </cfRule>
    <cfRule type="expression" dxfId="1863" priority="2099">
      <formula>($H881="Y")</formula>
    </cfRule>
  </conditionalFormatting>
  <conditionalFormatting sqref="K664:L664">
    <cfRule type="expression" dxfId="1862" priority="2097">
      <formula>AND(ISNUMBER($A664),NOT($H664="Y"),NOT($H664="C"))</formula>
    </cfRule>
  </conditionalFormatting>
  <conditionalFormatting sqref="K664:L664">
    <cfRule type="expression" dxfId="1861" priority="2095">
      <formula>($H664="C")</formula>
    </cfRule>
    <cfRule type="expression" dxfId="1860" priority="2096">
      <formula>($H664="Y")</formula>
    </cfRule>
  </conditionalFormatting>
  <conditionalFormatting sqref="K882:L882">
    <cfRule type="expression" dxfId="1859" priority="2091">
      <formula>AND(ISNUMBER($A882),NOT($H882="Y"),NOT($H882="C"))</formula>
    </cfRule>
  </conditionalFormatting>
  <conditionalFormatting sqref="K882:L882">
    <cfRule type="expression" dxfId="1858" priority="2089">
      <formula>($H882="C")</formula>
    </cfRule>
    <cfRule type="expression" dxfId="1857" priority="2090">
      <formula>($H882="Y")</formula>
    </cfRule>
  </conditionalFormatting>
  <conditionalFormatting sqref="L154">
    <cfRule type="expression" dxfId="1856" priority="2085" stopIfTrue="1">
      <formula>AND(ISNUMBER($A154),NOT($H154="Y"),NOT($H154="C"))</formula>
    </cfRule>
  </conditionalFormatting>
  <conditionalFormatting sqref="L154">
    <cfRule type="expression" dxfId="1855" priority="2083" stopIfTrue="1">
      <formula>($H154="C")</formula>
    </cfRule>
    <cfRule type="expression" dxfId="1854" priority="2084" stopIfTrue="1">
      <formula>($H154="Y")</formula>
    </cfRule>
  </conditionalFormatting>
  <conditionalFormatting sqref="L274">
    <cfRule type="expression" dxfId="1853" priority="2082" stopIfTrue="1">
      <formula>AND(ISNUMBER($A274),NOT($H274="Y"),NOT($H274="C"))</formula>
    </cfRule>
  </conditionalFormatting>
  <conditionalFormatting sqref="L274">
    <cfRule type="expression" dxfId="1852" priority="2080" stopIfTrue="1">
      <formula>($H274="C")</formula>
    </cfRule>
    <cfRule type="expression" dxfId="1851" priority="2081" stopIfTrue="1">
      <formula>($H274="Y")</formula>
    </cfRule>
  </conditionalFormatting>
  <conditionalFormatting sqref="L656">
    <cfRule type="expression" dxfId="1850" priority="2079" stopIfTrue="1">
      <formula>AND(ISNUMBER($A656),NOT($H656="Y"),NOT($H656="C"))</formula>
    </cfRule>
  </conditionalFormatting>
  <conditionalFormatting sqref="L656">
    <cfRule type="expression" dxfId="1849" priority="2077" stopIfTrue="1">
      <formula>($H656="C")</formula>
    </cfRule>
    <cfRule type="expression" dxfId="1848" priority="2078" stopIfTrue="1">
      <formula>($H656="Y")</formula>
    </cfRule>
  </conditionalFormatting>
  <conditionalFormatting sqref="L874">
    <cfRule type="expression" dxfId="1847" priority="2076" stopIfTrue="1">
      <formula>AND(ISNUMBER($A874),NOT($H874="Y"),NOT($H874="C"))</formula>
    </cfRule>
  </conditionalFormatting>
  <conditionalFormatting sqref="L874">
    <cfRule type="expression" dxfId="1846" priority="2074" stopIfTrue="1">
      <formula>($H874="C")</formula>
    </cfRule>
    <cfRule type="expression" dxfId="1845" priority="2075" stopIfTrue="1">
      <formula>($H874="Y")</formula>
    </cfRule>
  </conditionalFormatting>
  <conditionalFormatting sqref="K161:L161">
    <cfRule type="expression" dxfId="1844" priority="2073">
      <formula>AND(ISNUMBER($A161),NOT($H161="Y"),NOT($H161="C"))</formula>
    </cfRule>
  </conditionalFormatting>
  <conditionalFormatting sqref="K161:L161">
    <cfRule type="expression" dxfId="1843" priority="2071">
      <formula>($H161="C")</formula>
    </cfRule>
    <cfRule type="expression" dxfId="1842" priority="2072">
      <formula>($H161="Y")</formula>
    </cfRule>
  </conditionalFormatting>
  <conditionalFormatting sqref="J176:L176">
    <cfRule type="expression" dxfId="1841" priority="2070">
      <formula>AND(ISNUMBER($A176),NOT($H176="Y"),NOT($H176="C"))</formula>
    </cfRule>
  </conditionalFormatting>
  <conditionalFormatting sqref="J176:L176">
    <cfRule type="expression" dxfId="1840" priority="2068">
      <formula>($H176="C")</formula>
    </cfRule>
    <cfRule type="expression" dxfId="1839" priority="2069">
      <formula>($H176="Y")</formula>
    </cfRule>
  </conditionalFormatting>
  <conditionalFormatting sqref="J246:L246">
    <cfRule type="expression" dxfId="1838" priority="2067">
      <formula>AND(ISNUMBER($A246),NOT($H246="Y"),NOT($H246="C"))</formula>
    </cfRule>
  </conditionalFormatting>
  <conditionalFormatting sqref="J246:L246">
    <cfRule type="expression" dxfId="1837" priority="2065">
      <formula>($H246="C")</formula>
    </cfRule>
    <cfRule type="expression" dxfId="1836" priority="2066">
      <formula>($H246="Y")</formula>
    </cfRule>
  </conditionalFormatting>
  <conditionalFormatting sqref="J280:L280">
    <cfRule type="expression" dxfId="1835" priority="2064">
      <formula>AND(ISNUMBER($A280),NOT($H280="Y"),NOT($H280="C"))</formula>
    </cfRule>
  </conditionalFormatting>
  <conditionalFormatting sqref="J280:L280">
    <cfRule type="expression" dxfId="1834" priority="2062">
      <formula>($H280="C")</formula>
    </cfRule>
    <cfRule type="expression" dxfId="1833" priority="2063">
      <formula>($H280="Y")</formula>
    </cfRule>
  </conditionalFormatting>
  <conditionalFormatting sqref="J341:L341">
    <cfRule type="expression" dxfId="1832" priority="2061">
      <formula>AND(ISNUMBER($A341),NOT($H341="Y"),NOT($H341="C"))</formula>
    </cfRule>
  </conditionalFormatting>
  <conditionalFormatting sqref="J341:L341">
    <cfRule type="expression" dxfId="1831" priority="2059">
      <formula>($H341="C")</formula>
    </cfRule>
    <cfRule type="expression" dxfId="1830" priority="2060">
      <formula>($H341="Y")</formula>
    </cfRule>
  </conditionalFormatting>
  <conditionalFormatting sqref="J386:L386">
    <cfRule type="expression" dxfId="1829" priority="2058">
      <formula>AND(ISNUMBER($A386),NOT($H386="Y"),NOT($H386="C"))</formula>
    </cfRule>
  </conditionalFormatting>
  <conditionalFormatting sqref="J386:L386">
    <cfRule type="expression" dxfId="1828" priority="2056">
      <formula>($H386="C")</formula>
    </cfRule>
    <cfRule type="expression" dxfId="1827" priority="2057">
      <formula>($H386="Y")</formula>
    </cfRule>
  </conditionalFormatting>
  <conditionalFormatting sqref="J447:L447">
    <cfRule type="expression" dxfId="1826" priority="2055">
      <formula>AND(ISNUMBER($A447),NOT($H447="Y"),NOT($H447="C"))</formula>
    </cfRule>
  </conditionalFormatting>
  <conditionalFormatting sqref="J447:L447">
    <cfRule type="expression" dxfId="1825" priority="2053">
      <formula>($H447="C")</formula>
    </cfRule>
    <cfRule type="expression" dxfId="1824" priority="2054">
      <formula>($H447="Y")</formula>
    </cfRule>
  </conditionalFormatting>
  <conditionalFormatting sqref="J532:L532">
    <cfRule type="expression" dxfId="1823" priority="2052">
      <formula>AND(ISNUMBER($A532),NOT($H532="Y"),NOT($H532="C"))</formula>
    </cfRule>
  </conditionalFormatting>
  <conditionalFormatting sqref="J532:L532">
    <cfRule type="expression" dxfId="1822" priority="2050">
      <formula>($H532="C")</formula>
    </cfRule>
    <cfRule type="expression" dxfId="1821" priority="2051">
      <formula>($H532="Y")</formula>
    </cfRule>
  </conditionalFormatting>
  <conditionalFormatting sqref="J593:L593">
    <cfRule type="expression" dxfId="1820" priority="2049">
      <formula>AND(ISNUMBER($A593),NOT($H593="Y"),NOT($H593="C"))</formula>
    </cfRule>
  </conditionalFormatting>
  <conditionalFormatting sqref="J593:L593">
    <cfRule type="expression" dxfId="1819" priority="2047">
      <formula>($H593="C")</formula>
    </cfRule>
    <cfRule type="expression" dxfId="1818" priority="2048">
      <formula>($H593="Y")</formula>
    </cfRule>
  </conditionalFormatting>
  <conditionalFormatting sqref="J750:L750">
    <cfRule type="expression" dxfId="1817" priority="2046">
      <formula>AND(ISNUMBER($A750),NOT($H750="Y"),NOT($H750="C"))</formula>
    </cfRule>
  </conditionalFormatting>
  <conditionalFormatting sqref="J750:L750">
    <cfRule type="expression" dxfId="1816" priority="2044">
      <formula>($H750="C")</formula>
    </cfRule>
    <cfRule type="expression" dxfId="1815" priority="2045">
      <formula>($H750="Y")</formula>
    </cfRule>
  </conditionalFormatting>
  <conditionalFormatting sqref="J811:L811">
    <cfRule type="expression" dxfId="1814" priority="2043">
      <formula>AND(ISNUMBER($A811),NOT($H811="Y"),NOT($H811="C"))</formula>
    </cfRule>
  </conditionalFormatting>
  <conditionalFormatting sqref="J811:L811">
    <cfRule type="expression" dxfId="1813" priority="2041">
      <formula>($H811="C")</formula>
    </cfRule>
    <cfRule type="expression" dxfId="1812" priority="2042">
      <formula>($H811="Y")</formula>
    </cfRule>
  </conditionalFormatting>
  <conditionalFormatting sqref="J1024:L1024">
    <cfRule type="expression" dxfId="1811" priority="2040">
      <formula>AND(ISNUMBER($A1024),NOT($H1024="Y"),NOT($H1024="C"))</formula>
    </cfRule>
  </conditionalFormatting>
  <conditionalFormatting sqref="J1024:L1024">
    <cfRule type="expression" dxfId="1810" priority="2038">
      <formula>($H1024="C")</formula>
    </cfRule>
    <cfRule type="expression" dxfId="1809" priority="2039">
      <formula>($H1024="Y")</formula>
    </cfRule>
  </conditionalFormatting>
  <conditionalFormatting sqref="J1100:L1100">
    <cfRule type="expression" dxfId="1808" priority="2037">
      <formula>AND(ISNUMBER($A1100),NOT($H1100="Y"),NOT($H1100="C"))</formula>
    </cfRule>
  </conditionalFormatting>
  <conditionalFormatting sqref="J1100:L1100">
    <cfRule type="expression" dxfId="1807" priority="2035">
      <formula>($H1100="C")</formula>
    </cfRule>
    <cfRule type="expression" dxfId="1806" priority="2036">
      <formula>($H1100="Y")</formula>
    </cfRule>
  </conditionalFormatting>
  <conditionalFormatting sqref="L177:L178">
    <cfRule type="expression" dxfId="1805" priority="2034">
      <formula>AND(ISNUMBER($A177),NOT($H177="Y"),NOT($H177="C"))</formula>
    </cfRule>
  </conditionalFormatting>
  <conditionalFormatting sqref="L177:L178">
    <cfRule type="expression" dxfId="1804" priority="2032">
      <formula>($H177="C")</formula>
    </cfRule>
    <cfRule type="expression" dxfId="1803" priority="2033">
      <formula>($H177="Y")</formula>
    </cfRule>
  </conditionalFormatting>
  <conditionalFormatting sqref="J185:L185">
    <cfRule type="expression" dxfId="1802" priority="1998">
      <formula>AND(ISNUMBER($A185),NOT($H185="Y"),NOT($H185="C"))</formula>
    </cfRule>
  </conditionalFormatting>
  <conditionalFormatting sqref="J185:L185">
    <cfRule type="expression" dxfId="1801" priority="1996">
      <formula>($H185="C")</formula>
    </cfRule>
    <cfRule type="expression" dxfId="1800" priority="1997">
      <formula>($H185="Y")</formula>
    </cfRule>
  </conditionalFormatting>
  <conditionalFormatting sqref="J191:L191">
    <cfRule type="expression" dxfId="1799" priority="1995">
      <formula>AND(ISNUMBER($A191),NOT($H191="Y"),NOT($H191="C"))</formula>
    </cfRule>
  </conditionalFormatting>
  <conditionalFormatting sqref="J191:L191">
    <cfRule type="expression" dxfId="1798" priority="1993">
      <formula>($H191="C")</formula>
    </cfRule>
    <cfRule type="expression" dxfId="1797" priority="1994">
      <formula>($H191="Y")</formula>
    </cfRule>
  </conditionalFormatting>
  <conditionalFormatting sqref="J226:L226">
    <cfRule type="expression" dxfId="1796" priority="1992">
      <formula>AND(ISNUMBER($A226),NOT($H226="Y"),NOT($H226="C"))</formula>
    </cfRule>
  </conditionalFormatting>
  <conditionalFormatting sqref="J226:L226">
    <cfRule type="expression" dxfId="1795" priority="1990">
      <formula>($H226="C")</formula>
    </cfRule>
    <cfRule type="expression" dxfId="1794" priority="1991">
      <formula>($H226="Y")</formula>
    </cfRule>
  </conditionalFormatting>
  <conditionalFormatting sqref="J232:L232">
    <cfRule type="expression" dxfId="1793" priority="1989">
      <formula>AND(ISNUMBER($A232),NOT($H232="Y"),NOT($H232="C"))</formula>
    </cfRule>
  </conditionalFormatting>
  <conditionalFormatting sqref="J232:L232">
    <cfRule type="expression" dxfId="1792" priority="1987">
      <formula>($H232="C")</formula>
    </cfRule>
    <cfRule type="expression" dxfId="1791" priority="1988">
      <formula>($H232="Y")</formula>
    </cfRule>
  </conditionalFormatting>
  <conditionalFormatting sqref="J289:L289">
    <cfRule type="expression" dxfId="1790" priority="1986">
      <formula>AND(ISNUMBER($A289),NOT($H289="Y"),NOT($H289="C"))</formula>
    </cfRule>
  </conditionalFormatting>
  <conditionalFormatting sqref="J289:L289">
    <cfRule type="expression" dxfId="1789" priority="1984">
      <formula>($H289="C")</formula>
    </cfRule>
    <cfRule type="expression" dxfId="1788" priority="1985">
      <formula>($H289="Y")</formula>
    </cfRule>
  </conditionalFormatting>
  <conditionalFormatting sqref="J295:L295">
    <cfRule type="expression" dxfId="1787" priority="1983">
      <formula>AND(ISNUMBER($A295),NOT($H295="Y"),NOT($H295="C"))</formula>
    </cfRule>
  </conditionalFormatting>
  <conditionalFormatting sqref="J295:L295">
    <cfRule type="expression" dxfId="1786" priority="1981">
      <formula>($H295="C")</formula>
    </cfRule>
    <cfRule type="expression" dxfId="1785" priority="1982">
      <formula>($H295="Y")</formula>
    </cfRule>
  </conditionalFormatting>
  <conditionalFormatting sqref="J321:L321">
    <cfRule type="expression" dxfId="1784" priority="1980">
      <formula>AND(ISNUMBER($A321),NOT($H321="Y"),NOT($H321="C"))</formula>
    </cfRule>
  </conditionalFormatting>
  <conditionalFormatting sqref="J321:L321">
    <cfRule type="expression" dxfId="1783" priority="1978">
      <formula>($H321="C")</formula>
    </cfRule>
    <cfRule type="expression" dxfId="1782" priority="1979">
      <formula>($H321="Y")</formula>
    </cfRule>
  </conditionalFormatting>
  <conditionalFormatting sqref="J327:L327">
    <cfRule type="expression" dxfId="1781" priority="1977">
      <formula>AND(ISNUMBER($A327),NOT($H327="Y"),NOT($H327="C"))</formula>
    </cfRule>
  </conditionalFormatting>
  <conditionalFormatting sqref="J327:L327">
    <cfRule type="expression" dxfId="1780" priority="1975">
      <formula>($H327="C")</formula>
    </cfRule>
    <cfRule type="expression" dxfId="1779" priority="1976">
      <formula>($H327="Y")</formula>
    </cfRule>
  </conditionalFormatting>
  <conditionalFormatting sqref="J395:L395">
    <cfRule type="expression" dxfId="1778" priority="1974">
      <formula>AND(ISNUMBER($A395),NOT($H395="Y"),NOT($H395="C"))</formula>
    </cfRule>
  </conditionalFormatting>
  <conditionalFormatting sqref="J395:L395">
    <cfRule type="expression" dxfId="1777" priority="1972">
      <formula>($H395="C")</formula>
    </cfRule>
    <cfRule type="expression" dxfId="1776" priority="1973">
      <formula>($H395="Y")</formula>
    </cfRule>
  </conditionalFormatting>
  <conditionalFormatting sqref="J401:L401">
    <cfRule type="expression" dxfId="1775" priority="1971">
      <formula>AND(ISNUMBER($A401),NOT($H401="Y"),NOT($H401="C"))</formula>
    </cfRule>
  </conditionalFormatting>
  <conditionalFormatting sqref="J401:L401">
    <cfRule type="expression" dxfId="1774" priority="1969">
      <formula>($H401="C")</formula>
    </cfRule>
    <cfRule type="expression" dxfId="1773" priority="1970">
      <formula>($H401="Y")</formula>
    </cfRule>
  </conditionalFormatting>
  <conditionalFormatting sqref="J427:L427">
    <cfRule type="expression" dxfId="1772" priority="1968">
      <formula>AND(ISNUMBER($A427),NOT($H427="Y"),NOT($H427="C"))</formula>
    </cfRule>
  </conditionalFormatting>
  <conditionalFormatting sqref="J427:L427">
    <cfRule type="expression" dxfId="1771" priority="1966">
      <formula>($H427="C")</formula>
    </cfRule>
    <cfRule type="expression" dxfId="1770" priority="1967">
      <formula>($H427="Y")</formula>
    </cfRule>
  </conditionalFormatting>
  <conditionalFormatting sqref="J433:L433">
    <cfRule type="expression" dxfId="1769" priority="1965">
      <formula>AND(ISNUMBER($A433),NOT($H433="Y"),NOT($H433="C"))</formula>
    </cfRule>
  </conditionalFormatting>
  <conditionalFormatting sqref="J433:L433">
    <cfRule type="expression" dxfId="1768" priority="1963">
      <formula>($H433="C")</formula>
    </cfRule>
    <cfRule type="expression" dxfId="1767" priority="1964">
      <formula>($H433="Y")</formula>
    </cfRule>
  </conditionalFormatting>
  <conditionalFormatting sqref="J541:L541">
    <cfRule type="expression" dxfId="1766" priority="1962">
      <formula>AND(ISNUMBER($A541),NOT($H541="Y"),NOT($H541="C"))</formula>
    </cfRule>
  </conditionalFormatting>
  <conditionalFormatting sqref="J541:L541">
    <cfRule type="expression" dxfId="1765" priority="1960">
      <formula>($H541="C")</formula>
    </cfRule>
    <cfRule type="expression" dxfId="1764" priority="1961">
      <formula>($H541="Y")</formula>
    </cfRule>
  </conditionalFormatting>
  <conditionalFormatting sqref="J547:L547">
    <cfRule type="expression" dxfId="1763" priority="1959">
      <formula>AND(ISNUMBER($A547),NOT($H547="Y"),NOT($H547="C"))</formula>
    </cfRule>
  </conditionalFormatting>
  <conditionalFormatting sqref="J547:L547">
    <cfRule type="expression" dxfId="1762" priority="1957">
      <formula>($H547="C")</formula>
    </cfRule>
    <cfRule type="expression" dxfId="1761" priority="1958">
      <formula>($H547="Y")</formula>
    </cfRule>
  </conditionalFormatting>
  <conditionalFormatting sqref="J573:L573">
    <cfRule type="expression" dxfId="1760" priority="1956">
      <formula>AND(ISNUMBER($A573),NOT($H573="Y"),NOT($H573="C"))</formula>
    </cfRule>
  </conditionalFormatting>
  <conditionalFormatting sqref="J573:L573">
    <cfRule type="expression" dxfId="1759" priority="1954">
      <formula>($H573="C")</formula>
    </cfRule>
    <cfRule type="expression" dxfId="1758" priority="1955">
      <formula>($H573="Y")</formula>
    </cfRule>
  </conditionalFormatting>
  <conditionalFormatting sqref="J579:L579">
    <cfRule type="expression" dxfId="1757" priority="1953">
      <formula>AND(ISNUMBER($A579),NOT($H579="Y"),NOT($H579="C"))</formula>
    </cfRule>
  </conditionalFormatting>
  <conditionalFormatting sqref="J579:L579">
    <cfRule type="expression" dxfId="1756" priority="1951">
      <formula>($H579="C")</formula>
    </cfRule>
    <cfRule type="expression" dxfId="1755" priority="1952">
      <formula>($H579="Y")</formula>
    </cfRule>
  </conditionalFormatting>
  <conditionalFormatting sqref="J759:L759">
    <cfRule type="expression" dxfId="1754" priority="1950">
      <formula>AND(ISNUMBER($A759),NOT($H759="Y"),NOT($H759="C"))</formula>
    </cfRule>
  </conditionalFormatting>
  <conditionalFormatting sqref="J759:L759">
    <cfRule type="expression" dxfId="1753" priority="1948">
      <formula>($H759="C")</formula>
    </cfRule>
    <cfRule type="expression" dxfId="1752" priority="1949">
      <formula>($H759="Y")</formula>
    </cfRule>
  </conditionalFormatting>
  <conditionalFormatting sqref="J765:L765">
    <cfRule type="expression" dxfId="1751" priority="1947">
      <formula>AND(ISNUMBER($A765),NOT($H765="Y"),NOT($H765="C"))</formula>
    </cfRule>
  </conditionalFormatting>
  <conditionalFormatting sqref="J765:L765">
    <cfRule type="expression" dxfId="1750" priority="1945">
      <formula>($H765="C")</formula>
    </cfRule>
    <cfRule type="expression" dxfId="1749" priority="1946">
      <formula>($H765="Y")</formula>
    </cfRule>
  </conditionalFormatting>
  <conditionalFormatting sqref="J791:L791">
    <cfRule type="expression" dxfId="1748" priority="1944">
      <formula>AND(ISNUMBER($A791),NOT($H791="Y"),NOT($H791="C"))</formula>
    </cfRule>
  </conditionalFormatting>
  <conditionalFormatting sqref="J791:L791">
    <cfRule type="expression" dxfId="1747" priority="1942">
      <formula>($H791="C")</formula>
    </cfRule>
    <cfRule type="expression" dxfId="1746" priority="1943">
      <formula>($H791="Y")</formula>
    </cfRule>
  </conditionalFormatting>
  <conditionalFormatting sqref="J797:L797">
    <cfRule type="expression" dxfId="1745" priority="1941">
      <formula>AND(ISNUMBER($A797),NOT($H797="Y"),NOT($H797="C"))</formula>
    </cfRule>
  </conditionalFormatting>
  <conditionalFormatting sqref="J797:L797">
    <cfRule type="expression" dxfId="1744" priority="1939">
      <formula>($H797="C")</formula>
    </cfRule>
    <cfRule type="expression" dxfId="1743" priority="1940">
      <formula>($H797="Y")</formula>
    </cfRule>
  </conditionalFormatting>
  <conditionalFormatting sqref="J1033:L1033">
    <cfRule type="expression" dxfId="1742" priority="1938">
      <formula>AND(ISNUMBER($A1033),NOT($H1033="Y"),NOT($H1033="C"))</formula>
    </cfRule>
  </conditionalFormatting>
  <conditionalFormatting sqref="J1033:L1033">
    <cfRule type="expression" dxfId="1741" priority="1936">
      <formula>($H1033="C")</formula>
    </cfRule>
    <cfRule type="expression" dxfId="1740" priority="1937">
      <formula>($H1033="Y")</formula>
    </cfRule>
  </conditionalFormatting>
  <conditionalFormatting sqref="J1039:L1039">
    <cfRule type="expression" dxfId="1739" priority="1935">
      <formula>AND(ISNUMBER($A1039),NOT($H1039="Y"),NOT($H1039="C"))</formula>
    </cfRule>
  </conditionalFormatting>
  <conditionalFormatting sqref="J1039:L1039">
    <cfRule type="expression" dxfId="1738" priority="1933">
      <formula>($H1039="C")</formula>
    </cfRule>
    <cfRule type="expression" dxfId="1737" priority="1934">
      <formula>($H1039="Y")</formula>
    </cfRule>
  </conditionalFormatting>
  <conditionalFormatting sqref="J1080:L1080">
    <cfRule type="expression" dxfId="1736" priority="1932">
      <formula>AND(ISNUMBER($A1080),NOT($H1080="Y"),NOT($H1080="C"))</formula>
    </cfRule>
  </conditionalFormatting>
  <conditionalFormatting sqref="J1080:L1080">
    <cfRule type="expression" dxfId="1735" priority="1930">
      <formula>($H1080="C")</formula>
    </cfRule>
    <cfRule type="expression" dxfId="1734" priority="1931">
      <formula>($H1080="Y")</formula>
    </cfRule>
  </conditionalFormatting>
  <conditionalFormatting sqref="J1086:L1086">
    <cfRule type="expression" dxfId="1733" priority="1929">
      <formula>AND(ISNUMBER($A1086),NOT($H1086="Y"),NOT($H1086="C"))</formula>
    </cfRule>
  </conditionalFormatting>
  <conditionalFormatting sqref="J1086:L1086">
    <cfRule type="expression" dxfId="1732" priority="1927">
      <formula>($H1086="C")</formula>
    </cfRule>
    <cfRule type="expression" dxfId="1731" priority="1928">
      <formula>($H1086="Y")</formula>
    </cfRule>
  </conditionalFormatting>
  <conditionalFormatting sqref="J1208:L1208">
    <cfRule type="expression" dxfId="1730" priority="1926">
      <formula>AND(ISNUMBER($A1208),NOT($H1208="Y"),NOT($H1208="C"))</formula>
    </cfRule>
  </conditionalFormatting>
  <conditionalFormatting sqref="J1208:L1208">
    <cfRule type="expression" dxfId="1729" priority="1924">
      <formula>($H1208="C")</formula>
    </cfRule>
    <cfRule type="expression" dxfId="1728" priority="1925">
      <formula>($H1208="Y")</formula>
    </cfRule>
  </conditionalFormatting>
  <conditionalFormatting sqref="J1214:L1214">
    <cfRule type="expression" dxfId="1727" priority="1923">
      <formula>AND(ISNUMBER($A1214),NOT($H1214="Y"),NOT($H1214="C"))</formula>
    </cfRule>
  </conditionalFormatting>
  <conditionalFormatting sqref="J1214:L1214">
    <cfRule type="expression" dxfId="1726" priority="1921">
      <formula>($H1214="C")</formula>
    </cfRule>
    <cfRule type="expression" dxfId="1725" priority="1922">
      <formula>($H1214="Y")</formula>
    </cfRule>
  </conditionalFormatting>
  <conditionalFormatting sqref="L196">
    <cfRule type="expression" dxfId="1724" priority="1920">
      <formula>AND(ISNUMBER($A196),NOT($H196="Y"),NOT($H196="C"))</formula>
    </cfRule>
  </conditionalFormatting>
  <conditionalFormatting sqref="L196">
    <cfRule type="expression" dxfId="1723" priority="1918">
      <formula>($H196="C")</formula>
    </cfRule>
    <cfRule type="expression" dxfId="1722" priority="1919">
      <formula>($H196="Y")</formula>
    </cfRule>
  </conditionalFormatting>
  <conditionalFormatting sqref="K237">
    <cfRule type="expression" dxfId="1721" priority="1917" stopIfTrue="1">
      <formula>AND(ISNUMBER($A237),NOT($H237="Y"),NOT($H237="C"))</formula>
    </cfRule>
  </conditionalFormatting>
  <conditionalFormatting sqref="K237">
    <cfRule type="expression" dxfId="1720" priority="1915" stopIfTrue="1">
      <formula>($H237="C")</formula>
    </cfRule>
    <cfRule type="expression" dxfId="1719" priority="1916" stopIfTrue="1">
      <formula>($H237="Y")</formula>
    </cfRule>
  </conditionalFormatting>
  <conditionalFormatting sqref="L237">
    <cfRule type="expression" dxfId="1718" priority="1914">
      <formula>AND(ISNUMBER($A237),NOT($H237="Y"),NOT($H237="C"))</formula>
    </cfRule>
  </conditionalFormatting>
  <conditionalFormatting sqref="L237">
    <cfRule type="expression" dxfId="1717" priority="1912">
      <formula>($H237="C")</formula>
    </cfRule>
    <cfRule type="expression" dxfId="1716" priority="1913">
      <formula>($H237="Y")</formula>
    </cfRule>
  </conditionalFormatting>
  <conditionalFormatting sqref="K332">
    <cfRule type="expression" dxfId="1715" priority="1911" stopIfTrue="1">
      <formula>AND(ISNUMBER($A332),NOT($H332="Y"),NOT($H332="C"))</formula>
    </cfRule>
  </conditionalFormatting>
  <conditionalFormatting sqref="K332">
    <cfRule type="expression" dxfId="1714" priority="1909" stopIfTrue="1">
      <formula>($H332="C")</formula>
    </cfRule>
    <cfRule type="expression" dxfId="1713" priority="1910" stopIfTrue="1">
      <formula>($H332="Y")</formula>
    </cfRule>
  </conditionalFormatting>
  <conditionalFormatting sqref="L332">
    <cfRule type="expression" dxfId="1712" priority="1908">
      <formula>AND(ISNUMBER($A332),NOT($H332="Y"),NOT($H332="C"))</formula>
    </cfRule>
  </conditionalFormatting>
  <conditionalFormatting sqref="L332">
    <cfRule type="expression" dxfId="1711" priority="1906">
      <formula>($H332="C")</formula>
    </cfRule>
    <cfRule type="expression" dxfId="1710" priority="1907">
      <formula>($H332="Y")</formula>
    </cfRule>
  </conditionalFormatting>
  <conditionalFormatting sqref="K438">
    <cfRule type="expression" dxfId="1709" priority="1905" stopIfTrue="1">
      <formula>AND(ISNUMBER($A438),NOT($H438="Y"),NOT($H438="C"))</formula>
    </cfRule>
  </conditionalFormatting>
  <conditionalFormatting sqref="K438">
    <cfRule type="expression" dxfId="1708" priority="1903" stopIfTrue="1">
      <formula>($H438="C")</formula>
    </cfRule>
    <cfRule type="expression" dxfId="1707" priority="1904" stopIfTrue="1">
      <formula>($H438="Y")</formula>
    </cfRule>
  </conditionalFormatting>
  <conditionalFormatting sqref="L438">
    <cfRule type="expression" dxfId="1706" priority="1902">
      <formula>AND(ISNUMBER($A438),NOT($H438="Y"),NOT($H438="C"))</formula>
    </cfRule>
  </conditionalFormatting>
  <conditionalFormatting sqref="L438">
    <cfRule type="expression" dxfId="1705" priority="1900">
      <formula>($H438="C")</formula>
    </cfRule>
    <cfRule type="expression" dxfId="1704" priority="1901">
      <formula>($H438="Y")</formula>
    </cfRule>
  </conditionalFormatting>
  <conditionalFormatting sqref="K584">
    <cfRule type="expression" dxfId="1703" priority="1899" stopIfTrue="1">
      <formula>AND(ISNUMBER($A584),NOT($H584="Y"),NOT($H584="C"))</formula>
    </cfRule>
  </conditionalFormatting>
  <conditionalFormatting sqref="K584">
    <cfRule type="expression" dxfId="1702" priority="1897" stopIfTrue="1">
      <formula>($H584="C")</formula>
    </cfRule>
    <cfRule type="expression" dxfId="1701" priority="1898" stopIfTrue="1">
      <formula>($H584="Y")</formula>
    </cfRule>
  </conditionalFormatting>
  <conditionalFormatting sqref="L584">
    <cfRule type="expression" dxfId="1700" priority="1896">
      <formula>AND(ISNUMBER($A584),NOT($H584="Y"),NOT($H584="C"))</formula>
    </cfRule>
  </conditionalFormatting>
  <conditionalFormatting sqref="L584">
    <cfRule type="expression" dxfId="1699" priority="1894">
      <formula>($H584="C")</formula>
    </cfRule>
    <cfRule type="expression" dxfId="1698" priority="1895">
      <formula>($H584="Y")</formula>
    </cfRule>
  </conditionalFormatting>
  <conditionalFormatting sqref="K802">
    <cfRule type="expression" dxfId="1697" priority="1893" stopIfTrue="1">
      <formula>AND(ISNUMBER($A802),NOT($H802="Y"),NOT($H802="C"))</formula>
    </cfRule>
  </conditionalFormatting>
  <conditionalFormatting sqref="K802">
    <cfRule type="expression" dxfId="1696" priority="1891" stopIfTrue="1">
      <formula>($H802="C")</formula>
    </cfRule>
    <cfRule type="expression" dxfId="1695" priority="1892" stopIfTrue="1">
      <formula>($H802="Y")</formula>
    </cfRule>
  </conditionalFormatting>
  <conditionalFormatting sqref="L802">
    <cfRule type="expression" dxfId="1694" priority="1890">
      <formula>AND(ISNUMBER($A802),NOT($H802="Y"),NOT($H802="C"))</formula>
    </cfRule>
  </conditionalFormatting>
  <conditionalFormatting sqref="L802">
    <cfRule type="expression" dxfId="1693" priority="1888">
      <formula>($H802="C")</formula>
    </cfRule>
    <cfRule type="expression" dxfId="1692" priority="1889">
      <formula>($H802="Y")</formula>
    </cfRule>
  </conditionalFormatting>
  <conditionalFormatting sqref="K1091">
    <cfRule type="expression" dxfId="1691" priority="1887" stopIfTrue="1">
      <formula>AND(ISNUMBER($A1091),NOT($H1091="Y"),NOT($H1091="C"))</formula>
    </cfRule>
  </conditionalFormatting>
  <conditionalFormatting sqref="K1091">
    <cfRule type="expression" dxfId="1690" priority="1885" stopIfTrue="1">
      <formula>($H1091="C")</formula>
    </cfRule>
    <cfRule type="expression" dxfId="1689" priority="1886" stopIfTrue="1">
      <formula>($H1091="Y")</formula>
    </cfRule>
  </conditionalFormatting>
  <conditionalFormatting sqref="L1091">
    <cfRule type="expression" dxfId="1688" priority="1884">
      <formula>AND(ISNUMBER($A1091),NOT($H1091="Y"),NOT($H1091="C"))</formula>
    </cfRule>
  </conditionalFormatting>
  <conditionalFormatting sqref="L1091">
    <cfRule type="expression" dxfId="1687" priority="1882">
      <formula>($H1091="C")</formula>
    </cfRule>
    <cfRule type="expression" dxfId="1686" priority="1883">
      <formula>($H1091="Y")</formula>
    </cfRule>
  </conditionalFormatting>
  <conditionalFormatting sqref="L152">
    <cfRule type="expression" dxfId="1685" priority="1881" stopIfTrue="1">
      <formula>AND(ISNUMBER($A152),NOT($H152="Y"),NOT($H152="C"))</formula>
    </cfRule>
  </conditionalFormatting>
  <conditionalFormatting sqref="L152">
    <cfRule type="expression" dxfId="1684" priority="1879" stopIfTrue="1">
      <formula>($H152="C")</formula>
    </cfRule>
    <cfRule type="expression" dxfId="1683" priority="1880" stopIfTrue="1">
      <formula>($H152="Y")</formula>
    </cfRule>
  </conditionalFormatting>
  <conditionalFormatting sqref="L275">
    <cfRule type="expression" dxfId="1682" priority="1878" stopIfTrue="1">
      <formula>AND(ISNUMBER($A275),NOT($H275="Y"),NOT($H275="C"))</formula>
    </cfRule>
  </conditionalFormatting>
  <conditionalFormatting sqref="L275">
    <cfRule type="expression" dxfId="1681" priority="1876" stopIfTrue="1">
      <formula>($H275="C")</formula>
    </cfRule>
    <cfRule type="expression" dxfId="1680" priority="1877" stopIfTrue="1">
      <formula>($H275="Y")</formula>
    </cfRule>
  </conditionalFormatting>
  <conditionalFormatting sqref="L153">
    <cfRule type="expression" dxfId="1679" priority="1875" stopIfTrue="1">
      <formula>AND(ISNUMBER($A153),NOT($H153="Y"),NOT($H153="C"))</formula>
    </cfRule>
  </conditionalFormatting>
  <conditionalFormatting sqref="L153">
    <cfRule type="expression" dxfId="1678" priority="1873" stopIfTrue="1">
      <formula>($H153="C")</formula>
    </cfRule>
    <cfRule type="expression" dxfId="1677" priority="1874" stopIfTrue="1">
      <formula>($H153="Y")</formula>
    </cfRule>
  </conditionalFormatting>
  <conditionalFormatting sqref="L276">
    <cfRule type="expression" dxfId="1676" priority="1872" stopIfTrue="1">
      <formula>AND(ISNUMBER($A276),NOT($H276="Y"),NOT($H276="C"))</formula>
    </cfRule>
  </conditionalFormatting>
  <conditionalFormatting sqref="L276">
    <cfRule type="expression" dxfId="1675" priority="1870" stopIfTrue="1">
      <formula>($H276="C")</formula>
    </cfRule>
    <cfRule type="expression" dxfId="1674" priority="1871" stopIfTrue="1">
      <formula>($H276="Y")</formula>
    </cfRule>
  </conditionalFormatting>
  <conditionalFormatting sqref="L854">
    <cfRule type="expression" dxfId="1673" priority="1851">
      <formula>AND(ISNUMBER($A854),NOT($H854="Y"),NOT($H854="C"))</formula>
    </cfRule>
  </conditionalFormatting>
  <conditionalFormatting sqref="L854">
    <cfRule type="expression" dxfId="1672" priority="1849">
      <formula>($H854="C")</formula>
    </cfRule>
    <cfRule type="expression" dxfId="1671" priority="1850">
      <formula>($H854="Y")</formula>
    </cfRule>
  </conditionalFormatting>
  <conditionalFormatting sqref="K636">
    <cfRule type="expression" dxfId="1670" priority="1866" stopIfTrue="1">
      <formula>AND(ISNUMBER($A636),NOT($H636="Y"),NOT($H636="C"))</formula>
    </cfRule>
  </conditionalFormatting>
  <conditionalFormatting sqref="K636">
    <cfRule type="expression" dxfId="1669" priority="1864" stopIfTrue="1">
      <formula>($H636="C")</formula>
    </cfRule>
    <cfRule type="expression" dxfId="1668" priority="1865" stopIfTrue="1">
      <formula>($H636="Y")</formula>
    </cfRule>
  </conditionalFormatting>
  <conditionalFormatting sqref="L636">
    <cfRule type="expression" dxfId="1667" priority="1863">
      <formula>AND(ISNUMBER($A636),NOT($H636="Y"),NOT($H636="C"))</formula>
    </cfRule>
  </conditionalFormatting>
  <conditionalFormatting sqref="L636">
    <cfRule type="expression" dxfId="1666" priority="1861">
      <formula>($H636="C")</formula>
    </cfRule>
    <cfRule type="expression" dxfId="1665" priority="1862">
      <formula>($H636="Y")</formula>
    </cfRule>
  </conditionalFormatting>
  <conditionalFormatting sqref="K139">
    <cfRule type="expression" dxfId="1664" priority="1860" stopIfTrue="1">
      <formula>AND(ISNUMBER($A139),NOT($H139="Y"),NOT($H139="C"))</formula>
    </cfRule>
  </conditionalFormatting>
  <conditionalFormatting sqref="K139">
    <cfRule type="expression" dxfId="1663" priority="1858" stopIfTrue="1">
      <formula>($H139="C")</formula>
    </cfRule>
    <cfRule type="expression" dxfId="1662" priority="1859" stopIfTrue="1">
      <formula>($H139="Y")</formula>
    </cfRule>
  </conditionalFormatting>
  <conditionalFormatting sqref="L139">
    <cfRule type="expression" dxfId="1661" priority="1857">
      <formula>AND(ISNUMBER($A139),NOT($H139="Y"),NOT($H139="C"))</formula>
    </cfRule>
  </conditionalFormatting>
  <conditionalFormatting sqref="L139">
    <cfRule type="expression" dxfId="1660" priority="1855">
      <formula>($H139="C")</formula>
    </cfRule>
    <cfRule type="expression" dxfId="1659" priority="1856">
      <formula>($H139="Y")</formula>
    </cfRule>
  </conditionalFormatting>
  <conditionalFormatting sqref="K854">
    <cfRule type="expression" dxfId="1658" priority="1854" stopIfTrue="1">
      <formula>AND(ISNUMBER($A854),NOT($H854="Y"),NOT($H854="C"))</formula>
    </cfRule>
  </conditionalFormatting>
  <conditionalFormatting sqref="K854">
    <cfRule type="expression" dxfId="1657" priority="1852" stopIfTrue="1">
      <formula>($H854="C")</formula>
    </cfRule>
    <cfRule type="expression" dxfId="1656" priority="1853" stopIfTrue="1">
      <formula>($H854="Y")</formula>
    </cfRule>
  </conditionalFormatting>
  <conditionalFormatting sqref="K159:L159">
    <cfRule type="expression" dxfId="1655" priority="1848">
      <formula>AND(ISNUMBER($A159),NOT($H159="Y"),NOT($H159="C"))</formula>
    </cfRule>
  </conditionalFormatting>
  <conditionalFormatting sqref="K159:L159">
    <cfRule type="expression" dxfId="1654" priority="1846">
      <formula>($H159="C")</formula>
    </cfRule>
    <cfRule type="expression" dxfId="1653" priority="1847">
      <formula>($H159="Y")</formula>
    </cfRule>
  </conditionalFormatting>
  <conditionalFormatting sqref="J160:L160">
    <cfRule type="expression" dxfId="1652" priority="1845">
      <formula>AND(ISNUMBER($A160),NOT($H160="Y"),NOT($H160="C"))</formula>
    </cfRule>
  </conditionalFormatting>
  <conditionalFormatting sqref="J160:L160">
    <cfRule type="expression" dxfId="1651" priority="1843">
      <formula>($H160="C")</formula>
    </cfRule>
    <cfRule type="expression" dxfId="1650" priority="1844">
      <formula>($H160="Y")</formula>
    </cfRule>
  </conditionalFormatting>
  <conditionalFormatting sqref="L205">
    <cfRule type="expression" dxfId="1649" priority="1842">
      <formula>AND(ISNUMBER($A205),NOT($H205="Y"),NOT($H205="C"))</formula>
    </cfRule>
  </conditionalFormatting>
  <conditionalFormatting sqref="L205">
    <cfRule type="expression" dxfId="1648" priority="1840">
      <formula>($H205="C")</formula>
    </cfRule>
    <cfRule type="expression" dxfId="1647" priority="1841">
      <formula>($H205="Y")</formula>
    </cfRule>
  </conditionalFormatting>
  <conditionalFormatting sqref="K300">
    <cfRule type="expression" dxfId="1646" priority="1839" stopIfTrue="1">
      <formula>AND(ISNUMBER($A300),NOT($H300="Y"),NOT($H300="C"))</formula>
    </cfRule>
  </conditionalFormatting>
  <conditionalFormatting sqref="K300">
    <cfRule type="expression" dxfId="1645" priority="1837" stopIfTrue="1">
      <formula>($H300="C")</formula>
    </cfRule>
    <cfRule type="expression" dxfId="1644" priority="1838" stopIfTrue="1">
      <formula>($H300="Y")</formula>
    </cfRule>
  </conditionalFormatting>
  <conditionalFormatting sqref="L300">
    <cfRule type="expression" dxfId="1643" priority="1833">
      <formula>AND(ISNUMBER($A300),NOT($H300="Y"),NOT($H300="C"))</formula>
    </cfRule>
  </conditionalFormatting>
  <conditionalFormatting sqref="L300">
    <cfRule type="expression" dxfId="1642" priority="1831">
      <formula>($H300="C")</formula>
    </cfRule>
    <cfRule type="expression" dxfId="1641" priority="1832">
      <formula>($H300="Y")</formula>
    </cfRule>
  </conditionalFormatting>
  <conditionalFormatting sqref="K406">
    <cfRule type="expression" dxfId="1640" priority="1830" stopIfTrue="1">
      <formula>AND(ISNUMBER($A406),NOT($H406="Y"),NOT($H406="C"))</formula>
    </cfRule>
  </conditionalFormatting>
  <conditionalFormatting sqref="K406">
    <cfRule type="expression" dxfId="1639" priority="1828" stopIfTrue="1">
      <formula>($H406="C")</formula>
    </cfRule>
    <cfRule type="expression" dxfId="1638" priority="1829" stopIfTrue="1">
      <formula>($H406="Y")</formula>
    </cfRule>
  </conditionalFormatting>
  <conditionalFormatting sqref="L406">
    <cfRule type="expression" dxfId="1637" priority="1824">
      <formula>AND(ISNUMBER($A406),NOT($H406="Y"),NOT($H406="C"))</formula>
    </cfRule>
  </conditionalFormatting>
  <conditionalFormatting sqref="L406">
    <cfRule type="expression" dxfId="1636" priority="1822">
      <formula>($H406="C")</formula>
    </cfRule>
    <cfRule type="expression" dxfId="1635" priority="1823">
      <formula>($H406="Y")</formula>
    </cfRule>
  </conditionalFormatting>
  <conditionalFormatting sqref="K552">
    <cfRule type="expression" dxfId="1634" priority="1821" stopIfTrue="1">
      <formula>AND(ISNUMBER($A552),NOT($H552="Y"),NOT($H552="C"))</formula>
    </cfRule>
  </conditionalFormatting>
  <conditionalFormatting sqref="K552">
    <cfRule type="expression" dxfId="1633" priority="1819" stopIfTrue="1">
      <formula>($H552="C")</formula>
    </cfRule>
    <cfRule type="expression" dxfId="1632" priority="1820" stopIfTrue="1">
      <formula>($H552="Y")</formula>
    </cfRule>
  </conditionalFormatting>
  <conditionalFormatting sqref="L552">
    <cfRule type="expression" dxfId="1631" priority="1815">
      <formula>AND(ISNUMBER($A552),NOT($H552="Y"),NOT($H552="C"))</formula>
    </cfRule>
  </conditionalFormatting>
  <conditionalFormatting sqref="L552">
    <cfRule type="expression" dxfId="1630" priority="1813">
      <formula>($H552="C")</formula>
    </cfRule>
    <cfRule type="expression" dxfId="1629" priority="1814">
      <formula>($H552="Y")</formula>
    </cfRule>
  </conditionalFormatting>
  <conditionalFormatting sqref="K770">
    <cfRule type="expression" dxfId="1628" priority="1812" stopIfTrue="1">
      <formula>AND(ISNUMBER($A770),NOT($H770="Y"),NOT($H770="C"))</formula>
    </cfRule>
  </conditionalFormatting>
  <conditionalFormatting sqref="K770">
    <cfRule type="expression" dxfId="1627" priority="1810" stopIfTrue="1">
      <formula>($H770="C")</formula>
    </cfRule>
    <cfRule type="expression" dxfId="1626" priority="1811" stopIfTrue="1">
      <formula>($H770="Y")</formula>
    </cfRule>
  </conditionalFormatting>
  <conditionalFormatting sqref="L770">
    <cfRule type="expression" dxfId="1625" priority="1806">
      <formula>AND(ISNUMBER($A770),NOT($H770="Y"),NOT($H770="C"))</formula>
    </cfRule>
  </conditionalFormatting>
  <conditionalFormatting sqref="L770">
    <cfRule type="expression" dxfId="1624" priority="1804">
      <formula>($H770="C")</formula>
    </cfRule>
    <cfRule type="expression" dxfId="1623" priority="1805">
      <formula>($H770="Y")</formula>
    </cfRule>
  </conditionalFormatting>
  <conditionalFormatting sqref="K1059">
    <cfRule type="expression" dxfId="1622" priority="1803" stopIfTrue="1">
      <formula>AND(ISNUMBER($A1059),NOT($H1059="Y"),NOT($H1059="C"))</formula>
    </cfRule>
  </conditionalFormatting>
  <conditionalFormatting sqref="K1059">
    <cfRule type="expression" dxfId="1621" priority="1801" stopIfTrue="1">
      <formula>($H1059="C")</formula>
    </cfRule>
    <cfRule type="expression" dxfId="1620" priority="1802" stopIfTrue="1">
      <formula>($H1059="Y")</formula>
    </cfRule>
  </conditionalFormatting>
  <conditionalFormatting sqref="L1059">
    <cfRule type="expression" dxfId="1619" priority="1797">
      <formula>AND(ISNUMBER($A1059),NOT($H1059="Y"),NOT($H1059="C"))</formula>
    </cfRule>
  </conditionalFormatting>
  <conditionalFormatting sqref="L1059">
    <cfRule type="expression" dxfId="1618" priority="1795">
      <formula>($H1059="C")</formula>
    </cfRule>
    <cfRule type="expression" dxfId="1617" priority="1796">
      <formula>($H1059="Y")</formula>
    </cfRule>
  </conditionalFormatting>
  <conditionalFormatting sqref="K301:L301">
    <cfRule type="expression" dxfId="1616" priority="1794" stopIfTrue="1">
      <formula>AND(ISNUMBER($A301),NOT($H301="Y"),NOT($H301="C"))</formula>
    </cfRule>
  </conditionalFormatting>
  <conditionalFormatting sqref="K301:L301">
    <cfRule type="expression" dxfId="1615" priority="1792" stopIfTrue="1">
      <formula>($H301="C")</formula>
    </cfRule>
    <cfRule type="expression" dxfId="1614" priority="1793" stopIfTrue="1">
      <formula>($H301="Y")</formula>
    </cfRule>
  </conditionalFormatting>
  <conditionalFormatting sqref="K407:L407">
    <cfRule type="expression" dxfId="1613" priority="1788" stopIfTrue="1">
      <formula>AND(ISNUMBER($A407),NOT($H407="Y"),NOT($H407="C"))</formula>
    </cfRule>
  </conditionalFormatting>
  <conditionalFormatting sqref="K407:L407">
    <cfRule type="expression" dxfId="1612" priority="1786" stopIfTrue="1">
      <formula>($H407="C")</formula>
    </cfRule>
    <cfRule type="expression" dxfId="1611" priority="1787" stopIfTrue="1">
      <formula>($H407="Y")</formula>
    </cfRule>
  </conditionalFormatting>
  <conditionalFormatting sqref="K553:L553">
    <cfRule type="expression" dxfId="1610" priority="1782" stopIfTrue="1">
      <formula>AND(ISNUMBER($A553),NOT($H553="Y"),NOT($H553="C"))</formula>
    </cfRule>
  </conditionalFormatting>
  <conditionalFormatting sqref="K553:L553">
    <cfRule type="expression" dxfId="1609" priority="1780" stopIfTrue="1">
      <formula>($H553="C")</formula>
    </cfRule>
    <cfRule type="expression" dxfId="1608" priority="1781" stopIfTrue="1">
      <formula>($H553="Y")</formula>
    </cfRule>
  </conditionalFormatting>
  <conditionalFormatting sqref="K771:L771">
    <cfRule type="expression" dxfId="1607" priority="1776" stopIfTrue="1">
      <formula>AND(ISNUMBER($A771),NOT($H771="Y"),NOT($H771="C"))</formula>
    </cfRule>
  </conditionalFormatting>
  <conditionalFormatting sqref="K771:L771">
    <cfRule type="expression" dxfId="1606" priority="1774" stopIfTrue="1">
      <formula>($H771="C")</formula>
    </cfRule>
    <cfRule type="expression" dxfId="1605" priority="1775" stopIfTrue="1">
      <formula>($H771="Y")</formula>
    </cfRule>
  </conditionalFormatting>
  <conditionalFormatting sqref="K1060:L1060">
    <cfRule type="expression" dxfId="1604" priority="1770" stopIfTrue="1">
      <formula>AND(ISNUMBER($A1060),NOT($H1060="Y"),NOT($H1060="C"))</formula>
    </cfRule>
  </conditionalFormatting>
  <conditionalFormatting sqref="K1060:L1060">
    <cfRule type="expression" dxfId="1603" priority="1768" stopIfTrue="1">
      <formula>($H1060="C")</formula>
    </cfRule>
    <cfRule type="expression" dxfId="1602" priority="1769" stopIfTrue="1">
      <formula>($H1060="Y")</formula>
    </cfRule>
  </conditionalFormatting>
  <conditionalFormatting sqref="L207">
    <cfRule type="expression" dxfId="1601" priority="1764">
      <formula>AND(ISNUMBER($A207),NOT($H207="Y"),NOT($H207="C"))</formula>
    </cfRule>
  </conditionalFormatting>
  <conditionalFormatting sqref="L207">
    <cfRule type="expression" dxfId="1600" priority="1762">
      <formula>($H207="C")</formula>
    </cfRule>
    <cfRule type="expression" dxfId="1599" priority="1763">
      <formula>($H207="Y")</formula>
    </cfRule>
  </conditionalFormatting>
  <conditionalFormatting sqref="L208">
    <cfRule type="expression" dxfId="1598" priority="1746">
      <formula>AND(ISNUMBER($A208),NOT($H208="Y"),NOT($H208="C"))</formula>
    </cfRule>
  </conditionalFormatting>
  <conditionalFormatting sqref="L208">
    <cfRule type="expression" dxfId="1597" priority="1744">
      <formula>($H208="C")</formula>
    </cfRule>
    <cfRule type="expression" dxfId="1596" priority="1745">
      <formula>($H208="Y")</formula>
    </cfRule>
  </conditionalFormatting>
  <conditionalFormatting sqref="L209">
    <cfRule type="expression" dxfId="1595" priority="1743">
      <formula>AND(ISNUMBER($A209),NOT($H209="Y"),NOT($H209="C"))</formula>
    </cfRule>
  </conditionalFormatting>
  <conditionalFormatting sqref="L209">
    <cfRule type="expression" dxfId="1594" priority="1741">
      <formula>($H209="C")</formula>
    </cfRule>
    <cfRule type="expression" dxfId="1593" priority="1742">
      <formula>($H209="Y")</formula>
    </cfRule>
  </conditionalFormatting>
  <conditionalFormatting sqref="L213:L214">
    <cfRule type="expression" dxfId="1592" priority="1740">
      <formula>AND(ISNUMBER($A213),NOT($H213="Y"),NOT($H213="C"))</formula>
    </cfRule>
  </conditionalFormatting>
  <conditionalFormatting sqref="L213:L214">
    <cfRule type="expression" dxfId="1591" priority="1738">
      <formula>($H213="C")</formula>
    </cfRule>
    <cfRule type="expression" dxfId="1590" priority="1739">
      <formula>($H213="Y")</formula>
    </cfRule>
  </conditionalFormatting>
  <conditionalFormatting sqref="L217">
    <cfRule type="expression" dxfId="1589" priority="1737">
      <formula>AND(ISNUMBER($A217),NOT($H217="Y"),NOT($H217="C"))</formula>
    </cfRule>
  </conditionalFormatting>
  <conditionalFormatting sqref="L217">
    <cfRule type="expression" dxfId="1588" priority="1735">
      <formula>($H217="C")</formula>
    </cfRule>
    <cfRule type="expression" dxfId="1587" priority="1736">
      <formula>($H217="Y")</formula>
    </cfRule>
  </conditionalFormatting>
  <conditionalFormatting sqref="L218">
    <cfRule type="expression" dxfId="1586" priority="1734">
      <formula>AND(ISNUMBER($A218),NOT($H218="Y"),NOT($H218="C"))</formula>
    </cfRule>
  </conditionalFormatting>
  <conditionalFormatting sqref="L218">
    <cfRule type="expression" dxfId="1585" priority="1732">
      <formula>($H218="C")</formula>
    </cfRule>
    <cfRule type="expression" dxfId="1584" priority="1733">
      <formula>($H218="Y")</formula>
    </cfRule>
  </conditionalFormatting>
  <conditionalFormatting sqref="L219">
    <cfRule type="expression" dxfId="1583" priority="1731">
      <formula>AND(ISNUMBER($A219),NOT($H219="Y"),NOT($H219="C"))</formula>
    </cfRule>
  </conditionalFormatting>
  <conditionalFormatting sqref="L219">
    <cfRule type="expression" dxfId="1582" priority="1729">
      <formula>($H219="C")</formula>
    </cfRule>
    <cfRule type="expression" dxfId="1581" priority="1730">
      <formula>($H219="Y")</formula>
    </cfRule>
  </conditionalFormatting>
  <conditionalFormatting sqref="L315 L305:L307 L310:L311">
    <cfRule type="expression" dxfId="1580" priority="1728" stopIfTrue="1">
      <formula>AND(ISNUMBER($A305),NOT($H305="Y"),NOT($H305="C"))</formula>
    </cfRule>
  </conditionalFormatting>
  <conditionalFormatting sqref="L315 L305:L307 L310:L311">
    <cfRule type="expression" dxfId="1579" priority="1726" stopIfTrue="1">
      <formula>($H305="C")</formula>
    </cfRule>
    <cfRule type="expression" dxfId="1578" priority="1727" stopIfTrue="1">
      <formula>($H305="Y")</formula>
    </cfRule>
  </conditionalFormatting>
  <conditionalFormatting sqref="L316">
    <cfRule type="expression" dxfId="1577" priority="1725">
      <formula>AND(ISNUMBER($A316),NOT($H316="Y"),NOT($H316="C"))</formula>
    </cfRule>
  </conditionalFormatting>
  <conditionalFormatting sqref="L316">
    <cfRule type="expression" dxfId="1576" priority="1723">
      <formula>($H316="C")</formula>
    </cfRule>
    <cfRule type="expression" dxfId="1575" priority="1724">
      <formula>($H316="Y")</formula>
    </cfRule>
  </conditionalFormatting>
  <conditionalFormatting sqref="L302">
    <cfRule type="expression" dxfId="1574" priority="1722">
      <formula>AND(ISNUMBER($A302),NOT($H302="Y"),NOT($H302="C"))</formula>
    </cfRule>
  </conditionalFormatting>
  <conditionalFormatting sqref="L302">
    <cfRule type="expression" dxfId="1573" priority="1720">
      <formula>($H302="C")</formula>
    </cfRule>
    <cfRule type="expression" dxfId="1572" priority="1721">
      <formula>($H302="Y")</formula>
    </cfRule>
  </conditionalFormatting>
  <conditionalFormatting sqref="L303">
    <cfRule type="expression" dxfId="1571" priority="1719">
      <formula>AND(ISNUMBER($A303),NOT($H303="Y"),NOT($H303="C"))</formula>
    </cfRule>
  </conditionalFormatting>
  <conditionalFormatting sqref="L303">
    <cfRule type="expression" dxfId="1570" priority="1717">
      <formula>($H303="C")</formula>
    </cfRule>
    <cfRule type="expression" dxfId="1569" priority="1718">
      <formula>($H303="Y")</formula>
    </cfRule>
  </conditionalFormatting>
  <conditionalFormatting sqref="L304">
    <cfRule type="expression" dxfId="1568" priority="1716">
      <formula>AND(ISNUMBER($A304),NOT($H304="Y"),NOT($H304="C"))</formula>
    </cfRule>
  </conditionalFormatting>
  <conditionalFormatting sqref="L304">
    <cfRule type="expression" dxfId="1567" priority="1714">
      <formula>($H304="C")</formula>
    </cfRule>
    <cfRule type="expression" dxfId="1566" priority="1715">
      <formula>($H304="Y")</formula>
    </cfRule>
  </conditionalFormatting>
  <conditionalFormatting sqref="L308:L309">
    <cfRule type="expression" dxfId="1565" priority="1713">
      <formula>AND(ISNUMBER($A308),NOT($H308="Y"),NOT($H308="C"))</formula>
    </cfRule>
  </conditionalFormatting>
  <conditionalFormatting sqref="L308:L309">
    <cfRule type="expression" dxfId="1564" priority="1711">
      <formula>($H308="C")</formula>
    </cfRule>
    <cfRule type="expression" dxfId="1563" priority="1712">
      <formula>($H308="Y")</formula>
    </cfRule>
  </conditionalFormatting>
  <conditionalFormatting sqref="L312">
    <cfRule type="expression" dxfId="1562" priority="1710">
      <formula>AND(ISNUMBER($A312),NOT($H312="Y"),NOT($H312="C"))</formula>
    </cfRule>
  </conditionalFormatting>
  <conditionalFormatting sqref="L312">
    <cfRule type="expression" dxfId="1561" priority="1708">
      <formula>($H312="C")</formula>
    </cfRule>
    <cfRule type="expression" dxfId="1560" priority="1709">
      <formula>($H312="Y")</formula>
    </cfRule>
  </conditionalFormatting>
  <conditionalFormatting sqref="L313">
    <cfRule type="expression" dxfId="1559" priority="1707">
      <formula>AND(ISNUMBER($A313),NOT($H313="Y"),NOT($H313="C"))</formula>
    </cfRule>
  </conditionalFormatting>
  <conditionalFormatting sqref="L313">
    <cfRule type="expression" dxfId="1558" priority="1705">
      <formula>($H313="C")</formula>
    </cfRule>
    <cfRule type="expression" dxfId="1557" priority="1706">
      <formula>($H313="Y")</formula>
    </cfRule>
  </conditionalFormatting>
  <conditionalFormatting sqref="L314">
    <cfRule type="expression" dxfId="1556" priority="1704">
      <formula>AND(ISNUMBER($A314),NOT($H314="Y"),NOT($H314="C"))</formula>
    </cfRule>
  </conditionalFormatting>
  <conditionalFormatting sqref="L314">
    <cfRule type="expression" dxfId="1555" priority="1702">
      <formula>($H314="C")</formula>
    </cfRule>
    <cfRule type="expression" dxfId="1554" priority="1703">
      <formula>($H314="Y")</formula>
    </cfRule>
  </conditionalFormatting>
  <conditionalFormatting sqref="L421 L411:L413 L416:L417">
    <cfRule type="expression" dxfId="1553" priority="1701" stopIfTrue="1">
      <formula>AND(ISNUMBER($A411),NOT($H411="Y"),NOT($H411="C"))</formula>
    </cfRule>
  </conditionalFormatting>
  <conditionalFormatting sqref="L421 L411:L413 L416:L417">
    <cfRule type="expression" dxfId="1552" priority="1699" stopIfTrue="1">
      <formula>($H411="C")</formula>
    </cfRule>
    <cfRule type="expression" dxfId="1551" priority="1700" stopIfTrue="1">
      <formula>($H411="Y")</formula>
    </cfRule>
  </conditionalFormatting>
  <conditionalFormatting sqref="L422">
    <cfRule type="expression" dxfId="1550" priority="1698">
      <formula>AND(ISNUMBER($A422),NOT($H422="Y"),NOT($H422="C"))</formula>
    </cfRule>
  </conditionalFormatting>
  <conditionalFormatting sqref="L422">
    <cfRule type="expression" dxfId="1549" priority="1696">
      <formula>($H422="C")</formula>
    </cfRule>
    <cfRule type="expression" dxfId="1548" priority="1697">
      <formula>($H422="Y")</formula>
    </cfRule>
  </conditionalFormatting>
  <conditionalFormatting sqref="L408">
    <cfRule type="expression" dxfId="1547" priority="1695">
      <formula>AND(ISNUMBER($A408),NOT($H408="Y"),NOT($H408="C"))</formula>
    </cfRule>
  </conditionalFormatting>
  <conditionalFormatting sqref="L408">
    <cfRule type="expression" dxfId="1546" priority="1693">
      <formula>($H408="C")</formula>
    </cfRule>
    <cfRule type="expression" dxfId="1545" priority="1694">
      <formula>($H408="Y")</formula>
    </cfRule>
  </conditionalFormatting>
  <conditionalFormatting sqref="L409">
    <cfRule type="expression" dxfId="1544" priority="1692">
      <formula>AND(ISNUMBER($A409),NOT($H409="Y"),NOT($H409="C"))</formula>
    </cfRule>
  </conditionalFormatting>
  <conditionalFormatting sqref="L409">
    <cfRule type="expression" dxfId="1543" priority="1690">
      <formula>($H409="C")</formula>
    </cfRule>
    <cfRule type="expression" dxfId="1542" priority="1691">
      <formula>($H409="Y")</formula>
    </cfRule>
  </conditionalFormatting>
  <conditionalFormatting sqref="L410">
    <cfRule type="expression" dxfId="1541" priority="1689">
      <formula>AND(ISNUMBER($A410),NOT($H410="Y"),NOT($H410="C"))</formula>
    </cfRule>
  </conditionalFormatting>
  <conditionalFormatting sqref="L410">
    <cfRule type="expression" dxfId="1540" priority="1687">
      <formula>($H410="C")</formula>
    </cfRule>
    <cfRule type="expression" dxfId="1539" priority="1688">
      <formula>($H410="Y")</formula>
    </cfRule>
  </conditionalFormatting>
  <conditionalFormatting sqref="L414:L415">
    <cfRule type="expression" dxfId="1538" priority="1686">
      <formula>AND(ISNUMBER($A414),NOT($H414="Y"),NOT($H414="C"))</formula>
    </cfRule>
  </conditionalFormatting>
  <conditionalFormatting sqref="L414:L415">
    <cfRule type="expression" dxfId="1537" priority="1684">
      <formula>($H414="C")</formula>
    </cfRule>
    <cfRule type="expression" dxfId="1536" priority="1685">
      <formula>($H414="Y")</formula>
    </cfRule>
  </conditionalFormatting>
  <conditionalFormatting sqref="L418">
    <cfRule type="expression" dxfId="1535" priority="1683">
      <formula>AND(ISNUMBER($A418),NOT($H418="Y"),NOT($H418="C"))</formula>
    </cfRule>
  </conditionalFormatting>
  <conditionalFormatting sqref="L418">
    <cfRule type="expression" dxfId="1534" priority="1681">
      <formula>($H418="C")</formula>
    </cfRule>
    <cfRule type="expression" dxfId="1533" priority="1682">
      <formula>($H418="Y")</formula>
    </cfRule>
  </conditionalFormatting>
  <conditionalFormatting sqref="L419">
    <cfRule type="expression" dxfId="1532" priority="1680">
      <formula>AND(ISNUMBER($A419),NOT($H419="Y"),NOT($H419="C"))</formula>
    </cfRule>
  </conditionalFormatting>
  <conditionalFormatting sqref="L419">
    <cfRule type="expression" dxfId="1531" priority="1678">
      <formula>($H419="C")</formula>
    </cfRule>
    <cfRule type="expression" dxfId="1530" priority="1679">
      <formula>($H419="Y")</formula>
    </cfRule>
  </conditionalFormatting>
  <conditionalFormatting sqref="L420">
    <cfRule type="expression" dxfId="1529" priority="1677">
      <formula>AND(ISNUMBER($A420),NOT($H420="Y"),NOT($H420="C"))</formula>
    </cfRule>
  </conditionalFormatting>
  <conditionalFormatting sqref="L420">
    <cfRule type="expression" dxfId="1528" priority="1675">
      <formula>($H420="C")</formula>
    </cfRule>
    <cfRule type="expression" dxfId="1527" priority="1676">
      <formula>($H420="Y")</formula>
    </cfRule>
  </conditionalFormatting>
  <conditionalFormatting sqref="L567 L557:L559 L562:L563">
    <cfRule type="expression" dxfId="1526" priority="1674" stopIfTrue="1">
      <formula>AND(ISNUMBER($A557),NOT($H557="Y"),NOT($H557="C"))</formula>
    </cfRule>
  </conditionalFormatting>
  <conditionalFormatting sqref="L567 L557:L559 L562:L563">
    <cfRule type="expression" dxfId="1525" priority="1672" stopIfTrue="1">
      <formula>($H557="C")</formula>
    </cfRule>
    <cfRule type="expression" dxfId="1524" priority="1673" stopIfTrue="1">
      <formula>($H557="Y")</formula>
    </cfRule>
  </conditionalFormatting>
  <conditionalFormatting sqref="L568">
    <cfRule type="expression" dxfId="1523" priority="1671">
      <formula>AND(ISNUMBER($A568),NOT($H568="Y"),NOT($H568="C"))</formula>
    </cfRule>
  </conditionalFormatting>
  <conditionalFormatting sqref="L568">
    <cfRule type="expression" dxfId="1522" priority="1669">
      <formula>($H568="C")</formula>
    </cfRule>
    <cfRule type="expression" dxfId="1521" priority="1670">
      <formula>($H568="Y")</formula>
    </cfRule>
  </conditionalFormatting>
  <conditionalFormatting sqref="L554">
    <cfRule type="expression" dxfId="1520" priority="1668">
      <formula>AND(ISNUMBER($A554),NOT($H554="Y"),NOT($H554="C"))</formula>
    </cfRule>
  </conditionalFormatting>
  <conditionalFormatting sqref="L554">
    <cfRule type="expression" dxfId="1519" priority="1666">
      <formula>($H554="C")</formula>
    </cfRule>
    <cfRule type="expression" dxfId="1518" priority="1667">
      <formula>($H554="Y")</formula>
    </cfRule>
  </conditionalFormatting>
  <conditionalFormatting sqref="L555">
    <cfRule type="expression" dxfId="1517" priority="1665">
      <formula>AND(ISNUMBER($A555),NOT($H555="Y"),NOT($H555="C"))</formula>
    </cfRule>
  </conditionalFormatting>
  <conditionalFormatting sqref="L555">
    <cfRule type="expression" dxfId="1516" priority="1663">
      <formula>($H555="C")</formula>
    </cfRule>
    <cfRule type="expression" dxfId="1515" priority="1664">
      <formula>($H555="Y")</formula>
    </cfRule>
  </conditionalFormatting>
  <conditionalFormatting sqref="L556">
    <cfRule type="expression" dxfId="1514" priority="1662">
      <formula>AND(ISNUMBER($A556),NOT($H556="Y"),NOT($H556="C"))</formula>
    </cfRule>
  </conditionalFormatting>
  <conditionalFormatting sqref="L556">
    <cfRule type="expression" dxfId="1513" priority="1660">
      <formula>($H556="C")</formula>
    </cfRule>
    <cfRule type="expression" dxfId="1512" priority="1661">
      <formula>($H556="Y")</formula>
    </cfRule>
  </conditionalFormatting>
  <conditionalFormatting sqref="L560:L561">
    <cfRule type="expression" dxfId="1511" priority="1659">
      <formula>AND(ISNUMBER($A560),NOT($H560="Y"),NOT($H560="C"))</formula>
    </cfRule>
  </conditionalFormatting>
  <conditionalFormatting sqref="L560:L561">
    <cfRule type="expression" dxfId="1510" priority="1657">
      <formula>($H560="C")</formula>
    </cfRule>
    <cfRule type="expression" dxfId="1509" priority="1658">
      <formula>($H560="Y")</formula>
    </cfRule>
  </conditionalFormatting>
  <conditionalFormatting sqref="L564">
    <cfRule type="expression" dxfId="1508" priority="1656">
      <formula>AND(ISNUMBER($A564),NOT($H564="Y"),NOT($H564="C"))</formula>
    </cfRule>
  </conditionalFormatting>
  <conditionalFormatting sqref="L564">
    <cfRule type="expression" dxfId="1507" priority="1654">
      <formula>($H564="C")</formula>
    </cfRule>
    <cfRule type="expression" dxfId="1506" priority="1655">
      <formula>($H564="Y")</formula>
    </cfRule>
  </conditionalFormatting>
  <conditionalFormatting sqref="L565">
    <cfRule type="expression" dxfId="1505" priority="1653">
      <formula>AND(ISNUMBER($A565),NOT($H565="Y"),NOT($H565="C"))</formula>
    </cfRule>
  </conditionalFormatting>
  <conditionalFormatting sqref="L565">
    <cfRule type="expression" dxfId="1504" priority="1651">
      <formula>($H565="C")</formula>
    </cfRule>
    <cfRule type="expression" dxfId="1503" priority="1652">
      <formula>($H565="Y")</formula>
    </cfRule>
  </conditionalFormatting>
  <conditionalFormatting sqref="L566">
    <cfRule type="expression" dxfId="1502" priority="1650">
      <formula>AND(ISNUMBER($A566),NOT($H566="Y"),NOT($H566="C"))</formula>
    </cfRule>
  </conditionalFormatting>
  <conditionalFormatting sqref="L566">
    <cfRule type="expression" dxfId="1501" priority="1648">
      <formula>($H566="C")</formula>
    </cfRule>
    <cfRule type="expression" dxfId="1500" priority="1649">
      <formula>($H566="Y")</formula>
    </cfRule>
  </conditionalFormatting>
  <conditionalFormatting sqref="L785 L775:L777 L780:L781">
    <cfRule type="expression" dxfId="1499" priority="1647" stopIfTrue="1">
      <formula>AND(ISNUMBER($A775),NOT($H775="Y"),NOT($H775="C"))</formula>
    </cfRule>
  </conditionalFormatting>
  <conditionalFormatting sqref="L785 L775:L777 L780:L781">
    <cfRule type="expression" dxfId="1498" priority="1645" stopIfTrue="1">
      <formula>($H775="C")</formula>
    </cfRule>
    <cfRule type="expression" dxfId="1497" priority="1646" stopIfTrue="1">
      <formula>($H775="Y")</formula>
    </cfRule>
  </conditionalFormatting>
  <conditionalFormatting sqref="L786">
    <cfRule type="expression" dxfId="1496" priority="1644">
      <formula>AND(ISNUMBER($A786),NOT($H786="Y"),NOT($H786="C"))</formula>
    </cfRule>
  </conditionalFormatting>
  <conditionalFormatting sqref="L786">
    <cfRule type="expression" dxfId="1495" priority="1642">
      <formula>($H786="C")</formula>
    </cfRule>
    <cfRule type="expression" dxfId="1494" priority="1643">
      <formula>($H786="Y")</formula>
    </cfRule>
  </conditionalFormatting>
  <conditionalFormatting sqref="L772">
    <cfRule type="expression" dxfId="1493" priority="1641">
      <formula>AND(ISNUMBER($A772),NOT($H772="Y"),NOT($H772="C"))</formula>
    </cfRule>
  </conditionalFormatting>
  <conditionalFormatting sqref="L772">
    <cfRule type="expression" dxfId="1492" priority="1639">
      <formula>($H772="C")</formula>
    </cfRule>
    <cfRule type="expression" dxfId="1491" priority="1640">
      <formula>($H772="Y")</formula>
    </cfRule>
  </conditionalFormatting>
  <conditionalFormatting sqref="L773">
    <cfRule type="expression" dxfId="1490" priority="1638">
      <formula>AND(ISNUMBER($A773),NOT($H773="Y"),NOT($H773="C"))</formula>
    </cfRule>
  </conditionalFormatting>
  <conditionalFormatting sqref="L773">
    <cfRule type="expression" dxfId="1489" priority="1636">
      <formula>($H773="C")</formula>
    </cfRule>
    <cfRule type="expression" dxfId="1488" priority="1637">
      <formula>($H773="Y")</formula>
    </cfRule>
  </conditionalFormatting>
  <conditionalFormatting sqref="L774">
    <cfRule type="expression" dxfId="1487" priority="1635">
      <formula>AND(ISNUMBER($A774),NOT($H774="Y"),NOT($H774="C"))</formula>
    </cfRule>
  </conditionalFormatting>
  <conditionalFormatting sqref="L774">
    <cfRule type="expression" dxfId="1486" priority="1633">
      <formula>($H774="C")</formula>
    </cfRule>
    <cfRule type="expression" dxfId="1485" priority="1634">
      <formula>($H774="Y")</formula>
    </cfRule>
  </conditionalFormatting>
  <conditionalFormatting sqref="L778:L779">
    <cfRule type="expression" dxfId="1484" priority="1632">
      <formula>AND(ISNUMBER($A778),NOT($H778="Y"),NOT($H778="C"))</formula>
    </cfRule>
  </conditionalFormatting>
  <conditionalFormatting sqref="L778:L779">
    <cfRule type="expression" dxfId="1483" priority="1630">
      <formula>($H778="C")</formula>
    </cfRule>
    <cfRule type="expression" dxfId="1482" priority="1631">
      <formula>($H778="Y")</formula>
    </cfRule>
  </conditionalFormatting>
  <conditionalFormatting sqref="L782">
    <cfRule type="expression" dxfId="1481" priority="1629">
      <formula>AND(ISNUMBER($A782),NOT($H782="Y"),NOT($H782="C"))</formula>
    </cfRule>
  </conditionalFormatting>
  <conditionalFormatting sqref="L782">
    <cfRule type="expression" dxfId="1480" priority="1627">
      <formula>($H782="C")</formula>
    </cfRule>
    <cfRule type="expression" dxfId="1479" priority="1628">
      <formula>($H782="Y")</formula>
    </cfRule>
  </conditionalFormatting>
  <conditionalFormatting sqref="L783">
    <cfRule type="expression" dxfId="1478" priority="1626">
      <formula>AND(ISNUMBER($A783),NOT($H783="Y"),NOT($H783="C"))</formula>
    </cfRule>
  </conditionalFormatting>
  <conditionalFormatting sqref="L783">
    <cfRule type="expression" dxfId="1477" priority="1624">
      <formula>($H783="C")</formula>
    </cfRule>
    <cfRule type="expression" dxfId="1476" priority="1625">
      <formula>($H783="Y")</formula>
    </cfRule>
  </conditionalFormatting>
  <conditionalFormatting sqref="L784">
    <cfRule type="expression" dxfId="1475" priority="1623">
      <formula>AND(ISNUMBER($A784),NOT($H784="Y"),NOT($H784="C"))</formula>
    </cfRule>
  </conditionalFormatting>
  <conditionalFormatting sqref="L784">
    <cfRule type="expression" dxfId="1474" priority="1621">
      <formula>($H784="C")</formula>
    </cfRule>
    <cfRule type="expression" dxfId="1473" priority="1622">
      <formula>($H784="Y")</formula>
    </cfRule>
  </conditionalFormatting>
  <conditionalFormatting sqref="L1074 L1064:L1066 L1069:L1070">
    <cfRule type="expression" dxfId="1472" priority="1620" stopIfTrue="1">
      <formula>AND(ISNUMBER($A1064),NOT($H1064="Y"),NOT($H1064="C"))</formula>
    </cfRule>
  </conditionalFormatting>
  <conditionalFormatting sqref="L1074 L1064:L1066 L1069:L1070">
    <cfRule type="expression" dxfId="1471" priority="1618" stopIfTrue="1">
      <formula>($H1064="C")</formula>
    </cfRule>
    <cfRule type="expression" dxfId="1470" priority="1619" stopIfTrue="1">
      <formula>($H1064="Y")</formula>
    </cfRule>
  </conditionalFormatting>
  <conditionalFormatting sqref="L1075">
    <cfRule type="expression" dxfId="1469" priority="1617">
      <formula>AND(ISNUMBER($A1075),NOT($H1075="Y"),NOT($H1075="C"))</formula>
    </cfRule>
  </conditionalFormatting>
  <conditionalFormatting sqref="L1075">
    <cfRule type="expression" dxfId="1468" priority="1615">
      <formula>($H1075="C")</formula>
    </cfRule>
    <cfRule type="expression" dxfId="1467" priority="1616">
      <formula>($H1075="Y")</formula>
    </cfRule>
  </conditionalFormatting>
  <conditionalFormatting sqref="L1061">
    <cfRule type="expression" dxfId="1466" priority="1614">
      <formula>AND(ISNUMBER($A1061),NOT($H1061="Y"),NOT($H1061="C"))</formula>
    </cfRule>
  </conditionalFormatting>
  <conditionalFormatting sqref="L1061">
    <cfRule type="expression" dxfId="1465" priority="1612">
      <formula>($H1061="C")</formula>
    </cfRule>
    <cfRule type="expression" dxfId="1464" priority="1613">
      <formula>($H1061="Y")</formula>
    </cfRule>
  </conditionalFormatting>
  <conditionalFormatting sqref="L1062">
    <cfRule type="expression" dxfId="1463" priority="1611">
      <formula>AND(ISNUMBER($A1062),NOT($H1062="Y"),NOT($H1062="C"))</formula>
    </cfRule>
  </conditionalFormatting>
  <conditionalFormatting sqref="L1062">
    <cfRule type="expression" dxfId="1462" priority="1609">
      <formula>($H1062="C")</formula>
    </cfRule>
    <cfRule type="expression" dxfId="1461" priority="1610">
      <formula>($H1062="Y")</formula>
    </cfRule>
  </conditionalFormatting>
  <conditionalFormatting sqref="L1063">
    <cfRule type="expression" dxfId="1460" priority="1608">
      <formula>AND(ISNUMBER($A1063),NOT($H1063="Y"),NOT($H1063="C"))</formula>
    </cfRule>
  </conditionalFormatting>
  <conditionalFormatting sqref="L1063">
    <cfRule type="expression" dxfId="1459" priority="1606">
      <formula>($H1063="C")</formula>
    </cfRule>
    <cfRule type="expression" dxfId="1458" priority="1607">
      <formula>($H1063="Y")</formula>
    </cfRule>
  </conditionalFormatting>
  <conditionalFormatting sqref="L1067:L1068">
    <cfRule type="expression" dxfId="1457" priority="1605">
      <formula>AND(ISNUMBER($A1067),NOT($H1067="Y"),NOT($H1067="C"))</formula>
    </cfRule>
  </conditionalFormatting>
  <conditionalFormatting sqref="L1067:L1068">
    <cfRule type="expression" dxfId="1456" priority="1603">
      <formula>($H1067="C")</formula>
    </cfRule>
    <cfRule type="expression" dxfId="1455" priority="1604">
      <formula>($H1067="Y")</formula>
    </cfRule>
  </conditionalFormatting>
  <conditionalFormatting sqref="L1071">
    <cfRule type="expression" dxfId="1454" priority="1602">
      <formula>AND(ISNUMBER($A1071),NOT($H1071="Y"),NOT($H1071="C"))</formula>
    </cfRule>
  </conditionalFormatting>
  <conditionalFormatting sqref="L1071">
    <cfRule type="expression" dxfId="1453" priority="1600">
      <formula>($H1071="C")</formula>
    </cfRule>
    <cfRule type="expression" dxfId="1452" priority="1601">
      <formula>($H1071="Y")</formula>
    </cfRule>
  </conditionalFormatting>
  <conditionalFormatting sqref="L1072">
    <cfRule type="expression" dxfId="1451" priority="1599">
      <formula>AND(ISNUMBER($A1072),NOT($H1072="Y"),NOT($H1072="C"))</formula>
    </cfRule>
  </conditionalFormatting>
  <conditionalFormatting sqref="L1072">
    <cfRule type="expression" dxfId="1450" priority="1597">
      <formula>($H1072="C")</formula>
    </cfRule>
    <cfRule type="expression" dxfId="1449" priority="1598">
      <formula>($H1072="Y")</formula>
    </cfRule>
  </conditionalFormatting>
  <conditionalFormatting sqref="L1073">
    <cfRule type="expression" dxfId="1448" priority="1596">
      <formula>AND(ISNUMBER($A1073),NOT($H1073="Y"),NOT($H1073="C"))</formula>
    </cfRule>
  </conditionalFormatting>
  <conditionalFormatting sqref="L1073">
    <cfRule type="expression" dxfId="1447" priority="1594">
      <formula>($H1073="C")</formula>
    </cfRule>
    <cfRule type="expression" dxfId="1446" priority="1595">
      <formula>($H1073="Y")</formula>
    </cfRule>
  </conditionalFormatting>
  <conditionalFormatting sqref="J272:L272">
    <cfRule type="expression" dxfId="1445" priority="1593">
      <formula>AND(ISNUMBER($A272),NOT($H272="Y"),NOT($H272="C"))</formula>
    </cfRule>
  </conditionalFormatting>
  <conditionalFormatting sqref="J272:L272">
    <cfRule type="expression" dxfId="1444" priority="1591">
      <formula>($H272="C")</formula>
    </cfRule>
    <cfRule type="expression" dxfId="1443" priority="1592">
      <formula>($H272="Y")</formula>
    </cfRule>
  </conditionalFormatting>
  <conditionalFormatting sqref="J654:L654">
    <cfRule type="expression" dxfId="1442" priority="1590">
      <formula>AND(ISNUMBER($A654),NOT($H654="Y"),NOT($H654="C"))</formula>
    </cfRule>
  </conditionalFormatting>
  <conditionalFormatting sqref="J654:L654">
    <cfRule type="expression" dxfId="1441" priority="1588">
      <formula>($H654="C")</formula>
    </cfRule>
    <cfRule type="expression" dxfId="1440" priority="1589">
      <formula>($H654="Y")</formula>
    </cfRule>
  </conditionalFormatting>
  <conditionalFormatting sqref="J872:L872">
    <cfRule type="expression" dxfId="1439" priority="1587">
      <formula>AND(ISNUMBER($A872),NOT($H872="Y"),NOT($H872="C"))</formula>
    </cfRule>
  </conditionalFormatting>
  <conditionalFormatting sqref="J872:L872">
    <cfRule type="expression" dxfId="1438" priority="1585">
      <formula>($H872="C")</formula>
    </cfRule>
    <cfRule type="expression" dxfId="1437" priority="1586">
      <formula>($H872="Y")</formula>
    </cfRule>
  </conditionalFormatting>
  <conditionalFormatting sqref="J273:L273">
    <cfRule type="expression" dxfId="1436" priority="1584">
      <formula>AND(ISNUMBER($A273),NOT($H273="Y"),NOT($H273="C"))</formula>
    </cfRule>
  </conditionalFormatting>
  <conditionalFormatting sqref="J273:L273">
    <cfRule type="expression" dxfId="1435" priority="1582">
      <formula>($H273="C")</formula>
    </cfRule>
    <cfRule type="expression" dxfId="1434" priority="1583">
      <formula>($H273="Y")</formula>
    </cfRule>
  </conditionalFormatting>
  <conditionalFormatting sqref="J655:L655">
    <cfRule type="expression" dxfId="1433" priority="1581">
      <formula>AND(ISNUMBER($A655),NOT($H655="Y"),NOT($H655="C"))</formula>
    </cfRule>
  </conditionalFormatting>
  <conditionalFormatting sqref="J655:L655">
    <cfRule type="expression" dxfId="1432" priority="1579">
      <formula>($H655="C")</formula>
    </cfRule>
    <cfRule type="expression" dxfId="1431" priority="1580">
      <formula>($H655="Y")</formula>
    </cfRule>
  </conditionalFormatting>
  <conditionalFormatting sqref="J873:L873">
    <cfRule type="expression" dxfId="1430" priority="1578">
      <formula>AND(ISNUMBER($A873),NOT($H873="Y"),NOT($H873="C"))</formula>
    </cfRule>
  </conditionalFormatting>
  <conditionalFormatting sqref="J873:L873">
    <cfRule type="expression" dxfId="1429" priority="1576">
      <formula>($H873="C")</formula>
    </cfRule>
    <cfRule type="expression" dxfId="1428" priority="1577">
      <formula>($H873="Y")</formula>
    </cfRule>
  </conditionalFormatting>
  <conditionalFormatting sqref="L355">
    <cfRule type="expression" dxfId="1427" priority="1575">
      <formula>AND(ISNUMBER($A355),NOT($H355="Y"),NOT($H355="C"))</formula>
    </cfRule>
  </conditionalFormatting>
  <conditionalFormatting sqref="L355">
    <cfRule type="expression" dxfId="1426" priority="1573">
      <formula>($H355="C")</formula>
    </cfRule>
    <cfRule type="expression" dxfId="1425" priority="1574">
      <formula>($H355="Y")</formula>
    </cfRule>
  </conditionalFormatting>
  <conditionalFormatting sqref="J361">
    <cfRule type="expression" dxfId="1424" priority="1572">
      <formula>AND(ISNUMBER($A361),NOT($H361="Y"),NOT($H361="C"))</formula>
    </cfRule>
  </conditionalFormatting>
  <conditionalFormatting sqref="J361">
    <cfRule type="expression" dxfId="1423" priority="1570">
      <formula>($H361="C")</formula>
    </cfRule>
    <cfRule type="expression" dxfId="1422" priority="1571">
      <formula>($H361="Y")</formula>
    </cfRule>
  </conditionalFormatting>
  <conditionalFormatting sqref="J363">
    <cfRule type="expression" dxfId="1421" priority="1569">
      <formula>AND(ISNUMBER($A363),NOT($H363="Y"),NOT($H363="C"))</formula>
    </cfRule>
  </conditionalFormatting>
  <conditionalFormatting sqref="J363">
    <cfRule type="expression" dxfId="1420" priority="1567">
      <formula>($H363="C")</formula>
    </cfRule>
    <cfRule type="expression" dxfId="1419" priority="1568">
      <formula>($H363="Y")</formula>
    </cfRule>
  </conditionalFormatting>
  <conditionalFormatting sqref="L364">
    <cfRule type="expression" dxfId="1418" priority="1566">
      <formula>AND(ISNUMBER($A364),NOT($H364="Y"),NOT($H364="C"))</formula>
    </cfRule>
  </conditionalFormatting>
  <conditionalFormatting sqref="L364">
    <cfRule type="expression" dxfId="1417" priority="1564">
      <formula>($H364="C")</formula>
    </cfRule>
    <cfRule type="expression" dxfId="1416" priority="1565">
      <formula>($H364="Y")</formula>
    </cfRule>
  </conditionalFormatting>
  <conditionalFormatting sqref="L962">
    <cfRule type="expression" dxfId="1415" priority="1563">
      <formula>AND(ISNUMBER($A962),NOT($H962="Y"),NOT($H962="C"))</formula>
    </cfRule>
  </conditionalFormatting>
  <conditionalFormatting sqref="L962">
    <cfRule type="expression" dxfId="1414" priority="1561">
      <formula>($H962="C")</formula>
    </cfRule>
    <cfRule type="expression" dxfId="1413" priority="1562">
      <formula>($H962="Y")</formula>
    </cfRule>
  </conditionalFormatting>
  <conditionalFormatting sqref="L368">
    <cfRule type="expression" dxfId="1412" priority="1560">
      <formula>AND(ISNUMBER($A368),NOT($H368="Y"),NOT($H368="C"))</formula>
    </cfRule>
  </conditionalFormatting>
  <conditionalFormatting sqref="L368">
    <cfRule type="expression" dxfId="1411" priority="1558">
      <formula>($H368="C")</formula>
    </cfRule>
    <cfRule type="expression" dxfId="1410" priority="1559">
      <formula>($H368="Y")</formula>
    </cfRule>
  </conditionalFormatting>
  <conditionalFormatting sqref="L369">
    <cfRule type="expression" dxfId="1409" priority="1557">
      <formula>AND(ISNUMBER($A369),NOT($H369="Y"),NOT($H369="C"))</formula>
    </cfRule>
  </conditionalFormatting>
  <conditionalFormatting sqref="L369">
    <cfRule type="expression" dxfId="1408" priority="1555">
      <formula>($H369="C")</formula>
    </cfRule>
    <cfRule type="expression" dxfId="1407" priority="1556">
      <formula>($H369="Y")</formula>
    </cfRule>
  </conditionalFormatting>
  <conditionalFormatting sqref="L370">
    <cfRule type="expression" dxfId="1406" priority="1554">
      <formula>AND(ISNUMBER($A370),NOT($H370="Y"),NOT($H370="C"))</formula>
    </cfRule>
  </conditionalFormatting>
  <conditionalFormatting sqref="L370">
    <cfRule type="expression" dxfId="1405" priority="1552">
      <formula>($H370="C")</formula>
    </cfRule>
    <cfRule type="expression" dxfId="1404" priority="1553">
      <formula>($H370="Y")</formula>
    </cfRule>
  </conditionalFormatting>
  <conditionalFormatting sqref="L371">
    <cfRule type="expression" dxfId="1403" priority="1551">
      <formula>AND(ISNUMBER($A371),NOT($H371="Y"),NOT($H371="C"))</formula>
    </cfRule>
  </conditionalFormatting>
  <conditionalFormatting sqref="L371">
    <cfRule type="expression" dxfId="1402" priority="1549">
      <formula>($H371="C")</formula>
    </cfRule>
    <cfRule type="expression" dxfId="1401" priority="1550">
      <formula>($H371="Y")</formula>
    </cfRule>
  </conditionalFormatting>
  <conditionalFormatting sqref="L372">
    <cfRule type="expression" dxfId="1400" priority="1548">
      <formula>AND(ISNUMBER($A372),NOT($H372="Y"),NOT($H372="C"))</formula>
    </cfRule>
  </conditionalFormatting>
  <conditionalFormatting sqref="L372">
    <cfRule type="expression" dxfId="1399" priority="1546">
      <formula>($H372="C")</formula>
    </cfRule>
    <cfRule type="expression" dxfId="1398" priority="1547">
      <formula>($H372="Y")</formula>
    </cfRule>
  </conditionalFormatting>
  <conditionalFormatting sqref="J381">
    <cfRule type="expression" dxfId="1397" priority="1545">
      <formula>AND(ISNUMBER($A381),NOT($H381="Y"),NOT($H381="C"))</formula>
    </cfRule>
  </conditionalFormatting>
  <conditionalFormatting sqref="J381">
    <cfRule type="expression" dxfId="1396" priority="1543">
      <formula>($H381="C")</formula>
    </cfRule>
    <cfRule type="expression" dxfId="1395" priority="1544">
      <formula>($H381="Y")</formula>
    </cfRule>
  </conditionalFormatting>
  <conditionalFormatting sqref="J456:L456">
    <cfRule type="expression" dxfId="1394" priority="1542">
      <formula>AND(ISNUMBER($A456),NOT($H456="Y"),NOT($H456="C"))</formula>
    </cfRule>
  </conditionalFormatting>
  <conditionalFormatting sqref="J456:L456">
    <cfRule type="expression" dxfId="1393" priority="1540">
      <formula>($H456="C")</formula>
    </cfRule>
    <cfRule type="expression" dxfId="1392" priority="1541">
      <formula>($H456="Y")</formula>
    </cfRule>
  </conditionalFormatting>
  <conditionalFormatting sqref="J457:L457">
    <cfRule type="expression" dxfId="1391" priority="1539">
      <formula>AND(ISNUMBER($A457),NOT($H457="Y"),NOT($H457="C"))</formula>
    </cfRule>
  </conditionalFormatting>
  <conditionalFormatting sqref="J457:L457">
    <cfRule type="expression" dxfId="1390" priority="1537">
      <formula>($H457="C")</formula>
    </cfRule>
    <cfRule type="expression" dxfId="1389" priority="1538">
      <formula>($H457="Y")</formula>
    </cfRule>
  </conditionalFormatting>
  <conditionalFormatting sqref="J458:L458">
    <cfRule type="expression" dxfId="1388" priority="1536">
      <formula>AND(ISNUMBER($A458),NOT($H458="Y"),NOT($H458="C"))</formula>
    </cfRule>
  </conditionalFormatting>
  <conditionalFormatting sqref="J458:L458">
    <cfRule type="expression" dxfId="1387" priority="1534">
      <formula>($H458="C")</formula>
    </cfRule>
    <cfRule type="expression" dxfId="1386" priority="1535">
      <formula>($H458="Y")</formula>
    </cfRule>
  </conditionalFormatting>
  <conditionalFormatting sqref="J459:L459">
    <cfRule type="expression" dxfId="1385" priority="1533">
      <formula>AND(ISNUMBER($A459),NOT($H459="Y"),NOT($H459="C"))</formula>
    </cfRule>
  </conditionalFormatting>
  <conditionalFormatting sqref="J459:L459">
    <cfRule type="expression" dxfId="1384" priority="1531">
      <formula>($H459="C")</formula>
    </cfRule>
    <cfRule type="expression" dxfId="1383" priority="1532">
      <formula>($H459="Y")</formula>
    </cfRule>
  </conditionalFormatting>
  <conditionalFormatting sqref="L460">
    <cfRule type="expression" dxfId="1382" priority="1530">
      <formula>AND(ISNUMBER($A460),NOT($H460="Y"),NOT($H460="C"))</formula>
    </cfRule>
  </conditionalFormatting>
  <conditionalFormatting sqref="L460">
    <cfRule type="expression" dxfId="1381" priority="1528">
      <formula>($H460="C")</formula>
    </cfRule>
    <cfRule type="expression" dxfId="1380" priority="1529">
      <formula>($H460="Y")</formula>
    </cfRule>
  </conditionalFormatting>
  <conditionalFormatting sqref="J461:L461">
    <cfRule type="expression" dxfId="1379" priority="1527">
      <formula>AND(ISNUMBER($A461),NOT($H461="Y"),NOT($H461="C"))</formula>
    </cfRule>
  </conditionalFormatting>
  <conditionalFormatting sqref="J461:L461">
    <cfRule type="expression" dxfId="1378" priority="1525">
      <formula>($H461="C")</formula>
    </cfRule>
    <cfRule type="expression" dxfId="1377" priority="1526">
      <formula>($H461="Y")</formula>
    </cfRule>
  </conditionalFormatting>
  <conditionalFormatting sqref="J462:L462">
    <cfRule type="expression" dxfId="1376" priority="1524">
      <formula>AND(ISNUMBER($A462),NOT($H462="Y"),NOT($H462="C"))</formula>
    </cfRule>
  </conditionalFormatting>
  <conditionalFormatting sqref="J462:L462">
    <cfRule type="expression" dxfId="1375" priority="1522">
      <formula>($H462="C")</formula>
    </cfRule>
    <cfRule type="expression" dxfId="1374" priority="1523">
      <formula>($H462="Y")</formula>
    </cfRule>
  </conditionalFormatting>
  <conditionalFormatting sqref="J464">
    <cfRule type="expression" dxfId="1373" priority="1521">
      <formula>AND(ISNUMBER($A464),NOT($H464="Y"),NOT($H464="C"))</formula>
    </cfRule>
  </conditionalFormatting>
  <conditionalFormatting sqref="J464">
    <cfRule type="expression" dxfId="1372" priority="1519">
      <formula>($H464="C")</formula>
    </cfRule>
    <cfRule type="expression" dxfId="1371" priority="1520">
      <formula>($H464="Y")</formula>
    </cfRule>
  </conditionalFormatting>
  <conditionalFormatting sqref="K466:L466">
    <cfRule type="expression" dxfId="1370" priority="1518">
      <formula>AND(ISNUMBER($A466),NOT($H466="Y"),NOT($H466="C"))</formula>
    </cfRule>
  </conditionalFormatting>
  <conditionalFormatting sqref="K466:L466">
    <cfRule type="expression" dxfId="1369" priority="1516">
      <formula>($H466="C")</formula>
    </cfRule>
    <cfRule type="expression" dxfId="1368" priority="1517">
      <formula>($H466="Y")</formula>
    </cfRule>
  </conditionalFormatting>
  <conditionalFormatting sqref="J466">
    <cfRule type="expression" dxfId="1367" priority="1515" stopIfTrue="1">
      <formula>AND(ISNUMBER($A466),NOT($H466="Y"),NOT($H466="C"))</formula>
    </cfRule>
  </conditionalFormatting>
  <conditionalFormatting sqref="J466">
    <cfRule type="expression" dxfId="1366" priority="1513" stopIfTrue="1">
      <formula>($H466="C")</formula>
    </cfRule>
    <cfRule type="expression" dxfId="1365" priority="1514" stopIfTrue="1">
      <formula>($H466="Y")</formula>
    </cfRule>
  </conditionalFormatting>
  <conditionalFormatting sqref="L468">
    <cfRule type="expression" dxfId="1364" priority="1512">
      <formula>AND(ISNUMBER($A468),NOT($H468="Y"),NOT($H468="C"))</formula>
    </cfRule>
  </conditionalFormatting>
  <conditionalFormatting sqref="L468">
    <cfRule type="expression" dxfId="1363" priority="1510">
      <formula>($H468="C")</formula>
    </cfRule>
    <cfRule type="expression" dxfId="1362" priority="1511">
      <formula>($H468="Y")</formula>
    </cfRule>
  </conditionalFormatting>
  <conditionalFormatting sqref="K602:L602">
    <cfRule type="expression" dxfId="1361" priority="1509">
      <formula>AND(ISNUMBER($A602),NOT($H602="Y"),NOT($H602="C"))</formula>
    </cfRule>
  </conditionalFormatting>
  <conditionalFormatting sqref="K602:L602">
    <cfRule type="expression" dxfId="1360" priority="1507">
      <formula>($H602="C")</formula>
    </cfRule>
    <cfRule type="expression" dxfId="1359" priority="1508">
      <formula>($H602="Y")</formula>
    </cfRule>
  </conditionalFormatting>
  <conditionalFormatting sqref="K820:L820">
    <cfRule type="expression" dxfId="1358" priority="1506">
      <formula>AND(ISNUMBER($A820),NOT($H820="Y"),NOT($H820="C"))</formula>
    </cfRule>
  </conditionalFormatting>
  <conditionalFormatting sqref="K820:L820">
    <cfRule type="expression" dxfId="1357" priority="1504">
      <formula>($H820="C")</formula>
    </cfRule>
    <cfRule type="expression" dxfId="1356" priority="1505">
      <formula>($H820="Y")</formula>
    </cfRule>
  </conditionalFormatting>
  <conditionalFormatting sqref="K1167:L1167">
    <cfRule type="expression" dxfId="1355" priority="1503">
      <formula>AND(ISNUMBER($A1167),NOT($H1167="Y"),NOT($H1167="C"))</formula>
    </cfRule>
  </conditionalFormatting>
  <conditionalFormatting sqref="K1167:L1167">
    <cfRule type="expression" dxfId="1354" priority="1501">
      <formula>($H1167="C")</formula>
    </cfRule>
    <cfRule type="expression" dxfId="1353" priority="1502">
      <formula>($H1167="Y")</formula>
    </cfRule>
  </conditionalFormatting>
  <conditionalFormatting sqref="J603:L603">
    <cfRule type="expression" dxfId="1352" priority="1500">
      <formula>AND(ISNUMBER($A603),NOT($H603="Y"),NOT($H603="C"))</formula>
    </cfRule>
  </conditionalFormatting>
  <conditionalFormatting sqref="J603:L603">
    <cfRule type="expression" dxfId="1351" priority="1498">
      <formula>($H603="C")</formula>
    </cfRule>
    <cfRule type="expression" dxfId="1350" priority="1499">
      <formula>($H603="Y")</formula>
    </cfRule>
  </conditionalFormatting>
  <conditionalFormatting sqref="J821:L821">
    <cfRule type="expression" dxfId="1349" priority="1497">
      <formula>AND(ISNUMBER($A821),NOT($H821="Y"),NOT($H821="C"))</formula>
    </cfRule>
  </conditionalFormatting>
  <conditionalFormatting sqref="J821:L821">
    <cfRule type="expression" dxfId="1348" priority="1495">
      <formula>($H821="C")</formula>
    </cfRule>
    <cfRule type="expression" dxfId="1347" priority="1496">
      <formula>($H821="Y")</formula>
    </cfRule>
  </conditionalFormatting>
  <conditionalFormatting sqref="J1168:L1168">
    <cfRule type="expression" dxfId="1346" priority="1494">
      <formula>AND(ISNUMBER($A1168),NOT($H1168="Y"),NOT($H1168="C"))</formula>
    </cfRule>
  </conditionalFormatting>
  <conditionalFormatting sqref="J1168:L1168">
    <cfRule type="expression" dxfId="1345" priority="1492">
      <formula>($H1168="C")</formula>
    </cfRule>
    <cfRule type="expression" dxfId="1344" priority="1493">
      <formula>($H1168="Y")</formula>
    </cfRule>
  </conditionalFormatting>
  <conditionalFormatting sqref="J604:L604">
    <cfRule type="expression" dxfId="1343" priority="1491">
      <formula>AND(ISNUMBER($A604),NOT($H604="Y"),NOT($H604="C"))</formula>
    </cfRule>
  </conditionalFormatting>
  <conditionalFormatting sqref="J604:L604">
    <cfRule type="expression" dxfId="1342" priority="1489">
      <formula>($H604="C")</formula>
    </cfRule>
    <cfRule type="expression" dxfId="1341" priority="1490">
      <formula>($H604="Y")</formula>
    </cfRule>
  </conditionalFormatting>
  <conditionalFormatting sqref="J822:L822">
    <cfRule type="expression" dxfId="1340" priority="1488">
      <formula>AND(ISNUMBER($A822),NOT($H822="Y"),NOT($H822="C"))</formula>
    </cfRule>
  </conditionalFormatting>
  <conditionalFormatting sqref="J822:L822">
    <cfRule type="expression" dxfId="1339" priority="1486">
      <formula>($H822="C")</formula>
    </cfRule>
    <cfRule type="expression" dxfId="1338" priority="1487">
      <formula>($H822="Y")</formula>
    </cfRule>
  </conditionalFormatting>
  <conditionalFormatting sqref="J1169:L1169">
    <cfRule type="expression" dxfId="1337" priority="1485">
      <formula>AND(ISNUMBER($A1169),NOT($H1169="Y"),NOT($H1169="C"))</formula>
    </cfRule>
  </conditionalFormatting>
  <conditionalFormatting sqref="J1169:L1169">
    <cfRule type="expression" dxfId="1336" priority="1483">
      <formula>($H1169="C")</formula>
    </cfRule>
    <cfRule type="expression" dxfId="1335" priority="1484">
      <formula>($H1169="Y")</formula>
    </cfRule>
  </conditionalFormatting>
  <conditionalFormatting sqref="J605:L605">
    <cfRule type="expression" dxfId="1334" priority="1482">
      <formula>AND(ISNUMBER($A605),NOT($H605="Y"),NOT($H605="C"))</formula>
    </cfRule>
  </conditionalFormatting>
  <conditionalFormatting sqref="J605:L605">
    <cfRule type="expression" dxfId="1333" priority="1480">
      <formula>($H605="C")</formula>
    </cfRule>
    <cfRule type="expression" dxfId="1332" priority="1481">
      <formula>($H605="Y")</formula>
    </cfRule>
  </conditionalFormatting>
  <conditionalFormatting sqref="J823:L823">
    <cfRule type="expression" dxfId="1331" priority="1479">
      <formula>AND(ISNUMBER($A823),NOT($H823="Y"),NOT($H823="C"))</formula>
    </cfRule>
  </conditionalFormatting>
  <conditionalFormatting sqref="J823:L823">
    <cfRule type="expression" dxfId="1330" priority="1477">
      <formula>($H823="C")</formula>
    </cfRule>
    <cfRule type="expression" dxfId="1329" priority="1478">
      <formula>($H823="Y")</formula>
    </cfRule>
  </conditionalFormatting>
  <conditionalFormatting sqref="J1170:L1170">
    <cfRule type="expression" dxfId="1328" priority="1476">
      <formula>AND(ISNUMBER($A1170),NOT($H1170="Y"),NOT($H1170="C"))</formula>
    </cfRule>
  </conditionalFormatting>
  <conditionalFormatting sqref="J1170:L1170">
    <cfRule type="expression" dxfId="1327" priority="1474">
      <formula>($H1170="C")</formula>
    </cfRule>
    <cfRule type="expression" dxfId="1326" priority="1475">
      <formula>($H1170="Y")</formula>
    </cfRule>
  </conditionalFormatting>
  <conditionalFormatting sqref="L606">
    <cfRule type="expression" dxfId="1325" priority="1473">
      <formula>AND(ISNUMBER($A606),NOT($H606="Y"),NOT($H606="C"))</formula>
    </cfRule>
  </conditionalFormatting>
  <conditionalFormatting sqref="L606">
    <cfRule type="expression" dxfId="1324" priority="1471">
      <formula>($H606="C")</formula>
    </cfRule>
    <cfRule type="expression" dxfId="1323" priority="1472">
      <formula>($H606="Y")</formula>
    </cfRule>
  </conditionalFormatting>
  <conditionalFormatting sqref="L824">
    <cfRule type="expression" dxfId="1322" priority="1470">
      <formula>AND(ISNUMBER($A824),NOT($H824="Y"),NOT($H824="C"))</formula>
    </cfRule>
  </conditionalFormatting>
  <conditionalFormatting sqref="L824">
    <cfRule type="expression" dxfId="1321" priority="1468">
      <formula>($H824="C")</formula>
    </cfRule>
    <cfRule type="expression" dxfId="1320" priority="1469">
      <formula>($H824="Y")</formula>
    </cfRule>
  </conditionalFormatting>
  <conditionalFormatting sqref="L1171">
    <cfRule type="expression" dxfId="1319" priority="1467">
      <formula>AND(ISNUMBER($A1171),NOT($H1171="Y"),NOT($H1171="C"))</formula>
    </cfRule>
  </conditionalFormatting>
  <conditionalFormatting sqref="L1171">
    <cfRule type="expression" dxfId="1318" priority="1465">
      <formula>($H1171="C")</formula>
    </cfRule>
    <cfRule type="expression" dxfId="1317" priority="1466">
      <formula>($H1171="Y")</formula>
    </cfRule>
  </conditionalFormatting>
  <conditionalFormatting sqref="K607:L607">
    <cfRule type="expression" dxfId="1316" priority="1464">
      <formula>AND(ISNUMBER($A607),NOT($H607="Y"),NOT($H607="C"))</formula>
    </cfRule>
  </conditionalFormatting>
  <conditionalFormatting sqref="K607:L607">
    <cfRule type="expression" dxfId="1315" priority="1462">
      <formula>($H607="C")</formula>
    </cfRule>
    <cfRule type="expression" dxfId="1314" priority="1463">
      <formula>($H607="Y")</formula>
    </cfRule>
  </conditionalFormatting>
  <conditionalFormatting sqref="K825:L825">
    <cfRule type="expression" dxfId="1313" priority="1461">
      <formula>AND(ISNUMBER($A825),NOT($H825="Y"),NOT($H825="C"))</formula>
    </cfRule>
  </conditionalFormatting>
  <conditionalFormatting sqref="K825:L825">
    <cfRule type="expression" dxfId="1312" priority="1459">
      <formula>($H825="C")</formula>
    </cfRule>
    <cfRule type="expression" dxfId="1311" priority="1460">
      <formula>($H825="Y")</formula>
    </cfRule>
  </conditionalFormatting>
  <conditionalFormatting sqref="K1172:L1172">
    <cfRule type="expression" dxfId="1310" priority="1458">
      <formula>AND(ISNUMBER($A1172),NOT($H1172="Y"),NOT($H1172="C"))</formula>
    </cfRule>
  </conditionalFormatting>
  <conditionalFormatting sqref="K1172:L1172">
    <cfRule type="expression" dxfId="1309" priority="1456">
      <formula>($H1172="C")</formula>
    </cfRule>
    <cfRule type="expression" dxfId="1308" priority="1457">
      <formula>($H1172="Y")</formula>
    </cfRule>
  </conditionalFormatting>
  <conditionalFormatting sqref="J608:L608">
    <cfRule type="expression" dxfId="1307" priority="1455">
      <formula>AND(ISNUMBER($A608),NOT($H608="Y"),NOT($H608="C"))</formula>
    </cfRule>
  </conditionalFormatting>
  <conditionalFormatting sqref="J608:L608">
    <cfRule type="expression" dxfId="1306" priority="1453">
      <formula>($H608="C")</formula>
    </cfRule>
    <cfRule type="expression" dxfId="1305" priority="1454">
      <formula>($H608="Y")</formula>
    </cfRule>
  </conditionalFormatting>
  <conditionalFormatting sqref="J826:L826">
    <cfRule type="expression" dxfId="1304" priority="1452">
      <formula>AND(ISNUMBER($A826),NOT($H826="Y"),NOT($H826="C"))</formula>
    </cfRule>
  </conditionalFormatting>
  <conditionalFormatting sqref="J826:L826">
    <cfRule type="expression" dxfId="1303" priority="1450">
      <formula>($H826="C")</formula>
    </cfRule>
    <cfRule type="expression" dxfId="1302" priority="1451">
      <formula>($H826="Y")</formula>
    </cfRule>
  </conditionalFormatting>
  <conditionalFormatting sqref="J1173:L1173">
    <cfRule type="expression" dxfId="1301" priority="1449">
      <formula>AND(ISNUMBER($A1173),NOT($H1173="Y"),NOT($H1173="C"))</formula>
    </cfRule>
  </conditionalFormatting>
  <conditionalFormatting sqref="J1173:L1173">
    <cfRule type="expression" dxfId="1300" priority="1447">
      <formula>($H1173="C")</formula>
    </cfRule>
    <cfRule type="expression" dxfId="1299" priority="1448">
      <formula>($H1173="Y")</formula>
    </cfRule>
  </conditionalFormatting>
  <conditionalFormatting sqref="K610">
    <cfRule type="expression" dxfId="1298" priority="1446" stopIfTrue="1">
      <formula>AND(ISNUMBER($A610),NOT($H610="Y"),NOT($H610="C"))</formula>
    </cfRule>
  </conditionalFormatting>
  <conditionalFormatting sqref="K610">
    <cfRule type="expression" dxfId="1297" priority="1444" stopIfTrue="1">
      <formula>($H610="C")</formula>
    </cfRule>
    <cfRule type="expression" dxfId="1296" priority="1445" stopIfTrue="1">
      <formula>($H610="Y")</formula>
    </cfRule>
  </conditionalFormatting>
  <conditionalFormatting sqref="J610">
    <cfRule type="expression" dxfId="1295" priority="1443">
      <formula>AND(ISNUMBER($A610),NOT($H610="Y"),NOT($H610="C"))</formula>
    </cfRule>
  </conditionalFormatting>
  <conditionalFormatting sqref="J610">
    <cfRule type="expression" dxfId="1294" priority="1441">
      <formula>($H610="C")</formula>
    </cfRule>
    <cfRule type="expression" dxfId="1293" priority="1442">
      <formula>($H610="Y")</formula>
    </cfRule>
  </conditionalFormatting>
  <conditionalFormatting sqref="K828">
    <cfRule type="expression" dxfId="1292" priority="1440" stopIfTrue="1">
      <formula>AND(ISNUMBER($A828),NOT($H828="Y"),NOT($H828="C"))</formula>
    </cfRule>
  </conditionalFormatting>
  <conditionalFormatting sqref="K828">
    <cfRule type="expression" dxfId="1291" priority="1438" stopIfTrue="1">
      <formula>($H828="C")</formula>
    </cfRule>
    <cfRule type="expression" dxfId="1290" priority="1439" stopIfTrue="1">
      <formula>($H828="Y")</formula>
    </cfRule>
  </conditionalFormatting>
  <conditionalFormatting sqref="J828">
    <cfRule type="expression" dxfId="1289" priority="1437">
      <formula>AND(ISNUMBER($A828),NOT($H828="Y"),NOT($H828="C"))</formula>
    </cfRule>
  </conditionalFormatting>
  <conditionalFormatting sqref="J828">
    <cfRule type="expression" dxfId="1288" priority="1435">
      <formula>($H828="C")</formula>
    </cfRule>
    <cfRule type="expression" dxfId="1287" priority="1436">
      <formula>($H828="Y")</formula>
    </cfRule>
  </conditionalFormatting>
  <conditionalFormatting sqref="K1175">
    <cfRule type="expression" dxfId="1286" priority="1434" stopIfTrue="1">
      <formula>AND(ISNUMBER($A1175),NOT($H1175="Y"),NOT($H1175="C"))</formula>
    </cfRule>
  </conditionalFormatting>
  <conditionalFormatting sqref="K1175">
    <cfRule type="expression" dxfId="1285" priority="1432" stopIfTrue="1">
      <formula>($H1175="C")</formula>
    </cfRule>
    <cfRule type="expression" dxfId="1284" priority="1433" stopIfTrue="1">
      <formula>($H1175="Y")</formula>
    </cfRule>
  </conditionalFormatting>
  <conditionalFormatting sqref="J1175">
    <cfRule type="expression" dxfId="1283" priority="1431">
      <formula>AND(ISNUMBER($A1175),NOT($H1175="Y"),NOT($H1175="C"))</formula>
    </cfRule>
  </conditionalFormatting>
  <conditionalFormatting sqref="J1175">
    <cfRule type="expression" dxfId="1282" priority="1429">
      <formula>($H1175="C")</formula>
    </cfRule>
    <cfRule type="expression" dxfId="1281" priority="1430">
      <formula>($H1175="Y")</formula>
    </cfRule>
  </conditionalFormatting>
  <conditionalFormatting sqref="K612:L612">
    <cfRule type="expression" dxfId="1280" priority="1428">
      <formula>AND(ISNUMBER($A612),NOT($H612="Y"),NOT($H612="C"))</formula>
    </cfRule>
  </conditionalFormatting>
  <conditionalFormatting sqref="K612:L612">
    <cfRule type="expression" dxfId="1279" priority="1426">
      <formula>($H612="C")</formula>
    </cfRule>
    <cfRule type="expression" dxfId="1278" priority="1427">
      <formula>($H612="Y")</formula>
    </cfRule>
  </conditionalFormatting>
  <conditionalFormatting sqref="J612">
    <cfRule type="expression" dxfId="1277" priority="1425" stopIfTrue="1">
      <formula>AND(ISNUMBER($A612),NOT($H612="Y"),NOT($H612="C"))</formula>
    </cfRule>
  </conditionalFormatting>
  <conditionalFormatting sqref="J612">
    <cfRule type="expression" dxfId="1276" priority="1423" stopIfTrue="1">
      <formula>($H612="C")</formula>
    </cfRule>
    <cfRule type="expression" dxfId="1275" priority="1424" stopIfTrue="1">
      <formula>($H612="Y")</formula>
    </cfRule>
  </conditionalFormatting>
  <conditionalFormatting sqref="K830:L830">
    <cfRule type="expression" dxfId="1274" priority="1422">
      <formula>AND(ISNUMBER($A830),NOT($H830="Y"),NOT($H830="C"))</formula>
    </cfRule>
  </conditionalFormatting>
  <conditionalFormatting sqref="K830:L830">
    <cfRule type="expression" dxfId="1273" priority="1420">
      <formula>($H830="C")</formula>
    </cfRule>
    <cfRule type="expression" dxfId="1272" priority="1421">
      <formula>($H830="Y")</formula>
    </cfRule>
  </conditionalFormatting>
  <conditionalFormatting sqref="J830">
    <cfRule type="expression" dxfId="1271" priority="1419" stopIfTrue="1">
      <formula>AND(ISNUMBER($A830),NOT($H830="Y"),NOT($H830="C"))</formula>
    </cfRule>
  </conditionalFormatting>
  <conditionalFormatting sqref="J830">
    <cfRule type="expression" dxfId="1270" priority="1417" stopIfTrue="1">
      <formula>($H830="C")</formula>
    </cfRule>
    <cfRule type="expression" dxfId="1269" priority="1418" stopIfTrue="1">
      <formula>($H830="Y")</formula>
    </cfRule>
  </conditionalFormatting>
  <conditionalFormatting sqref="K1177:L1177">
    <cfRule type="expression" dxfId="1268" priority="1416">
      <formula>AND(ISNUMBER($A1177),NOT($H1177="Y"),NOT($H1177="C"))</formula>
    </cfRule>
  </conditionalFormatting>
  <conditionalFormatting sqref="K1177:L1177">
    <cfRule type="expression" dxfId="1267" priority="1414">
      <formula>($H1177="C")</formula>
    </cfRule>
    <cfRule type="expression" dxfId="1266" priority="1415">
      <formula>($H1177="Y")</formula>
    </cfRule>
  </conditionalFormatting>
  <conditionalFormatting sqref="J1177">
    <cfRule type="expression" dxfId="1265" priority="1413" stopIfTrue="1">
      <formula>AND(ISNUMBER($A1177),NOT($H1177="Y"),NOT($H1177="C"))</formula>
    </cfRule>
  </conditionalFormatting>
  <conditionalFormatting sqref="J1177">
    <cfRule type="expression" dxfId="1264" priority="1411" stopIfTrue="1">
      <formula>($H1177="C")</formula>
    </cfRule>
    <cfRule type="expression" dxfId="1263" priority="1412" stopIfTrue="1">
      <formula>($H1177="Y")</formula>
    </cfRule>
  </conditionalFormatting>
  <conditionalFormatting sqref="L614">
    <cfRule type="expression" dxfId="1262" priority="1410">
      <formula>AND(ISNUMBER($A614),NOT($H614="Y"),NOT($H614="C"))</formula>
    </cfRule>
  </conditionalFormatting>
  <conditionalFormatting sqref="L614">
    <cfRule type="expression" dxfId="1261" priority="1408">
      <formula>($H614="C")</formula>
    </cfRule>
    <cfRule type="expression" dxfId="1260" priority="1409">
      <formula>($H614="Y")</formula>
    </cfRule>
  </conditionalFormatting>
  <conditionalFormatting sqref="L832">
    <cfRule type="expression" dxfId="1259" priority="1407">
      <formula>AND(ISNUMBER($A832),NOT($H832="Y"),NOT($H832="C"))</formula>
    </cfRule>
  </conditionalFormatting>
  <conditionalFormatting sqref="L832">
    <cfRule type="expression" dxfId="1258" priority="1405">
      <formula>($H832="C")</formula>
    </cfRule>
    <cfRule type="expression" dxfId="1257" priority="1406">
      <formula>($H832="Y")</formula>
    </cfRule>
  </conditionalFormatting>
  <conditionalFormatting sqref="L1179">
    <cfRule type="expression" dxfId="1256" priority="1404">
      <formula>AND(ISNUMBER($A1179),NOT($H1179="Y"),NOT($H1179="C"))</formula>
    </cfRule>
  </conditionalFormatting>
  <conditionalFormatting sqref="L1179">
    <cfRule type="expression" dxfId="1255" priority="1402">
      <formula>($H1179="C")</formula>
    </cfRule>
    <cfRule type="expression" dxfId="1254" priority="1403">
      <formula>($H1179="Y")</formula>
    </cfRule>
  </conditionalFormatting>
  <conditionalFormatting sqref="J700">
    <cfRule type="expression" dxfId="1253" priority="1401" stopIfTrue="1">
      <formula>AND(ISNUMBER($A700),NOT($H700="Y"),NOT($H700="C"))</formula>
    </cfRule>
  </conditionalFormatting>
  <conditionalFormatting sqref="J700">
    <cfRule type="expression" dxfId="1252" priority="1399" stopIfTrue="1">
      <formula>($H700="C")</formula>
    </cfRule>
    <cfRule type="expression" dxfId="1251" priority="1400" stopIfTrue="1">
      <formula>($H700="Y")</formula>
    </cfRule>
  </conditionalFormatting>
  <conditionalFormatting sqref="L483">
    <cfRule type="expression" dxfId="1250" priority="1398">
      <formula>AND(ISNUMBER($A483),NOT($H483="Y"),NOT($H483="C"))</formula>
    </cfRule>
  </conditionalFormatting>
  <conditionalFormatting sqref="L483">
    <cfRule type="expression" dxfId="1249" priority="1396">
      <formula>($H483="C")</formula>
    </cfRule>
    <cfRule type="expression" dxfId="1248" priority="1397">
      <formula>($H483="Y")</formula>
    </cfRule>
  </conditionalFormatting>
  <conditionalFormatting sqref="L515">
    <cfRule type="expression" dxfId="1247" priority="1395">
      <formula>AND(ISNUMBER($A515),NOT($H515="Y"),NOT($H515="C"))</formula>
    </cfRule>
  </conditionalFormatting>
  <conditionalFormatting sqref="L515">
    <cfRule type="expression" dxfId="1246" priority="1393">
      <formula>($H515="C")</formula>
    </cfRule>
    <cfRule type="expression" dxfId="1245" priority="1394">
      <formula>($H515="Y")</formula>
    </cfRule>
  </conditionalFormatting>
  <conditionalFormatting sqref="L701">
    <cfRule type="expression" dxfId="1244" priority="1392">
      <formula>AND(ISNUMBER($A701),NOT($H701="Y"),NOT($H701="C"))</formula>
    </cfRule>
  </conditionalFormatting>
  <conditionalFormatting sqref="L701">
    <cfRule type="expression" dxfId="1243" priority="1390">
      <formula>($H701="C")</formula>
    </cfRule>
    <cfRule type="expression" dxfId="1242" priority="1391">
      <formula>($H701="Y")</formula>
    </cfRule>
  </conditionalFormatting>
  <conditionalFormatting sqref="L733">
    <cfRule type="expression" dxfId="1241" priority="1389">
      <formula>AND(ISNUMBER($A733),NOT($H733="Y"),NOT($H733="C"))</formula>
    </cfRule>
  </conditionalFormatting>
  <conditionalFormatting sqref="L733">
    <cfRule type="expression" dxfId="1240" priority="1387">
      <formula>($H733="C")</formula>
    </cfRule>
    <cfRule type="expression" dxfId="1239" priority="1388">
      <formula>($H733="Y")</formula>
    </cfRule>
  </conditionalFormatting>
  <conditionalFormatting sqref="L933">
    <cfRule type="expression" dxfId="1238" priority="1386">
      <formula>AND(ISNUMBER($A933),NOT($H933="Y"),NOT($H933="C"))</formula>
    </cfRule>
  </conditionalFormatting>
  <conditionalFormatting sqref="L933">
    <cfRule type="expression" dxfId="1237" priority="1384">
      <formula>($H933="C")</formula>
    </cfRule>
    <cfRule type="expression" dxfId="1236" priority="1385">
      <formula>($H933="Y")</formula>
    </cfRule>
  </conditionalFormatting>
  <conditionalFormatting sqref="L484">
    <cfRule type="expression" dxfId="1235" priority="1383">
      <formula>AND(ISNUMBER($A484),NOT($H484="Y"),NOT($H484="C"))</formula>
    </cfRule>
  </conditionalFormatting>
  <conditionalFormatting sqref="L484">
    <cfRule type="expression" dxfId="1234" priority="1381">
      <formula>($H484="C")</formula>
    </cfRule>
    <cfRule type="expression" dxfId="1233" priority="1382">
      <formula>($H484="Y")</formula>
    </cfRule>
  </conditionalFormatting>
  <conditionalFormatting sqref="L702">
    <cfRule type="expression" dxfId="1232" priority="1380">
      <formula>AND(ISNUMBER($A702),NOT($H702="Y"),NOT($H702="C"))</formula>
    </cfRule>
  </conditionalFormatting>
  <conditionalFormatting sqref="L702">
    <cfRule type="expression" dxfId="1231" priority="1378">
      <formula>($H702="C")</formula>
    </cfRule>
    <cfRule type="expression" dxfId="1230" priority="1379">
      <formula>($H702="Y")</formula>
    </cfRule>
  </conditionalFormatting>
  <conditionalFormatting sqref="L934">
    <cfRule type="expression" dxfId="1229" priority="1377">
      <formula>AND(ISNUMBER($A934),NOT($H934="Y"),NOT($H934="C"))</formula>
    </cfRule>
  </conditionalFormatting>
  <conditionalFormatting sqref="L934">
    <cfRule type="expression" dxfId="1228" priority="1375">
      <formula>($H934="C")</formula>
    </cfRule>
    <cfRule type="expression" dxfId="1227" priority="1376">
      <formula>($H934="Y")</formula>
    </cfRule>
  </conditionalFormatting>
  <conditionalFormatting sqref="K485:L485">
    <cfRule type="expression" dxfId="1226" priority="1374">
      <formula>AND(ISNUMBER($A485),NOT($H485="Y"),NOT($H485="C"))</formula>
    </cfRule>
  </conditionalFormatting>
  <conditionalFormatting sqref="K485:L485">
    <cfRule type="expression" dxfId="1225" priority="1372">
      <formula>($H485="C")</formula>
    </cfRule>
    <cfRule type="expression" dxfId="1224" priority="1373">
      <formula>($H485="Y")</formula>
    </cfRule>
  </conditionalFormatting>
  <conditionalFormatting sqref="J485">
    <cfRule type="expression" dxfId="1223" priority="1371">
      <formula>AND(ISNUMBER($A485),NOT($H485="Y"),NOT($H485="C"))</formula>
    </cfRule>
  </conditionalFormatting>
  <conditionalFormatting sqref="J485">
    <cfRule type="expression" dxfId="1222" priority="1369">
      <formula>($H485="C")</formula>
    </cfRule>
    <cfRule type="expression" dxfId="1221" priority="1370">
      <formula>($H485="Y")</formula>
    </cfRule>
  </conditionalFormatting>
  <conditionalFormatting sqref="J486:K486">
    <cfRule type="expression" dxfId="1220" priority="1368">
      <formula>AND(ISNUMBER($A486),NOT($H486="Y"),NOT($H486="C"))</formula>
    </cfRule>
  </conditionalFormatting>
  <conditionalFormatting sqref="J486:K486">
    <cfRule type="expression" dxfId="1219" priority="1366">
      <formula>($H486="C")</formula>
    </cfRule>
    <cfRule type="expression" dxfId="1218" priority="1367">
      <formula>($H486="Y")</formula>
    </cfRule>
  </conditionalFormatting>
  <conditionalFormatting sqref="L486">
    <cfRule type="expression" dxfId="1217" priority="1365">
      <formula>AND(ISNUMBER($A486),NOT($H486="Y"),NOT($H486="C"))</formula>
    </cfRule>
  </conditionalFormatting>
  <conditionalFormatting sqref="L486">
    <cfRule type="expression" dxfId="1216" priority="1363">
      <formula>($H486="C")</formula>
    </cfRule>
    <cfRule type="expression" dxfId="1215" priority="1364">
      <formula>($H486="Y")</formula>
    </cfRule>
  </conditionalFormatting>
  <conditionalFormatting sqref="K487">
    <cfRule type="expression" dxfId="1214" priority="1362">
      <formula>AND(ISNUMBER($A487),NOT($H487="Y"),NOT($H487="C"))</formula>
    </cfRule>
  </conditionalFormatting>
  <conditionalFormatting sqref="K487">
    <cfRule type="expression" dxfId="1213" priority="1360">
      <formula>($H487="C")</formula>
    </cfRule>
    <cfRule type="expression" dxfId="1212" priority="1361">
      <formula>($H487="Y")</formula>
    </cfRule>
  </conditionalFormatting>
  <conditionalFormatting sqref="J487">
    <cfRule type="expression" dxfId="1211" priority="1359" stopIfTrue="1">
      <formula>AND(ISNUMBER($A487),NOT($H487="Y"),NOT($H487="C"))</formula>
    </cfRule>
  </conditionalFormatting>
  <conditionalFormatting sqref="J487">
    <cfRule type="expression" dxfId="1210" priority="1357" stopIfTrue="1">
      <formula>($H487="C")</formula>
    </cfRule>
    <cfRule type="expression" dxfId="1209" priority="1358" stopIfTrue="1">
      <formula>($H487="Y")</formula>
    </cfRule>
  </conditionalFormatting>
  <conditionalFormatting sqref="L488">
    <cfRule type="expression" dxfId="1208" priority="1356" stopIfTrue="1">
      <formula>AND(ISNUMBER($A488),NOT($H488="Y"),NOT($H488="C"))</formula>
    </cfRule>
  </conditionalFormatting>
  <conditionalFormatting sqref="L488">
    <cfRule type="expression" dxfId="1207" priority="1354" stopIfTrue="1">
      <formula>($H488="C")</formula>
    </cfRule>
    <cfRule type="expression" dxfId="1206" priority="1355" stopIfTrue="1">
      <formula>($H488="Y")</formula>
    </cfRule>
  </conditionalFormatting>
  <conditionalFormatting sqref="K489">
    <cfRule type="expression" dxfId="1205" priority="1353">
      <formula>AND(ISNUMBER($A489),NOT($H489="Y"),NOT($H489="C"))</formula>
    </cfRule>
  </conditionalFormatting>
  <conditionalFormatting sqref="K489">
    <cfRule type="expression" dxfId="1204" priority="1351">
      <formula>($H489="C")</formula>
    </cfRule>
    <cfRule type="expression" dxfId="1203" priority="1352">
      <formula>($H489="Y")</formula>
    </cfRule>
  </conditionalFormatting>
  <conditionalFormatting sqref="J489">
    <cfRule type="expression" dxfId="1202" priority="1350">
      <formula>AND(ISNUMBER($A489),NOT($H489="Y"),NOT($H489="C"))</formula>
    </cfRule>
  </conditionalFormatting>
  <conditionalFormatting sqref="J489">
    <cfRule type="expression" dxfId="1201" priority="1348">
      <formula>($H489="C")</formula>
    </cfRule>
    <cfRule type="expression" dxfId="1200" priority="1349">
      <formula>($H489="Y")</formula>
    </cfRule>
  </conditionalFormatting>
  <conditionalFormatting sqref="L489">
    <cfRule type="expression" dxfId="1199" priority="1347" stopIfTrue="1">
      <formula>AND(ISNUMBER($A489),NOT($H489="Y"),NOT($H489="C"))</formula>
    </cfRule>
  </conditionalFormatting>
  <conditionalFormatting sqref="L489">
    <cfRule type="expression" dxfId="1198" priority="1345" stopIfTrue="1">
      <formula>($H489="C")</formula>
    </cfRule>
    <cfRule type="expression" dxfId="1197" priority="1346" stopIfTrue="1">
      <formula>($H489="Y")</formula>
    </cfRule>
  </conditionalFormatting>
  <conditionalFormatting sqref="L490">
    <cfRule type="expression" dxfId="1196" priority="1344">
      <formula>AND(ISNUMBER($A490),NOT($H490="Y"),NOT($H490="C"))</formula>
    </cfRule>
  </conditionalFormatting>
  <conditionalFormatting sqref="L490">
    <cfRule type="expression" dxfId="1195" priority="1342">
      <formula>($H490="C")</formula>
    </cfRule>
    <cfRule type="expression" dxfId="1194" priority="1343">
      <formula>($H490="Y")</formula>
    </cfRule>
  </conditionalFormatting>
  <conditionalFormatting sqref="K491:L491">
    <cfRule type="expression" dxfId="1193" priority="1341">
      <formula>AND(ISNUMBER($A491),NOT($H491="Y"),NOT($H491="C"))</formula>
    </cfRule>
  </conditionalFormatting>
  <conditionalFormatting sqref="K491:L491">
    <cfRule type="expression" dxfId="1192" priority="1339">
      <formula>($H491="C")</formula>
    </cfRule>
    <cfRule type="expression" dxfId="1191" priority="1340">
      <formula>($H491="Y")</formula>
    </cfRule>
  </conditionalFormatting>
  <conditionalFormatting sqref="J491">
    <cfRule type="expression" dxfId="1190" priority="1338">
      <formula>AND(ISNUMBER($A491),NOT($H491="Y"),NOT($H491="C"))</formula>
    </cfRule>
  </conditionalFormatting>
  <conditionalFormatting sqref="J491">
    <cfRule type="expression" dxfId="1189" priority="1336">
      <formula>($H491="C")</formula>
    </cfRule>
    <cfRule type="expression" dxfId="1188" priority="1337">
      <formula>($H491="Y")</formula>
    </cfRule>
  </conditionalFormatting>
  <conditionalFormatting sqref="L492">
    <cfRule type="expression" dxfId="1187" priority="1335">
      <formula>AND(ISNUMBER($A492),NOT($H492="Y"),NOT($H492="C"))</formula>
    </cfRule>
  </conditionalFormatting>
  <conditionalFormatting sqref="L492">
    <cfRule type="expression" dxfId="1186" priority="1333">
      <formula>($H492="C")</formula>
    </cfRule>
    <cfRule type="expression" dxfId="1185" priority="1334">
      <formula>($H492="Y")</formula>
    </cfRule>
  </conditionalFormatting>
  <conditionalFormatting sqref="L493">
    <cfRule type="expression" dxfId="1184" priority="1332">
      <formula>AND(ISNUMBER($A493),NOT($H493="Y"),NOT($H493="C"))</formula>
    </cfRule>
  </conditionalFormatting>
  <conditionalFormatting sqref="L493">
    <cfRule type="expression" dxfId="1183" priority="1330">
      <formula>($H493="C")</formula>
    </cfRule>
    <cfRule type="expression" dxfId="1182" priority="1331">
      <formula>($H493="Y")</formula>
    </cfRule>
  </conditionalFormatting>
  <conditionalFormatting sqref="L494">
    <cfRule type="expression" dxfId="1181" priority="1329">
      <formula>AND(ISNUMBER($A494),NOT($H494="Y"),NOT($H494="C"))</formula>
    </cfRule>
  </conditionalFormatting>
  <conditionalFormatting sqref="L494">
    <cfRule type="expression" dxfId="1180" priority="1327">
      <formula>($H494="C")</formula>
    </cfRule>
    <cfRule type="expression" dxfId="1179" priority="1328">
      <formula>($H494="Y")</formula>
    </cfRule>
  </conditionalFormatting>
  <conditionalFormatting sqref="L495">
    <cfRule type="expression" dxfId="1178" priority="1326">
      <formula>AND(ISNUMBER($A495),NOT($H495="Y"),NOT($H495="C"))</formula>
    </cfRule>
  </conditionalFormatting>
  <conditionalFormatting sqref="L495">
    <cfRule type="expression" dxfId="1177" priority="1324">
      <formula>($H495="C")</formula>
    </cfRule>
    <cfRule type="expression" dxfId="1176" priority="1325">
      <formula>($H495="Y")</formula>
    </cfRule>
  </conditionalFormatting>
  <conditionalFormatting sqref="L496">
    <cfRule type="expression" dxfId="1175" priority="1323">
      <formula>AND(ISNUMBER($A496),NOT($H496="Y"),NOT($H496="C"))</formula>
    </cfRule>
  </conditionalFormatting>
  <conditionalFormatting sqref="L496">
    <cfRule type="expression" dxfId="1174" priority="1321">
      <formula>($H496="C")</formula>
    </cfRule>
    <cfRule type="expression" dxfId="1173" priority="1322">
      <formula>($H496="Y")</formula>
    </cfRule>
  </conditionalFormatting>
  <conditionalFormatting sqref="J497:L497">
    <cfRule type="expression" dxfId="1172" priority="1320">
      <formula>AND(ISNUMBER($A497),NOT($H497="Y"),NOT($H497="C"))</formula>
    </cfRule>
  </conditionalFormatting>
  <conditionalFormatting sqref="J497:L497">
    <cfRule type="expression" dxfId="1171" priority="1318">
      <formula>($H497="C")</formula>
    </cfRule>
    <cfRule type="expression" dxfId="1170" priority="1319">
      <formula>($H497="Y")</formula>
    </cfRule>
  </conditionalFormatting>
  <conditionalFormatting sqref="J498:L498">
    <cfRule type="expression" dxfId="1169" priority="1317">
      <formula>AND(ISNUMBER($A498),NOT($H498="Y"),NOT($H498="C"))</formula>
    </cfRule>
  </conditionalFormatting>
  <conditionalFormatting sqref="J498:L498">
    <cfRule type="expression" dxfId="1168" priority="1315">
      <formula>($H498="C")</formula>
    </cfRule>
    <cfRule type="expression" dxfId="1167" priority="1316">
      <formula>($H498="Y")</formula>
    </cfRule>
  </conditionalFormatting>
  <conditionalFormatting sqref="J500:L500">
    <cfRule type="expression" dxfId="1166" priority="1314">
      <formula>AND(ISNUMBER($A500),NOT($H500="Y"),NOT($H500="C"))</formula>
    </cfRule>
  </conditionalFormatting>
  <conditionalFormatting sqref="J500:L500">
    <cfRule type="expression" dxfId="1165" priority="1312">
      <formula>($H500="C")</formula>
    </cfRule>
    <cfRule type="expression" dxfId="1164" priority="1313">
      <formula>($H500="Y")</formula>
    </cfRule>
  </conditionalFormatting>
  <conditionalFormatting sqref="J502:L502">
    <cfRule type="expression" dxfId="1163" priority="1311">
      <formula>AND(ISNUMBER($A502),NOT($H502="Y"),NOT($H502="C"))</formula>
    </cfRule>
  </conditionalFormatting>
  <conditionalFormatting sqref="J502:L502">
    <cfRule type="expression" dxfId="1162" priority="1309">
      <formula>($H502="C")</formula>
    </cfRule>
    <cfRule type="expression" dxfId="1161" priority="1310">
      <formula>($H502="Y")</formula>
    </cfRule>
  </conditionalFormatting>
  <conditionalFormatting sqref="K506:L506">
    <cfRule type="expression" dxfId="1160" priority="1308" stopIfTrue="1">
      <formula>AND(ISNUMBER($A506),NOT($H506="Y"),NOT($H506="C"))</formula>
    </cfRule>
  </conditionalFormatting>
  <conditionalFormatting sqref="K506:L506">
    <cfRule type="expression" dxfId="1159" priority="1306" stopIfTrue="1">
      <formula>($H506="C")</formula>
    </cfRule>
    <cfRule type="expression" dxfId="1158" priority="1307" stopIfTrue="1">
      <formula>($H506="Y")</formula>
    </cfRule>
  </conditionalFormatting>
  <conditionalFormatting sqref="J517">
    <cfRule type="expression" dxfId="1157" priority="1305">
      <formula>AND(ISNUMBER($A517),NOT($H517="Y"),NOT($H517="C"))</formula>
    </cfRule>
  </conditionalFormatting>
  <conditionalFormatting sqref="J517">
    <cfRule type="expression" dxfId="1156" priority="1303">
      <formula>($H517="C")</formula>
    </cfRule>
    <cfRule type="expression" dxfId="1155" priority="1304">
      <formula>($H517="Y")</formula>
    </cfRule>
  </conditionalFormatting>
  <conditionalFormatting sqref="J523">
    <cfRule type="expression" dxfId="1154" priority="1302">
      <formula>AND(ISNUMBER($A523),NOT($H523="Y"),NOT($H523="C"))</formula>
    </cfRule>
  </conditionalFormatting>
  <conditionalFormatting sqref="J523">
    <cfRule type="expression" dxfId="1153" priority="1300">
      <formula>($H523="C")</formula>
    </cfRule>
    <cfRule type="expression" dxfId="1152" priority="1301">
      <formula>($H523="Y")</formula>
    </cfRule>
  </conditionalFormatting>
  <conditionalFormatting sqref="J525">
    <cfRule type="expression" dxfId="1151" priority="1299">
      <formula>AND(ISNUMBER($A525),NOT($H525="Y"),NOT($H525="C"))</formula>
    </cfRule>
  </conditionalFormatting>
  <conditionalFormatting sqref="J525">
    <cfRule type="expression" dxfId="1150" priority="1297">
      <formula>($H525="C")</formula>
    </cfRule>
    <cfRule type="expression" dxfId="1149" priority="1298">
      <formula>($H525="Y")</formula>
    </cfRule>
  </conditionalFormatting>
  <conditionalFormatting sqref="L527">
    <cfRule type="expression" dxfId="1148" priority="1296">
      <formula>AND(ISNUMBER($A527),NOT($H527="Y"),NOT($H527="C"))</formula>
    </cfRule>
  </conditionalFormatting>
  <conditionalFormatting sqref="L527">
    <cfRule type="expression" dxfId="1147" priority="1294">
      <formula>($H527="C")</formula>
    </cfRule>
    <cfRule type="expression" dxfId="1146" priority="1295">
      <formula>($H527="Y")</formula>
    </cfRule>
  </conditionalFormatting>
  <conditionalFormatting sqref="L714">
    <cfRule type="expression" dxfId="1145" priority="1293">
      <formula>AND(ISNUMBER($A714),NOT($H714="Y"),NOT($H714="C"))</formula>
    </cfRule>
  </conditionalFormatting>
  <conditionalFormatting sqref="L714">
    <cfRule type="expression" dxfId="1144" priority="1291">
      <formula>($H714="C")</formula>
    </cfRule>
    <cfRule type="expression" dxfId="1143" priority="1292">
      <formula>($H714="Y")</formula>
    </cfRule>
  </conditionalFormatting>
  <conditionalFormatting sqref="L745">
    <cfRule type="expression" dxfId="1142" priority="1290">
      <formula>AND(ISNUMBER($A745),NOT($H745="Y"),NOT($H745="C"))</formula>
    </cfRule>
  </conditionalFormatting>
  <conditionalFormatting sqref="L745">
    <cfRule type="expression" dxfId="1141" priority="1288">
      <formula>($H745="C")</formula>
    </cfRule>
    <cfRule type="expression" dxfId="1140" priority="1289">
      <formula>($H745="Y")</formula>
    </cfRule>
  </conditionalFormatting>
  <conditionalFormatting sqref="L946">
    <cfRule type="expression" dxfId="1139" priority="1287">
      <formula>AND(ISNUMBER($A946),NOT($H946="Y"),NOT($H946="C"))</formula>
    </cfRule>
  </conditionalFormatting>
  <conditionalFormatting sqref="L946">
    <cfRule type="expression" dxfId="1138" priority="1285">
      <formula>($H946="C")</formula>
    </cfRule>
    <cfRule type="expression" dxfId="1137" priority="1286">
      <formula>($H946="Y")</formula>
    </cfRule>
  </conditionalFormatting>
  <conditionalFormatting sqref="J521">
    <cfRule type="expression" dxfId="1136" priority="1284">
      <formula>AND(ISNUMBER($A521),NOT($H521="Y"),NOT($H521="C"))</formula>
    </cfRule>
  </conditionalFormatting>
  <conditionalFormatting sqref="J521">
    <cfRule type="expression" dxfId="1135" priority="1282">
      <formula>($H521="C")</formula>
    </cfRule>
    <cfRule type="expression" dxfId="1134" priority="1283">
      <formula>($H521="Y")</formula>
    </cfRule>
  </conditionalFormatting>
  <conditionalFormatting sqref="J622:L622">
    <cfRule type="expression" dxfId="1133" priority="1281">
      <formula>AND(ISNUMBER($A622),NOT($H622="Y"),NOT($H622="C"))</formula>
    </cfRule>
  </conditionalFormatting>
  <conditionalFormatting sqref="J622:L622">
    <cfRule type="expression" dxfId="1132" priority="1279">
      <formula>($H622="C")</formula>
    </cfRule>
    <cfRule type="expression" dxfId="1131" priority="1280">
      <formula>($H622="Y")</formula>
    </cfRule>
  </conditionalFormatting>
  <conditionalFormatting sqref="K840:L840">
    <cfRule type="expression" dxfId="1130" priority="1278">
      <formula>AND(ISNUMBER($A840),NOT($H840="Y"),NOT($H840="C"))</formula>
    </cfRule>
  </conditionalFormatting>
  <conditionalFormatting sqref="K840:L840">
    <cfRule type="expression" dxfId="1129" priority="1276">
      <formula>($H840="C")</formula>
    </cfRule>
    <cfRule type="expression" dxfId="1128" priority="1277">
      <formula>($H840="Y")</formula>
    </cfRule>
  </conditionalFormatting>
  <conditionalFormatting sqref="K1187:L1187">
    <cfRule type="expression" dxfId="1127" priority="1275">
      <formula>AND(ISNUMBER($A1187),NOT($H1187="Y"),NOT($H1187="C"))</formula>
    </cfRule>
  </conditionalFormatting>
  <conditionalFormatting sqref="K1187:L1187">
    <cfRule type="expression" dxfId="1126" priority="1273">
      <formula>($H1187="C")</formula>
    </cfRule>
    <cfRule type="expression" dxfId="1125" priority="1274">
      <formula>($H1187="Y")</formula>
    </cfRule>
  </conditionalFormatting>
  <conditionalFormatting sqref="L624">
    <cfRule type="expression" dxfId="1124" priority="1272">
      <formula>AND(ISNUMBER($A624),NOT($H624="Y"),NOT($H624="C"))</formula>
    </cfRule>
  </conditionalFormatting>
  <conditionalFormatting sqref="L624">
    <cfRule type="expression" dxfId="1123" priority="1270">
      <formula>($H624="C")</formula>
    </cfRule>
    <cfRule type="expression" dxfId="1122" priority="1271">
      <formula>($H624="Y")</formula>
    </cfRule>
  </conditionalFormatting>
  <conditionalFormatting sqref="J625:L625">
    <cfRule type="expression" dxfId="1121" priority="1269">
      <formula>AND(ISNUMBER($A625),NOT($H625="Y"),NOT($H625="C"))</formula>
    </cfRule>
  </conditionalFormatting>
  <conditionalFormatting sqref="J625:L625">
    <cfRule type="expression" dxfId="1120" priority="1267">
      <formula>($H625="C")</formula>
    </cfRule>
    <cfRule type="expression" dxfId="1119" priority="1268">
      <formula>($H625="Y")</formula>
    </cfRule>
  </conditionalFormatting>
  <conditionalFormatting sqref="L626">
    <cfRule type="expression" dxfId="1118" priority="1266">
      <formula>AND(ISNUMBER($A626),NOT($H626="Y"),NOT($H626="C"))</formula>
    </cfRule>
  </conditionalFormatting>
  <conditionalFormatting sqref="L626">
    <cfRule type="expression" dxfId="1117" priority="1264">
      <formula>($H626="C")</formula>
    </cfRule>
    <cfRule type="expression" dxfId="1116" priority="1265">
      <formula>($H626="Y")</formula>
    </cfRule>
  </conditionalFormatting>
  <conditionalFormatting sqref="J627:L627">
    <cfRule type="expression" dxfId="1115" priority="1263">
      <formula>AND(ISNUMBER($A627),NOT($H627="Y"),NOT($H627="C"))</formula>
    </cfRule>
  </conditionalFormatting>
  <conditionalFormatting sqref="J627:L627">
    <cfRule type="expression" dxfId="1114" priority="1261">
      <formula>($H627="C")</formula>
    </cfRule>
    <cfRule type="expression" dxfId="1113" priority="1262">
      <formula>($H627="Y")</formula>
    </cfRule>
  </conditionalFormatting>
  <conditionalFormatting sqref="J845:L845">
    <cfRule type="expression" dxfId="1112" priority="1260">
      <formula>AND(ISNUMBER($A845),NOT($H845="Y"),NOT($H845="C"))</formula>
    </cfRule>
  </conditionalFormatting>
  <conditionalFormatting sqref="J845:L845">
    <cfRule type="expression" dxfId="1111" priority="1258">
      <formula>($H845="C")</formula>
    </cfRule>
    <cfRule type="expression" dxfId="1110" priority="1259">
      <formula>($H845="Y")</formula>
    </cfRule>
  </conditionalFormatting>
  <conditionalFormatting sqref="J1192:L1192">
    <cfRule type="expression" dxfId="1109" priority="1257">
      <formula>AND(ISNUMBER($A1192),NOT($H1192="Y"),NOT($H1192="C"))</formula>
    </cfRule>
  </conditionalFormatting>
  <conditionalFormatting sqref="J1192:L1192">
    <cfRule type="expression" dxfId="1108" priority="1255">
      <formula>($H1192="C")</formula>
    </cfRule>
    <cfRule type="expression" dxfId="1107" priority="1256">
      <formula>($H1192="Y")</formula>
    </cfRule>
  </conditionalFormatting>
  <conditionalFormatting sqref="L629">
    <cfRule type="expression" dxfId="1106" priority="1254">
      <formula>AND(ISNUMBER($A629),NOT($H629="Y"),NOT($H629="C"))</formula>
    </cfRule>
  </conditionalFormatting>
  <conditionalFormatting sqref="L629">
    <cfRule type="expression" dxfId="1105" priority="1252">
      <formula>($H629="C")</formula>
    </cfRule>
    <cfRule type="expression" dxfId="1104" priority="1253">
      <formula>($H629="Y")</formula>
    </cfRule>
  </conditionalFormatting>
  <conditionalFormatting sqref="L630">
    <cfRule type="expression" dxfId="1103" priority="1251">
      <formula>AND(ISNUMBER($A630),NOT($H630="Y"),NOT($H630="C"))</formula>
    </cfRule>
  </conditionalFormatting>
  <conditionalFormatting sqref="L630">
    <cfRule type="expression" dxfId="1102" priority="1249">
      <formula>($H630="C")</formula>
    </cfRule>
    <cfRule type="expression" dxfId="1101" priority="1250">
      <formula>($H630="Y")</formula>
    </cfRule>
  </conditionalFormatting>
  <conditionalFormatting sqref="L631">
    <cfRule type="expression" dxfId="1100" priority="1248">
      <formula>AND(ISNUMBER($A631),NOT($H631="Y"),NOT($H631="C"))</formula>
    </cfRule>
  </conditionalFormatting>
  <conditionalFormatting sqref="L631">
    <cfRule type="expression" dxfId="1099" priority="1246">
      <formula>($H631="C")</formula>
    </cfRule>
    <cfRule type="expression" dxfId="1098" priority="1247">
      <formula>($H631="Y")</formula>
    </cfRule>
  </conditionalFormatting>
  <conditionalFormatting sqref="L842">
    <cfRule type="expression" dxfId="1097" priority="1245">
      <formula>AND(ISNUMBER($A842),NOT($H842="Y"),NOT($H842="C"))</formula>
    </cfRule>
  </conditionalFormatting>
  <conditionalFormatting sqref="L842">
    <cfRule type="expression" dxfId="1096" priority="1243">
      <formula>($H842="C")</formula>
    </cfRule>
    <cfRule type="expression" dxfId="1095" priority="1244">
      <formula>($H842="Y")</formula>
    </cfRule>
  </conditionalFormatting>
  <conditionalFormatting sqref="L1189">
    <cfRule type="expression" dxfId="1094" priority="1242">
      <formula>AND(ISNUMBER($A1189),NOT($H1189="Y"),NOT($H1189="C"))</formula>
    </cfRule>
  </conditionalFormatting>
  <conditionalFormatting sqref="L1189">
    <cfRule type="expression" dxfId="1093" priority="1240">
      <formula>($H1189="C")</formula>
    </cfRule>
    <cfRule type="expression" dxfId="1092" priority="1241">
      <formula>($H1189="Y")</formula>
    </cfRule>
  </conditionalFormatting>
  <conditionalFormatting sqref="L843">
    <cfRule type="expression" dxfId="1091" priority="1239">
      <formula>AND(ISNUMBER($A843),NOT($H843="Y"),NOT($H843="C"))</formula>
    </cfRule>
  </conditionalFormatting>
  <conditionalFormatting sqref="L843">
    <cfRule type="expression" dxfId="1090" priority="1237">
      <formula>($H843="C")</formula>
    </cfRule>
    <cfRule type="expression" dxfId="1089" priority="1238">
      <formula>($H843="Y")</formula>
    </cfRule>
  </conditionalFormatting>
  <conditionalFormatting sqref="L1190">
    <cfRule type="expression" dxfId="1088" priority="1236">
      <formula>AND(ISNUMBER($A1190),NOT($H1190="Y"),NOT($H1190="C"))</formula>
    </cfRule>
  </conditionalFormatting>
  <conditionalFormatting sqref="L1190">
    <cfRule type="expression" dxfId="1087" priority="1234">
      <formula>($H1190="C")</formula>
    </cfRule>
    <cfRule type="expression" dxfId="1086" priority="1235">
      <formula>($H1190="Y")</formula>
    </cfRule>
  </conditionalFormatting>
  <conditionalFormatting sqref="J844:K844">
    <cfRule type="expression" dxfId="1085" priority="1233" stopIfTrue="1">
      <formula>AND(ISNUMBER($A844),NOT($H844="Y"),NOT($H844="C"))</formula>
    </cfRule>
  </conditionalFormatting>
  <conditionalFormatting sqref="J844:K844">
    <cfRule type="expression" dxfId="1084" priority="1231" stopIfTrue="1">
      <formula>($H844="C")</formula>
    </cfRule>
    <cfRule type="expression" dxfId="1083" priority="1232" stopIfTrue="1">
      <formula>($H844="Y")</formula>
    </cfRule>
  </conditionalFormatting>
  <conditionalFormatting sqref="L844">
    <cfRule type="expression" dxfId="1082" priority="1230">
      <formula>AND(ISNUMBER($A844),NOT($H844="Y"),NOT($H844="C"))</formula>
    </cfRule>
  </conditionalFormatting>
  <conditionalFormatting sqref="L844">
    <cfRule type="expression" dxfId="1081" priority="1228">
      <formula>($H844="C")</formula>
    </cfRule>
    <cfRule type="expression" dxfId="1080" priority="1229">
      <formula>($H844="Y")</formula>
    </cfRule>
  </conditionalFormatting>
  <conditionalFormatting sqref="J1191:K1191">
    <cfRule type="expression" dxfId="1079" priority="1227" stopIfTrue="1">
      <formula>AND(ISNUMBER($A1191),NOT($H1191="Y"),NOT($H1191="C"))</formula>
    </cfRule>
  </conditionalFormatting>
  <conditionalFormatting sqref="J1191:K1191">
    <cfRule type="expression" dxfId="1078" priority="1225" stopIfTrue="1">
      <formula>($H1191="C")</formula>
    </cfRule>
    <cfRule type="expression" dxfId="1077" priority="1226" stopIfTrue="1">
      <formula>($H1191="Y")</formula>
    </cfRule>
  </conditionalFormatting>
  <conditionalFormatting sqref="L1191">
    <cfRule type="expression" dxfId="1076" priority="1224">
      <formula>AND(ISNUMBER($A1191),NOT($H1191="Y"),NOT($H1191="C"))</formula>
    </cfRule>
  </conditionalFormatting>
  <conditionalFormatting sqref="L1191">
    <cfRule type="expression" dxfId="1075" priority="1222">
      <formula>($H1191="C")</formula>
    </cfRule>
    <cfRule type="expression" dxfId="1074" priority="1223">
      <formula>($H1191="Y")</formula>
    </cfRule>
  </conditionalFormatting>
  <conditionalFormatting sqref="L847">
    <cfRule type="expression" dxfId="1073" priority="1221">
      <formula>AND(ISNUMBER($A847),NOT($H847="Y"),NOT($H847="C"))</formula>
    </cfRule>
  </conditionalFormatting>
  <conditionalFormatting sqref="L847">
    <cfRule type="expression" dxfId="1072" priority="1219">
      <formula>($H847="C")</formula>
    </cfRule>
    <cfRule type="expression" dxfId="1071" priority="1220">
      <formula>($H847="Y")</formula>
    </cfRule>
  </conditionalFormatting>
  <conditionalFormatting sqref="L1194">
    <cfRule type="expression" dxfId="1070" priority="1218">
      <formula>AND(ISNUMBER($A1194),NOT($H1194="Y"),NOT($H1194="C"))</formula>
    </cfRule>
  </conditionalFormatting>
  <conditionalFormatting sqref="L1194">
    <cfRule type="expression" dxfId="1069" priority="1216">
      <formula>($H1194="C")</formula>
    </cfRule>
    <cfRule type="expression" dxfId="1068" priority="1217">
      <formula>($H1194="Y")</formula>
    </cfRule>
  </conditionalFormatting>
  <conditionalFormatting sqref="J848:K848">
    <cfRule type="expression" dxfId="1067" priority="1215" stopIfTrue="1">
      <formula>AND(ISNUMBER($A848),NOT($H848="Y"),NOT($H848="C"))</formula>
    </cfRule>
  </conditionalFormatting>
  <conditionalFormatting sqref="J848:K848">
    <cfRule type="expression" dxfId="1066" priority="1213" stopIfTrue="1">
      <formula>($H848="C")</formula>
    </cfRule>
    <cfRule type="expression" dxfId="1065" priority="1214" stopIfTrue="1">
      <formula>($H848="Y")</formula>
    </cfRule>
  </conditionalFormatting>
  <conditionalFormatting sqref="L848">
    <cfRule type="expression" dxfId="1064" priority="1212">
      <formula>AND(ISNUMBER($A848),NOT($H848="Y"),NOT($H848="C"))</formula>
    </cfRule>
  </conditionalFormatting>
  <conditionalFormatting sqref="L848">
    <cfRule type="expression" dxfId="1063" priority="1210">
      <formula>($H848="C")</formula>
    </cfRule>
    <cfRule type="expression" dxfId="1062" priority="1211">
      <formula>($H848="Y")</formula>
    </cfRule>
  </conditionalFormatting>
  <conditionalFormatting sqref="J1195:K1195">
    <cfRule type="expression" dxfId="1061" priority="1209" stopIfTrue="1">
      <formula>AND(ISNUMBER($A1195),NOT($H1195="Y"),NOT($H1195="C"))</formula>
    </cfRule>
  </conditionalFormatting>
  <conditionalFormatting sqref="J1195:K1195">
    <cfRule type="expression" dxfId="1060" priority="1207" stopIfTrue="1">
      <formula>($H1195="C")</formula>
    </cfRule>
    <cfRule type="expression" dxfId="1059" priority="1208" stopIfTrue="1">
      <formula>($H1195="Y")</formula>
    </cfRule>
  </conditionalFormatting>
  <conditionalFormatting sqref="L1195">
    <cfRule type="expression" dxfId="1058" priority="1206">
      <formula>AND(ISNUMBER($A1195),NOT($H1195="Y"),NOT($H1195="C"))</formula>
    </cfRule>
  </conditionalFormatting>
  <conditionalFormatting sqref="L1195">
    <cfRule type="expression" dxfId="1057" priority="1204">
      <formula>($H1195="C")</formula>
    </cfRule>
    <cfRule type="expression" dxfId="1056" priority="1205">
      <formula>($H1195="Y")</formula>
    </cfRule>
  </conditionalFormatting>
  <conditionalFormatting sqref="L849">
    <cfRule type="expression" dxfId="1055" priority="1203">
      <formula>AND(ISNUMBER($A849),NOT($H849="Y"),NOT($H849="C"))</formula>
    </cfRule>
  </conditionalFormatting>
  <conditionalFormatting sqref="L849">
    <cfRule type="expression" dxfId="1054" priority="1201">
      <formula>($H849="C")</formula>
    </cfRule>
    <cfRule type="expression" dxfId="1053" priority="1202">
      <formula>($H849="Y")</formula>
    </cfRule>
  </conditionalFormatting>
  <conditionalFormatting sqref="L948">
    <cfRule type="expression" dxfId="1052" priority="1200">
      <formula>AND(ISNUMBER($A948),NOT($H948="Y"),NOT($H948="C"))</formula>
    </cfRule>
  </conditionalFormatting>
  <conditionalFormatting sqref="L948">
    <cfRule type="expression" dxfId="1051" priority="1198">
      <formula>($H948="C")</formula>
    </cfRule>
    <cfRule type="expression" dxfId="1050" priority="1199">
      <formula>($H948="Y")</formula>
    </cfRule>
  </conditionalFormatting>
  <conditionalFormatting sqref="L1196">
    <cfRule type="expression" dxfId="1049" priority="1197">
      <formula>AND(ISNUMBER($A1196),NOT($H1196="Y"),NOT($H1196="C"))</formula>
    </cfRule>
  </conditionalFormatting>
  <conditionalFormatting sqref="L1196">
    <cfRule type="expression" dxfId="1048" priority="1195">
      <formula>($H1196="C")</formula>
    </cfRule>
    <cfRule type="expression" dxfId="1047" priority="1196">
      <formula>($H1196="Y")</formula>
    </cfRule>
  </conditionalFormatting>
  <conditionalFormatting sqref="J653">
    <cfRule type="expression" dxfId="1046" priority="1191">
      <formula>AND(ISNUMBER($A653),NOT($H653="Y"),NOT($H653="C"))</formula>
    </cfRule>
  </conditionalFormatting>
  <conditionalFormatting sqref="J653">
    <cfRule type="expression" dxfId="1045" priority="1189">
      <formula>($H653="C")</formula>
    </cfRule>
    <cfRule type="expression" dxfId="1044" priority="1190">
      <formula>($H653="Y")</formula>
    </cfRule>
  </conditionalFormatting>
  <conditionalFormatting sqref="J703">
    <cfRule type="expression" dxfId="1043" priority="1188">
      <formula>AND(ISNUMBER($A703),NOT($H703="Y"),NOT($H703="C"))</formula>
    </cfRule>
  </conditionalFormatting>
  <conditionalFormatting sqref="J703">
    <cfRule type="expression" dxfId="1042" priority="1186">
      <formula>($H703="C")</formula>
    </cfRule>
    <cfRule type="expression" dxfId="1041" priority="1187">
      <formula>($H703="Y")</formula>
    </cfRule>
  </conditionalFormatting>
  <conditionalFormatting sqref="J707">
    <cfRule type="expression" dxfId="1040" priority="1185">
      <formula>AND(ISNUMBER($A707),NOT($H707="Y"),NOT($H707="C"))</formula>
    </cfRule>
  </conditionalFormatting>
  <conditionalFormatting sqref="J707">
    <cfRule type="expression" dxfId="1039" priority="1183">
      <formula>($H707="C")</formula>
    </cfRule>
    <cfRule type="expression" dxfId="1038" priority="1184">
      <formula>($H707="Y")</formula>
    </cfRule>
  </conditionalFormatting>
  <conditionalFormatting sqref="J709">
    <cfRule type="expression" dxfId="1037" priority="1182">
      <formula>AND(ISNUMBER($A709),NOT($H709="Y"),NOT($H709="C"))</formula>
    </cfRule>
  </conditionalFormatting>
  <conditionalFormatting sqref="J709">
    <cfRule type="expression" dxfId="1036" priority="1180">
      <formula>($H709="C")</formula>
    </cfRule>
    <cfRule type="expression" dxfId="1035" priority="1181">
      <formula>($H709="Y")</formula>
    </cfRule>
  </conditionalFormatting>
  <conditionalFormatting sqref="J713">
    <cfRule type="expression" dxfId="1034" priority="1179">
      <formula>AND(ISNUMBER($A713),NOT($H713="Y"),NOT($H713="C"))</formula>
    </cfRule>
  </conditionalFormatting>
  <conditionalFormatting sqref="J713">
    <cfRule type="expression" dxfId="1033" priority="1177">
      <formula>($H713="C")</formula>
    </cfRule>
    <cfRule type="expression" dxfId="1032" priority="1178">
      <formula>($H713="Y")</formula>
    </cfRule>
  </conditionalFormatting>
  <conditionalFormatting sqref="J718:L718">
    <cfRule type="expression" dxfId="1031" priority="1176">
      <formula>AND(ISNUMBER($A718),NOT($H718="Y"),NOT($H718="C"))</formula>
    </cfRule>
  </conditionalFormatting>
  <conditionalFormatting sqref="J718:L718">
    <cfRule type="expression" dxfId="1030" priority="1174">
      <formula>($H718="C")</formula>
    </cfRule>
    <cfRule type="expression" dxfId="1029" priority="1175">
      <formula>($H718="Y")</formula>
    </cfRule>
  </conditionalFormatting>
  <conditionalFormatting sqref="J720:L720">
    <cfRule type="expression" dxfId="1028" priority="1173">
      <formula>AND(ISNUMBER($A720),NOT($H720="Y"),NOT($H720="C"))</formula>
    </cfRule>
  </conditionalFormatting>
  <conditionalFormatting sqref="J720:L720">
    <cfRule type="expression" dxfId="1027" priority="1171">
      <formula>($H720="C")</formula>
    </cfRule>
    <cfRule type="expression" dxfId="1026" priority="1172">
      <formula>($H720="Y")</formula>
    </cfRule>
  </conditionalFormatting>
  <conditionalFormatting sqref="K724:L724">
    <cfRule type="expression" dxfId="1025" priority="1170" stopIfTrue="1">
      <formula>AND(ISNUMBER($A724),NOT($H724="Y"),NOT($H724="C"))</formula>
    </cfRule>
  </conditionalFormatting>
  <conditionalFormatting sqref="K724:L724">
    <cfRule type="expression" dxfId="1024" priority="1168" stopIfTrue="1">
      <formula>($H724="C")</formula>
    </cfRule>
    <cfRule type="expression" dxfId="1023" priority="1169" stopIfTrue="1">
      <formula>($H724="Y")</formula>
    </cfRule>
  </conditionalFormatting>
  <conditionalFormatting sqref="K909:L909">
    <cfRule type="expression" dxfId="1022" priority="1167" stopIfTrue="1">
      <formula>AND(ISNUMBER($A909),NOT($H909="Y"),NOT($H909="C"))</formula>
    </cfRule>
  </conditionalFormatting>
  <conditionalFormatting sqref="K909:L909">
    <cfRule type="expression" dxfId="1021" priority="1165" stopIfTrue="1">
      <formula>($H909="C")</formula>
    </cfRule>
    <cfRule type="expression" dxfId="1020" priority="1166" stopIfTrue="1">
      <formula>($H909="Y")</formula>
    </cfRule>
  </conditionalFormatting>
  <conditionalFormatting sqref="J495">
    <cfRule type="expression" dxfId="1019" priority="1164">
      <formula>AND(ISNUMBER($A495),NOT($H495="Y"),NOT($H495="C"))</formula>
    </cfRule>
  </conditionalFormatting>
  <conditionalFormatting sqref="J495">
    <cfRule type="expression" dxfId="1018" priority="1162">
      <formula>($H495="C")</formula>
    </cfRule>
    <cfRule type="expression" dxfId="1017" priority="1163">
      <formula>($H495="Y")</formula>
    </cfRule>
  </conditionalFormatting>
  <conditionalFormatting sqref="J669">
    <cfRule type="expression" dxfId="1016" priority="1161" stopIfTrue="1">
      <formula>AND(ISNUMBER($A669),NOT($H669="Y"),NOT($H669="C"))</formula>
    </cfRule>
  </conditionalFormatting>
  <conditionalFormatting sqref="J669">
    <cfRule type="expression" dxfId="1015" priority="1159" stopIfTrue="1">
      <formula>($H669="C")</formula>
    </cfRule>
    <cfRule type="expression" dxfId="1014" priority="1160" stopIfTrue="1">
      <formula>($H669="Y")</formula>
    </cfRule>
  </conditionalFormatting>
  <conditionalFormatting sqref="J887">
    <cfRule type="expression" dxfId="1013" priority="1158" stopIfTrue="1">
      <formula>AND(ISNUMBER($A887),NOT($H887="Y"),NOT($H887="C"))</formula>
    </cfRule>
  </conditionalFormatting>
  <conditionalFormatting sqref="J887">
    <cfRule type="expression" dxfId="1012" priority="1156" stopIfTrue="1">
      <formula>($H887="C")</formula>
    </cfRule>
    <cfRule type="expression" dxfId="1011" priority="1157" stopIfTrue="1">
      <formula>($H887="Y")</formula>
    </cfRule>
  </conditionalFormatting>
  <conditionalFormatting sqref="J670">
    <cfRule type="expression" dxfId="1010" priority="1155" stopIfTrue="1">
      <formula>AND(ISNUMBER($A670),NOT($H670="Y"),NOT($H670="C"))</formula>
    </cfRule>
  </conditionalFormatting>
  <conditionalFormatting sqref="J670">
    <cfRule type="expression" dxfId="1009" priority="1153" stopIfTrue="1">
      <formula>($H670="C")</formula>
    </cfRule>
    <cfRule type="expression" dxfId="1008" priority="1154" stopIfTrue="1">
      <formula>($H670="Y")</formula>
    </cfRule>
  </conditionalFormatting>
  <conditionalFormatting sqref="J871">
    <cfRule type="expression" dxfId="1007" priority="1146">
      <formula>AND(ISNUMBER($A871),NOT($H871="Y"),NOT($H871="C"))</formula>
    </cfRule>
  </conditionalFormatting>
  <conditionalFormatting sqref="J871">
    <cfRule type="expression" dxfId="1006" priority="1144">
      <formula>($H871="C")</formula>
    </cfRule>
    <cfRule type="expression" dxfId="1005" priority="1145">
      <formula>($H871="Y")</formula>
    </cfRule>
  </conditionalFormatting>
  <conditionalFormatting sqref="J897">
    <cfRule type="expression" dxfId="1004" priority="1143">
      <formula>AND(ISNUMBER($A897),NOT($H897="Y"),NOT($H897="C"))</formula>
    </cfRule>
  </conditionalFormatting>
  <conditionalFormatting sqref="J897">
    <cfRule type="expression" dxfId="1003" priority="1141">
      <formula>($H897="C")</formula>
    </cfRule>
    <cfRule type="expression" dxfId="1002" priority="1142">
      <formula>($H897="Y")</formula>
    </cfRule>
  </conditionalFormatting>
  <conditionalFormatting sqref="K680">
    <cfRule type="expression" dxfId="1001" priority="1140" stopIfTrue="1">
      <formula>AND(ISNUMBER($A680),NOT($H680="Y"),NOT($H680="C"))</formula>
    </cfRule>
  </conditionalFormatting>
  <conditionalFormatting sqref="K680">
    <cfRule type="expression" dxfId="1000" priority="1138" stopIfTrue="1">
      <formula>($H680="C")</formula>
    </cfRule>
    <cfRule type="expression" dxfId="999" priority="1139" stopIfTrue="1">
      <formula>($H680="Y")</formula>
    </cfRule>
  </conditionalFormatting>
  <conditionalFormatting sqref="L680">
    <cfRule type="expression" dxfId="998" priority="1137">
      <formula>AND(ISNUMBER($A680),NOT($H680="Y"),NOT($H680="C"))</formula>
    </cfRule>
  </conditionalFormatting>
  <conditionalFormatting sqref="L680">
    <cfRule type="expression" dxfId="997" priority="1135">
      <formula>($H680="C")</formula>
    </cfRule>
    <cfRule type="expression" dxfId="996" priority="1136">
      <formula>($H680="Y")</formula>
    </cfRule>
  </conditionalFormatting>
  <conditionalFormatting sqref="K898">
    <cfRule type="expression" dxfId="995" priority="1131" stopIfTrue="1">
      <formula>AND(ISNUMBER($A898),NOT($H898="Y"),NOT($H898="C"))</formula>
    </cfRule>
  </conditionalFormatting>
  <conditionalFormatting sqref="K898">
    <cfRule type="expression" dxfId="994" priority="1129" stopIfTrue="1">
      <formula>($H898="C")</formula>
    </cfRule>
    <cfRule type="expression" dxfId="993" priority="1130" stopIfTrue="1">
      <formula>($H898="Y")</formula>
    </cfRule>
  </conditionalFormatting>
  <conditionalFormatting sqref="L898">
    <cfRule type="expression" dxfId="992" priority="1128">
      <formula>AND(ISNUMBER($A898),NOT($H898="Y"),NOT($H898="C"))</formula>
    </cfRule>
  </conditionalFormatting>
  <conditionalFormatting sqref="L898">
    <cfRule type="expression" dxfId="991" priority="1126">
      <formula>($H898="C")</formula>
    </cfRule>
    <cfRule type="expression" dxfId="990" priority="1127">
      <formula>($H898="Y")</formula>
    </cfRule>
  </conditionalFormatting>
  <conditionalFormatting sqref="K1157">
    <cfRule type="expression" dxfId="989" priority="1122" stopIfTrue="1">
      <formula>AND(ISNUMBER($A1157),NOT($H1157="Y"),NOT($H1157="C"))</formula>
    </cfRule>
  </conditionalFormatting>
  <conditionalFormatting sqref="K1157">
    <cfRule type="expression" dxfId="988" priority="1120" stopIfTrue="1">
      <formula>($H1157="C")</formula>
    </cfRule>
    <cfRule type="expression" dxfId="987" priority="1121" stopIfTrue="1">
      <formula>($H1157="Y")</formula>
    </cfRule>
  </conditionalFormatting>
  <conditionalFormatting sqref="L1157">
    <cfRule type="expression" dxfId="986" priority="1119">
      <formula>AND(ISNUMBER($A1157),NOT($H1157="Y"),NOT($H1157="C"))</formula>
    </cfRule>
  </conditionalFormatting>
  <conditionalFormatting sqref="L1157">
    <cfRule type="expression" dxfId="985" priority="1117">
      <formula>($H1157="C")</formula>
    </cfRule>
    <cfRule type="expression" dxfId="984" priority="1118">
      <formula>($H1157="Y")</formula>
    </cfRule>
  </conditionalFormatting>
  <conditionalFormatting sqref="J1157">
    <cfRule type="expression" dxfId="983" priority="1116">
      <formula>AND(ISNUMBER($A1157),NOT($H1157="Y"),NOT($H1157="C"))</formula>
    </cfRule>
  </conditionalFormatting>
  <conditionalFormatting sqref="J1157">
    <cfRule type="expression" dxfId="982" priority="1114">
      <formula>($H1157="C")</formula>
    </cfRule>
    <cfRule type="expression" dxfId="981" priority="1115">
      <formula>($H1157="Y")</formula>
    </cfRule>
  </conditionalFormatting>
  <conditionalFormatting sqref="J918:K918">
    <cfRule type="expression" dxfId="980" priority="1113" stopIfTrue="1">
      <formula>AND(ISNUMBER($A918),NOT($H918="Y"),NOT($H918="C"))</formula>
    </cfRule>
  </conditionalFormatting>
  <conditionalFormatting sqref="J918:K918">
    <cfRule type="expression" dxfId="979" priority="1111" stopIfTrue="1">
      <formula>($H918="C")</formula>
    </cfRule>
    <cfRule type="expression" dxfId="978" priority="1112" stopIfTrue="1">
      <formula>($H918="Y")</formula>
    </cfRule>
  </conditionalFormatting>
  <conditionalFormatting sqref="L918">
    <cfRule type="expression" dxfId="977" priority="1110">
      <formula>AND(ISNUMBER($A918),NOT($H918="Y"),NOT($H918="C"))</formula>
    </cfRule>
  </conditionalFormatting>
  <conditionalFormatting sqref="L918">
    <cfRule type="expression" dxfId="976" priority="1108">
      <formula>($H918="C")</formula>
    </cfRule>
    <cfRule type="expression" dxfId="975" priority="1109">
      <formula>($H918="Y")</formula>
    </cfRule>
  </conditionalFormatting>
  <conditionalFormatting sqref="J1109:K1109">
    <cfRule type="expression" dxfId="974" priority="1107" stopIfTrue="1">
      <formula>AND(ISNUMBER($A1109),NOT($H1109="Y"),NOT($H1109="C"))</formula>
    </cfRule>
  </conditionalFormatting>
  <conditionalFormatting sqref="J1109:K1109">
    <cfRule type="expression" dxfId="973" priority="1105" stopIfTrue="1">
      <formula>($H1109="C")</formula>
    </cfRule>
    <cfRule type="expression" dxfId="972" priority="1106" stopIfTrue="1">
      <formula>($H1109="Y")</formula>
    </cfRule>
  </conditionalFormatting>
  <conditionalFormatting sqref="J920:K920">
    <cfRule type="expression" dxfId="971" priority="1101" stopIfTrue="1">
      <formula>AND(ISNUMBER($A920),NOT($H920="Y"),NOT($H920="C"))</formula>
    </cfRule>
  </conditionalFormatting>
  <conditionalFormatting sqref="J920:K920">
    <cfRule type="expression" dxfId="970" priority="1099" stopIfTrue="1">
      <formula>($H920="C")</formula>
    </cfRule>
    <cfRule type="expression" dxfId="969" priority="1100" stopIfTrue="1">
      <formula>($H920="Y")</formula>
    </cfRule>
  </conditionalFormatting>
  <conditionalFormatting sqref="L920">
    <cfRule type="expression" dxfId="968" priority="1098">
      <formula>AND(ISNUMBER($A920),NOT($H920="Y"),NOT($H920="C"))</formula>
    </cfRule>
  </conditionalFormatting>
  <conditionalFormatting sqref="L920">
    <cfRule type="expression" dxfId="967" priority="1096">
      <formula>($H920="C")</formula>
    </cfRule>
    <cfRule type="expression" dxfId="966" priority="1097">
      <formula>($H920="Y")</formula>
    </cfRule>
  </conditionalFormatting>
  <conditionalFormatting sqref="J921:K921">
    <cfRule type="expression" dxfId="965" priority="1095" stopIfTrue="1">
      <formula>AND(ISNUMBER($A921),NOT($H921="Y"),NOT($H921="C"))</formula>
    </cfRule>
  </conditionalFormatting>
  <conditionalFormatting sqref="J921:K921">
    <cfRule type="expression" dxfId="964" priority="1093" stopIfTrue="1">
      <formula>($H921="C")</formula>
    </cfRule>
    <cfRule type="expression" dxfId="963" priority="1094" stopIfTrue="1">
      <formula>($H921="Y")</formula>
    </cfRule>
  </conditionalFormatting>
  <conditionalFormatting sqref="L921">
    <cfRule type="expression" dxfId="962" priority="1092">
      <formula>AND(ISNUMBER($A921),NOT($H921="Y"),NOT($H921="C"))</formula>
    </cfRule>
  </conditionalFormatting>
  <conditionalFormatting sqref="L921">
    <cfRule type="expression" dxfId="961" priority="1090">
      <formula>($H921="C")</formula>
    </cfRule>
    <cfRule type="expression" dxfId="960" priority="1091">
      <formula>($H921="Y")</formula>
    </cfRule>
  </conditionalFormatting>
  <conditionalFormatting sqref="K922">
    <cfRule type="expression" dxfId="959" priority="1089" stopIfTrue="1">
      <formula>AND(ISNUMBER($A922),NOT($H922="Y"),NOT($H922="C"))</formula>
    </cfRule>
  </conditionalFormatting>
  <conditionalFormatting sqref="K922">
    <cfRule type="expression" dxfId="958" priority="1087" stopIfTrue="1">
      <formula>($H922="C")</formula>
    </cfRule>
    <cfRule type="expression" dxfId="957" priority="1088" stopIfTrue="1">
      <formula>($H922="Y")</formula>
    </cfRule>
  </conditionalFormatting>
  <conditionalFormatting sqref="J922">
    <cfRule type="expression" dxfId="956" priority="1086">
      <formula>AND(ISNUMBER($A922),NOT($H922="Y"),NOT($H922="C"))</formula>
    </cfRule>
  </conditionalFormatting>
  <conditionalFormatting sqref="J922">
    <cfRule type="expression" dxfId="955" priority="1084">
      <formula>($H922="C")</formula>
    </cfRule>
    <cfRule type="expression" dxfId="954" priority="1085">
      <formula>($H922="Y")</formula>
    </cfRule>
  </conditionalFormatting>
  <conditionalFormatting sqref="L922">
    <cfRule type="expression" dxfId="953" priority="1083">
      <formula>AND(ISNUMBER($A922),NOT($H922="Y"),NOT($H922="C"))</formula>
    </cfRule>
  </conditionalFormatting>
  <conditionalFormatting sqref="L922">
    <cfRule type="expression" dxfId="952" priority="1081">
      <formula>($H922="C")</formula>
    </cfRule>
    <cfRule type="expression" dxfId="951" priority="1082">
      <formula>($H922="Y")</formula>
    </cfRule>
  </conditionalFormatting>
  <conditionalFormatting sqref="K923">
    <cfRule type="expression" dxfId="950" priority="1080" stopIfTrue="1">
      <formula>AND(ISNUMBER($A923),NOT($H923="Y"),NOT($H923="C"))</formula>
    </cfRule>
  </conditionalFormatting>
  <conditionalFormatting sqref="K923">
    <cfRule type="expression" dxfId="949" priority="1078" stopIfTrue="1">
      <formula>($H923="C")</formula>
    </cfRule>
    <cfRule type="expression" dxfId="948" priority="1079" stopIfTrue="1">
      <formula>($H923="Y")</formula>
    </cfRule>
  </conditionalFormatting>
  <conditionalFormatting sqref="J923">
    <cfRule type="expression" dxfId="947" priority="1077">
      <formula>AND(ISNUMBER($A923),NOT($H923="Y"),NOT($H923="C"))</formula>
    </cfRule>
  </conditionalFormatting>
  <conditionalFormatting sqref="J923">
    <cfRule type="expression" dxfId="946" priority="1075">
      <formula>($H923="C")</formula>
    </cfRule>
    <cfRule type="expression" dxfId="945" priority="1076">
      <formula>($H923="Y")</formula>
    </cfRule>
  </conditionalFormatting>
  <conditionalFormatting sqref="L923">
    <cfRule type="expression" dxfId="944" priority="1074">
      <formula>AND(ISNUMBER($A923),NOT($H923="Y"),NOT($H923="C"))</formula>
    </cfRule>
  </conditionalFormatting>
  <conditionalFormatting sqref="L923">
    <cfRule type="expression" dxfId="943" priority="1072">
      <formula>($H923="C")</formula>
    </cfRule>
    <cfRule type="expression" dxfId="942" priority="1073">
      <formula>($H923="Y")</formula>
    </cfRule>
  </conditionalFormatting>
  <conditionalFormatting sqref="K924">
    <cfRule type="expression" dxfId="941" priority="1071" stopIfTrue="1">
      <formula>AND(ISNUMBER($A924),NOT($H924="Y"),NOT($H924="C"))</formula>
    </cfRule>
  </conditionalFormatting>
  <conditionalFormatting sqref="K924">
    <cfRule type="expression" dxfId="940" priority="1069" stopIfTrue="1">
      <formula>($H924="C")</formula>
    </cfRule>
    <cfRule type="expression" dxfId="939" priority="1070" stopIfTrue="1">
      <formula>($H924="Y")</formula>
    </cfRule>
  </conditionalFormatting>
  <conditionalFormatting sqref="J924">
    <cfRule type="expression" dxfId="938" priority="1068">
      <formula>AND(ISNUMBER($A924),NOT($H924="Y"),NOT($H924="C"))</formula>
    </cfRule>
  </conditionalFormatting>
  <conditionalFormatting sqref="J924">
    <cfRule type="expression" dxfId="937" priority="1066">
      <formula>($H924="C")</formula>
    </cfRule>
    <cfRule type="expression" dxfId="936" priority="1067">
      <formula>($H924="Y")</formula>
    </cfRule>
  </conditionalFormatting>
  <conditionalFormatting sqref="L924">
    <cfRule type="expression" dxfId="935" priority="1065">
      <formula>AND(ISNUMBER($A924),NOT($H924="Y"),NOT($H924="C"))</formula>
    </cfRule>
  </conditionalFormatting>
  <conditionalFormatting sqref="L924">
    <cfRule type="expression" dxfId="934" priority="1063">
      <formula>($H924="C")</formula>
    </cfRule>
    <cfRule type="expression" dxfId="933" priority="1064">
      <formula>($H924="Y")</formula>
    </cfRule>
  </conditionalFormatting>
  <conditionalFormatting sqref="J925:K925">
    <cfRule type="expression" dxfId="932" priority="1062" stopIfTrue="1">
      <formula>AND(ISNUMBER($A925),NOT($H925="Y"),NOT($H925="C"))</formula>
    </cfRule>
  </conditionalFormatting>
  <conditionalFormatting sqref="J925:K925">
    <cfRule type="expression" dxfId="931" priority="1060" stopIfTrue="1">
      <formula>($H925="C")</formula>
    </cfRule>
    <cfRule type="expression" dxfId="930" priority="1061" stopIfTrue="1">
      <formula>($H925="Y")</formula>
    </cfRule>
  </conditionalFormatting>
  <conditionalFormatting sqref="L925">
    <cfRule type="expression" dxfId="929" priority="1059">
      <formula>AND(ISNUMBER($A925),NOT($H925="Y"),NOT($H925="C"))</formula>
    </cfRule>
  </conditionalFormatting>
  <conditionalFormatting sqref="L925">
    <cfRule type="expression" dxfId="928" priority="1057">
      <formula>($H925="C")</formula>
    </cfRule>
    <cfRule type="expression" dxfId="927" priority="1058">
      <formula>($H925="Y")</formula>
    </cfRule>
  </conditionalFormatting>
  <conditionalFormatting sqref="K926">
    <cfRule type="expression" dxfId="926" priority="1056" stopIfTrue="1">
      <formula>AND(ISNUMBER($A926),NOT($H926="Y"),NOT($H926="C"))</formula>
    </cfRule>
  </conditionalFormatting>
  <conditionalFormatting sqref="K926">
    <cfRule type="expression" dxfId="925" priority="1054" stopIfTrue="1">
      <formula>($H926="C")</formula>
    </cfRule>
    <cfRule type="expression" dxfId="924" priority="1055" stopIfTrue="1">
      <formula>($H926="Y")</formula>
    </cfRule>
  </conditionalFormatting>
  <conditionalFormatting sqref="J926">
    <cfRule type="expression" dxfId="923" priority="1053">
      <formula>AND(ISNUMBER($A926),NOT($H926="Y"),NOT($H926="C"))</formula>
    </cfRule>
  </conditionalFormatting>
  <conditionalFormatting sqref="J926">
    <cfRule type="expression" dxfId="922" priority="1051">
      <formula>($H926="C")</formula>
    </cfRule>
    <cfRule type="expression" dxfId="921" priority="1052">
      <formula>($H926="Y")</formula>
    </cfRule>
  </conditionalFormatting>
  <conditionalFormatting sqref="L926">
    <cfRule type="expression" dxfId="920" priority="1050">
      <formula>AND(ISNUMBER($A926),NOT($H926="Y"),NOT($H926="C"))</formula>
    </cfRule>
  </conditionalFormatting>
  <conditionalFormatting sqref="L926">
    <cfRule type="expression" dxfId="919" priority="1048">
      <formula>($H926="C")</formula>
    </cfRule>
    <cfRule type="expression" dxfId="918" priority="1049">
      <formula>($H926="Y")</formula>
    </cfRule>
  </conditionalFormatting>
  <conditionalFormatting sqref="K927">
    <cfRule type="expression" dxfId="917" priority="1047" stopIfTrue="1">
      <formula>AND(ISNUMBER($A927),NOT($H927="Y"),NOT($H927="C"))</formula>
    </cfRule>
  </conditionalFormatting>
  <conditionalFormatting sqref="K927">
    <cfRule type="expression" dxfId="916" priority="1045" stopIfTrue="1">
      <formula>($H927="C")</formula>
    </cfRule>
    <cfRule type="expression" dxfId="915" priority="1046" stopIfTrue="1">
      <formula>($H927="Y")</formula>
    </cfRule>
  </conditionalFormatting>
  <conditionalFormatting sqref="J927">
    <cfRule type="expression" dxfId="914" priority="1044">
      <formula>AND(ISNUMBER($A927),NOT($H927="Y"),NOT($H927="C"))</formula>
    </cfRule>
  </conditionalFormatting>
  <conditionalFormatting sqref="J927">
    <cfRule type="expression" dxfId="913" priority="1042">
      <formula>($H927="C")</formula>
    </cfRule>
    <cfRule type="expression" dxfId="912" priority="1043">
      <formula>($H927="Y")</formula>
    </cfRule>
  </conditionalFormatting>
  <conditionalFormatting sqref="L927">
    <cfRule type="expression" dxfId="911" priority="1041">
      <formula>AND(ISNUMBER($A927),NOT($H927="Y"),NOT($H927="C"))</formula>
    </cfRule>
  </conditionalFormatting>
  <conditionalFormatting sqref="L927">
    <cfRule type="expression" dxfId="910" priority="1039">
      <formula>($H927="C")</formula>
    </cfRule>
    <cfRule type="expression" dxfId="909" priority="1040">
      <formula>($H927="Y")</formula>
    </cfRule>
  </conditionalFormatting>
  <conditionalFormatting sqref="L928">
    <cfRule type="expression" dxfId="908" priority="1038">
      <formula>AND(ISNUMBER($A928),NOT($H928="Y"),NOT($H928="C"))</formula>
    </cfRule>
  </conditionalFormatting>
  <conditionalFormatting sqref="L928">
    <cfRule type="expression" dxfId="907" priority="1036">
      <formula>($H928="C")</formula>
    </cfRule>
    <cfRule type="expression" dxfId="906" priority="1037">
      <formula>($H928="Y")</formula>
    </cfRule>
  </conditionalFormatting>
  <conditionalFormatting sqref="K929">
    <cfRule type="expression" dxfId="905" priority="1035" stopIfTrue="1">
      <formula>AND(ISNUMBER($A929),NOT($H929="Y"),NOT($H929="C"))</formula>
    </cfRule>
  </conditionalFormatting>
  <conditionalFormatting sqref="K929">
    <cfRule type="expression" dxfId="904" priority="1033" stopIfTrue="1">
      <formula>($H929="C")</formula>
    </cfRule>
    <cfRule type="expression" dxfId="903" priority="1034" stopIfTrue="1">
      <formula>($H929="Y")</formula>
    </cfRule>
  </conditionalFormatting>
  <conditionalFormatting sqref="J929">
    <cfRule type="expression" dxfId="902" priority="1032">
      <formula>AND(ISNUMBER($A929),NOT($H929="Y"),NOT($H929="C"))</formula>
    </cfRule>
  </conditionalFormatting>
  <conditionalFormatting sqref="J929">
    <cfRule type="expression" dxfId="901" priority="1030">
      <formula>($H929="C")</formula>
    </cfRule>
    <cfRule type="expression" dxfId="900" priority="1031">
      <formula>($H929="Y")</formula>
    </cfRule>
  </conditionalFormatting>
  <conditionalFormatting sqref="L929">
    <cfRule type="expression" dxfId="899" priority="1029">
      <formula>AND(ISNUMBER($A929),NOT($H929="Y"),NOT($H929="C"))</formula>
    </cfRule>
  </conditionalFormatting>
  <conditionalFormatting sqref="L929">
    <cfRule type="expression" dxfId="898" priority="1027">
      <formula>($H929="C")</formula>
    </cfRule>
    <cfRule type="expression" dxfId="897" priority="1028">
      <formula>($H929="Y")</formula>
    </cfRule>
  </conditionalFormatting>
  <conditionalFormatting sqref="J930:K930">
    <cfRule type="expression" dxfId="896" priority="1026" stopIfTrue="1">
      <formula>AND(ISNUMBER($A930),NOT($H930="Y"),NOT($H930="C"))</formula>
    </cfRule>
  </conditionalFormatting>
  <conditionalFormatting sqref="J930:K930">
    <cfRule type="expression" dxfId="895" priority="1024" stopIfTrue="1">
      <formula>($H930="C")</formula>
    </cfRule>
    <cfRule type="expression" dxfId="894" priority="1025" stopIfTrue="1">
      <formula>($H930="Y")</formula>
    </cfRule>
  </conditionalFormatting>
  <conditionalFormatting sqref="L930">
    <cfRule type="expression" dxfId="893" priority="1023">
      <formula>AND(ISNUMBER($A930),NOT($H930="Y"),NOT($H930="C"))</formula>
    </cfRule>
  </conditionalFormatting>
  <conditionalFormatting sqref="L930">
    <cfRule type="expression" dxfId="892" priority="1021">
      <formula>($H930="C")</formula>
    </cfRule>
    <cfRule type="expression" dxfId="891" priority="1022">
      <formula>($H930="Y")</formula>
    </cfRule>
  </conditionalFormatting>
  <conditionalFormatting sqref="K931">
    <cfRule type="expression" dxfId="890" priority="1020" stopIfTrue="1">
      <formula>AND(ISNUMBER($A931),NOT($H931="Y"),NOT($H931="C"))</formula>
    </cfRule>
  </conditionalFormatting>
  <conditionalFormatting sqref="K931">
    <cfRule type="expression" dxfId="889" priority="1018" stopIfTrue="1">
      <formula>($H931="C")</formula>
    </cfRule>
    <cfRule type="expression" dxfId="888" priority="1019" stopIfTrue="1">
      <formula>($H931="Y")</formula>
    </cfRule>
  </conditionalFormatting>
  <conditionalFormatting sqref="J931">
    <cfRule type="expression" dxfId="887" priority="1017">
      <formula>AND(ISNUMBER($A931),NOT($H931="Y"),NOT($H931="C"))</formula>
    </cfRule>
  </conditionalFormatting>
  <conditionalFormatting sqref="J931">
    <cfRule type="expression" dxfId="886" priority="1015">
      <formula>($H931="C")</formula>
    </cfRule>
    <cfRule type="expression" dxfId="885" priority="1016">
      <formula>($H931="Y")</formula>
    </cfRule>
  </conditionalFormatting>
  <conditionalFormatting sqref="L931">
    <cfRule type="expression" dxfId="884" priority="1014">
      <formula>AND(ISNUMBER($A931),NOT($H931="Y"),NOT($H931="C"))</formula>
    </cfRule>
  </conditionalFormatting>
  <conditionalFormatting sqref="L931">
    <cfRule type="expression" dxfId="883" priority="1012">
      <formula>($H931="C")</formula>
    </cfRule>
    <cfRule type="expression" dxfId="882" priority="1013">
      <formula>($H931="Y")</formula>
    </cfRule>
  </conditionalFormatting>
  <conditionalFormatting sqref="L932">
    <cfRule type="expression" dxfId="881" priority="1011">
      <formula>AND(ISNUMBER($A932),NOT($H932="Y"),NOT($H932="C"))</formula>
    </cfRule>
  </conditionalFormatting>
  <conditionalFormatting sqref="L932">
    <cfRule type="expression" dxfId="880" priority="1009">
      <formula>($H932="C")</formula>
    </cfRule>
    <cfRule type="expression" dxfId="879" priority="1010">
      <formula>($H932="Y")</formula>
    </cfRule>
  </conditionalFormatting>
  <conditionalFormatting sqref="K935">
    <cfRule type="expression" dxfId="878" priority="1008" stopIfTrue="1">
      <formula>AND(ISNUMBER($A935),NOT($H935="Y"),NOT($H935="C"))</formula>
    </cfRule>
  </conditionalFormatting>
  <conditionalFormatting sqref="K935">
    <cfRule type="expression" dxfId="877" priority="1006" stopIfTrue="1">
      <formula>($H935="C")</formula>
    </cfRule>
    <cfRule type="expression" dxfId="876" priority="1007" stopIfTrue="1">
      <formula>($H935="Y")</formula>
    </cfRule>
  </conditionalFormatting>
  <conditionalFormatting sqref="J935">
    <cfRule type="expression" dxfId="875" priority="1005">
      <formula>AND(ISNUMBER($A935),NOT($H935="Y"),NOT($H935="C"))</formula>
    </cfRule>
  </conditionalFormatting>
  <conditionalFormatting sqref="J935">
    <cfRule type="expression" dxfId="874" priority="1003">
      <formula>($H935="C")</formula>
    </cfRule>
    <cfRule type="expression" dxfId="873" priority="1004">
      <formula>($H935="Y")</formula>
    </cfRule>
  </conditionalFormatting>
  <conditionalFormatting sqref="L935">
    <cfRule type="expression" dxfId="872" priority="1002">
      <formula>AND(ISNUMBER($A935),NOT($H935="Y"),NOT($H935="C"))</formula>
    </cfRule>
  </conditionalFormatting>
  <conditionalFormatting sqref="L935">
    <cfRule type="expression" dxfId="871" priority="1000">
      <formula>($H935="C")</formula>
    </cfRule>
    <cfRule type="expression" dxfId="870" priority="1001">
      <formula>($H935="Y")</formula>
    </cfRule>
  </conditionalFormatting>
  <conditionalFormatting sqref="J936:K936">
    <cfRule type="expression" dxfId="869" priority="999" stopIfTrue="1">
      <formula>AND(ISNUMBER($A936),NOT($H936="Y"),NOT($H936="C"))</formula>
    </cfRule>
  </conditionalFormatting>
  <conditionalFormatting sqref="J936:K936">
    <cfRule type="expression" dxfId="868" priority="997" stopIfTrue="1">
      <formula>($H936="C")</formula>
    </cfRule>
    <cfRule type="expression" dxfId="867" priority="998" stopIfTrue="1">
      <formula>($H936="Y")</formula>
    </cfRule>
  </conditionalFormatting>
  <conditionalFormatting sqref="L936">
    <cfRule type="expression" dxfId="866" priority="996">
      <formula>AND(ISNUMBER($A936),NOT($H936="Y"),NOT($H936="C"))</formula>
    </cfRule>
  </conditionalFormatting>
  <conditionalFormatting sqref="L936">
    <cfRule type="expression" dxfId="865" priority="994">
      <formula>($H936="C")</formula>
    </cfRule>
    <cfRule type="expression" dxfId="864" priority="995">
      <formula>($H936="Y")</formula>
    </cfRule>
  </conditionalFormatting>
  <conditionalFormatting sqref="K937:L937">
    <cfRule type="expression" dxfId="863" priority="993" stopIfTrue="1">
      <formula>AND(ISNUMBER($A937),NOT($H937="Y"),NOT($H937="C"))</formula>
    </cfRule>
  </conditionalFormatting>
  <conditionalFormatting sqref="K937:L937">
    <cfRule type="expression" dxfId="862" priority="991" stopIfTrue="1">
      <formula>($H937="C")</formula>
    </cfRule>
    <cfRule type="expression" dxfId="861" priority="992" stopIfTrue="1">
      <formula>($H937="Y")</formula>
    </cfRule>
  </conditionalFormatting>
  <conditionalFormatting sqref="J938:K938">
    <cfRule type="expression" dxfId="860" priority="987" stopIfTrue="1">
      <formula>AND(ISNUMBER($A938),NOT($H938="Y"),NOT($H938="C"))</formula>
    </cfRule>
  </conditionalFormatting>
  <conditionalFormatting sqref="J938:K938">
    <cfRule type="expression" dxfId="859" priority="985" stopIfTrue="1">
      <formula>($H938="C")</formula>
    </cfRule>
    <cfRule type="expression" dxfId="858" priority="986" stopIfTrue="1">
      <formula>($H938="Y")</formula>
    </cfRule>
  </conditionalFormatting>
  <conditionalFormatting sqref="L938">
    <cfRule type="expression" dxfId="857" priority="984" stopIfTrue="1">
      <formula>AND(ISNUMBER($A938),NOT($H938="Y"),NOT($H938="C"))</formula>
    </cfRule>
  </conditionalFormatting>
  <conditionalFormatting sqref="L938">
    <cfRule type="expression" dxfId="856" priority="982" stopIfTrue="1">
      <formula>($H938="C")</formula>
    </cfRule>
    <cfRule type="expression" dxfId="855" priority="983" stopIfTrue="1">
      <formula>($H938="Y")</formula>
    </cfRule>
  </conditionalFormatting>
  <conditionalFormatting sqref="K939">
    <cfRule type="expression" dxfId="854" priority="981" stopIfTrue="1">
      <formula>AND(ISNUMBER($A939),NOT($H939="Y"),NOT($H939="C"))</formula>
    </cfRule>
  </conditionalFormatting>
  <conditionalFormatting sqref="K939">
    <cfRule type="expression" dxfId="853" priority="979" stopIfTrue="1">
      <formula>($H939="C")</formula>
    </cfRule>
    <cfRule type="expression" dxfId="852" priority="980" stopIfTrue="1">
      <formula>($H939="Y")</formula>
    </cfRule>
  </conditionalFormatting>
  <conditionalFormatting sqref="J939">
    <cfRule type="expression" dxfId="851" priority="978">
      <formula>AND(ISNUMBER($A939),NOT($H939="Y"),NOT($H939="C"))</formula>
    </cfRule>
  </conditionalFormatting>
  <conditionalFormatting sqref="J939">
    <cfRule type="expression" dxfId="850" priority="976">
      <formula>($H939="C")</formula>
    </cfRule>
    <cfRule type="expression" dxfId="849" priority="977">
      <formula>($H939="Y")</formula>
    </cfRule>
  </conditionalFormatting>
  <conditionalFormatting sqref="J940:K940">
    <cfRule type="expression" dxfId="848" priority="975" stopIfTrue="1">
      <formula>AND(ISNUMBER($A940),NOT($H940="Y"),NOT($H940="C"))</formula>
    </cfRule>
  </conditionalFormatting>
  <conditionalFormatting sqref="J940:K940">
    <cfRule type="expression" dxfId="847" priority="973" stopIfTrue="1">
      <formula>($H940="C")</formula>
    </cfRule>
    <cfRule type="expression" dxfId="846" priority="974" stopIfTrue="1">
      <formula>($H940="Y")</formula>
    </cfRule>
  </conditionalFormatting>
  <conditionalFormatting sqref="L940">
    <cfRule type="expression" dxfId="845" priority="972">
      <formula>AND(ISNUMBER($A940),NOT($H940="Y"),NOT($H940="C"))</formula>
    </cfRule>
  </conditionalFormatting>
  <conditionalFormatting sqref="L940">
    <cfRule type="expression" dxfId="844" priority="970">
      <formula>($H940="C")</formula>
    </cfRule>
    <cfRule type="expression" dxfId="843" priority="971">
      <formula>($H940="Y")</formula>
    </cfRule>
  </conditionalFormatting>
  <conditionalFormatting sqref="K941">
    <cfRule type="expression" dxfId="842" priority="969" stopIfTrue="1">
      <formula>AND(ISNUMBER($A941),NOT($H941="Y"),NOT($H941="C"))</formula>
    </cfRule>
  </conditionalFormatting>
  <conditionalFormatting sqref="K941">
    <cfRule type="expression" dxfId="841" priority="967" stopIfTrue="1">
      <formula>($H941="C")</formula>
    </cfRule>
    <cfRule type="expression" dxfId="840" priority="968" stopIfTrue="1">
      <formula>($H941="Y")</formula>
    </cfRule>
  </conditionalFormatting>
  <conditionalFormatting sqref="J941">
    <cfRule type="expression" dxfId="839" priority="966">
      <formula>AND(ISNUMBER($A941),NOT($H941="Y"),NOT($H941="C"))</formula>
    </cfRule>
  </conditionalFormatting>
  <conditionalFormatting sqref="J941">
    <cfRule type="expression" dxfId="838" priority="964">
      <formula>($H941="C")</formula>
    </cfRule>
    <cfRule type="expression" dxfId="837" priority="965">
      <formula>($H941="Y")</formula>
    </cfRule>
  </conditionalFormatting>
  <conditionalFormatting sqref="L942">
    <cfRule type="expression" dxfId="836" priority="963">
      <formula>AND(ISNUMBER($A942),NOT($H942="Y"),NOT($H942="C"))</formula>
    </cfRule>
  </conditionalFormatting>
  <conditionalFormatting sqref="L942">
    <cfRule type="expression" dxfId="835" priority="961">
      <formula>($H942="C")</formula>
    </cfRule>
    <cfRule type="expression" dxfId="834" priority="962">
      <formula>($H942="Y")</formula>
    </cfRule>
  </conditionalFormatting>
  <conditionalFormatting sqref="L943">
    <cfRule type="expression" dxfId="833" priority="960">
      <formula>AND(ISNUMBER($A943),NOT($H943="Y"),NOT($H943="C"))</formula>
    </cfRule>
  </conditionalFormatting>
  <conditionalFormatting sqref="L943">
    <cfRule type="expression" dxfId="832" priority="958">
      <formula>($H943="C")</formula>
    </cfRule>
    <cfRule type="expression" dxfId="831" priority="959">
      <formula>($H943="Y")</formula>
    </cfRule>
  </conditionalFormatting>
  <conditionalFormatting sqref="L944">
    <cfRule type="expression" dxfId="830" priority="957">
      <formula>AND(ISNUMBER($A944),NOT($H944="Y"),NOT($H944="C"))</formula>
    </cfRule>
  </conditionalFormatting>
  <conditionalFormatting sqref="L944">
    <cfRule type="expression" dxfId="829" priority="955">
      <formula>($H944="C")</formula>
    </cfRule>
    <cfRule type="expression" dxfId="828" priority="956">
      <formula>($H944="Y")</formula>
    </cfRule>
  </conditionalFormatting>
  <conditionalFormatting sqref="K945">
    <cfRule type="expression" dxfId="827" priority="954" stopIfTrue="1">
      <formula>AND(ISNUMBER($A945),NOT($H945="Y"),NOT($H945="C"))</formula>
    </cfRule>
  </conditionalFormatting>
  <conditionalFormatting sqref="K945">
    <cfRule type="expression" dxfId="826" priority="952" stopIfTrue="1">
      <formula>($H945="C")</formula>
    </cfRule>
    <cfRule type="expression" dxfId="825" priority="953" stopIfTrue="1">
      <formula>($H945="Y")</formula>
    </cfRule>
  </conditionalFormatting>
  <conditionalFormatting sqref="J945">
    <cfRule type="expression" dxfId="824" priority="951">
      <formula>AND(ISNUMBER($A945),NOT($H945="Y"),NOT($H945="C"))</formula>
    </cfRule>
  </conditionalFormatting>
  <conditionalFormatting sqref="J945">
    <cfRule type="expression" dxfId="823" priority="949">
      <formula>($H945="C")</formula>
    </cfRule>
    <cfRule type="expression" dxfId="822" priority="950">
      <formula>($H945="Y")</formula>
    </cfRule>
  </conditionalFormatting>
  <conditionalFormatting sqref="L945">
    <cfRule type="expression" dxfId="821" priority="948">
      <formula>AND(ISNUMBER($A945),NOT($H945="Y"),NOT($H945="C"))</formula>
    </cfRule>
  </conditionalFormatting>
  <conditionalFormatting sqref="L945">
    <cfRule type="expression" dxfId="820" priority="946">
      <formula>($H945="C")</formula>
    </cfRule>
    <cfRule type="expression" dxfId="819" priority="947">
      <formula>($H945="Y")</formula>
    </cfRule>
  </conditionalFormatting>
  <conditionalFormatting sqref="K947">
    <cfRule type="expression" dxfId="818" priority="945" stopIfTrue="1">
      <formula>AND(ISNUMBER($A947),NOT($H947="Y"),NOT($H947="C"))</formula>
    </cfRule>
  </conditionalFormatting>
  <conditionalFormatting sqref="K947">
    <cfRule type="expression" dxfId="817" priority="943" stopIfTrue="1">
      <formula>($H947="C")</formula>
    </cfRule>
    <cfRule type="expression" dxfId="816" priority="944" stopIfTrue="1">
      <formula>($H947="Y")</formula>
    </cfRule>
  </conditionalFormatting>
  <conditionalFormatting sqref="J947">
    <cfRule type="expression" dxfId="815" priority="942">
      <formula>AND(ISNUMBER($A947),NOT($H947="Y"),NOT($H947="C"))</formula>
    </cfRule>
  </conditionalFormatting>
  <conditionalFormatting sqref="J947">
    <cfRule type="expression" dxfId="814" priority="940">
      <formula>($H947="C")</formula>
    </cfRule>
    <cfRule type="expression" dxfId="813" priority="941">
      <formula>($H947="Y")</formula>
    </cfRule>
  </conditionalFormatting>
  <conditionalFormatting sqref="L947">
    <cfRule type="expression" dxfId="812" priority="939">
      <formula>AND(ISNUMBER($A947),NOT($H947="Y"),NOT($H947="C"))</formula>
    </cfRule>
  </conditionalFormatting>
  <conditionalFormatting sqref="L947">
    <cfRule type="expression" dxfId="811" priority="937">
      <formula>($H947="C")</formula>
    </cfRule>
    <cfRule type="expression" dxfId="810" priority="938">
      <formula>($H947="Y")</formula>
    </cfRule>
  </conditionalFormatting>
  <conditionalFormatting sqref="J949:K949">
    <cfRule type="expression" dxfId="809" priority="936" stopIfTrue="1">
      <formula>AND(ISNUMBER($A949),NOT($H949="Y"),NOT($H949="C"))</formula>
    </cfRule>
  </conditionalFormatting>
  <conditionalFormatting sqref="J949:K949">
    <cfRule type="expression" dxfId="808" priority="934" stopIfTrue="1">
      <formula>($H949="C")</formula>
    </cfRule>
    <cfRule type="expression" dxfId="807" priority="935" stopIfTrue="1">
      <formula>($H949="Y")</formula>
    </cfRule>
  </conditionalFormatting>
  <conditionalFormatting sqref="L949">
    <cfRule type="expression" dxfId="806" priority="933">
      <formula>AND(ISNUMBER($A949),NOT($H949="Y"),NOT($H949="C"))</formula>
    </cfRule>
  </conditionalFormatting>
  <conditionalFormatting sqref="L949">
    <cfRule type="expression" dxfId="805" priority="931">
      <formula>($H949="C")</formula>
    </cfRule>
    <cfRule type="expression" dxfId="804" priority="932">
      <formula>($H949="Y")</formula>
    </cfRule>
  </conditionalFormatting>
  <conditionalFormatting sqref="K950:L950">
    <cfRule type="expression" dxfId="803" priority="930" stopIfTrue="1">
      <formula>AND(ISNUMBER($A950),NOT($H950="Y"),NOT($H950="C"))</formula>
    </cfRule>
  </conditionalFormatting>
  <conditionalFormatting sqref="K950:L950">
    <cfRule type="expression" dxfId="802" priority="928" stopIfTrue="1">
      <formula>($H950="C")</formula>
    </cfRule>
    <cfRule type="expression" dxfId="801" priority="929" stopIfTrue="1">
      <formula>($H950="Y")</formula>
    </cfRule>
  </conditionalFormatting>
  <conditionalFormatting sqref="J950">
    <cfRule type="expression" dxfId="800" priority="927">
      <formula>AND(ISNUMBER($A950),NOT($H950="Y"),NOT($H950="C"))</formula>
    </cfRule>
  </conditionalFormatting>
  <conditionalFormatting sqref="J950">
    <cfRule type="expression" dxfId="799" priority="925">
      <formula>($H950="C")</formula>
    </cfRule>
    <cfRule type="expression" dxfId="798" priority="926">
      <formula>($H950="Y")</formula>
    </cfRule>
  </conditionalFormatting>
  <conditionalFormatting sqref="L951">
    <cfRule type="expression" dxfId="797" priority="924">
      <formula>AND(ISNUMBER($A951),NOT($H951="Y"),NOT($H951="C"))</formula>
    </cfRule>
  </conditionalFormatting>
  <conditionalFormatting sqref="L951">
    <cfRule type="expression" dxfId="796" priority="922">
      <formula>($H951="C")</formula>
    </cfRule>
    <cfRule type="expression" dxfId="795" priority="923">
      <formula>($H951="Y")</formula>
    </cfRule>
  </conditionalFormatting>
  <conditionalFormatting sqref="K952">
    <cfRule type="expression" dxfId="794" priority="921" stopIfTrue="1">
      <formula>AND(ISNUMBER($A952),NOT($H952="Y"),NOT($H952="C"))</formula>
    </cfRule>
  </conditionalFormatting>
  <conditionalFormatting sqref="K952">
    <cfRule type="expression" dxfId="793" priority="919" stopIfTrue="1">
      <formula>($H952="C")</formula>
    </cfRule>
    <cfRule type="expression" dxfId="792" priority="920" stopIfTrue="1">
      <formula>($H952="Y")</formula>
    </cfRule>
  </conditionalFormatting>
  <conditionalFormatting sqref="J952">
    <cfRule type="expression" dxfId="791" priority="918">
      <formula>AND(ISNUMBER($A952),NOT($H952="Y"),NOT($H952="C"))</formula>
    </cfRule>
  </conditionalFormatting>
  <conditionalFormatting sqref="J952">
    <cfRule type="expression" dxfId="790" priority="916">
      <formula>($H952="C")</formula>
    </cfRule>
    <cfRule type="expression" dxfId="789" priority="917">
      <formula>($H952="Y")</formula>
    </cfRule>
  </conditionalFormatting>
  <conditionalFormatting sqref="L952">
    <cfRule type="expression" dxfId="788" priority="915">
      <formula>AND(ISNUMBER($A952),NOT($H952="Y"),NOT($H952="C"))</formula>
    </cfRule>
  </conditionalFormatting>
  <conditionalFormatting sqref="L952">
    <cfRule type="expression" dxfId="787" priority="913">
      <formula>($H952="C")</formula>
    </cfRule>
    <cfRule type="expression" dxfId="786" priority="914">
      <formula>($H952="Y")</formula>
    </cfRule>
  </conditionalFormatting>
  <conditionalFormatting sqref="L953">
    <cfRule type="expression" dxfId="785" priority="912">
      <formula>AND(ISNUMBER($A953),NOT($H953="Y"),NOT($H953="C"))</formula>
    </cfRule>
  </conditionalFormatting>
  <conditionalFormatting sqref="L953">
    <cfRule type="expression" dxfId="784" priority="910">
      <formula>($H953="C")</formula>
    </cfRule>
    <cfRule type="expression" dxfId="783" priority="911">
      <formula>($H953="Y")</formula>
    </cfRule>
  </conditionalFormatting>
  <conditionalFormatting sqref="J159">
    <cfRule type="expression" dxfId="782" priority="909">
      <formula>AND(ISNUMBER($A159),NOT($H159="Y"),NOT($H159="C"))</formula>
    </cfRule>
  </conditionalFormatting>
  <conditionalFormatting sqref="J159">
    <cfRule type="expression" dxfId="781" priority="907">
      <formula>($H159="C")</formula>
    </cfRule>
    <cfRule type="expression" dxfId="780" priority="908">
      <formula>($H159="Y")</formula>
    </cfRule>
  </conditionalFormatting>
  <conditionalFormatting sqref="J161">
    <cfRule type="expression" dxfId="779" priority="906">
      <formula>AND(ISNUMBER($A161),NOT($H161="Y"),NOT($H161="C"))</formula>
    </cfRule>
  </conditionalFormatting>
  <conditionalFormatting sqref="J161">
    <cfRule type="expression" dxfId="778" priority="904">
      <formula>($H161="C")</formula>
    </cfRule>
    <cfRule type="expression" dxfId="777" priority="905">
      <formula>($H161="Y")</formula>
    </cfRule>
  </conditionalFormatting>
  <conditionalFormatting sqref="J954:K954">
    <cfRule type="expression" dxfId="776" priority="903" stopIfTrue="1">
      <formula>AND(ISNUMBER($A954),NOT($H954="Y"),NOT($H954="C"))</formula>
    </cfRule>
  </conditionalFormatting>
  <conditionalFormatting sqref="J954:K954">
    <cfRule type="expression" dxfId="775" priority="901" stopIfTrue="1">
      <formula>($H954="C")</formula>
    </cfRule>
    <cfRule type="expression" dxfId="774" priority="902" stopIfTrue="1">
      <formula>($H954="Y")</formula>
    </cfRule>
  </conditionalFormatting>
  <conditionalFormatting sqref="L954">
    <cfRule type="expression" dxfId="773" priority="900">
      <formula>AND(ISNUMBER($A954),NOT($H954="Y"),NOT($H954="C"))</formula>
    </cfRule>
  </conditionalFormatting>
  <conditionalFormatting sqref="L954">
    <cfRule type="expression" dxfId="772" priority="898">
      <formula>($H954="C")</formula>
    </cfRule>
    <cfRule type="expression" dxfId="771" priority="899">
      <formula>($H954="Y")</formula>
    </cfRule>
  </conditionalFormatting>
  <conditionalFormatting sqref="J1120:K1120">
    <cfRule type="expression" dxfId="770" priority="897" stopIfTrue="1">
      <formula>AND(ISNUMBER($A1120),NOT($H1120="Y"),NOT($H1120="C"))</formula>
    </cfRule>
  </conditionalFormatting>
  <conditionalFormatting sqref="J1120:K1120">
    <cfRule type="expression" dxfId="769" priority="895" stopIfTrue="1">
      <formula>($H1120="C")</formula>
    </cfRule>
    <cfRule type="expression" dxfId="768" priority="896" stopIfTrue="1">
      <formula>($H1120="Y")</formula>
    </cfRule>
  </conditionalFormatting>
  <conditionalFormatting sqref="L1120">
    <cfRule type="expression" dxfId="767" priority="894">
      <formula>AND(ISNUMBER($A1120),NOT($H1120="Y"),NOT($H1120="C"))</formula>
    </cfRule>
  </conditionalFormatting>
  <conditionalFormatting sqref="L1120">
    <cfRule type="expression" dxfId="766" priority="892">
      <formula>($H1120="C")</formula>
    </cfRule>
    <cfRule type="expression" dxfId="765" priority="893">
      <formula>($H1120="Y")</formula>
    </cfRule>
  </conditionalFormatting>
  <conditionalFormatting sqref="J956:K956">
    <cfRule type="expression" dxfId="764" priority="891" stopIfTrue="1">
      <formula>AND(ISNUMBER($A956),NOT($H956="Y"),NOT($H956="C"))</formula>
    </cfRule>
  </conditionalFormatting>
  <conditionalFormatting sqref="J956:K956">
    <cfRule type="expression" dxfId="763" priority="889" stopIfTrue="1">
      <formula>($H956="C")</formula>
    </cfRule>
    <cfRule type="expression" dxfId="762" priority="890" stopIfTrue="1">
      <formula>($H956="Y")</formula>
    </cfRule>
  </conditionalFormatting>
  <conditionalFormatting sqref="L956">
    <cfRule type="expression" dxfId="761" priority="888">
      <formula>AND(ISNUMBER($A956),NOT($H956="Y"),NOT($H956="C"))</formula>
    </cfRule>
  </conditionalFormatting>
  <conditionalFormatting sqref="L956">
    <cfRule type="expression" dxfId="760" priority="886">
      <formula>($H956="C")</formula>
    </cfRule>
    <cfRule type="expression" dxfId="759" priority="887">
      <formula>($H956="Y")</formula>
    </cfRule>
  </conditionalFormatting>
  <conditionalFormatting sqref="J1122:K1122">
    <cfRule type="expression" dxfId="758" priority="885" stopIfTrue="1">
      <formula>AND(ISNUMBER($A1122),NOT($H1122="Y"),NOT($H1122="C"))</formula>
    </cfRule>
  </conditionalFormatting>
  <conditionalFormatting sqref="J1122:K1122">
    <cfRule type="expression" dxfId="757" priority="883" stopIfTrue="1">
      <formula>($H1122="C")</formula>
    </cfRule>
    <cfRule type="expression" dxfId="756" priority="884" stopIfTrue="1">
      <formula>($H1122="Y")</formula>
    </cfRule>
  </conditionalFormatting>
  <conditionalFormatting sqref="L1122">
    <cfRule type="expression" dxfId="755" priority="882">
      <formula>AND(ISNUMBER($A1122),NOT($H1122="Y"),NOT($H1122="C"))</formula>
    </cfRule>
  </conditionalFormatting>
  <conditionalFormatting sqref="L1122">
    <cfRule type="expression" dxfId="754" priority="880">
      <formula>($H1122="C")</formula>
    </cfRule>
    <cfRule type="expression" dxfId="753" priority="881">
      <formula>($H1122="Y")</formula>
    </cfRule>
  </conditionalFormatting>
  <conditionalFormatting sqref="L955">
    <cfRule type="expression" dxfId="752" priority="879">
      <formula>AND(ISNUMBER($A955),NOT($H955="Y"),NOT($H955="C"))</formula>
    </cfRule>
  </conditionalFormatting>
  <conditionalFormatting sqref="L955">
    <cfRule type="expression" dxfId="751" priority="877">
      <formula>($H955="C")</formula>
    </cfRule>
    <cfRule type="expression" dxfId="750" priority="878">
      <formula>($H955="Y")</formula>
    </cfRule>
  </conditionalFormatting>
  <conditionalFormatting sqref="L1121">
    <cfRule type="expression" dxfId="749" priority="876">
      <formula>AND(ISNUMBER($A1121),NOT($H1121="Y"),NOT($H1121="C"))</formula>
    </cfRule>
  </conditionalFormatting>
  <conditionalFormatting sqref="L1121">
    <cfRule type="expression" dxfId="748" priority="874">
      <formula>($H1121="C")</formula>
    </cfRule>
    <cfRule type="expression" dxfId="747" priority="875">
      <formula>($H1121="Y")</formula>
    </cfRule>
  </conditionalFormatting>
  <conditionalFormatting sqref="L957">
    <cfRule type="expression" dxfId="746" priority="873">
      <formula>AND(ISNUMBER($A957),NOT($H957="Y"),NOT($H957="C"))</formula>
    </cfRule>
  </conditionalFormatting>
  <conditionalFormatting sqref="L957">
    <cfRule type="expression" dxfId="745" priority="871">
      <formula>($H957="C")</formula>
    </cfRule>
    <cfRule type="expression" dxfId="744" priority="872">
      <formula>($H957="Y")</formula>
    </cfRule>
  </conditionalFormatting>
  <conditionalFormatting sqref="L1123">
    <cfRule type="expression" dxfId="743" priority="870">
      <formula>AND(ISNUMBER($A1123),NOT($H1123="Y"),NOT($H1123="C"))</formula>
    </cfRule>
  </conditionalFormatting>
  <conditionalFormatting sqref="L1123">
    <cfRule type="expression" dxfId="742" priority="868">
      <formula>($H1123="C")</formula>
    </cfRule>
    <cfRule type="expression" dxfId="741" priority="869">
      <formula>($H1123="Y")</formula>
    </cfRule>
  </conditionalFormatting>
  <conditionalFormatting sqref="L958">
    <cfRule type="expression" dxfId="740" priority="867">
      <formula>AND(ISNUMBER($A958),NOT($H958="Y"),NOT($H958="C"))</formula>
    </cfRule>
  </conditionalFormatting>
  <conditionalFormatting sqref="L958">
    <cfRule type="expression" dxfId="739" priority="865">
      <formula>($H958="C")</formula>
    </cfRule>
    <cfRule type="expression" dxfId="738" priority="866">
      <formula>($H958="Y")</formula>
    </cfRule>
  </conditionalFormatting>
  <conditionalFormatting sqref="L1124">
    <cfRule type="expression" dxfId="737" priority="864">
      <formula>AND(ISNUMBER($A1124),NOT($H1124="Y"),NOT($H1124="C"))</formula>
    </cfRule>
  </conditionalFormatting>
  <conditionalFormatting sqref="L1124">
    <cfRule type="expression" dxfId="736" priority="862">
      <formula>($H1124="C")</formula>
    </cfRule>
    <cfRule type="expression" dxfId="735" priority="863">
      <formula>($H1124="Y")</formula>
    </cfRule>
  </conditionalFormatting>
  <conditionalFormatting sqref="L959">
    <cfRule type="expression" dxfId="734" priority="861">
      <formula>AND(ISNUMBER($A959),NOT($H959="Y"),NOT($H959="C"))</formula>
    </cfRule>
  </conditionalFormatting>
  <conditionalFormatting sqref="L959">
    <cfRule type="expression" dxfId="733" priority="859">
      <formula>($H959="C")</formula>
    </cfRule>
    <cfRule type="expression" dxfId="732" priority="860">
      <formula>($H959="Y")</formula>
    </cfRule>
  </conditionalFormatting>
  <conditionalFormatting sqref="L1125">
    <cfRule type="expression" dxfId="731" priority="858">
      <formula>AND(ISNUMBER($A1125),NOT($H1125="Y"),NOT($H1125="C"))</formula>
    </cfRule>
  </conditionalFormatting>
  <conditionalFormatting sqref="L1125">
    <cfRule type="expression" dxfId="730" priority="856">
      <formula>($H1125="C")</formula>
    </cfRule>
    <cfRule type="expression" dxfId="729" priority="857">
      <formula>($H1125="Y")</formula>
    </cfRule>
  </conditionalFormatting>
  <conditionalFormatting sqref="K960">
    <cfRule type="expression" dxfId="728" priority="855" stopIfTrue="1">
      <formula>AND(ISNUMBER($A960),NOT($H960="Y"),NOT($H960="C"))</formula>
    </cfRule>
  </conditionalFormatting>
  <conditionalFormatting sqref="K960">
    <cfRule type="expression" dxfId="727" priority="853" stopIfTrue="1">
      <formula>($H960="C")</formula>
    </cfRule>
    <cfRule type="expression" dxfId="726" priority="854" stopIfTrue="1">
      <formula>($H960="Y")</formula>
    </cfRule>
  </conditionalFormatting>
  <conditionalFormatting sqref="L960">
    <cfRule type="expression" dxfId="725" priority="852">
      <formula>AND(ISNUMBER($A960),NOT($H960="Y"),NOT($H960="C"))</formula>
    </cfRule>
  </conditionalFormatting>
  <conditionalFormatting sqref="L960">
    <cfRule type="expression" dxfId="724" priority="850">
      <formula>($H960="C")</formula>
    </cfRule>
    <cfRule type="expression" dxfId="723" priority="851">
      <formula>($H960="Y")</formula>
    </cfRule>
  </conditionalFormatting>
  <conditionalFormatting sqref="J960">
    <cfRule type="expression" dxfId="722" priority="849">
      <formula>AND(ISNUMBER($A960),NOT($H960="Y"),NOT($H960="C"))</formula>
    </cfRule>
  </conditionalFormatting>
  <conditionalFormatting sqref="J960">
    <cfRule type="expression" dxfId="721" priority="847">
      <formula>($H960="C")</formula>
    </cfRule>
    <cfRule type="expression" dxfId="720" priority="848">
      <formula>($H960="Y")</formula>
    </cfRule>
  </conditionalFormatting>
  <conditionalFormatting sqref="K961">
    <cfRule type="expression" dxfId="719" priority="846" stopIfTrue="1">
      <formula>AND(ISNUMBER($A961),NOT($H961="Y"),NOT($H961="C"))</formula>
    </cfRule>
  </conditionalFormatting>
  <conditionalFormatting sqref="K961">
    <cfRule type="expression" dxfId="718" priority="844" stopIfTrue="1">
      <formula>($H961="C")</formula>
    </cfRule>
    <cfRule type="expression" dxfId="717" priority="845" stopIfTrue="1">
      <formula>($H961="Y")</formula>
    </cfRule>
  </conditionalFormatting>
  <conditionalFormatting sqref="L961">
    <cfRule type="expression" dxfId="716" priority="843">
      <formula>AND(ISNUMBER($A961),NOT($H961="Y"),NOT($H961="C"))</formula>
    </cfRule>
  </conditionalFormatting>
  <conditionalFormatting sqref="L961">
    <cfRule type="expression" dxfId="715" priority="841">
      <formula>($H961="C")</formula>
    </cfRule>
    <cfRule type="expression" dxfId="714" priority="842">
      <formula>($H961="Y")</formula>
    </cfRule>
  </conditionalFormatting>
  <conditionalFormatting sqref="J961">
    <cfRule type="expression" dxfId="713" priority="840">
      <formula>AND(ISNUMBER($A961),NOT($H961="Y"),NOT($H961="C"))</formula>
    </cfRule>
  </conditionalFormatting>
  <conditionalFormatting sqref="J961">
    <cfRule type="expression" dxfId="712" priority="838">
      <formula>($H961="C")</formula>
    </cfRule>
    <cfRule type="expression" dxfId="711" priority="839">
      <formula>($H961="Y")</formula>
    </cfRule>
  </conditionalFormatting>
  <conditionalFormatting sqref="K1126">
    <cfRule type="expression" dxfId="710" priority="837" stopIfTrue="1">
      <formula>AND(ISNUMBER($A1126),NOT($H1126="Y"),NOT($H1126="C"))</formula>
    </cfRule>
  </conditionalFormatting>
  <conditionalFormatting sqref="K1126">
    <cfRule type="expression" dxfId="709" priority="835" stopIfTrue="1">
      <formula>($H1126="C")</formula>
    </cfRule>
    <cfRule type="expression" dxfId="708" priority="836" stopIfTrue="1">
      <formula>($H1126="Y")</formula>
    </cfRule>
  </conditionalFormatting>
  <conditionalFormatting sqref="J1126">
    <cfRule type="expression" dxfId="707" priority="831">
      <formula>AND(ISNUMBER($A1126),NOT($H1126="Y"),NOT($H1126="C"))</formula>
    </cfRule>
  </conditionalFormatting>
  <conditionalFormatting sqref="J1126">
    <cfRule type="expression" dxfId="706" priority="829">
      <formula>($H1126="C")</formula>
    </cfRule>
    <cfRule type="expression" dxfId="705" priority="830">
      <formula>($H1126="Y")</formula>
    </cfRule>
  </conditionalFormatting>
  <conditionalFormatting sqref="K1127">
    <cfRule type="expression" dxfId="704" priority="828" stopIfTrue="1">
      <formula>AND(ISNUMBER($A1127),NOT($H1127="Y"),NOT($H1127="C"))</formula>
    </cfRule>
  </conditionalFormatting>
  <conditionalFormatting sqref="K1127">
    <cfRule type="expression" dxfId="703" priority="826" stopIfTrue="1">
      <formula>($H1127="C")</formula>
    </cfRule>
    <cfRule type="expression" dxfId="702" priority="827" stopIfTrue="1">
      <formula>($H1127="Y")</formula>
    </cfRule>
  </conditionalFormatting>
  <conditionalFormatting sqref="J1127">
    <cfRule type="expression" dxfId="701" priority="822">
      <formula>AND(ISNUMBER($A1127),NOT($H1127="Y"),NOT($H1127="C"))</formula>
    </cfRule>
  </conditionalFormatting>
  <conditionalFormatting sqref="J1127">
    <cfRule type="expression" dxfId="700" priority="820">
      <formula>($H1127="C")</formula>
    </cfRule>
    <cfRule type="expression" dxfId="699" priority="821">
      <formula>($H1127="Y")</formula>
    </cfRule>
  </conditionalFormatting>
  <conditionalFormatting sqref="L964">
    <cfRule type="expression" dxfId="698" priority="819">
      <formula>AND(ISNUMBER($A964),NOT($H964="Y"),NOT($H964="C"))</formula>
    </cfRule>
  </conditionalFormatting>
  <conditionalFormatting sqref="L964">
    <cfRule type="expression" dxfId="697" priority="817">
      <formula>($H964="C")</formula>
    </cfRule>
    <cfRule type="expression" dxfId="696" priority="818">
      <formula>($H964="Y")</formula>
    </cfRule>
  </conditionalFormatting>
  <conditionalFormatting sqref="L965">
    <cfRule type="expression" dxfId="695" priority="816">
      <formula>AND(ISNUMBER($A965),NOT($H965="Y"),NOT($H965="C"))</formula>
    </cfRule>
  </conditionalFormatting>
  <conditionalFormatting sqref="L965">
    <cfRule type="expression" dxfId="694" priority="814">
      <formula>($H965="C")</formula>
    </cfRule>
    <cfRule type="expression" dxfId="693" priority="815">
      <formula>($H965="Y")</formula>
    </cfRule>
  </conditionalFormatting>
  <conditionalFormatting sqref="K966">
    <cfRule type="expression" dxfId="692" priority="813" stopIfTrue="1">
      <formula>AND(ISNUMBER($A966),NOT($H966="Y"),NOT($H966="C"))</formula>
    </cfRule>
  </conditionalFormatting>
  <conditionalFormatting sqref="K966">
    <cfRule type="expression" dxfId="691" priority="811" stopIfTrue="1">
      <formula>($H966="C")</formula>
    </cfRule>
    <cfRule type="expression" dxfId="690" priority="812" stopIfTrue="1">
      <formula>($H966="Y")</formula>
    </cfRule>
  </conditionalFormatting>
  <conditionalFormatting sqref="L966">
    <cfRule type="expression" dxfId="689" priority="810">
      <formula>AND(ISNUMBER($A966),NOT($H966="Y"),NOT($H966="C"))</formula>
    </cfRule>
  </conditionalFormatting>
  <conditionalFormatting sqref="L966">
    <cfRule type="expression" dxfId="688" priority="808">
      <formula>($H966="C")</formula>
    </cfRule>
    <cfRule type="expression" dxfId="687" priority="809">
      <formula>($H966="Y")</formula>
    </cfRule>
  </conditionalFormatting>
  <conditionalFormatting sqref="J966">
    <cfRule type="expression" dxfId="686" priority="807">
      <formula>AND(ISNUMBER($A966),NOT($H966="Y"),NOT($H966="C"))</formula>
    </cfRule>
  </conditionalFormatting>
  <conditionalFormatting sqref="J966">
    <cfRule type="expression" dxfId="685" priority="805">
      <formula>($H966="C")</formula>
    </cfRule>
    <cfRule type="expression" dxfId="684" priority="806">
      <formula>($H966="Y")</formula>
    </cfRule>
  </conditionalFormatting>
  <conditionalFormatting sqref="J971:K971">
    <cfRule type="expression" dxfId="683" priority="804" stopIfTrue="1">
      <formula>AND(ISNUMBER($A971),NOT($H971="Y"),NOT($H971="C"))</formula>
    </cfRule>
  </conditionalFormatting>
  <conditionalFormatting sqref="J971:K971">
    <cfRule type="expression" dxfId="682" priority="802" stopIfTrue="1">
      <formula>($H971="C")</formula>
    </cfRule>
    <cfRule type="expression" dxfId="681" priority="803" stopIfTrue="1">
      <formula>($H971="Y")</formula>
    </cfRule>
  </conditionalFormatting>
  <conditionalFormatting sqref="J1140:K1140">
    <cfRule type="expression" dxfId="680" priority="801" stopIfTrue="1">
      <formula>AND(ISNUMBER($A1140),NOT($H1140="Y"),NOT($H1140="C"))</formula>
    </cfRule>
  </conditionalFormatting>
  <conditionalFormatting sqref="J1140:K1140">
    <cfRule type="expression" dxfId="679" priority="799" stopIfTrue="1">
      <formula>($H1140="C")</formula>
    </cfRule>
    <cfRule type="expression" dxfId="678" priority="800" stopIfTrue="1">
      <formula>($H1140="Y")</formula>
    </cfRule>
  </conditionalFormatting>
  <conditionalFormatting sqref="L976">
    <cfRule type="expression" dxfId="677" priority="798">
      <formula>AND(ISNUMBER($A976),NOT($H976="Y"),NOT($H976="C"))</formula>
    </cfRule>
  </conditionalFormatting>
  <conditionalFormatting sqref="L976">
    <cfRule type="expression" dxfId="676" priority="796">
      <formula>($H976="C")</formula>
    </cfRule>
    <cfRule type="expression" dxfId="675" priority="797">
      <formula>($H976="Y")</formula>
    </cfRule>
  </conditionalFormatting>
  <conditionalFormatting sqref="L977">
    <cfRule type="expression" dxfId="674" priority="795">
      <formula>AND(ISNUMBER($A977),NOT($H977="Y"),NOT($H977="C"))</formula>
    </cfRule>
  </conditionalFormatting>
  <conditionalFormatting sqref="L977">
    <cfRule type="expression" dxfId="673" priority="793">
      <formula>($H977="C")</formula>
    </cfRule>
    <cfRule type="expression" dxfId="672" priority="794">
      <formula>($H977="Y")</formula>
    </cfRule>
  </conditionalFormatting>
  <conditionalFormatting sqref="L978">
    <cfRule type="expression" dxfId="671" priority="792">
      <formula>AND(ISNUMBER($A978),NOT($H978="Y"),NOT($H978="C"))</formula>
    </cfRule>
  </conditionalFormatting>
  <conditionalFormatting sqref="L978">
    <cfRule type="expression" dxfId="670" priority="790">
      <formula>($H978="C")</formula>
    </cfRule>
    <cfRule type="expression" dxfId="669" priority="791">
      <formula>($H978="Y")</formula>
    </cfRule>
  </conditionalFormatting>
  <conditionalFormatting sqref="L979">
    <cfRule type="expression" dxfId="668" priority="789">
      <formula>AND(ISNUMBER($A979),NOT($H979="Y"),NOT($H979="C"))</formula>
    </cfRule>
  </conditionalFormatting>
  <conditionalFormatting sqref="L979">
    <cfRule type="expression" dxfId="667" priority="787">
      <formula>($H979="C")</formula>
    </cfRule>
    <cfRule type="expression" dxfId="666" priority="788">
      <formula>($H979="Y")</formula>
    </cfRule>
  </conditionalFormatting>
  <conditionalFormatting sqref="L980">
    <cfRule type="expression" dxfId="665" priority="786">
      <formula>AND(ISNUMBER($A980),NOT($H980="Y"),NOT($H980="C"))</formula>
    </cfRule>
  </conditionalFormatting>
  <conditionalFormatting sqref="L980">
    <cfRule type="expression" dxfId="664" priority="784">
      <formula>($H980="C")</formula>
    </cfRule>
    <cfRule type="expression" dxfId="663" priority="785">
      <formula>($H980="Y")</formula>
    </cfRule>
  </conditionalFormatting>
  <conditionalFormatting sqref="L981">
    <cfRule type="expression" dxfId="662" priority="783">
      <formula>AND(ISNUMBER($A981),NOT($H981="Y"),NOT($H981="C"))</formula>
    </cfRule>
  </conditionalFormatting>
  <conditionalFormatting sqref="L981">
    <cfRule type="expression" dxfId="661" priority="781">
      <formula>($H981="C")</formula>
    </cfRule>
    <cfRule type="expression" dxfId="660" priority="782">
      <formula>($H981="Y")</formula>
    </cfRule>
  </conditionalFormatting>
  <conditionalFormatting sqref="L982">
    <cfRule type="expression" dxfId="659" priority="780">
      <formula>AND(ISNUMBER($A982),NOT($H982="Y"),NOT($H982="C"))</formula>
    </cfRule>
  </conditionalFormatting>
  <conditionalFormatting sqref="L982">
    <cfRule type="expression" dxfId="658" priority="778">
      <formula>($H982="C")</formula>
    </cfRule>
    <cfRule type="expression" dxfId="657" priority="779">
      <formula>($H982="Y")</formula>
    </cfRule>
  </conditionalFormatting>
  <conditionalFormatting sqref="J1000">
    <cfRule type="expression" dxfId="656" priority="777" stopIfTrue="1">
      <formula>AND(ISNUMBER($A1000),NOT($H1000="Y"),NOT($H1000="C"))</formula>
    </cfRule>
  </conditionalFormatting>
  <conditionalFormatting sqref="J1000">
    <cfRule type="expression" dxfId="655" priority="775" stopIfTrue="1">
      <formula>($H1000="C")</formula>
    </cfRule>
    <cfRule type="expression" dxfId="654" priority="776" stopIfTrue="1">
      <formula>($H1000="Y")</formula>
    </cfRule>
  </conditionalFormatting>
  <conditionalFormatting sqref="J1002">
    <cfRule type="expression" dxfId="653" priority="774" stopIfTrue="1">
      <formula>AND(ISNUMBER($A1002),NOT($H1002="Y"),NOT($H1002="C"))</formula>
    </cfRule>
  </conditionalFormatting>
  <conditionalFormatting sqref="J1002">
    <cfRule type="expression" dxfId="652" priority="772" stopIfTrue="1">
      <formula>($H1002="C")</formula>
    </cfRule>
    <cfRule type="expression" dxfId="651" priority="773" stopIfTrue="1">
      <formula>($H1002="Y")</formula>
    </cfRule>
  </conditionalFormatting>
  <conditionalFormatting sqref="K1007">
    <cfRule type="expression" dxfId="650" priority="771" stopIfTrue="1">
      <formula>AND(ISNUMBER($A1007),NOT($H1007="Y"),NOT($H1007="C"))</formula>
    </cfRule>
  </conditionalFormatting>
  <conditionalFormatting sqref="K1007">
    <cfRule type="expression" dxfId="649" priority="769" stopIfTrue="1">
      <formula>($H1007="C")</formula>
    </cfRule>
    <cfRule type="expression" dxfId="648" priority="770" stopIfTrue="1">
      <formula>($H1007="Y")</formula>
    </cfRule>
  </conditionalFormatting>
  <conditionalFormatting sqref="L1007">
    <cfRule type="expression" dxfId="647" priority="768">
      <formula>AND(ISNUMBER($A1007),NOT($H1007="Y"),NOT($H1007="C"))</formula>
    </cfRule>
  </conditionalFormatting>
  <conditionalFormatting sqref="L1007">
    <cfRule type="expression" dxfId="646" priority="766">
      <formula>($H1007="C")</formula>
    </cfRule>
    <cfRule type="expression" dxfId="645" priority="767">
      <formula>($H1007="Y")</formula>
    </cfRule>
  </conditionalFormatting>
  <conditionalFormatting sqref="J1007">
    <cfRule type="expression" dxfId="644" priority="765">
      <formula>AND(ISNUMBER($A1007),NOT($H1007="Y"),NOT($H1007="C"))</formula>
    </cfRule>
  </conditionalFormatting>
  <conditionalFormatting sqref="J1007">
    <cfRule type="expression" dxfId="643" priority="763">
      <formula>($H1007="C")</formula>
    </cfRule>
    <cfRule type="expression" dxfId="642" priority="764">
      <formula>($H1007="Y")</formula>
    </cfRule>
  </conditionalFormatting>
  <conditionalFormatting sqref="K715">
    <cfRule type="expression" dxfId="641" priority="762" stopIfTrue="1">
      <formula>AND(ISNUMBER($A715),NOT($H715="Y"),NOT($H715="C"))</formula>
    </cfRule>
  </conditionalFormatting>
  <conditionalFormatting sqref="K715">
    <cfRule type="expression" dxfId="640" priority="760" stopIfTrue="1">
      <formula>($H715="C")</formula>
    </cfRule>
    <cfRule type="expression" dxfId="639" priority="761" stopIfTrue="1">
      <formula>($H715="Y")</formula>
    </cfRule>
  </conditionalFormatting>
  <conditionalFormatting sqref="L715">
    <cfRule type="expression" dxfId="638" priority="759">
      <formula>AND(ISNUMBER($A715),NOT($H715="Y"),NOT($H715="C"))</formula>
    </cfRule>
  </conditionalFormatting>
  <conditionalFormatting sqref="L715">
    <cfRule type="expression" dxfId="637" priority="757">
      <formula>($H715="C")</formula>
    </cfRule>
    <cfRule type="expression" dxfId="636" priority="758">
      <formula>($H715="Y")</formula>
    </cfRule>
  </conditionalFormatting>
  <conditionalFormatting sqref="J715">
    <cfRule type="expression" dxfId="635" priority="756">
      <formula>AND(ISNUMBER($A715),NOT($H715="Y"),NOT($H715="C"))</formula>
    </cfRule>
  </conditionalFormatting>
  <conditionalFormatting sqref="J715">
    <cfRule type="expression" dxfId="634" priority="754">
      <formula>($H715="C")</formula>
    </cfRule>
    <cfRule type="expression" dxfId="633" priority="755">
      <formula>($H715="Y")</formula>
    </cfRule>
  </conditionalFormatting>
  <conditionalFormatting sqref="K1017">
    <cfRule type="expression" dxfId="632" priority="753" stopIfTrue="1">
      <formula>AND(ISNUMBER($A1017),NOT($H1017="Y"),NOT($H1017="C"))</formula>
    </cfRule>
  </conditionalFormatting>
  <conditionalFormatting sqref="K1017">
    <cfRule type="expression" dxfId="631" priority="751" stopIfTrue="1">
      <formula>($H1017="C")</formula>
    </cfRule>
    <cfRule type="expression" dxfId="630" priority="752" stopIfTrue="1">
      <formula>($H1017="Y")</formula>
    </cfRule>
  </conditionalFormatting>
  <conditionalFormatting sqref="L1017">
    <cfRule type="expression" dxfId="629" priority="750">
      <formula>AND(ISNUMBER($A1017),NOT($H1017="Y"),NOT($H1017="C"))</formula>
    </cfRule>
  </conditionalFormatting>
  <conditionalFormatting sqref="L1017">
    <cfRule type="expression" dxfId="628" priority="748">
      <formula>($H1017="C")</formula>
    </cfRule>
    <cfRule type="expression" dxfId="627" priority="749">
      <formula>($H1017="Y")</formula>
    </cfRule>
  </conditionalFormatting>
  <conditionalFormatting sqref="J1017">
    <cfRule type="expression" dxfId="626" priority="747">
      <formula>AND(ISNUMBER($A1017),NOT($H1017="Y"),NOT($H1017="C"))</formula>
    </cfRule>
  </conditionalFormatting>
  <conditionalFormatting sqref="J1017">
    <cfRule type="expression" dxfId="625" priority="745">
      <formula>($H1017="C")</formula>
    </cfRule>
    <cfRule type="expression" dxfId="624" priority="746">
      <formula>($H1017="Y")</formula>
    </cfRule>
  </conditionalFormatting>
  <conditionalFormatting sqref="K1149">
    <cfRule type="expression" dxfId="623" priority="744" stopIfTrue="1">
      <formula>AND(ISNUMBER($A1149),NOT($H1149="Y"),NOT($H1149="C"))</formula>
    </cfRule>
  </conditionalFormatting>
  <conditionalFormatting sqref="K1149">
    <cfRule type="expression" dxfId="622" priority="742" stopIfTrue="1">
      <formula>($H1149="C")</formula>
    </cfRule>
    <cfRule type="expression" dxfId="621" priority="743" stopIfTrue="1">
      <formula>($H1149="Y")</formula>
    </cfRule>
  </conditionalFormatting>
  <conditionalFormatting sqref="L1149">
    <cfRule type="expression" dxfId="620" priority="741">
      <formula>AND(ISNUMBER($A1149),NOT($H1149="Y"),NOT($H1149="C"))</formula>
    </cfRule>
  </conditionalFormatting>
  <conditionalFormatting sqref="L1149">
    <cfRule type="expression" dxfId="619" priority="739">
      <formula>($H1149="C")</formula>
    </cfRule>
    <cfRule type="expression" dxfId="618" priority="740">
      <formula>($H1149="Y")</formula>
    </cfRule>
  </conditionalFormatting>
  <conditionalFormatting sqref="J1149">
    <cfRule type="expression" dxfId="617" priority="738">
      <formula>AND(ISNUMBER($A1149),NOT($H1149="Y"),NOT($H1149="C"))</formula>
    </cfRule>
  </conditionalFormatting>
  <conditionalFormatting sqref="J1149">
    <cfRule type="expression" dxfId="616" priority="736">
      <formula>($H1149="C")</formula>
    </cfRule>
    <cfRule type="expression" dxfId="615" priority="737">
      <formula>($H1149="Y")</formula>
    </cfRule>
  </conditionalFormatting>
  <conditionalFormatting sqref="J1111:K1111">
    <cfRule type="expression" dxfId="614" priority="735" stopIfTrue="1">
      <formula>AND(ISNUMBER($A1111),NOT($H1111="Y"),NOT($H1111="C"))</formula>
    </cfRule>
  </conditionalFormatting>
  <conditionalFormatting sqref="J1111:K1111">
    <cfRule type="expression" dxfId="613" priority="733" stopIfTrue="1">
      <formula>($H1111="C")</formula>
    </cfRule>
    <cfRule type="expression" dxfId="612" priority="734" stopIfTrue="1">
      <formula>($H1111="Y")</formula>
    </cfRule>
  </conditionalFormatting>
  <conditionalFormatting sqref="L1111">
    <cfRule type="expression" dxfId="611" priority="732">
      <formula>AND(ISNUMBER($A1111),NOT($H1111="Y"),NOT($H1111="C"))</formula>
    </cfRule>
  </conditionalFormatting>
  <conditionalFormatting sqref="L1111">
    <cfRule type="expression" dxfId="610" priority="730">
      <formula>($H1111="C")</formula>
    </cfRule>
    <cfRule type="expression" dxfId="609" priority="731">
      <formula>($H1111="Y")</formula>
    </cfRule>
  </conditionalFormatting>
  <conditionalFormatting sqref="J1112:K1112">
    <cfRule type="expression" dxfId="608" priority="729" stopIfTrue="1">
      <formula>AND(ISNUMBER($A1112),NOT($H1112="Y"),NOT($H1112="C"))</formula>
    </cfRule>
  </conditionalFormatting>
  <conditionalFormatting sqref="J1112:K1112">
    <cfRule type="expression" dxfId="607" priority="727" stopIfTrue="1">
      <formula>($H1112="C")</formula>
    </cfRule>
    <cfRule type="expression" dxfId="606" priority="728" stopIfTrue="1">
      <formula>($H1112="Y")</formula>
    </cfRule>
  </conditionalFormatting>
  <conditionalFormatting sqref="L1112">
    <cfRule type="expression" dxfId="605" priority="726">
      <formula>AND(ISNUMBER($A1112),NOT($H1112="Y"),NOT($H1112="C"))</formula>
    </cfRule>
  </conditionalFormatting>
  <conditionalFormatting sqref="L1112">
    <cfRule type="expression" dxfId="604" priority="724">
      <formula>($H1112="C")</formula>
    </cfRule>
    <cfRule type="expression" dxfId="603" priority="725">
      <formula>($H1112="Y")</formula>
    </cfRule>
  </conditionalFormatting>
  <conditionalFormatting sqref="K1113">
    <cfRule type="expression" dxfId="602" priority="723" stopIfTrue="1">
      <formula>AND(ISNUMBER($A1113),NOT($H1113="Y"),NOT($H1113="C"))</formula>
    </cfRule>
  </conditionalFormatting>
  <conditionalFormatting sqref="K1113">
    <cfRule type="expression" dxfId="601" priority="721" stopIfTrue="1">
      <formula>($H1113="C")</formula>
    </cfRule>
    <cfRule type="expression" dxfId="600" priority="722" stopIfTrue="1">
      <formula>($H1113="Y")</formula>
    </cfRule>
  </conditionalFormatting>
  <conditionalFormatting sqref="J1113">
    <cfRule type="expression" dxfId="599" priority="720">
      <formula>AND(ISNUMBER($A1113),NOT($H1113="Y"),NOT($H1113="C"))</formula>
    </cfRule>
  </conditionalFormatting>
  <conditionalFormatting sqref="J1113">
    <cfRule type="expression" dxfId="598" priority="718">
      <formula>($H1113="C")</formula>
    </cfRule>
    <cfRule type="expression" dxfId="597" priority="719">
      <formula>($H1113="Y")</formula>
    </cfRule>
  </conditionalFormatting>
  <conditionalFormatting sqref="L1113">
    <cfRule type="expression" dxfId="596" priority="717">
      <formula>AND(ISNUMBER($A1113),NOT($H1113="Y"),NOT($H1113="C"))</formula>
    </cfRule>
  </conditionalFormatting>
  <conditionalFormatting sqref="L1113">
    <cfRule type="expression" dxfId="595" priority="715">
      <formula>($H1113="C")</formula>
    </cfRule>
    <cfRule type="expression" dxfId="594" priority="716">
      <formula>($H1113="Y")</formula>
    </cfRule>
  </conditionalFormatting>
  <conditionalFormatting sqref="K1114">
    <cfRule type="expression" dxfId="593" priority="714" stopIfTrue="1">
      <formula>AND(ISNUMBER($A1114),NOT($H1114="Y"),NOT($H1114="C"))</formula>
    </cfRule>
  </conditionalFormatting>
  <conditionalFormatting sqref="K1114">
    <cfRule type="expression" dxfId="592" priority="712" stopIfTrue="1">
      <formula>($H1114="C")</formula>
    </cfRule>
    <cfRule type="expression" dxfId="591" priority="713" stopIfTrue="1">
      <formula>($H1114="Y")</formula>
    </cfRule>
  </conditionalFormatting>
  <conditionalFormatting sqref="J1114">
    <cfRule type="expression" dxfId="590" priority="711">
      <formula>AND(ISNUMBER($A1114),NOT($H1114="Y"),NOT($H1114="C"))</formula>
    </cfRule>
  </conditionalFormatting>
  <conditionalFormatting sqref="J1114">
    <cfRule type="expression" dxfId="589" priority="709">
      <formula>($H1114="C")</formula>
    </cfRule>
    <cfRule type="expression" dxfId="588" priority="710">
      <formula>($H1114="Y")</formula>
    </cfRule>
  </conditionalFormatting>
  <conditionalFormatting sqref="L1114">
    <cfRule type="expression" dxfId="587" priority="708">
      <formula>AND(ISNUMBER($A1114),NOT($H1114="Y"),NOT($H1114="C"))</formula>
    </cfRule>
  </conditionalFormatting>
  <conditionalFormatting sqref="L1114">
    <cfRule type="expression" dxfId="586" priority="706">
      <formula>($H1114="C")</formula>
    </cfRule>
    <cfRule type="expression" dxfId="585" priority="707">
      <formula>($H1114="Y")</formula>
    </cfRule>
  </conditionalFormatting>
  <conditionalFormatting sqref="K1115">
    <cfRule type="expression" dxfId="584" priority="705" stopIfTrue="1">
      <formula>AND(ISNUMBER($A1115),NOT($H1115="Y"),NOT($H1115="C"))</formula>
    </cfRule>
  </conditionalFormatting>
  <conditionalFormatting sqref="K1115">
    <cfRule type="expression" dxfId="583" priority="703" stopIfTrue="1">
      <formula>($H1115="C")</formula>
    </cfRule>
    <cfRule type="expression" dxfId="582" priority="704" stopIfTrue="1">
      <formula>($H1115="Y")</formula>
    </cfRule>
  </conditionalFormatting>
  <conditionalFormatting sqref="J1115">
    <cfRule type="expression" dxfId="581" priority="702">
      <formula>AND(ISNUMBER($A1115),NOT($H1115="Y"),NOT($H1115="C"))</formula>
    </cfRule>
  </conditionalFormatting>
  <conditionalFormatting sqref="J1115">
    <cfRule type="expression" dxfId="580" priority="700">
      <formula>($H1115="C")</formula>
    </cfRule>
    <cfRule type="expression" dxfId="579" priority="701">
      <formula>($H1115="Y")</formula>
    </cfRule>
  </conditionalFormatting>
  <conditionalFormatting sqref="L1115">
    <cfRule type="expression" dxfId="578" priority="699">
      <formula>AND(ISNUMBER($A1115),NOT($H1115="Y"),NOT($H1115="C"))</formula>
    </cfRule>
  </conditionalFormatting>
  <conditionalFormatting sqref="L1115">
    <cfRule type="expression" dxfId="577" priority="697">
      <formula>($H1115="C")</formula>
    </cfRule>
    <cfRule type="expression" dxfId="576" priority="698">
      <formula>($H1115="Y")</formula>
    </cfRule>
  </conditionalFormatting>
  <conditionalFormatting sqref="J1116:K1116">
    <cfRule type="expression" dxfId="575" priority="696" stopIfTrue="1">
      <formula>AND(ISNUMBER($A1116),NOT($H1116="Y"),NOT($H1116="C"))</formula>
    </cfRule>
  </conditionalFormatting>
  <conditionalFormatting sqref="J1116:K1116">
    <cfRule type="expression" dxfId="574" priority="694" stopIfTrue="1">
      <formula>($H1116="C")</formula>
    </cfRule>
    <cfRule type="expression" dxfId="573" priority="695" stopIfTrue="1">
      <formula>($H1116="Y")</formula>
    </cfRule>
  </conditionalFormatting>
  <conditionalFormatting sqref="L1116">
    <cfRule type="expression" dxfId="572" priority="693">
      <formula>AND(ISNUMBER($A1116),NOT($H1116="Y"),NOT($H1116="C"))</formula>
    </cfRule>
  </conditionalFormatting>
  <conditionalFormatting sqref="L1116">
    <cfRule type="expression" dxfId="571" priority="691">
      <formula>($H1116="C")</formula>
    </cfRule>
    <cfRule type="expression" dxfId="570" priority="692">
      <formula>($H1116="Y")</formula>
    </cfRule>
  </conditionalFormatting>
  <conditionalFormatting sqref="K1117">
    <cfRule type="expression" dxfId="569" priority="690" stopIfTrue="1">
      <formula>AND(ISNUMBER($A1117),NOT($H1117="Y"),NOT($H1117="C"))</formula>
    </cfRule>
  </conditionalFormatting>
  <conditionalFormatting sqref="K1117">
    <cfRule type="expression" dxfId="568" priority="688" stopIfTrue="1">
      <formula>($H1117="C")</formula>
    </cfRule>
    <cfRule type="expression" dxfId="567" priority="689" stopIfTrue="1">
      <formula>($H1117="Y")</formula>
    </cfRule>
  </conditionalFormatting>
  <conditionalFormatting sqref="J1117">
    <cfRule type="expression" dxfId="566" priority="687">
      <formula>AND(ISNUMBER($A1117),NOT($H1117="Y"),NOT($H1117="C"))</formula>
    </cfRule>
  </conditionalFormatting>
  <conditionalFormatting sqref="J1117">
    <cfRule type="expression" dxfId="565" priority="685">
      <formula>($H1117="C")</formula>
    </cfRule>
    <cfRule type="expression" dxfId="564" priority="686">
      <formula>($H1117="Y")</formula>
    </cfRule>
  </conditionalFormatting>
  <conditionalFormatting sqref="L1117">
    <cfRule type="expression" dxfId="563" priority="684">
      <formula>AND(ISNUMBER($A1117),NOT($H1117="Y"),NOT($H1117="C"))</formula>
    </cfRule>
  </conditionalFormatting>
  <conditionalFormatting sqref="L1117">
    <cfRule type="expression" dxfId="562" priority="682">
      <formula>($H1117="C")</formula>
    </cfRule>
    <cfRule type="expression" dxfId="561" priority="683">
      <formula>($H1117="Y")</formula>
    </cfRule>
  </conditionalFormatting>
  <conditionalFormatting sqref="K1118">
    <cfRule type="expression" dxfId="560" priority="681" stopIfTrue="1">
      <formula>AND(ISNUMBER($A1118),NOT($H1118="Y"),NOT($H1118="C"))</formula>
    </cfRule>
  </conditionalFormatting>
  <conditionalFormatting sqref="K1118">
    <cfRule type="expression" dxfId="559" priority="679" stopIfTrue="1">
      <formula>($H1118="C")</formula>
    </cfRule>
    <cfRule type="expression" dxfId="558" priority="680" stopIfTrue="1">
      <formula>($H1118="Y")</formula>
    </cfRule>
  </conditionalFormatting>
  <conditionalFormatting sqref="L1118">
    <cfRule type="expression" dxfId="557" priority="675">
      <formula>AND(ISNUMBER($A1118),NOT($H1118="Y"),NOT($H1118="C"))</formula>
    </cfRule>
  </conditionalFormatting>
  <conditionalFormatting sqref="L1118">
    <cfRule type="expression" dxfId="556" priority="673">
      <formula>($H1118="C")</formula>
    </cfRule>
    <cfRule type="expression" dxfId="555" priority="674">
      <formula>($H1118="Y")</formula>
    </cfRule>
  </conditionalFormatting>
  <conditionalFormatting sqref="L522">
    <cfRule type="expression" dxfId="554" priority="657" stopIfTrue="1">
      <formula>AND(ISNUMBER($A522),NOT($H522="Y"),NOT($H522="C"))</formula>
    </cfRule>
  </conditionalFormatting>
  <conditionalFormatting sqref="L522">
    <cfRule type="expression" dxfId="553" priority="655" stopIfTrue="1">
      <formula>($H522="C")</formula>
    </cfRule>
    <cfRule type="expression" dxfId="552" priority="656" stopIfTrue="1">
      <formula>($H522="Y")</formula>
    </cfRule>
  </conditionalFormatting>
  <conditionalFormatting sqref="L706">
    <cfRule type="expression" dxfId="551" priority="654" stopIfTrue="1">
      <formula>AND(ISNUMBER($A706),NOT($H706="Y"),NOT($H706="C"))</formula>
    </cfRule>
  </conditionalFormatting>
  <conditionalFormatting sqref="L706">
    <cfRule type="expression" dxfId="550" priority="652" stopIfTrue="1">
      <formula>($H706="C")</formula>
    </cfRule>
    <cfRule type="expression" dxfId="549" priority="653" stopIfTrue="1">
      <formula>($H706="Y")</formula>
    </cfRule>
  </conditionalFormatting>
  <conditionalFormatting sqref="L740">
    <cfRule type="expression" dxfId="548" priority="651" stopIfTrue="1">
      <formula>AND(ISNUMBER($A740),NOT($H740="Y"),NOT($H740="C"))</formula>
    </cfRule>
  </conditionalFormatting>
  <conditionalFormatting sqref="L740">
    <cfRule type="expression" dxfId="547" priority="649" stopIfTrue="1">
      <formula>($H740="C")</formula>
    </cfRule>
    <cfRule type="expression" dxfId="546" priority="650" stopIfTrue="1">
      <formula>($H740="Y")</formula>
    </cfRule>
  </conditionalFormatting>
  <conditionalFormatting sqref="J644">
    <cfRule type="expression" dxfId="545" priority="648">
      <formula>AND(ISNUMBER($A644),NOT($H644="Y"),NOT($H644="C"))</formula>
    </cfRule>
  </conditionalFormatting>
  <conditionalFormatting sqref="J644">
    <cfRule type="expression" dxfId="544" priority="646">
      <formula>($H644="C")</formula>
    </cfRule>
    <cfRule type="expression" dxfId="543" priority="647">
      <formula>($H644="Y")</formula>
    </cfRule>
  </conditionalFormatting>
  <conditionalFormatting sqref="L375">
    <cfRule type="expression" dxfId="542" priority="645" stopIfTrue="1">
      <formula>AND(ISNUMBER($A375),NOT($H375="Y"),NOT($H375="C"))</formula>
    </cfRule>
  </conditionalFormatting>
  <conditionalFormatting sqref="L375">
    <cfRule type="expression" dxfId="541" priority="643" stopIfTrue="1">
      <formula>($H375="C")</formula>
    </cfRule>
    <cfRule type="expression" dxfId="540" priority="644" stopIfTrue="1">
      <formula>($H375="Y")</formula>
    </cfRule>
  </conditionalFormatting>
  <conditionalFormatting sqref="L197">
    <cfRule type="expression" dxfId="539" priority="642" stopIfTrue="1">
      <formula>AND(ISNUMBER($A197),NOT($H197="Y"),NOT($H197="C"))</formula>
    </cfRule>
  </conditionalFormatting>
  <conditionalFormatting sqref="L197">
    <cfRule type="expression" dxfId="538" priority="640" stopIfTrue="1">
      <formula>($H197="C")</formula>
    </cfRule>
    <cfRule type="expression" dxfId="537" priority="641" stopIfTrue="1">
      <formula>($H197="Y")</formula>
    </cfRule>
  </conditionalFormatting>
  <conditionalFormatting sqref="L198">
    <cfRule type="expression" dxfId="536" priority="639">
      <formula>AND(ISNUMBER($A198),NOT($H198="Y"),NOT($H198="C"))</formula>
    </cfRule>
  </conditionalFormatting>
  <conditionalFormatting sqref="L198">
    <cfRule type="expression" dxfId="535" priority="637">
      <formula>($H198="C")</formula>
    </cfRule>
    <cfRule type="expression" dxfId="534" priority="638">
      <formula>($H198="Y")</formula>
    </cfRule>
  </conditionalFormatting>
  <conditionalFormatting sqref="L199">
    <cfRule type="expression" dxfId="533" priority="636">
      <formula>AND(ISNUMBER($A199),NOT($H199="Y"),NOT($H199="C"))</formula>
    </cfRule>
  </conditionalFormatting>
  <conditionalFormatting sqref="L199">
    <cfRule type="expression" dxfId="532" priority="634">
      <formula>($H199="C")</formula>
    </cfRule>
    <cfRule type="expression" dxfId="531" priority="635">
      <formula>($H199="Y")</formula>
    </cfRule>
  </conditionalFormatting>
  <conditionalFormatting sqref="L200">
    <cfRule type="expression" dxfId="530" priority="633">
      <formula>AND(ISNUMBER($A200),NOT($H200="Y"),NOT($H200="C"))</formula>
    </cfRule>
  </conditionalFormatting>
  <conditionalFormatting sqref="L200">
    <cfRule type="expression" dxfId="529" priority="631">
      <formula>($H200="C")</formula>
    </cfRule>
    <cfRule type="expression" dxfId="528" priority="632">
      <formula>($H200="Y")</formula>
    </cfRule>
  </conditionalFormatting>
  <conditionalFormatting sqref="L201">
    <cfRule type="expression" dxfId="527" priority="630">
      <formula>AND(ISNUMBER($A201),NOT($H201="Y"),NOT($H201="C"))</formula>
    </cfRule>
  </conditionalFormatting>
  <conditionalFormatting sqref="L201">
    <cfRule type="expression" dxfId="526" priority="628">
      <formula>($H201="C")</formula>
    </cfRule>
    <cfRule type="expression" dxfId="525" priority="629">
      <formula>($H201="Y")</formula>
    </cfRule>
  </conditionalFormatting>
  <conditionalFormatting sqref="L238">
    <cfRule type="expression" dxfId="524" priority="627" stopIfTrue="1">
      <formula>AND(ISNUMBER($A238),NOT($H238="Y"),NOT($H238="C"))</formula>
    </cfRule>
  </conditionalFormatting>
  <conditionalFormatting sqref="L238">
    <cfRule type="expression" dxfId="523" priority="625" stopIfTrue="1">
      <formula>($H238="C")</formula>
    </cfRule>
    <cfRule type="expression" dxfId="522" priority="626" stopIfTrue="1">
      <formula>($H238="Y")</formula>
    </cfRule>
  </conditionalFormatting>
  <conditionalFormatting sqref="L239">
    <cfRule type="expression" dxfId="521" priority="624">
      <formula>AND(ISNUMBER($A239),NOT($H239="Y"),NOT($H239="C"))</formula>
    </cfRule>
  </conditionalFormatting>
  <conditionalFormatting sqref="L239">
    <cfRule type="expression" dxfId="520" priority="622">
      <formula>($H239="C")</formula>
    </cfRule>
    <cfRule type="expression" dxfId="519" priority="623">
      <formula>($H239="Y")</formula>
    </cfRule>
  </conditionalFormatting>
  <conditionalFormatting sqref="L240">
    <cfRule type="expression" dxfId="518" priority="621">
      <formula>AND(ISNUMBER($A240),NOT($H240="Y"),NOT($H240="C"))</formula>
    </cfRule>
  </conditionalFormatting>
  <conditionalFormatting sqref="L240">
    <cfRule type="expression" dxfId="517" priority="619">
      <formula>($H240="C")</formula>
    </cfRule>
    <cfRule type="expression" dxfId="516" priority="620">
      <formula>($H240="Y")</formula>
    </cfRule>
  </conditionalFormatting>
  <conditionalFormatting sqref="L241">
    <cfRule type="expression" dxfId="515" priority="618">
      <formula>AND(ISNUMBER($A241),NOT($H241="Y"),NOT($H241="C"))</formula>
    </cfRule>
  </conditionalFormatting>
  <conditionalFormatting sqref="L241">
    <cfRule type="expression" dxfId="514" priority="616">
      <formula>($H241="C")</formula>
    </cfRule>
    <cfRule type="expression" dxfId="513" priority="617">
      <formula>($H241="Y")</formula>
    </cfRule>
  </conditionalFormatting>
  <conditionalFormatting sqref="L242">
    <cfRule type="expression" dxfId="512" priority="615">
      <formula>AND(ISNUMBER($A242),NOT($H242="Y"),NOT($H242="C"))</formula>
    </cfRule>
  </conditionalFormatting>
  <conditionalFormatting sqref="L242">
    <cfRule type="expression" dxfId="511" priority="613">
      <formula>($H242="C")</formula>
    </cfRule>
    <cfRule type="expression" dxfId="510" priority="614">
      <formula>($H242="Y")</formula>
    </cfRule>
  </conditionalFormatting>
  <conditionalFormatting sqref="L333">
    <cfRule type="expression" dxfId="509" priority="612" stopIfTrue="1">
      <formula>AND(ISNUMBER($A333),NOT($H333="Y"),NOT($H333="C"))</formula>
    </cfRule>
  </conditionalFormatting>
  <conditionalFormatting sqref="L333">
    <cfRule type="expression" dxfId="508" priority="610" stopIfTrue="1">
      <formula>($H333="C")</formula>
    </cfRule>
    <cfRule type="expression" dxfId="507" priority="611" stopIfTrue="1">
      <formula>($H333="Y")</formula>
    </cfRule>
  </conditionalFormatting>
  <conditionalFormatting sqref="L334">
    <cfRule type="expression" dxfId="506" priority="609">
      <formula>AND(ISNUMBER($A334),NOT($H334="Y"),NOT($H334="C"))</formula>
    </cfRule>
  </conditionalFormatting>
  <conditionalFormatting sqref="L334">
    <cfRule type="expression" dxfId="505" priority="607">
      <formula>($H334="C")</formula>
    </cfRule>
    <cfRule type="expression" dxfId="504" priority="608">
      <formula>($H334="Y")</formula>
    </cfRule>
  </conditionalFormatting>
  <conditionalFormatting sqref="L335">
    <cfRule type="expression" dxfId="503" priority="606">
      <formula>AND(ISNUMBER($A335),NOT($H335="Y"),NOT($H335="C"))</formula>
    </cfRule>
  </conditionalFormatting>
  <conditionalFormatting sqref="L335">
    <cfRule type="expression" dxfId="502" priority="604">
      <formula>($H335="C")</formula>
    </cfRule>
    <cfRule type="expression" dxfId="501" priority="605">
      <formula>($H335="Y")</formula>
    </cfRule>
  </conditionalFormatting>
  <conditionalFormatting sqref="L336">
    <cfRule type="expression" dxfId="500" priority="603">
      <formula>AND(ISNUMBER($A336),NOT($H336="Y"),NOT($H336="C"))</formula>
    </cfRule>
  </conditionalFormatting>
  <conditionalFormatting sqref="L336">
    <cfRule type="expression" dxfId="499" priority="601">
      <formula>($H336="C")</formula>
    </cfRule>
    <cfRule type="expression" dxfId="498" priority="602">
      <formula>($H336="Y")</formula>
    </cfRule>
  </conditionalFormatting>
  <conditionalFormatting sqref="L337">
    <cfRule type="expression" dxfId="497" priority="600">
      <formula>AND(ISNUMBER($A337),NOT($H337="Y"),NOT($H337="C"))</formula>
    </cfRule>
  </conditionalFormatting>
  <conditionalFormatting sqref="L337">
    <cfRule type="expression" dxfId="496" priority="598">
      <formula>($H337="C")</formula>
    </cfRule>
    <cfRule type="expression" dxfId="495" priority="599">
      <formula>($H337="Y")</formula>
    </cfRule>
  </conditionalFormatting>
  <conditionalFormatting sqref="L439">
    <cfRule type="expression" dxfId="494" priority="597" stopIfTrue="1">
      <formula>AND(ISNUMBER($A439),NOT($H439="Y"),NOT($H439="C"))</formula>
    </cfRule>
  </conditionalFormatting>
  <conditionalFormatting sqref="L439">
    <cfRule type="expression" dxfId="493" priority="595" stopIfTrue="1">
      <formula>($H439="C")</formula>
    </cfRule>
    <cfRule type="expression" dxfId="492" priority="596" stopIfTrue="1">
      <formula>($H439="Y")</formula>
    </cfRule>
  </conditionalFormatting>
  <conditionalFormatting sqref="L440">
    <cfRule type="expression" dxfId="491" priority="594">
      <formula>AND(ISNUMBER($A440),NOT($H440="Y"),NOT($H440="C"))</formula>
    </cfRule>
  </conditionalFormatting>
  <conditionalFormatting sqref="L440">
    <cfRule type="expression" dxfId="490" priority="592">
      <formula>($H440="C")</formula>
    </cfRule>
    <cfRule type="expression" dxfId="489" priority="593">
      <formula>($H440="Y")</formula>
    </cfRule>
  </conditionalFormatting>
  <conditionalFormatting sqref="L441">
    <cfRule type="expression" dxfId="488" priority="591">
      <formula>AND(ISNUMBER($A441),NOT($H441="Y"),NOT($H441="C"))</formula>
    </cfRule>
  </conditionalFormatting>
  <conditionalFormatting sqref="L441">
    <cfRule type="expression" dxfId="487" priority="589">
      <formula>($H441="C")</formula>
    </cfRule>
    <cfRule type="expression" dxfId="486" priority="590">
      <formula>($H441="Y")</formula>
    </cfRule>
  </conditionalFormatting>
  <conditionalFormatting sqref="L442">
    <cfRule type="expression" dxfId="485" priority="588">
      <formula>AND(ISNUMBER($A442),NOT($H442="Y"),NOT($H442="C"))</formula>
    </cfRule>
  </conditionalFormatting>
  <conditionalFormatting sqref="L442">
    <cfRule type="expression" dxfId="484" priority="586">
      <formula>($H442="C")</formula>
    </cfRule>
    <cfRule type="expression" dxfId="483" priority="587">
      <formula>($H442="Y")</formula>
    </cfRule>
  </conditionalFormatting>
  <conditionalFormatting sqref="L443">
    <cfRule type="expression" dxfId="482" priority="585">
      <formula>AND(ISNUMBER($A443),NOT($H443="Y"),NOT($H443="C"))</formula>
    </cfRule>
  </conditionalFormatting>
  <conditionalFormatting sqref="L443">
    <cfRule type="expression" dxfId="481" priority="583">
      <formula>($H443="C")</formula>
    </cfRule>
    <cfRule type="expression" dxfId="480" priority="584">
      <formula>($H443="Y")</formula>
    </cfRule>
  </conditionalFormatting>
  <conditionalFormatting sqref="L585">
    <cfRule type="expression" dxfId="479" priority="582" stopIfTrue="1">
      <formula>AND(ISNUMBER($A585),NOT($H585="Y"),NOT($H585="C"))</formula>
    </cfRule>
  </conditionalFormatting>
  <conditionalFormatting sqref="L585">
    <cfRule type="expression" dxfId="478" priority="580" stopIfTrue="1">
      <formula>($H585="C")</formula>
    </cfRule>
    <cfRule type="expression" dxfId="477" priority="581" stopIfTrue="1">
      <formula>($H585="Y")</formula>
    </cfRule>
  </conditionalFormatting>
  <conditionalFormatting sqref="L586">
    <cfRule type="expression" dxfId="476" priority="579">
      <formula>AND(ISNUMBER($A586),NOT($H586="Y"),NOT($H586="C"))</formula>
    </cfRule>
  </conditionalFormatting>
  <conditionalFormatting sqref="L586">
    <cfRule type="expression" dxfId="475" priority="577">
      <formula>($H586="C")</formula>
    </cfRule>
    <cfRule type="expression" dxfId="474" priority="578">
      <formula>($H586="Y")</formula>
    </cfRule>
  </conditionalFormatting>
  <conditionalFormatting sqref="L587">
    <cfRule type="expression" dxfId="473" priority="576">
      <formula>AND(ISNUMBER($A587),NOT($H587="Y"),NOT($H587="C"))</formula>
    </cfRule>
  </conditionalFormatting>
  <conditionalFormatting sqref="L587">
    <cfRule type="expression" dxfId="472" priority="574">
      <formula>($H587="C")</formula>
    </cfRule>
    <cfRule type="expression" dxfId="471" priority="575">
      <formula>($H587="Y")</formula>
    </cfRule>
  </conditionalFormatting>
  <conditionalFormatting sqref="L588">
    <cfRule type="expression" dxfId="470" priority="573">
      <formula>AND(ISNUMBER($A588),NOT($H588="Y"),NOT($H588="C"))</formula>
    </cfRule>
  </conditionalFormatting>
  <conditionalFormatting sqref="L588">
    <cfRule type="expression" dxfId="469" priority="571">
      <formula>($H588="C")</formula>
    </cfRule>
    <cfRule type="expression" dxfId="468" priority="572">
      <formula>($H588="Y")</formula>
    </cfRule>
  </conditionalFormatting>
  <conditionalFormatting sqref="L589">
    <cfRule type="expression" dxfId="467" priority="570">
      <formula>AND(ISNUMBER($A589),NOT($H589="Y"),NOT($H589="C"))</formula>
    </cfRule>
  </conditionalFormatting>
  <conditionalFormatting sqref="L589">
    <cfRule type="expression" dxfId="466" priority="568">
      <formula>($H589="C")</formula>
    </cfRule>
    <cfRule type="expression" dxfId="465" priority="569">
      <formula>($H589="Y")</formula>
    </cfRule>
  </conditionalFormatting>
  <conditionalFormatting sqref="L803">
    <cfRule type="expression" dxfId="464" priority="567" stopIfTrue="1">
      <formula>AND(ISNUMBER($A803),NOT($H803="Y"),NOT($H803="C"))</formula>
    </cfRule>
  </conditionalFormatting>
  <conditionalFormatting sqref="L803">
    <cfRule type="expression" dxfId="463" priority="565" stopIfTrue="1">
      <formula>($H803="C")</formula>
    </cfRule>
    <cfRule type="expression" dxfId="462" priority="566" stopIfTrue="1">
      <formula>($H803="Y")</formula>
    </cfRule>
  </conditionalFormatting>
  <conditionalFormatting sqref="L804">
    <cfRule type="expression" dxfId="461" priority="564">
      <formula>AND(ISNUMBER($A804),NOT($H804="Y"),NOT($H804="C"))</formula>
    </cfRule>
  </conditionalFormatting>
  <conditionalFormatting sqref="L804">
    <cfRule type="expression" dxfId="460" priority="562">
      <formula>($H804="C")</formula>
    </cfRule>
    <cfRule type="expression" dxfId="459" priority="563">
      <formula>($H804="Y")</formula>
    </cfRule>
  </conditionalFormatting>
  <conditionalFormatting sqref="L805">
    <cfRule type="expression" dxfId="458" priority="561">
      <formula>AND(ISNUMBER($A805),NOT($H805="Y"),NOT($H805="C"))</formula>
    </cfRule>
  </conditionalFormatting>
  <conditionalFormatting sqref="L805">
    <cfRule type="expression" dxfId="457" priority="559">
      <formula>($H805="C")</formula>
    </cfRule>
    <cfRule type="expression" dxfId="456" priority="560">
      <formula>($H805="Y")</formula>
    </cfRule>
  </conditionalFormatting>
  <conditionalFormatting sqref="L806">
    <cfRule type="expression" dxfId="455" priority="558">
      <formula>AND(ISNUMBER($A806),NOT($H806="Y"),NOT($H806="C"))</formula>
    </cfRule>
  </conditionalFormatting>
  <conditionalFormatting sqref="L806">
    <cfRule type="expression" dxfId="454" priority="556">
      <formula>($H806="C")</formula>
    </cfRule>
    <cfRule type="expression" dxfId="453" priority="557">
      <formula>($H806="Y")</formula>
    </cfRule>
  </conditionalFormatting>
  <conditionalFormatting sqref="L807">
    <cfRule type="expression" dxfId="452" priority="555">
      <formula>AND(ISNUMBER($A807),NOT($H807="Y"),NOT($H807="C"))</formula>
    </cfRule>
  </conditionalFormatting>
  <conditionalFormatting sqref="L807">
    <cfRule type="expression" dxfId="451" priority="553">
      <formula>($H807="C")</formula>
    </cfRule>
    <cfRule type="expression" dxfId="450" priority="554">
      <formula>($H807="Y")</formula>
    </cfRule>
  </conditionalFormatting>
  <conditionalFormatting sqref="L1092">
    <cfRule type="expression" dxfId="449" priority="552" stopIfTrue="1">
      <formula>AND(ISNUMBER($A1092),NOT($H1092="Y"),NOT($H1092="C"))</formula>
    </cfRule>
  </conditionalFormatting>
  <conditionalFormatting sqref="L1092">
    <cfRule type="expression" dxfId="448" priority="550" stopIfTrue="1">
      <formula>($H1092="C")</formula>
    </cfRule>
    <cfRule type="expression" dxfId="447" priority="551" stopIfTrue="1">
      <formula>($H1092="Y")</formula>
    </cfRule>
  </conditionalFormatting>
  <conditionalFormatting sqref="L1093">
    <cfRule type="expression" dxfId="446" priority="549">
      <formula>AND(ISNUMBER($A1093),NOT($H1093="Y"),NOT($H1093="C"))</formula>
    </cfRule>
  </conditionalFormatting>
  <conditionalFormatting sqref="L1093">
    <cfRule type="expression" dxfId="445" priority="547">
      <formula>($H1093="C")</formula>
    </cfRule>
    <cfRule type="expression" dxfId="444" priority="548">
      <formula>($H1093="Y")</formula>
    </cfRule>
  </conditionalFormatting>
  <conditionalFormatting sqref="L1094">
    <cfRule type="expression" dxfId="443" priority="546">
      <formula>AND(ISNUMBER($A1094),NOT($H1094="Y"),NOT($H1094="C"))</formula>
    </cfRule>
  </conditionalFormatting>
  <conditionalFormatting sqref="L1094">
    <cfRule type="expression" dxfId="442" priority="544">
      <formula>($H1094="C")</formula>
    </cfRule>
    <cfRule type="expression" dxfId="441" priority="545">
      <formula>($H1094="Y")</formula>
    </cfRule>
  </conditionalFormatting>
  <conditionalFormatting sqref="L1095">
    <cfRule type="expression" dxfId="440" priority="543">
      <formula>AND(ISNUMBER($A1095),NOT($H1095="Y"),NOT($H1095="C"))</formula>
    </cfRule>
  </conditionalFormatting>
  <conditionalFormatting sqref="L1095">
    <cfRule type="expression" dxfId="439" priority="541">
      <formula>($H1095="C")</formula>
    </cfRule>
    <cfRule type="expression" dxfId="438" priority="542">
      <formula>($H1095="Y")</formula>
    </cfRule>
  </conditionalFormatting>
  <conditionalFormatting sqref="L1096">
    <cfRule type="expression" dxfId="437" priority="540">
      <formula>AND(ISNUMBER($A1096),NOT($H1096="Y"),NOT($H1096="C"))</formula>
    </cfRule>
  </conditionalFormatting>
  <conditionalFormatting sqref="L1096">
    <cfRule type="expression" dxfId="436" priority="538">
      <formula>($H1096="C")</formula>
    </cfRule>
    <cfRule type="expression" dxfId="435" priority="539">
      <formula>($H1096="Y")</formula>
    </cfRule>
  </conditionalFormatting>
  <conditionalFormatting sqref="J268">
    <cfRule type="expression" dxfId="434" priority="537">
      <formula>AND(ISNUMBER($A268),NOT($H268="Y"),NOT($H268="C"))</formula>
    </cfRule>
  </conditionalFormatting>
  <conditionalFormatting sqref="J268">
    <cfRule type="expression" dxfId="433" priority="535">
      <formula>($H268="C")</formula>
    </cfRule>
    <cfRule type="expression" dxfId="432" priority="536">
      <formula>($H268="Y")</formula>
    </cfRule>
  </conditionalFormatting>
  <conditionalFormatting sqref="L704">
    <cfRule type="expression" dxfId="431" priority="534">
      <formula>AND(ISNUMBER($A704),NOT($H704="Y"),NOT($H704="C"))</formula>
    </cfRule>
  </conditionalFormatting>
  <conditionalFormatting sqref="L704">
    <cfRule type="expression" dxfId="430" priority="532">
      <formula>($H704="C")</formula>
    </cfRule>
    <cfRule type="expression" dxfId="429" priority="533">
      <formula>($H704="Y")</formula>
    </cfRule>
  </conditionalFormatting>
  <conditionalFormatting sqref="L708">
    <cfRule type="expression" dxfId="428" priority="528">
      <formula>AND(ISNUMBER($A708),NOT($H708="Y"),NOT($H708="C"))</formula>
    </cfRule>
  </conditionalFormatting>
  <conditionalFormatting sqref="L708">
    <cfRule type="expression" dxfId="427" priority="526">
      <formula>($H708="C")</formula>
    </cfRule>
    <cfRule type="expression" dxfId="426" priority="527">
      <formula>($H708="Y")</formula>
    </cfRule>
  </conditionalFormatting>
  <conditionalFormatting sqref="L710">
    <cfRule type="expression" dxfId="425" priority="525">
      <formula>AND(ISNUMBER($A710),NOT($H710="Y"),NOT($H710="C"))</formula>
    </cfRule>
  </conditionalFormatting>
  <conditionalFormatting sqref="L710">
    <cfRule type="expression" dxfId="424" priority="523">
      <formula>($H710="C")</formula>
    </cfRule>
    <cfRule type="expression" dxfId="423" priority="524">
      <formula>($H710="Y")</formula>
    </cfRule>
  </conditionalFormatting>
  <conditionalFormatting sqref="L711">
    <cfRule type="expression" dxfId="422" priority="522">
      <formula>AND(ISNUMBER($A711),NOT($H711="Y"),NOT($H711="C"))</formula>
    </cfRule>
  </conditionalFormatting>
  <conditionalFormatting sqref="L711">
    <cfRule type="expression" dxfId="421" priority="520">
      <formula>($H711="C")</formula>
    </cfRule>
    <cfRule type="expression" dxfId="420" priority="521">
      <formula>($H711="Y")</formula>
    </cfRule>
  </conditionalFormatting>
  <conditionalFormatting sqref="L712">
    <cfRule type="expression" dxfId="419" priority="519">
      <formula>AND(ISNUMBER($A712),NOT($H712="Y"),NOT($H712="C"))</formula>
    </cfRule>
  </conditionalFormatting>
  <conditionalFormatting sqref="L712">
    <cfRule type="expression" dxfId="418" priority="517">
      <formula>($H712="C")</formula>
    </cfRule>
    <cfRule type="expression" dxfId="417" priority="518">
      <formula>($H712="Y")</formula>
    </cfRule>
  </conditionalFormatting>
  <conditionalFormatting sqref="L713">
    <cfRule type="expression" dxfId="416" priority="516">
      <formula>AND(ISNUMBER($A713),NOT($H713="Y"),NOT($H713="C"))</formula>
    </cfRule>
  </conditionalFormatting>
  <conditionalFormatting sqref="L713">
    <cfRule type="expression" dxfId="415" priority="514">
      <formula>($H713="C")</formula>
    </cfRule>
    <cfRule type="expression" dxfId="414" priority="515">
      <formula>($H713="Y")</formula>
    </cfRule>
  </conditionalFormatting>
  <conditionalFormatting sqref="J735">
    <cfRule type="expression" dxfId="413" priority="513">
      <formula>AND(ISNUMBER($A735),NOT($H735="Y"),NOT($H735="C"))</formula>
    </cfRule>
  </conditionalFormatting>
  <conditionalFormatting sqref="J735">
    <cfRule type="expression" dxfId="412" priority="511">
      <formula>($H735="C")</formula>
    </cfRule>
    <cfRule type="expression" dxfId="411" priority="512">
      <formula>($H735="Y")</formula>
    </cfRule>
  </conditionalFormatting>
  <conditionalFormatting sqref="J739">
    <cfRule type="expression" dxfId="410" priority="510">
      <formula>AND(ISNUMBER($A739),NOT($H739="Y"),NOT($H739="C"))</formula>
    </cfRule>
  </conditionalFormatting>
  <conditionalFormatting sqref="J739">
    <cfRule type="expression" dxfId="409" priority="508">
      <formula>($H739="C")</formula>
    </cfRule>
    <cfRule type="expression" dxfId="408" priority="509">
      <formula>($H739="Y")</formula>
    </cfRule>
  </conditionalFormatting>
  <conditionalFormatting sqref="J741">
    <cfRule type="expression" dxfId="407" priority="507">
      <formula>AND(ISNUMBER($A741),NOT($H741="Y"),NOT($H741="C"))</formula>
    </cfRule>
  </conditionalFormatting>
  <conditionalFormatting sqref="J741">
    <cfRule type="expression" dxfId="406" priority="505">
      <formula>($H741="C")</formula>
    </cfRule>
    <cfRule type="expression" dxfId="405" priority="506">
      <formula>($H741="Y")</formula>
    </cfRule>
  </conditionalFormatting>
  <conditionalFormatting sqref="J743">
    <cfRule type="expression" dxfId="404" priority="504">
      <formula>AND(ISNUMBER($A743),NOT($H743="Y"),NOT($H743="C"))</formula>
    </cfRule>
  </conditionalFormatting>
  <conditionalFormatting sqref="J743">
    <cfRule type="expression" dxfId="403" priority="502">
      <formula>($H743="C")</formula>
    </cfRule>
    <cfRule type="expression" dxfId="402" priority="503">
      <formula>($H743="Y")</formula>
    </cfRule>
  </conditionalFormatting>
  <conditionalFormatting sqref="L524">
    <cfRule type="expression" dxfId="401" priority="501">
      <formula>AND(ISNUMBER($A524),NOT($H524="Y"),NOT($H524="C"))</formula>
    </cfRule>
  </conditionalFormatting>
  <conditionalFormatting sqref="L524">
    <cfRule type="expression" dxfId="400" priority="499">
      <formula>($H524="C")</formula>
    </cfRule>
    <cfRule type="expression" dxfId="399" priority="500">
      <formula>($H524="Y")</formula>
    </cfRule>
  </conditionalFormatting>
  <conditionalFormatting sqref="L742">
    <cfRule type="expression" dxfId="398" priority="498">
      <formula>AND(ISNUMBER($A742),NOT($H742="Y"),NOT($H742="C"))</formula>
    </cfRule>
  </conditionalFormatting>
  <conditionalFormatting sqref="L742">
    <cfRule type="expression" dxfId="397" priority="496">
      <formula>($H742="C")</formula>
    </cfRule>
    <cfRule type="expression" dxfId="396" priority="497">
      <formula>($H742="Y")</formula>
    </cfRule>
  </conditionalFormatting>
  <conditionalFormatting sqref="L518">
    <cfRule type="expression" dxfId="395" priority="495">
      <formula>AND(ISNUMBER($A518),NOT($H518="Y"),NOT($H518="C"))</formula>
    </cfRule>
  </conditionalFormatting>
  <conditionalFormatting sqref="L518">
    <cfRule type="expression" dxfId="394" priority="493">
      <formula>($H518="C")</formula>
    </cfRule>
    <cfRule type="expression" dxfId="393" priority="494">
      <formula>($H518="Y")</formula>
    </cfRule>
  </conditionalFormatting>
  <conditionalFormatting sqref="L519">
    <cfRule type="expression" dxfId="392" priority="492">
      <formula>AND(ISNUMBER($A519),NOT($H519="Y"),NOT($H519="C"))</formula>
    </cfRule>
  </conditionalFormatting>
  <conditionalFormatting sqref="L519">
    <cfRule type="expression" dxfId="391" priority="490">
      <formula>($H519="C")</formula>
    </cfRule>
    <cfRule type="expression" dxfId="390" priority="491">
      <formula>($H519="Y")</formula>
    </cfRule>
  </conditionalFormatting>
  <conditionalFormatting sqref="L520">
    <cfRule type="expression" dxfId="389" priority="489">
      <formula>AND(ISNUMBER($A520),NOT($H520="Y"),NOT($H520="C"))</formula>
    </cfRule>
  </conditionalFormatting>
  <conditionalFormatting sqref="L520">
    <cfRule type="expression" dxfId="388" priority="487">
      <formula>($H520="C")</formula>
    </cfRule>
    <cfRule type="expression" dxfId="387" priority="488">
      <formula>($H520="Y")</formula>
    </cfRule>
  </conditionalFormatting>
  <conditionalFormatting sqref="J506">
    <cfRule type="expression" dxfId="386" priority="486" stopIfTrue="1">
      <formula>AND(ISNUMBER($A506),NOT($H506="Y"),NOT($H506="C"))</formula>
    </cfRule>
  </conditionalFormatting>
  <conditionalFormatting sqref="J506">
    <cfRule type="expression" dxfId="385" priority="484" stopIfTrue="1">
      <formula>($H506="C")</formula>
    </cfRule>
    <cfRule type="expression" dxfId="384" priority="485" stopIfTrue="1">
      <formula>($H506="Y")</formula>
    </cfRule>
  </conditionalFormatting>
  <conditionalFormatting sqref="L736">
    <cfRule type="expression" dxfId="383" priority="480">
      <formula>AND(ISNUMBER($A736),NOT($H736="Y"),NOT($H736="C"))</formula>
    </cfRule>
  </conditionalFormatting>
  <conditionalFormatting sqref="L736">
    <cfRule type="expression" dxfId="382" priority="478">
      <formula>($H736="C")</formula>
    </cfRule>
    <cfRule type="expression" dxfId="381" priority="479">
      <formula>($H736="Y")</formula>
    </cfRule>
  </conditionalFormatting>
  <conditionalFormatting sqref="L737">
    <cfRule type="expression" dxfId="380" priority="477">
      <formula>AND(ISNUMBER($A737),NOT($H737="Y"),NOT($H737="C"))</formula>
    </cfRule>
  </conditionalFormatting>
  <conditionalFormatting sqref="L737">
    <cfRule type="expression" dxfId="379" priority="475">
      <formula>($H737="C")</formula>
    </cfRule>
    <cfRule type="expression" dxfId="378" priority="476">
      <formula>($H737="Y")</formula>
    </cfRule>
  </conditionalFormatting>
  <conditionalFormatting sqref="L738">
    <cfRule type="expression" dxfId="377" priority="474">
      <formula>AND(ISNUMBER($A738),NOT($H738="Y"),NOT($H738="C"))</formula>
    </cfRule>
  </conditionalFormatting>
  <conditionalFormatting sqref="L738">
    <cfRule type="expression" dxfId="376" priority="472">
      <formula>($H738="C")</formula>
    </cfRule>
    <cfRule type="expression" dxfId="375" priority="473">
      <formula>($H738="Y")</formula>
    </cfRule>
  </conditionalFormatting>
  <conditionalFormatting sqref="J862">
    <cfRule type="expression" dxfId="374" priority="471">
      <formula>AND(ISNUMBER($A862),NOT($H862="Y"),NOT($H862="C"))</formula>
    </cfRule>
  </conditionalFormatting>
  <conditionalFormatting sqref="J862">
    <cfRule type="expression" dxfId="373" priority="469">
      <formula>($H862="C")</formula>
    </cfRule>
    <cfRule type="expression" dxfId="372" priority="470">
      <formula>($H862="Y")</formula>
    </cfRule>
  </conditionalFormatting>
  <conditionalFormatting sqref="L1110">
    <cfRule type="expression" dxfId="371" priority="468">
      <formula>AND(ISNUMBER($A1110),NOT($H1110="Y"),NOT($H1110="C"))</formula>
    </cfRule>
  </conditionalFormatting>
  <conditionalFormatting sqref="L1110">
    <cfRule type="expression" dxfId="370" priority="466">
      <formula>($H1110="C")</formula>
    </cfRule>
    <cfRule type="expression" dxfId="369" priority="467">
      <formula>($H1110="Y")</formula>
    </cfRule>
  </conditionalFormatting>
  <conditionalFormatting sqref="L919">
    <cfRule type="expression" dxfId="368" priority="465">
      <formula>AND(ISNUMBER($A919),NOT($H919="Y"),NOT($H919="C"))</formula>
    </cfRule>
  </conditionalFormatting>
  <conditionalFormatting sqref="L919">
    <cfRule type="expression" dxfId="367" priority="463">
      <formula>($H919="C")</formula>
    </cfRule>
    <cfRule type="expression" dxfId="366" priority="464">
      <formula>($H919="Y")</formula>
    </cfRule>
  </conditionalFormatting>
  <conditionalFormatting sqref="K1008">
    <cfRule type="expression" dxfId="365" priority="453" stopIfTrue="1">
      <formula>AND(ISNUMBER($A1008),NOT($H1008="Y"),NOT($H1008="C"))</formula>
    </cfRule>
  </conditionalFormatting>
  <conditionalFormatting sqref="K1008">
    <cfRule type="expression" dxfId="364" priority="451" stopIfTrue="1">
      <formula>($H1008="C")</formula>
    </cfRule>
    <cfRule type="expression" dxfId="363" priority="452" stopIfTrue="1">
      <formula>($H1008="Y")</formula>
    </cfRule>
  </conditionalFormatting>
  <conditionalFormatting sqref="J1008 L1008">
    <cfRule type="expression" dxfId="362" priority="454" stopIfTrue="1">
      <formula>AND(ISNUMBER($A1009),NOT($H1009="Y"),NOT($H1009="C"))</formula>
    </cfRule>
  </conditionalFormatting>
  <conditionalFormatting sqref="J1008 L1008">
    <cfRule type="expression" dxfId="361" priority="455" stopIfTrue="1">
      <formula>($H1009="C")</formula>
    </cfRule>
    <cfRule type="expression" dxfId="360" priority="456" stopIfTrue="1">
      <formula>($H1009="Y")</formula>
    </cfRule>
  </conditionalFormatting>
  <conditionalFormatting sqref="J1130:K1130 J1128:K1128 K1129">
    <cfRule type="expression" dxfId="359" priority="450" stopIfTrue="1">
      <formula>AND(ISNUMBER($A1128),NOT($H1128="Y"),NOT($H1128="C"))</formula>
    </cfRule>
  </conditionalFormatting>
  <conditionalFormatting sqref="J1130:K1130 J1128:K1128 K1129">
    <cfRule type="expression" dxfId="358" priority="448" stopIfTrue="1">
      <formula>($H1128="C")</formula>
    </cfRule>
    <cfRule type="expression" dxfId="357" priority="449" stopIfTrue="1">
      <formula>($H1128="Y")</formula>
    </cfRule>
  </conditionalFormatting>
  <conditionalFormatting sqref="L1130">
    <cfRule type="expression" dxfId="356" priority="447">
      <formula>AND(ISNUMBER($A1130),NOT($H1130="Y"),NOT($H1130="C"))</formula>
    </cfRule>
  </conditionalFormatting>
  <conditionalFormatting sqref="L1130">
    <cfRule type="expression" dxfId="355" priority="445">
      <formula>($H1130="C")</formula>
    </cfRule>
    <cfRule type="expression" dxfId="354" priority="446">
      <formula>($H1130="Y")</formula>
    </cfRule>
  </conditionalFormatting>
  <conditionalFormatting sqref="K1131">
    <cfRule type="expression" dxfId="353" priority="444" stopIfTrue="1">
      <formula>AND(ISNUMBER($A1131),NOT($H1131="Y"),NOT($H1131="C"))</formula>
    </cfRule>
  </conditionalFormatting>
  <conditionalFormatting sqref="K1131">
    <cfRule type="expression" dxfId="352" priority="442" stopIfTrue="1">
      <formula>($H1131="C")</formula>
    </cfRule>
    <cfRule type="expression" dxfId="351" priority="443" stopIfTrue="1">
      <formula>($H1131="Y")</formula>
    </cfRule>
  </conditionalFormatting>
  <conditionalFormatting sqref="L1131">
    <cfRule type="expression" dxfId="350" priority="438">
      <formula>AND(ISNUMBER($A1131),NOT($H1131="Y"),NOT($H1131="C"))</formula>
    </cfRule>
  </conditionalFormatting>
  <conditionalFormatting sqref="L1131">
    <cfRule type="expression" dxfId="349" priority="436">
      <formula>($H1131="C")</formula>
    </cfRule>
    <cfRule type="expression" dxfId="348" priority="437">
      <formula>($H1131="Y")</formula>
    </cfRule>
  </conditionalFormatting>
  <conditionalFormatting sqref="L1128">
    <cfRule type="expression" dxfId="347" priority="435">
      <formula>AND(ISNUMBER($A1128),NOT($H1128="Y"),NOT($H1128="C"))</formula>
    </cfRule>
  </conditionalFormatting>
  <conditionalFormatting sqref="L1128">
    <cfRule type="expression" dxfId="346" priority="433">
      <formula>($H1128="C")</formula>
    </cfRule>
    <cfRule type="expression" dxfId="345" priority="434">
      <formula>($H1128="Y")</formula>
    </cfRule>
  </conditionalFormatting>
  <conditionalFormatting sqref="J1129">
    <cfRule type="expression" dxfId="344" priority="432">
      <formula>AND(ISNUMBER($A1129),NOT($H1129="Y"),NOT($H1129="C"))</formula>
    </cfRule>
  </conditionalFormatting>
  <conditionalFormatting sqref="J1129">
    <cfRule type="expression" dxfId="343" priority="430">
      <formula>($H1129="C")</formula>
    </cfRule>
    <cfRule type="expression" dxfId="342" priority="431">
      <formula>($H1129="Y")</formula>
    </cfRule>
  </conditionalFormatting>
  <conditionalFormatting sqref="L1129">
    <cfRule type="expression" dxfId="341" priority="429">
      <formula>AND(ISNUMBER($A1129),NOT($H1129="Y"),NOT($H1129="C"))</formula>
    </cfRule>
  </conditionalFormatting>
  <conditionalFormatting sqref="L1129">
    <cfRule type="expression" dxfId="340" priority="427">
      <formula>($H1129="C")</formula>
    </cfRule>
    <cfRule type="expression" dxfId="339" priority="428">
      <formula>($H1129="Y")</formula>
    </cfRule>
  </conditionalFormatting>
  <conditionalFormatting sqref="J1204">
    <cfRule type="expression" dxfId="338" priority="426">
      <formula>AND(ISNUMBER($A1204),NOT($H1204="Y"),NOT($H1204="C"))</formula>
    </cfRule>
  </conditionalFormatting>
  <conditionalFormatting sqref="J1204">
    <cfRule type="expression" dxfId="337" priority="424">
      <formula>($H1204="C")</formula>
    </cfRule>
    <cfRule type="expression" dxfId="336" priority="425">
      <formula>($H1204="Y")</formula>
    </cfRule>
  </conditionalFormatting>
  <conditionalFormatting sqref="J1118">
    <cfRule type="expression" dxfId="335" priority="423">
      <formula>AND(ISNUMBER($A1118),NOT($H1118="Y"),NOT($H1118="C"))</formula>
    </cfRule>
  </conditionalFormatting>
  <conditionalFormatting sqref="J1118">
    <cfRule type="expression" dxfId="334" priority="421">
      <formula>($H1118="C")</formula>
    </cfRule>
    <cfRule type="expression" dxfId="333" priority="422">
      <formula>($H1118="Y")</formula>
    </cfRule>
  </conditionalFormatting>
  <conditionalFormatting sqref="K358:L358">
    <cfRule type="expression" dxfId="332" priority="420" stopIfTrue="1">
      <formula>AND(ISNUMBER($A358),NOT($H358="Y"),NOT($H358="C"))</formula>
    </cfRule>
  </conditionalFormatting>
  <conditionalFormatting sqref="K358:L358">
    <cfRule type="expression" dxfId="331" priority="418" stopIfTrue="1">
      <formula>($H358="C")</formula>
    </cfRule>
    <cfRule type="expression" dxfId="330" priority="419" stopIfTrue="1">
      <formula>($H358="Y")</formula>
    </cfRule>
  </conditionalFormatting>
  <conditionalFormatting sqref="L476">
    <cfRule type="expression" dxfId="329" priority="414">
      <formula>AND(ISNUMBER($A476),NOT($H476="Y"),NOT($H476="C"))</formula>
    </cfRule>
  </conditionalFormatting>
  <conditionalFormatting sqref="L476">
    <cfRule type="expression" dxfId="328" priority="412">
      <formula>($H476="C")</formula>
    </cfRule>
    <cfRule type="expression" dxfId="327" priority="413">
      <formula>($H476="Y")</formula>
    </cfRule>
  </conditionalFormatting>
  <conditionalFormatting sqref="L637">
    <cfRule type="expression" dxfId="326" priority="411">
      <formula>AND(ISNUMBER($A637),NOT($H637="Y"),NOT($H637="C"))</formula>
    </cfRule>
  </conditionalFormatting>
  <conditionalFormatting sqref="L637">
    <cfRule type="expression" dxfId="325" priority="409">
      <formula>($H637="C")</formula>
    </cfRule>
    <cfRule type="expression" dxfId="324" priority="410">
      <formula>($H637="Y")</formula>
    </cfRule>
  </conditionalFormatting>
  <conditionalFormatting sqref="L855">
    <cfRule type="expression" dxfId="323" priority="408">
      <formula>AND(ISNUMBER($A855),NOT($H855="Y"),NOT($H855="C"))</formula>
    </cfRule>
  </conditionalFormatting>
  <conditionalFormatting sqref="L855">
    <cfRule type="expression" dxfId="322" priority="406">
      <formula>($H855="C")</formula>
    </cfRule>
    <cfRule type="expression" dxfId="321" priority="407">
      <formula>($H855="Y")</formula>
    </cfRule>
  </conditionalFormatting>
  <conditionalFormatting sqref="L1054">
    <cfRule type="expression" dxfId="320" priority="405">
      <formula>AND(ISNUMBER($A1054),NOT($H1054="Y"),NOT($H1054="C"))</formula>
    </cfRule>
  </conditionalFormatting>
  <conditionalFormatting sqref="L1054">
    <cfRule type="expression" dxfId="319" priority="403">
      <formula>($H1054="C")</formula>
    </cfRule>
    <cfRule type="expression" dxfId="318" priority="404">
      <formula>($H1054="Y")</formula>
    </cfRule>
  </conditionalFormatting>
  <conditionalFormatting sqref="L703">
    <cfRule type="expression" dxfId="317" priority="402">
      <formula>AND(ISNUMBER($A703),NOT($H703="Y"),NOT($H703="C"))</formula>
    </cfRule>
  </conditionalFormatting>
  <conditionalFormatting sqref="L703">
    <cfRule type="expression" dxfId="316" priority="400">
      <formula>($H703="C")</formula>
    </cfRule>
    <cfRule type="expression" dxfId="315" priority="401">
      <formula>($H703="Y")</formula>
    </cfRule>
  </conditionalFormatting>
  <conditionalFormatting sqref="L709">
    <cfRule type="expression" dxfId="314" priority="399">
      <formula>AND(ISNUMBER($A709),NOT($H709="Y"),NOT($H709="C"))</formula>
    </cfRule>
  </conditionalFormatting>
  <conditionalFormatting sqref="L709">
    <cfRule type="expression" dxfId="313" priority="397">
      <formula>($H709="C")</formula>
    </cfRule>
    <cfRule type="expression" dxfId="312" priority="398">
      <formula>($H709="Y")</formula>
    </cfRule>
  </conditionalFormatting>
  <conditionalFormatting sqref="L941">
    <cfRule type="expression" dxfId="311" priority="396">
      <formula>AND(ISNUMBER($A941),NOT($H941="Y"),NOT($H941="C"))</formula>
    </cfRule>
  </conditionalFormatting>
  <conditionalFormatting sqref="L941">
    <cfRule type="expression" dxfId="310" priority="394">
      <formula>($H941="C")</formula>
    </cfRule>
    <cfRule type="expression" dxfId="309" priority="395">
      <formula>($H941="Y")</formula>
    </cfRule>
  </conditionalFormatting>
  <conditionalFormatting sqref="L707">
    <cfRule type="expression" dxfId="308" priority="393" stopIfTrue="1">
      <formula>AND(ISNUMBER($A707),NOT($H707="Y"),NOT($H707="C"))</formula>
    </cfRule>
  </conditionalFormatting>
  <conditionalFormatting sqref="L707">
    <cfRule type="expression" dxfId="307" priority="391" stopIfTrue="1">
      <formula>($H707="C")</formula>
    </cfRule>
    <cfRule type="expression" dxfId="306" priority="392" stopIfTrue="1">
      <formula>($H707="Y")</formula>
    </cfRule>
  </conditionalFormatting>
  <conditionalFormatting sqref="L739">
    <cfRule type="expression" dxfId="305" priority="390">
      <formula>AND(ISNUMBER($A739),NOT($H739="Y"),NOT($H739="C"))</formula>
    </cfRule>
  </conditionalFormatting>
  <conditionalFormatting sqref="L739">
    <cfRule type="expression" dxfId="304" priority="388">
      <formula>($H739="C")</formula>
    </cfRule>
    <cfRule type="expression" dxfId="303" priority="389">
      <formula>($H739="Y")</formula>
    </cfRule>
  </conditionalFormatting>
  <conditionalFormatting sqref="L521">
    <cfRule type="expression" dxfId="302" priority="387">
      <formula>AND(ISNUMBER($A521),NOT($H521="Y"),NOT($H521="C"))</formula>
    </cfRule>
  </conditionalFormatting>
  <conditionalFormatting sqref="L521">
    <cfRule type="expression" dxfId="301" priority="385">
      <formula>($H521="C")</formula>
    </cfRule>
    <cfRule type="expression" dxfId="300" priority="386">
      <formula>($H521="Y")</formula>
    </cfRule>
  </conditionalFormatting>
  <conditionalFormatting sqref="L653">
    <cfRule type="expression" dxfId="299" priority="384">
      <formula>AND(ISNUMBER($A653),NOT($H653="Y"),NOT($H653="C"))</formula>
    </cfRule>
  </conditionalFormatting>
  <conditionalFormatting sqref="L653">
    <cfRule type="expression" dxfId="298" priority="382">
      <formula>($H653="C")</formula>
    </cfRule>
    <cfRule type="expression" dxfId="297" priority="383">
      <formula>($H653="Y")</formula>
    </cfRule>
  </conditionalFormatting>
  <conditionalFormatting sqref="L871">
    <cfRule type="expression" dxfId="296" priority="381">
      <formula>AND(ISNUMBER($A871),NOT($H871="Y"),NOT($H871="C"))</formula>
    </cfRule>
  </conditionalFormatting>
  <conditionalFormatting sqref="L871">
    <cfRule type="expression" dxfId="295" priority="379">
      <formula>($H871="C")</formula>
    </cfRule>
    <cfRule type="expression" dxfId="294" priority="380">
      <formula>($H871="Y")</formula>
    </cfRule>
  </conditionalFormatting>
  <conditionalFormatting sqref="L741">
    <cfRule type="expression" dxfId="293" priority="378" stopIfTrue="1">
      <formula>AND(ISNUMBER($A741),NOT($H741="Y"),NOT($H741="C"))</formula>
    </cfRule>
  </conditionalFormatting>
  <conditionalFormatting sqref="L741">
    <cfRule type="expression" dxfId="292" priority="376" stopIfTrue="1">
      <formula>($H741="C")</formula>
    </cfRule>
    <cfRule type="expression" dxfId="291" priority="377" stopIfTrue="1">
      <formula>($H741="Y")</formula>
    </cfRule>
  </conditionalFormatting>
  <conditionalFormatting sqref="L523">
    <cfRule type="expression" dxfId="290" priority="375" stopIfTrue="1">
      <formula>AND(ISNUMBER($A523),NOT($H523="Y"),NOT($H523="C"))</formula>
    </cfRule>
  </conditionalFormatting>
  <conditionalFormatting sqref="L523">
    <cfRule type="expression" dxfId="289" priority="373" stopIfTrue="1">
      <formula>($H523="C")</formula>
    </cfRule>
    <cfRule type="expression" dxfId="288" priority="374" stopIfTrue="1">
      <formula>($H523="Y")</formula>
    </cfRule>
  </conditionalFormatting>
  <conditionalFormatting sqref="L939">
    <cfRule type="expression" dxfId="287" priority="372" stopIfTrue="1">
      <formula>AND(ISNUMBER($A939),NOT($H939="Y"),NOT($H939="C"))</formula>
    </cfRule>
  </conditionalFormatting>
  <conditionalFormatting sqref="L939">
    <cfRule type="expression" dxfId="286" priority="370" stopIfTrue="1">
      <formula>($H939="C")</formula>
    </cfRule>
    <cfRule type="expression" dxfId="285" priority="371" stopIfTrue="1">
      <formula>($H939="Y")</formula>
    </cfRule>
  </conditionalFormatting>
  <conditionalFormatting sqref="J690">
    <cfRule type="expression" dxfId="284" priority="360">
      <formula>AND(ISNUMBER($A690),NOT($H690="Y"),NOT($H690="C"))</formula>
    </cfRule>
  </conditionalFormatting>
  <conditionalFormatting sqref="J690">
    <cfRule type="expression" dxfId="283" priority="358">
      <formula>($H690="C")</formula>
    </cfRule>
    <cfRule type="expression" dxfId="282" priority="359">
      <formula>($H690="Y")</formula>
    </cfRule>
  </conditionalFormatting>
  <conditionalFormatting sqref="L247">
    <cfRule type="expression" dxfId="281" priority="339">
      <formula>AND(ISNUMBER($A247),NOT($H247="Y"),NOT($H247="C"))</formula>
    </cfRule>
  </conditionalFormatting>
  <conditionalFormatting sqref="L247">
    <cfRule type="expression" dxfId="280" priority="337">
      <formula>($H247="C")</formula>
    </cfRule>
    <cfRule type="expression" dxfId="279" priority="338">
      <formula>($H247="Y")</formula>
    </cfRule>
  </conditionalFormatting>
  <conditionalFormatting sqref="L281">
    <cfRule type="expression" dxfId="278" priority="336">
      <formula>AND(ISNUMBER($A281),NOT($H281="Y"),NOT($H281="C"))</formula>
    </cfRule>
  </conditionalFormatting>
  <conditionalFormatting sqref="L281">
    <cfRule type="expression" dxfId="277" priority="334">
      <formula>($H281="C")</formula>
    </cfRule>
    <cfRule type="expression" dxfId="276" priority="335">
      <formula>($H281="Y")</formula>
    </cfRule>
  </conditionalFormatting>
  <conditionalFormatting sqref="L342">
    <cfRule type="expression" dxfId="275" priority="333">
      <formula>AND(ISNUMBER($A342),NOT($H342="Y"),NOT($H342="C"))</formula>
    </cfRule>
  </conditionalFormatting>
  <conditionalFormatting sqref="L342">
    <cfRule type="expression" dxfId="274" priority="331">
      <formula>($H342="C")</formula>
    </cfRule>
    <cfRule type="expression" dxfId="273" priority="332">
      <formula>($H342="Y")</formula>
    </cfRule>
  </conditionalFormatting>
  <conditionalFormatting sqref="L387">
    <cfRule type="expression" dxfId="272" priority="330">
      <formula>AND(ISNUMBER($A387),NOT($H387="Y"),NOT($H387="C"))</formula>
    </cfRule>
  </conditionalFormatting>
  <conditionalFormatting sqref="L387">
    <cfRule type="expression" dxfId="271" priority="328">
      <formula>($H387="C")</formula>
    </cfRule>
    <cfRule type="expression" dxfId="270" priority="329">
      <formula>($H387="Y")</formula>
    </cfRule>
  </conditionalFormatting>
  <conditionalFormatting sqref="L448">
    <cfRule type="expression" dxfId="269" priority="327">
      <formula>AND(ISNUMBER($A448),NOT($H448="Y"),NOT($H448="C"))</formula>
    </cfRule>
  </conditionalFormatting>
  <conditionalFormatting sqref="L448">
    <cfRule type="expression" dxfId="268" priority="325">
      <formula>($H448="C")</formula>
    </cfRule>
    <cfRule type="expression" dxfId="267" priority="326">
      <formula>($H448="Y")</formula>
    </cfRule>
  </conditionalFormatting>
  <conditionalFormatting sqref="L533">
    <cfRule type="expression" dxfId="266" priority="324">
      <formula>AND(ISNUMBER($A533),NOT($H533="Y"),NOT($H533="C"))</formula>
    </cfRule>
  </conditionalFormatting>
  <conditionalFormatting sqref="L533">
    <cfRule type="expression" dxfId="265" priority="322">
      <formula>($H533="C")</formula>
    </cfRule>
    <cfRule type="expression" dxfId="264" priority="323">
      <formula>($H533="Y")</formula>
    </cfRule>
  </conditionalFormatting>
  <conditionalFormatting sqref="L594">
    <cfRule type="expression" dxfId="263" priority="321">
      <formula>AND(ISNUMBER($A594),NOT($H594="Y"),NOT($H594="C"))</formula>
    </cfRule>
  </conditionalFormatting>
  <conditionalFormatting sqref="L594">
    <cfRule type="expression" dxfId="262" priority="319">
      <formula>($H594="C")</formula>
    </cfRule>
    <cfRule type="expression" dxfId="261" priority="320">
      <formula>($H594="Y")</formula>
    </cfRule>
  </conditionalFormatting>
  <conditionalFormatting sqref="L751">
    <cfRule type="expression" dxfId="260" priority="318">
      <formula>AND(ISNUMBER($A751),NOT($H751="Y"),NOT($H751="C"))</formula>
    </cfRule>
  </conditionalFormatting>
  <conditionalFormatting sqref="L751">
    <cfRule type="expression" dxfId="259" priority="316">
      <formula>($H751="C")</formula>
    </cfRule>
    <cfRule type="expression" dxfId="258" priority="317">
      <formula>($H751="Y")</formula>
    </cfRule>
  </conditionalFormatting>
  <conditionalFormatting sqref="L812">
    <cfRule type="expression" dxfId="257" priority="315">
      <formula>AND(ISNUMBER($A812),NOT($H812="Y"),NOT($H812="C"))</formula>
    </cfRule>
  </conditionalFormatting>
  <conditionalFormatting sqref="L812">
    <cfRule type="expression" dxfId="256" priority="313">
      <formula>($H812="C")</formula>
    </cfRule>
    <cfRule type="expression" dxfId="255" priority="314">
      <formula>($H812="Y")</formula>
    </cfRule>
  </conditionalFormatting>
  <conditionalFormatting sqref="L1025">
    <cfRule type="expression" dxfId="254" priority="312">
      <formula>AND(ISNUMBER($A1025),NOT($H1025="Y"),NOT($H1025="C"))</formula>
    </cfRule>
  </conditionalFormatting>
  <conditionalFormatting sqref="L1025">
    <cfRule type="expression" dxfId="253" priority="310">
      <formula>($H1025="C")</formula>
    </cfRule>
    <cfRule type="expression" dxfId="252" priority="311">
      <formula>($H1025="Y")</formula>
    </cfRule>
  </conditionalFormatting>
  <conditionalFormatting sqref="L1101">
    <cfRule type="expression" dxfId="251" priority="309">
      <formula>AND(ISNUMBER($A1101),NOT($H1101="Y"),NOT($H1101="C"))</formula>
    </cfRule>
  </conditionalFormatting>
  <conditionalFormatting sqref="L1101">
    <cfRule type="expression" dxfId="250" priority="307">
      <formula>($H1101="C")</formula>
    </cfRule>
    <cfRule type="expression" dxfId="249" priority="308">
      <formula>($H1101="Y")</formula>
    </cfRule>
  </conditionalFormatting>
  <conditionalFormatting sqref="L971:L972">
    <cfRule type="expression" dxfId="248" priority="243">
      <formula>AND(ISNUMBER($A971),NOT($H971="Y"),NOT($H971="C"))</formula>
    </cfRule>
  </conditionalFormatting>
  <conditionalFormatting sqref="L971:L972">
    <cfRule type="expression" dxfId="247" priority="241">
      <formula>($H971="C")</formula>
    </cfRule>
    <cfRule type="expression" dxfId="246" priority="242">
      <formula>($H971="Y")</formula>
    </cfRule>
  </conditionalFormatting>
  <conditionalFormatting sqref="L1140:L1141">
    <cfRule type="expression" dxfId="245" priority="240">
      <formula>AND(ISNUMBER($A1140),NOT($H1140="Y"),NOT($H1140="C"))</formula>
    </cfRule>
  </conditionalFormatting>
  <conditionalFormatting sqref="L1140:L1141">
    <cfRule type="expression" dxfId="244" priority="238">
      <formula>($H1140="C")</formula>
    </cfRule>
    <cfRule type="expression" dxfId="243" priority="239">
      <formula>($H1140="Y")</formula>
    </cfRule>
  </conditionalFormatting>
  <conditionalFormatting sqref="L248">
    <cfRule type="expression" dxfId="242" priority="237">
      <formula>AND(ISNUMBER($A248),NOT($H248="Y"),NOT($H248="C"))</formula>
    </cfRule>
  </conditionalFormatting>
  <conditionalFormatting sqref="L248">
    <cfRule type="expression" dxfId="241" priority="235">
      <formula>($H248="C")</formula>
    </cfRule>
    <cfRule type="expression" dxfId="240" priority="236">
      <formula>($H248="Y")</formula>
    </cfRule>
  </conditionalFormatting>
  <conditionalFormatting sqref="L282">
    <cfRule type="expression" dxfId="239" priority="234">
      <formula>AND(ISNUMBER($A282),NOT($H282="Y"),NOT($H282="C"))</formula>
    </cfRule>
  </conditionalFormatting>
  <conditionalFormatting sqref="L282">
    <cfRule type="expression" dxfId="238" priority="232">
      <formula>($H282="C")</formula>
    </cfRule>
    <cfRule type="expression" dxfId="237" priority="233">
      <formula>($H282="Y")</formula>
    </cfRule>
  </conditionalFormatting>
  <conditionalFormatting sqref="L343">
    <cfRule type="expression" dxfId="236" priority="231">
      <formula>AND(ISNUMBER($A343),NOT($H343="Y"),NOT($H343="C"))</formula>
    </cfRule>
  </conditionalFormatting>
  <conditionalFormatting sqref="L343">
    <cfRule type="expression" dxfId="235" priority="229">
      <formula>($H343="C")</formula>
    </cfRule>
    <cfRule type="expression" dxfId="234" priority="230">
      <formula>($H343="Y")</formula>
    </cfRule>
  </conditionalFormatting>
  <conditionalFormatting sqref="L388">
    <cfRule type="expression" dxfId="233" priority="228">
      <formula>AND(ISNUMBER($A388),NOT($H388="Y"),NOT($H388="C"))</formula>
    </cfRule>
  </conditionalFormatting>
  <conditionalFormatting sqref="L388">
    <cfRule type="expression" dxfId="232" priority="226">
      <formula>($H388="C")</formula>
    </cfRule>
    <cfRule type="expression" dxfId="231" priority="227">
      <formula>($H388="Y")</formula>
    </cfRule>
  </conditionalFormatting>
  <conditionalFormatting sqref="L449">
    <cfRule type="expression" dxfId="230" priority="225">
      <formula>AND(ISNUMBER($A449),NOT($H449="Y"),NOT($H449="C"))</formula>
    </cfRule>
  </conditionalFormatting>
  <conditionalFormatting sqref="L449">
    <cfRule type="expression" dxfId="229" priority="223">
      <formula>($H449="C")</formula>
    </cfRule>
    <cfRule type="expression" dxfId="228" priority="224">
      <formula>($H449="Y")</formula>
    </cfRule>
  </conditionalFormatting>
  <conditionalFormatting sqref="L534">
    <cfRule type="expression" dxfId="227" priority="222">
      <formula>AND(ISNUMBER($A534),NOT($H534="Y"),NOT($H534="C"))</formula>
    </cfRule>
  </conditionalFormatting>
  <conditionalFormatting sqref="L534">
    <cfRule type="expression" dxfId="226" priority="220">
      <formula>($H534="C")</formula>
    </cfRule>
    <cfRule type="expression" dxfId="225" priority="221">
      <formula>($H534="Y")</formula>
    </cfRule>
  </conditionalFormatting>
  <conditionalFormatting sqref="L595">
    <cfRule type="expression" dxfId="224" priority="219">
      <formula>AND(ISNUMBER($A595),NOT($H595="Y"),NOT($H595="C"))</formula>
    </cfRule>
  </conditionalFormatting>
  <conditionalFormatting sqref="L595">
    <cfRule type="expression" dxfId="223" priority="217">
      <formula>($H595="C")</formula>
    </cfRule>
    <cfRule type="expression" dxfId="222" priority="218">
      <formula>($H595="Y")</formula>
    </cfRule>
  </conditionalFormatting>
  <conditionalFormatting sqref="L752">
    <cfRule type="expression" dxfId="221" priority="216">
      <formula>AND(ISNUMBER($A752),NOT($H752="Y"),NOT($H752="C"))</formula>
    </cfRule>
  </conditionalFormatting>
  <conditionalFormatting sqref="L752">
    <cfRule type="expression" dxfId="220" priority="214">
      <formula>($H752="C")</formula>
    </cfRule>
    <cfRule type="expression" dxfId="219" priority="215">
      <formula>($H752="Y")</formula>
    </cfRule>
  </conditionalFormatting>
  <conditionalFormatting sqref="L813">
    <cfRule type="expression" dxfId="218" priority="213">
      <formula>AND(ISNUMBER($A813),NOT($H813="Y"),NOT($H813="C"))</formula>
    </cfRule>
  </conditionalFormatting>
  <conditionalFormatting sqref="L813">
    <cfRule type="expression" dxfId="217" priority="211">
      <formula>($H813="C")</formula>
    </cfRule>
    <cfRule type="expression" dxfId="216" priority="212">
      <formula>($H813="Y")</formula>
    </cfRule>
  </conditionalFormatting>
  <conditionalFormatting sqref="L1026">
    <cfRule type="expression" dxfId="215" priority="210">
      <formula>AND(ISNUMBER($A1026),NOT($H1026="Y"),NOT($H1026="C"))</formula>
    </cfRule>
  </conditionalFormatting>
  <conditionalFormatting sqref="L1026">
    <cfRule type="expression" dxfId="214" priority="208">
      <formula>($H1026="C")</formula>
    </cfRule>
    <cfRule type="expression" dxfId="213" priority="209">
      <formula>($H1026="Y")</formula>
    </cfRule>
  </conditionalFormatting>
  <conditionalFormatting sqref="L1102">
    <cfRule type="expression" dxfId="212" priority="207">
      <formula>AND(ISNUMBER($A1102),NOT($H1102="Y"),NOT($H1102="C"))</formula>
    </cfRule>
  </conditionalFormatting>
  <conditionalFormatting sqref="L1102">
    <cfRule type="expression" dxfId="211" priority="205">
      <formula>($H1102="C")</formula>
    </cfRule>
    <cfRule type="expression" dxfId="210" priority="206">
      <formula>($H1102="Y")</formula>
    </cfRule>
  </conditionalFormatting>
  <conditionalFormatting sqref="J264">
    <cfRule type="expression" dxfId="209" priority="204">
      <formula>AND(ISNUMBER($A264),NOT($H264="Y"),NOT($H264="C"))</formula>
    </cfRule>
  </conditionalFormatting>
  <conditionalFormatting sqref="J264">
    <cfRule type="expression" dxfId="208" priority="202">
      <formula>($H264="C")</formula>
    </cfRule>
    <cfRule type="expression" dxfId="207" priority="203">
      <formula>($H264="Y")</formula>
    </cfRule>
  </conditionalFormatting>
  <conditionalFormatting sqref="J358">
    <cfRule type="expression" dxfId="206" priority="201">
      <formula>AND(ISNUMBER($A358),NOT($H358="Y"),NOT($H358="C"))</formula>
    </cfRule>
  </conditionalFormatting>
  <conditionalFormatting sqref="J358">
    <cfRule type="expression" dxfId="205" priority="199">
      <formula>($H358="C")</formula>
    </cfRule>
    <cfRule type="expression" dxfId="204" priority="200">
      <formula>($H358="Y")</formula>
    </cfRule>
  </conditionalFormatting>
  <conditionalFormatting sqref="J635">
    <cfRule type="expression" dxfId="203" priority="198">
      <formula>AND(ISNUMBER($A635),NOT($H635="Y"),NOT($H635="C"))</formula>
    </cfRule>
  </conditionalFormatting>
  <conditionalFormatting sqref="J635">
    <cfRule type="expression" dxfId="202" priority="196">
      <formula>($H635="C")</formula>
    </cfRule>
    <cfRule type="expression" dxfId="201" priority="197">
      <formula>($H635="Y")</formula>
    </cfRule>
  </conditionalFormatting>
  <conditionalFormatting sqref="J853">
    <cfRule type="expression" dxfId="200" priority="195">
      <formula>AND(ISNUMBER($A853),NOT($H853="Y"),NOT($H853="C"))</formula>
    </cfRule>
  </conditionalFormatting>
  <conditionalFormatting sqref="J853">
    <cfRule type="expression" dxfId="199" priority="193">
      <formula>($H853="C")</formula>
    </cfRule>
    <cfRule type="expression" dxfId="198" priority="194">
      <formula>($H853="Y")</formula>
    </cfRule>
  </conditionalFormatting>
  <conditionalFormatting sqref="L264">
    <cfRule type="expression" dxfId="197" priority="192" stopIfTrue="1">
      <formula>AND(ISNUMBER($A264),NOT($H264="Y"),NOT($H264="C"))</formula>
    </cfRule>
  </conditionalFormatting>
  <conditionalFormatting sqref="L264">
    <cfRule type="expression" dxfId="196" priority="190" stopIfTrue="1">
      <formula>($H264="C")</formula>
    </cfRule>
    <cfRule type="expression" dxfId="195" priority="191" stopIfTrue="1">
      <formula>($H264="Y")</formula>
    </cfRule>
  </conditionalFormatting>
  <conditionalFormatting sqref="J664">
    <cfRule type="expression" dxfId="194" priority="189">
      <formula>AND(ISNUMBER($A664),NOT($H664="Y"),NOT($H664="C"))</formula>
    </cfRule>
  </conditionalFormatting>
  <conditionalFormatting sqref="J664">
    <cfRule type="expression" dxfId="193" priority="187">
      <formula>($H664="C")</formula>
    </cfRule>
    <cfRule type="expression" dxfId="192" priority="188">
      <formula>($H664="Y")</formula>
    </cfRule>
  </conditionalFormatting>
  <conditionalFormatting sqref="J882">
    <cfRule type="expression" dxfId="191" priority="186">
      <formula>AND(ISNUMBER($A882),NOT($H882="Y"),NOT($H882="C"))</formula>
    </cfRule>
  </conditionalFormatting>
  <conditionalFormatting sqref="J882">
    <cfRule type="expression" dxfId="190" priority="184">
      <formula>($H882="C")</formula>
    </cfRule>
    <cfRule type="expression" dxfId="189" priority="185">
      <formula>($H882="Y")</formula>
    </cfRule>
  </conditionalFormatting>
  <conditionalFormatting sqref="J156">
    <cfRule type="expression" dxfId="188" priority="183">
      <formula>AND(ISNUMBER($A156),NOT($H156="Y"),NOT($H156="C"))</formula>
    </cfRule>
  </conditionalFormatting>
  <conditionalFormatting sqref="J156">
    <cfRule type="expression" dxfId="187" priority="181">
      <formula>($H156="C")</formula>
    </cfRule>
    <cfRule type="expression" dxfId="186" priority="182">
      <formula>($H156="Y")</formula>
    </cfRule>
  </conditionalFormatting>
  <conditionalFormatting sqref="J157">
    <cfRule type="expression" dxfId="185" priority="180">
      <formula>AND(ISNUMBER($A157),NOT($H157="Y"),NOT($H157="C"))</formula>
    </cfRule>
  </conditionalFormatting>
  <conditionalFormatting sqref="J157">
    <cfRule type="expression" dxfId="184" priority="178">
      <formula>($H157="C")</formula>
    </cfRule>
    <cfRule type="expression" dxfId="183" priority="179">
      <formula>($H157="Y")</formula>
    </cfRule>
  </conditionalFormatting>
  <conditionalFormatting sqref="J672">
    <cfRule type="expression" dxfId="182" priority="177">
      <formula>AND(ISNUMBER($A672),NOT($H672="Y"),NOT($H672="C"))</formula>
    </cfRule>
  </conditionalFormatting>
  <conditionalFormatting sqref="J672">
    <cfRule type="expression" dxfId="181" priority="175">
      <formula>($H672="C")</formula>
    </cfRule>
    <cfRule type="expression" dxfId="180" priority="176">
      <formula>($H672="Y")</formula>
    </cfRule>
  </conditionalFormatting>
  <conditionalFormatting sqref="J673">
    <cfRule type="expression" dxfId="179" priority="174">
      <formula>AND(ISNUMBER($A673),NOT($H673="Y"),NOT($H673="C"))</formula>
    </cfRule>
  </conditionalFormatting>
  <conditionalFormatting sqref="J673">
    <cfRule type="expression" dxfId="178" priority="172">
      <formula>($H673="C")</formula>
    </cfRule>
    <cfRule type="expression" dxfId="177" priority="173">
      <formula>($H673="Y")</formula>
    </cfRule>
  </conditionalFormatting>
  <conditionalFormatting sqref="J674">
    <cfRule type="expression" dxfId="176" priority="171">
      <formula>AND(ISNUMBER($A674),NOT($H674="Y"),NOT($H674="C"))</formula>
    </cfRule>
  </conditionalFormatting>
  <conditionalFormatting sqref="J674">
    <cfRule type="expression" dxfId="175" priority="169">
      <formula>($H674="C")</formula>
    </cfRule>
    <cfRule type="expression" dxfId="174" priority="170">
      <formula>($H674="Y")</formula>
    </cfRule>
  </conditionalFormatting>
  <conditionalFormatting sqref="J890">
    <cfRule type="expression" dxfId="173" priority="168">
      <formula>AND(ISNUMBER($A890),NOT($H890="Y"),NOT($H890="C"))</formula>
    </cfRule>
  </conditionalFormatting>
  <conditionalFormatting sqref="J890">
    <cfRule type="expression" dxfId="172" priority="166">
      <formula>($H890="C")</formula>
    </cfRule>
    <cfRule type="expression" dxfId="171" priority="167">
      <formula>($H890="Y")</formula>
    </cfRule>
  </conditionalFormatting>
  <conditionalFormatting sqref="J891">
    <cfRule type="expression" dxfId="170" priority="165">
      <formula>AND(ISNUMBER($A891),NOT($H891="Y"),NOT($H891="C"))</formula>
    </cfRule>
  </conditionalFormatting>
  <conditionalFormatting sqref="J891">
    <cfRule type="expression" dxfId="169" priority="163">
      <formula>($H891="C")</formula>
    </cfRule>
    <cfRule type="expression" dxfId="168" priority="164">
      <formula>($H891="Y")</formula>
    </cfRule>
  </conditionalFormatting>
  <conditionalFormatting sqref="J892">
    <cfRule type="expression" dxfId="167" priority="162">
      <formula>AND(ISNUMBER($A892),NOT($H892="Y"),NOT($H892="C"))</formula>
    </cfRule>
  </conditionalFormatting>
  <conditionalFormatting sqref="J892">
    <cfRule type="expression" dxfId="166" priority="160">
      <formula>($H892="C")</formula>
    </cfRule>
    <cfRule type="expression" dxfId="165" priority="161">
      <formula>($H892="Y")</formula>
    </cfRule>
  </conditionalFormatting>
  <conditionalFormatting sqref="J237">
    <cfRule type="expression" dxfId="164" priority="159" stopIfTrue="1">
      <formula>AND(ISNUMBER($A237),NOT($H237="Y"),NOT($H237="C"))</formula>
    </cfRule>
  </conditionalFormatting>
  <conditionalFormatting sqref="J237">
    <cfRule type="expression" dxfId="163" priority="157" stopIfTrue="1">
      <formula>($H237="C")</formula>
    </cfRule>
    <cfRule type="expression" dxfId="162" priority="158" stopIfTrue="1">
      <formula>($H237="Y")</formula>
    </cfRule>
  </conditionalFormatting>
  <conditionalFormatting sqref="J332">
    <cfRule type="expression" dxfId="161" priority="156" stopIfTrue="1">
      <formula>AND(ISNUMBER($A332),NOT($H332="Y"),NOT($H332="C"))</formula>
    </cfRule>
  </conditionalFormatting>
  <conditionalFormatting sqref="J332">
    <cfRule type="expression" dxfId="160" priority="154" stopIfTrue="1">
      <formula>($H332="C")</formula>
    </cfRule>
    <cfRule type="expression" dxfId="159" priority="155" stopIfTrue="1">
      <formula>($H332="Y")</formula>
    </cfRule>
  </conditionalFormatting>
  <conditionalFormatting sqref="J438">
    <cfRule type="expression" dxfId="158" priority="153" stopIfTrue="1">
      <formula>AND(ISNUMBER($A438),NOT($H438="Y"),NOT($H438="C"))</formula>
    </cfRule>
  </conditionalFormatting>
  <conditionalFormatting sqref="J438">
    <cfRule type="expression" dxfId="157" priority="151" stopIfTrue="1">
      <formula>($H438="C")</formula>
    </cfRule>
    <cfRule type="expression" dxfId="156" priority="152" stopIfTrue="1">
      <formula>($H438="Y")</formula>
    </cfRule>
  </conditionalFormatting>
  <conditionalFormatting sqref="J584">
    <cfRule type="expression" dxfId="155" priority="150" stopIfTrue="1">
      <formula>AND(ISNUMBER($A584),NOT($H584="Y"),NOT($H584="C"))</formula>
    </cfRule>
  </conditionalFormatting>
  <conditionalFormatting sqref="J584">
    <cfRule type="expression" dxfId="154" priority="148" stopIfTrue="1">
      <formula>($H584="C")</formula>
    </cfRule>
    <cfRule type="expression" dxfId="153" priority="149" stopIfTrue="1">
      <formula>($H584="Y")</formula>
    </cfRule>
  </conditionalFormatting>
  <conditionalFormatting sqref="J802">
    <cfRule type="expression" dxfId="152" priority="147" stopIfTrue="1">
      <formula>AND(ISNUMBER($A802),NOT($H802="Y"),NOT($H802="C"))</formula>
    </cfRule>
  </conditionalFormatting>
  <conditionalFormatting sqref="J802">
    <cfRule type="expression" dxfId="151" priority="145" stopIfTrue="1">
      <formula>($H802="C")</formula>
    </cfRule>
    <cfRule type="expression" dxfId="150" priority="146" stopIfTrue="1">
      <formula>($H802="Y")</formula>
    </cfRule>
  </conditionalFormatting>
  <conditionalFormatting sqref="J1091">
    <cfRule type="expression" dxfId="149" priority="144" stopIfTrue="1">
      <formula>AND(ISNUMBER($A1091),NOT($H1091="Y"),NOT($H1091="C"))</formula>
    </cfRule>
  </conditionalFormatting>
  <conditionalFormatting sqref="J1091">
    <cfRule type="expression" dxfId="148" priority="142" stopIfTrue="1">
      <formula>($H1091="C")</formula>
    </cfRule>
    <cfRule type="expression" dxfId="147" priority="143" stopIfTrue="1">
      <formula>($H1091="Y")</formula>
    </cfRule>
  </conditionalFormatting>
  <conditionalFormatting sqref="J301">
    <cfRule type="expression" dxfId="146" priority="141" stopIfTrue="1">
      <formula>AND(ISNUMBER($A301),NOT($H301="Y"),NOT($H301="C"))</formula>
    </cfRule>
  </conditionalFormatting>
  <conditionalFormatting sqref="J301">
    <cfRule type="expression" dxfId="145" priority="139" stopIfTrue="1">
      <formula>($H301="C")</formula>
    </cfRule>
    <cfRule type="expression" dxfId="144" priority="140" stopIfTrue="1">
      <formula>($H301="Y")</formula>
    </cfRule>
  </conditionalFormatting>
  <conditionalFormatting sqref="J407">
    <cfRule type="expression" dxfId="143" priority="138" stopIfTrue="1">
      <formula>AND(ISNUMBER($A407),NOT($H407="Y"),NOT($H407="C"))</formula>
    </cfRule>
  </conditionalFormatting>
  <conditionalFormatting sqref="J407">
    <cfRule type="expression" dxfId="142" priority="136" stopIfTrue="1">
      <formula>($H407="C")</formula>
    </cfRule>
    <cfRule type="expression" dxfId="141" priority="137" stopIfTrue="1">
      <formula>($H407="Y")</formula>
    </cfRule>
  </conditionalFormatting>
  <conditionalFormatting sqref="J553">
    <cfRule type="expression" dxfId="140" priority="135" stopIfTrue="1">
      <formula>AND(ISNUMBER($A553),NOT($H553="Y"),NOT($H553="C"))</formula>
    </cfRule>
  </conditionalFormatting>
  <conditionalFormatting sqref="J553">
    <cfRule type="expression" dxfId="139" priority="133" stopIfTrue="1">
      <formula>($H553="C")</formula>
    </cfRule>
    <cfRule type="expression" dxfId="138" priority="134" stopIfTrue="1">
      <formula>($H553="Y")</formula>
    </cfRule>
  </conditionalFormatting>
  <conditionalFormatting sqref="J771">
    <cfRule type="expression" dxfId="137" priority="132" stopIfTrue="1">
      <formula>AND(ISNUMBER($A771),NOT($H771="Y"),NOT($H771="C"))</formula>
    </cfRule>
  </conditionalFormatting>
  <conditionalFormatting sqref="J771">
    <cfRule type="expression" dxfId="136" priority="130" stopIfTrue="1">
      <formula>($H771="C")</formula>
    </cfRule>
    <cfRule type="expression" dxfId="135" priority="131" stopIfTrue="1">
      <formula>($H771="Y")</formula>
    </cfRule>
  </conditionalFormatting>
  <conditionalFormatting sqref="J1060">
    <cfRule type="expression" dxfId="134" priority="129" stopIfTrue="1">
      <formula>AND(ISNUMBER($A1060),NOT($H1060="Y"),NOT($H1060="C"))</formula>
    </cfRule>
  </conditionalFormatting>
  <conditionalFormatting sqref="J1060">
    <cfRule type="expression" dxfId="133" priority="127" stopIfTrue="1">
      <formula>($H1060="C")</formula>
    </cfRule>
    <cfRule type="expression" dxfId="132" priority="128" stopIfTrue="1">
      <formula>($H1060="Y")</formula>
    </cfRule>
  </conditionalFormatting>
  <conditionalFormatting sqref="J602">
    <cfRule type="expression" dxfId="131" priority="126">
      <formula>AND(ISNUMBER($A602),NOT($H602="Y"),NOT($H602="C"))</formula>
    </cfRule>
  </conditionalFormatting>
  <conditionalFormatting sqref="J602">
    <cfRule type="expression" dxfId="130" priority="124">
      <formula>($H602="C")</formula>
    </cfRule>
    <cfRule type="expression" dxfId="129" priority="125">
      <formula>($H602="Y")</formula>
    </cfRule>
  </conditionalFormatting>
  <conditionalFormatting sqref="J820">
    <cfRule type="expression" dxfId="128" priority="123">
      <formula>AND(ISNUMBER($A820),NOT($H820="Y"),NOT($H820="C"))</formula>
    </cfRule>
  </conditionalFormatting>
  <conditionalFormatting sqref="J820">
    <cfRule type="expression" dxfId="127" priority="121">
      <formula>($H820="C")</formula>
    </cfRule>
    <cfRule type="expression" dxfId="126" priority="122">
      <formula>($H820="Y")</formula>
    </cfRule>
  </conditionalFormatting>
  <conditionalFormatting sqref="J1167">
    <cfRule type="expression" dxfId="125" priority="120">
      <formula>AND(ISNUMBER($A1167),NOT($H1167="Y"),NOT($H1167="C"))</formula>
    </cfRule>
  </conditionalFormatting>
  <conditionalFormatting sqref="J1167">
    <cfRule type="expression" dxfId="124" priority="118">
      <formula>($H1167="C")</formula>
    </cfRule>
    <cfRule type="expression" dxfId="123" priority="119">
      <formula>($H1167="Y")</formula>
    </cfRule>
  </conditionalFormatting>
  <conditionalFormatting sqref="J607">
    <cfRule type="expression" dxfId="122" priority="117">
      <formula>AND(ISNUMBER($A607),NOT($H607="Y"),NOT($H607="C"))</formula>
    </cfRule>
  </conditionalFormatting>
  <conditionalFormatting sqref="J607">
    <cfRule type="expression" dxfId="121" priority="115">
      <formula>($H607="C")</formula>
    </cfRule>
    <cfRule type="expression" dxfId="120" priority="116">
      <formula>($H607="Y")</formula>
    </cfRule>
  </conditionalFormatting>
  <conditionalFormatting sqref="J825">
    <cfRule type="expression" dxfId="119" priority="114">
      <formula>AND(ISNUMBER($A825),NOT($H825="Y"),NOT($H825="C"))</formula>
    </cfRule>
  </conditionalFormatting>
  <conditionalFormatting sqref="J825">
    <cfRule type="expression" dxfId="118" priority="112">
      <formula>($H825="C")</formula>
    </cfRule>
    <cfRule type="expression" dxfId="117" priority="113">
      <formula>($H825="Y")</formula>
    </cfRule>
  </conditionalFormatting>
  <conditionalFormatting sqref="J1172">
    <cfRule type="expression" dxfId="116" priority="111">
      <formula>AND(ISNUMBER($A1172),NOT($H1172="Y"),NOT($H1172="C"))</formula>
    </cfRule>
  </conditionalFormatting>
  <conditionalFormatting sqref="J1172">
    <cfRule type="expression" dxfId="115" priority="109">
      <formula>($H1172="C")</formula>
    </cfRule>
    <cfRule type="expression" dxfId="114" priority="110">
      <formula>($H1172="Y")</formula>
    </cfRule>
  </conditionalFormatting>
  <conditionalFormatting sqref="J840">
    <cfRule type="expression" dxfId="113" priority="108">
      <formula>AND(ISNUMBER($A840),NOT($H840="Y"),NOT($H840="C"))</formula>
    </cfRule>
  </conditionalFormatting>
  <conditionalFormatting sqref="J840">
    <cfRule type="expression" dxfId="112" priority="106">
      <formula>($H840="C")</formula>
    </cfRule>
    <cfRule type="expression" dxfId="111" priority="107">
      <formula>($H840="Y")</formula>
    </cfRule>
  </conditionalFormatting>
  <conditionalFormatting sqref="J1187">
    <cfRule type="expression" dxfId="110" priority="105">
      <formula>AND(ISNUMBER($A1187),NOT($H1187="Y"),NOT($H1187="C"))</formula>
    </cfRule>
  </conditionalFormatting>
  <conditionalFormatting sqref="J1187">
    <cfRule type="expression" dxfId="109" priority="103">
      <formula>($H1187="C")</formula>
    </cfRule>
    <cfRule type="expression" dxfId="108" priority="104">
      <formula>($H1187="Y")</formula>
    </cfRule>
  </conditionalFormatting>
  <conditionalFormatting sqref="J908">
    <cfRule type="expression" dxfId="107" priority="102">
      <formula>AND(ISNUMBER($A908),NOT($H908="Y"),NOT($H908="C"))</formula>
    </cfRule>
  </conditionalFormatting>
  <conditionalFormatting sqref="J908">
    <cfRule type="expression" dxfId="106" priority="100">
      <formula>($H908="C")</formula>
    </cfRule>
    <cfRule type="expression" dxfId="105" priority="101">
      <formula>($H908="Y")</formula>
    </cfRule>
  </conditionalFormatting>
  <conditionalFormatting sqref="J1013">
    <cfRule type="expression" dxfId="104" priority="99">
      <formula>AND(ISNUMBER($A1013),NOT($H1013="Y"),NOT($H1013="C"))</formula>
    </cfRule>
  </conditionalFormatting>
  <conditionalFormatting sqref="J1013">
    <cfRule type="expression" dxfId="103" priority="97">
      <formula>($H1013="C")</formula>
    </cfRule>
    <cfRule type="expression" dxfId="102" priority="98">
      <formula>($H1013="Y")</formula>
    </cfRule>
  </conditionalFormatting>
  <conditionalFormatting sqref="J1145">
    <cfRule type="expression" dxfId="101" priority="96">
      <formula>AND(ISNUMBER($A1145),NOT($H1145="Y"),NOT($H1145="C"))</formula>
    </cfRule>
  </conditionalFormatting>
  <conditionalFormatting sqref="J1145">
    <cfRule type="expression" dxfId="100" priority="94">
      <formula>($H1145="C")</formula>
    </cfRule>
    <cfRule type="expression" dxfId="99" priority="95">
      <formula>($H1145="Y")</formula>
    </cfRule>
  </conditionalFormatting>
  <conditionalFormatting sqref="J724">
    <cfRule type="expression" dxfId="98" priority="90" stopIfTrue="1">
      <formula>AND(ISNUMBER($A724),NOT($H724="Y"),NOT($H724="C"))</formula>
    </cfRule>
  </conditionalFormatting>
  <conditionalFormatting sqref="J724">
    <cfRule type="expression" dxfId="97" priority="88" stopIfTrue="1">
      <formula>($H724="C")</formula>
    </cfRule>
    <cfRule type="expression" dxfId="96" priority="89" stopIfTrue="1">
      <formula>($H724="Y")</formula>
    </cfRule>
  </conditionalFormatting>
  <conditionalFormatting sqref="J888">
    <cfRule type="expression" dxfId="95" priority="84" stopIfTrue="1">
      <formula>AND(ISNUMBER($A888),NOT($H888="Y"),NOT($H888="C"))</formula>
    </cfRule>
  </conditionalFormatting>
  <conditionalFormatting sqref="J888">
    <cfRule type="expression" dxfId="94" priority="82" stopIfTrue="1">
      <formula>($H888="C")</formula>
    </cfRule>
    <cfRule type="expression" dxfId="93" priority="83" stopIfTrue="1">
      <formula>($H888="Y")</formula>
    </cfRule>
  </conditionalFormatting>
  <conditionalFormatting sqref="J1131">
    <cfRule type="expression" dxfId="92" priority="81">
      <formula>AND(ISNUMBER($A1131),NOT($H1131="Y"),NOT($H1131="C"))</formula>
    </cfRule>
  </conditionalFormatting>
  <conditionalFormatting sqref="J1131">
    <cfRule type="expression" dxfId="91" priority="79">
      <formula>($H1131="C")</formula>
    </cfRule>
    <cfRule type="expression" dxfId="90" priority="80">
      <formula>($H1131="Y")</formula>
    </cfRule>
  </conditionalFormatting>
  <conditionalFormatting sqref="J680">
    <cfRule type="expression" dxfId="89" priority="78">
      <formula>AND(ISNUMBER($A680),NOT($H680="Y"),NOT($H680="C"))</formula>
    </cfRule>
  </conditionalFormatting>
  <conditionalFormatting sqref="J680">
    <cfRule type="expression" dxfId="88" priority="76">
      <formula>($H680="C")</formula>
    </cfRule>
    <cfRule type="expression" dxfId="87" priority="77">
      <formula>($H680="Y")</formula>
    </cfRule>
  </conditionalFormatting>
  <conditionalFormatting sqref="J898">
    <cfRule type="expression" dxfId="86" priority="75">
      <formula>AND(ISNUMBER($A898),NOT($H898="Y"),NOT($H898="C"))</formula>
    </cfRule>
  </conditionalFormatting>
  <conditionalFormatting sqref="J898">
    <cfRule type="expression" dxfId="85" priority="73">
      <formula>($H898="C")</formula>
    </cfRule>
    <cfRule type="expression" dxfId="84" priority="74">
      <formula>($H898="Y")</formula>
    </cfRule>
  </conditionalFormatting>
  <conditionalFormatting sqref="J1156">
    <cfRule type="expression" dxfId="83" priority="72">
      <formula>AND(ISNUMBER($A1156),NOT($H1156="Y"),NOT($H1156="C"))</formula>
    </cfRule>
  </conditionalFormatting>
  <conditionalFormatting sqref="J1156">
    <cfRule type="expression" dxfId="82" priority="70">
      <formula>($H1156="C")</formula>
    </cfRule>
    <cfRule type="expression" dxfId="81" priority="71">
      <formula>($H1156="Y")</formula>
    </cfRule>
  </conditionalFormatting>
  <conditionalFormatting sqref="J140">
    <cfRule type="expression" dxfId="80" priority="69" stopIfTrue="1">
      <formula>AND(ISNUMBER($A140),NOT($H140="Y"),NOT($H140="C"))</formula>
    </cfRule>
  </conditionalFormatting>
  <conditionalFormatting sqref="J140">
    <cfRule type="expression" dxfId="79" priority="67" stopIfTrue="1">
      <formula>($H140="C")</formula>
    </cfRule>
    <cfRule type="expression" dxfId="78" priority="68" stopIfTrue="1">
      <formula>($H140="Y")</formula>
    </cfRule>
  </conditionalFormatting>
  <conditionalFormatting sqref="J266">
    <cfRule type="expression" dxfId="77" priority="66" stopIfTrue="1">
      <formula>AND(ISNUMBER($A266),NOT($H266="Y"),NOT($H266="C"))</formula>
    </cfRule>
  </conditionalFormatting>
  <conditionalFormatting sqref="J266">
    <cfRule type="expression" dxfId="76" priority="64" stopIfTrue="1">
      <formula>($H266="C")</formula>
    </cfRule>
    <cfRule type="expression" dxfId="75" priority="65" stopIfTrue="1">
      <formula>($H266="Y")</formula>
    </cfRule>
  </conditionalFormatting>
  <conditionalFormatting sqref="J640">
    <cfRule type="expression" dxfId="74" priority="63" stopIfTrue="1">
      <formula>AND(ISNUMBER($A640),NOT($H640="Y"),NOT($H640="C"))</formula>
    </cfRule>
  </conditionalFormatting>
  <conditionalFormatting sqref="J640">
    <cfRule type="expression" dxfId="73" priority="61" stopIfTrue="1">
      <formula>($H640="C")</formula>
    </cfRule>
    <cfRule type="expression" dxfId="72" priority="62" stopIfTrue="1">
      <formula>($H640="Y")</formula>
    </cfRule>
  </conditionalFormatting>
  <conditionalFormatting sqref="J651">
    <cfRule type="expression" dxfId="71" priority="60" stopIfTrue="1">
      <formula>AND(ISNUMBER($A651),NOT($H651="Y"),NOT($H651="C"))</formula>
    </cfRule>
  </conditionalFormatting>
  <conditionalFormatting sqref="J651">
    <cfRule type="expression" dxfId="70" priority="58" stopIfTrue="1">
      <formula>($H651="C")</formula>
    </cfRule>
    <cfRule type="expression" dxfId="69" priority="59" stopIfTrue="1">
      <formula>($H651="Y")</formula>
    </cfRule>
  </conditionalFormatting>
  <conditionalFormatting sqref="J705">
    <cfRule type="expression" dxfId="68" priority="57" stopIfTrue="1">
      <formula>AND(ISNUMBER($A705),NOT($H705="Y"),NOT($H705="C"))</formula>
    </cfRule>
  </conditionalFormatting>
  <conditionalFormatting sqref="J705">
    <cfRule type="expression" dxfId="67" priority="55" stopIfTrue="1">
      <formula>($H705="C")</formula>
    </cfRule>
    <cfRule type="expression" dxfId="66" priority="56" stopIfTrue="1">
      <formula>($H705="Y")</formula>
    </cfRule>
  </conditionalFormatting>
  <conditionalFormatting sqref="J858">
    <cfRule type="expression" dxfId="65" priority="54" stopIfTrue="1">
      <formula>AND(ISNUMBER($A858),NOT($H858="Y"),NOT($H858="C"))</formula>
    </cfRule>
  </conditionalFormatting>
  <conditionalFormatting sqref="J858">
    <cfRule type="expression" dxfId="64" priority="52" stopIfTrue="1">
      <formula>($H858="C")</formula>
    </cfRule>
    <cfRule type="expression" dxfId="63" priority="53" stopIfTrue="1">
      <formula>($H858="Y")</formula>
    </cfRule>
  </conditionalFormatting>
  <conditionalFormatting sqref="J869">
    <cfRule type="expression" dxfId="62" priority="51" stopIfTrue="1">
      <formula>AND(ISNUMBER($A869),NOT($H869="Y"),NOT($H869="C"))</formula>
    </cfRule>
  </conditionalFormatting>
  <conditionalFormatting sqref="J869">
    <cfRule type="expression" dxfId="61" priority="49" stopIfTrue="1">
      <formula>($H869="C")</formula>
    </cfRule>
    <cfRule type="expression" dxfId="60" priority="50" stopIfTrue="1">
      <formula>($H869="Y")</formula>
    </cfRule>
  </conditionalFormatting>
  <conditionalFormatting sqref="J937">
    <cfRule type="expression" dxfId="59" priority="48" stopIfTrue="1">
      <formula>AND(ISNUMBER($A937),NOT($H937="Y"),NOT($H937="C"))</formula>
    </cfRule>
  </conditionalFormatting>
  <conditionalFormatting sqref="J937">
    <cfRule type="expression" dxfId="58" priority="46" stopIfTrue="1">
      <formula>($H937="C")</formula>
    </cfRule>
    <cfRule type="expression" dxfId="57" priority="47" stopIfTrue="1">
      <formula>($H937="Y")</formula>
    </cfRule>
  </conditionalFormatting>
  <conditionalFormatting sqref="J691">
    <cfRule type="expression" dxfId="56" priority="45">
      <formula>AND(ISNUMBER($A691),NOT($H691="Y"),NOT($H691="C"))</formula>
    </cfRule>
  </conditionalFormatting>
  <conditionalFormatting sqref="J691">
    <cfRule type="expression" dxfId="55" priority="43">
      <formula>($H691="C")</formula>
    </cfRule>
    <cfRule type="expression" dxfId="54" priority="44">
      <formula>($H691="Y")</formula>
    </cfRule>
  </conditionalFormatting>
  <conditionalFormatting sqref="J909">
    <cfRule type="expression" dxfId="53" priority="42">
      <formula>AND(ISNUMBER($A909),NOT($H909="Y"),NOT($H909="C"))</formula>
    </cfRule>
  </conditionalFormatting>
  <conditionalFormatting sqref="J909">
    <cfRule type="expression" dxfId="52" priority="40">
      <formula>($H909="C")</formula>
    </cfRule>
    <cfRule type="expression" dxfId="51" priority="41">
      <formula>($H909="Y")</formula>
    </cfRule>
  </conditionalFormatting>
  <conditionalFormatting sqref="L1126">
    <cfRule type="expression" dxfId="50" priority="39">
      <formula>AND(ISNUMBER($A1126),NOT($H1126="Y"),NOT($H1126="C"))</formula>
    </cfRule>
  </conditionalFormatting>
  <conditionalFormatting sqref="L1126">
    <cfRule type="expression" dxfId="49" priority="37">
      <formula>($H1126="C")</formula>
    </cfRule>
    <cfRule type="expression" dxfId="48" priority="38">
      <formula>($H1126="Y")</formula>
    </cfRule>
  </conditionalFormatting>
  <conditionalFormatting sqref="L1127">
    <cfRule type="expression" dxfId="47" priority="36">
      <formula>AND(ISNUMBER($A1127),NOT($H1127="Y"),NOT($H1127="C"))</formula>
    </cfRule>
  </conditionalFormatting>
  <conditionalFormatting sqref="L1127">
    <cfRule type="expression" dxfId="46" priority="34">
      <formula>($H1127="C")</formula>
    </cfRule>
    <cfRule type="expression" dxfId="45" priority="35">
      <formula>($H1127="Y")</formula>
    </cfRule>
  </conditionalFormatting>
  <conditionalFormatting sqref="L1109">
    <cfRule type="expression" dxfId="44" priority="33">
      <formula>AND(ISNUMBER($A1109),NOT($H1109="Y"),NOT($H1109="C"))</formula>
    </cfRule>
  </conditionalFormatting>
  <conditionalFormatting sqref="L1109">
    <cfRule type="expression" dxfId="43" priority="31">
      <formula>($H1109="C")</formula>
    </cfRule>
    <cfRule type="expression" dxfId="42" priority="32">
      <formula>($H1109="Y")</formula>
    </cfRule>
  </conditionalFormatting>
  <conditionalFormatting sqref="J205">
    <cfRule type="expression" dxfId="41" priority="30">
      <formula>AND(ISNUMBER($A205),NOT($H205="Y"),NOT($H205="C"))</formula>
    </cfRule>
  </conditionalFormatting>
  <conditionalFormatting sqref="J205">
    <cfRule type="expression" dxfId="40" priority="28">
      <formula>($H205="C")</formula>
    </cfRule>
    <cfRule type="expression" dxfId="39" priority="29">
      <formula>($H205="Y")</formula>
    </cfRule>
  </conditionalFormatting>
  <conditionalFormatting sqref="J300">
    <cfRule type="expression" dxfId="38" priority="27">
      <formula>AND(ISNUMBER($A300),NOT($H300="Y"),NOT($H300="C"))</formula>
    </cfRule>
  </conditionalFormatting>
  <conditionalFormatting sqref="J300">
    <cfRule type="expression" dxfId="37" priority="25">
      <formula>($H300="C")</formula>
    </cfRule>
    <cfRule type="expression" dxfId="36" priority="26">
      <formula>($H300="Y")</formula>
    </cfRule>
  </conditionalFormatting>
  <conditionalFormatting sqref="J406">
    <cfRule type="expression" dxfId="35" priority="24">
      <formula>AND(ISNUMBER($A406),NOT($H406="Y"),NOT($H406="C"))</formula>
    </cfRule>
  </conditionalFormatting>
  <conditionalFormatting sqref="J406">
    <cfRule type="expression" dxfId="34" priority="22">
      <formula>($H406="C")</formula>
    </cfRule>
    <cfRule type="expression" dxfId="33" priority="23">
      <formula>($H406="Y")</formula>
    </cfRule>
  </conditionalFormatting>
  <conditionalFormatting sqref="J552">
    <cfRule type="expression" dxfId="32" priority="21">
      <formula>AND(ISNUMBER($A552),NOT($H552="Y"),NOT($H552="C"))</formula>
    </cfRule>
  </conditionalFormatting>
  <conditionalFormatting sqref="J552">
    <cfRule type="expression" dxfId="31" priority="19">
      <formula>($H552="C")</formula>
    </cfRule>
    <cfRule type="expression" dxfId="30" priority="20">
      <formula>($H552="Y")</formula>
    </cfRule>
  </conditionalFormatting>
  <conditionalFormatting sqref="J770">
    <cfRule type="expression" dxfId="29" priority="18">
      <formula>AND(ISNUMBER($A770),NOT($H770="Y"),NOT($H770="C"))</formula>
    </cfRule>
  </conditionalFormatting>
  <conditionalFormatting sqref="J770">
    <cfRule type="expression" dxfId="28" priority="16">
      <formula>($H770="C")</formula>
    </cfRule>
    <cfRule type="expression" dxfId="27" priority="17">
      <formula>($H770="Y")</formula>
    </cfRule>
  </conditionalFormatting>
  <conditionalFormatting sqref="J1059">
    <cfRule type="expression" dxfId="26" priority="15">
      <formula>AND(ISNUMBER($A1059),NOT($H1059="Y"),NOT($H1059="C"))</formula>
    </cfRule>
  </conditionalFormatting>
  <conditionalFormatting sqref="J1059">
    <cfRule type="expression" dxfId="25" priority="13">
      <formula>($H1059="C")</formula>
    </cfRule>
    <cfRule type="expression" dxfId="24" priority="14">
      <formula>($H1059="Y")</formula>
    </cfRule>
  </conditionalFormatting>
  <conditionalFormatting sqref="L463:L465">
    <cfRule type="expression" dxfId="23" priority="12">
      <formula>AND(ISNUMBER($A463),NOT($H463="Y"),NOT($H463="C"))</formula>
    </cfRule>
  </conditionalFormatting>
  <conditionalFormatting sqref="L463:L465">
    <cfRule type="expression" dxfId="21" priority="10">
      <formula>($H463="C")</formula>
    </cfRule>
    <cfRule type="expression" dxfId="20" priority="11">
      <formula>($H463="Y")</formula>
    </cfRule>
  </conditionalFormatting>
  <conditionalFormatting sqref="L609:L611">
    <cfRule type="expression" dxfId="17" priority="9">
      <formula>AND(ISNUMBER($A609),NOT($H609="Y"),NOT($H609="C"))</formula>
    </cfRule>
  </conditionalFormatting>
  <conditionalFormatting sqref="L609:L611">
    <cfRule type="expression" dxfId="15" priority="7">
      <formula>($H609="C")</formula>
    </cfRule>
    <cfRule type="expression" dxfId="14" priority="8">
      <formula>($H609="Y")</formula>
    </cfRule>
  </conditionalFormatting>
  <conditionalFormatting sqref="L827:L829">
    <cfRule type="expression" dxfId="11" priority="6">
      <formula>AND(ISNUMBER($A827),NOT($H827="Y"),NOT($H827="C"))</formula>
    </cfRule>
  </conditionalFormatting>
  <conditionalFormatting sqref="L827:L829">
    <cfRule type="expression" dxfId="9" priority="4">
      <formula>($H827="C")</formula>
    </cfRule>
    <cfRule type="expression" dxfId="8" priority="5">
      <formula>($H827="Y")</formula>
    </cfRule>
  </conditionalFormatting>
  <conditionalFormatting sqref="L1174:L1176">
    <cfRule type="expression" dxfId="5" priority="3">
      <formula>AND(ISNUMBER($A1174),NOT($H1174="Y"),NOT($H1174="C"))</formula>
    </cfRule>
  </conditionalFormatting>
  <conditionalFormatting sqref="L1174:L1176">
    <cfRule type="expression" dxfId="3" priority="1">
      <formula>($H1174="C")</formula>
    </cfRule>
    <cfRule type="expression" dxfId="2" priority="2">
      <formula>($H1174="Y")</formula>
    </cfRule>
  </conditionalFormatting>
  <printOptions horizontalCentered="1" gridLines="1"/>
  <pageMargins left="0.75" right="0.75" top="1" bottom="1.1000000000000001" header="0.5" footer="0.5"/>
  <pageSetup scale="63" orientation="portrait" r:id="rId1"/>
  <headerFooter alignWithMargins="0">
    <oddFooter xml:space="preserve">&amp;C&amp;"Garamond,Bold"&amp;9SIP ASN Definition Structure 
&amp;D   &amp;T 
&amp;P </oddFooter>
  </headerFooter>
  <rowBreaks count="2" manualBreakCount="2">
    <brk id="150" max="11" man="1"/>
    <brk id="157" max="11"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selection activeCell="E2" sqref="E2:E56"/>
    </sheetView>
  </sheetViews>
  <sheetFormatPr defaultRowHeight="12.75" x14ac:dyDescent="0.2"/>
  <cols>
    <col min="1" max="1" width="13.5703125" customWidth="1"/>
    <col min="2" max="2" width="12" bestFit="1" customWidth="1"/>
    <col min="3" max="3" width="15.5703125" bestFit="1" customWidth="1"/>
    <col min="4" max="4" width="16" bestFit="1" customWidth="1"/>
    <col min="5" max="5" width="36.28515625" bestFit="1" customWidth="1"/>
  </cols>
  <sheetData>
    <row r="1" spans="1:5" x14ac:dyDescent="0.2">
      <c r="A1" s="598" t="s">
        <v>1280</v>
      </c>
      <c r="B1" s="598" t="s">
        <v>1281</v>
      </c>
      <c r="C1" s="598" t="s">
        <v>1496</v>
      </c>
      <c r="D1" s="598" t="s">
        <v>1282</v>
      </c>
      <c r="E1" s="639" t="s">
        <v>1283</v>
      </c>
    </row>
    <row r="2" spans="1:5" ht="15" x14ac:dyDescent="0.2">
      <c r="A2" s="599" t="s">
        <v>841</v>
      </c>
      <c r="B2" s="599" t="s">
        <v>1284</v>
      </c>
      <c r="C2" s="599"/>
      <c r="D2" s="599" t="s">
        <v>1285</v>
      </c>
      <c r="E2" s="657" t="s">
        <v>842</v>
      </c>
    </row>
    <row r="3" spans="1:5" ht="15" x14ac:dyDescent="0.2">
      <c r="A3" s="600" t="s">
        <v>843</v>
      </c>
      <c r="B3" s="600"/>
      <c r="C3" s="600"/>
      <c r="D3" s="601" t="s">
        <v>1286</v>
      </c>
      <c r="E3" s="657" t="s">
        <v>1641</v>
      </c>
    </row>
    <row r="4" spans="1:5" ht="15" x14ac:dyDescent="0.2">
      <c r="A4" s="602" t="s">
        <v>844</v>
      </c>
      <c r="B4" s="602"/>
      <c r="C4" s="602"/>
      <c r="D4" s="602"/>
      <c r="E4" s="657" t="s">
        <v>1642</v>
      </c>
    </row>
    <row r="5" spans="1:5" ht="15" x14ac:dyDescent="0.2">
      <c r="A5" s="600" t="s">
        <v>845</v>
      </c>
      <c r="B5" s="600"/>
      <c r="C5" s="600"/>
      <c r="D5" s="600"/>
      <c r="E5" s="656" t="s">
        <v>846</v>
      </c>
    </row>
    <row r="6" spans="1:5" ht="15" x14ac:dyDescent="0.2">
      <c r="A6" s="600" t="s">
        <v>847</v>
      </c>
      <c r="B6" s="600"/>
      <c r="C6" s="600"/>
      <c r="D6" s="600"/>
      <c r="E6" s="657" t="s">
        <v>1643</v>
      </c>
    </row>
    <row r="7" spans="1:5" ht="15" x14ac:dyDescent="0.2">
      <c r="A7" s="602" t="s">
        <v>848</v>
      </c>
      <c r="B7" s="602"/>
      <c r="C7" s="602"/>
      <c r="D7" s="602"/>
      <c r="E7" s="657" t="s">
        <v>1644</v>
      </c>
    </row>
    <row r="8" spans="1:5" ht="15" x14ac:dyDescent="0.2">
      <c r="A8" s="602" t="s">
        <v>849</v>
      </c>
      <c r="B8" s="602"/>
      <c r="C8" s="602"/>
      <c r="D8" s="602"/>
      <c r="E8" s="657" t="s">
        <v>1645</v>
      </c>
    </row>
    <row r="9" spans="1:5" ht="15" x14ac:dyDescent="0.2">
      <c r="A9" s="602" t="s">
        <v>850</v>
      </c>
      <c r="B9" s="602"/>
      <c r="C9" s="602"/>
      <c r="D9" s="602"/>
      <c r="E9" s="657" t="s">
        <v>1646</v>
      </c>
    </row>
    <row r="10" spans="1:5" ht="15" x14ac:dyDescent="0.2">
      <c r="A10" s="601" t="s">
        <v>1287</v>
      </c>
      <c r="B10" s="601" t="s">
        <v>1288</v>
      </c>
      <c r="C10" s="601"/>
      <c r="D10" s="600"/>
      <c r="E10" s="657" t="s">
        <v>1647</v>
      </c>
    </row>
    <row r="11" spans="1:5" ht="15" x14ac:dyDescent="0.2">
      <c r="A11" s="601" t="s">
        <v>1289</v>
      </c>
      <c r="B11" s="601" t="s">
        <v>1290</v>
      </c>
      <c r="C11" s="601"/>
      <c r="D11" s="600"/>
      <c r="E11" s="657" t="s">
        <v>1648</v>
      </c>
    </row>
    <row r="12" spans="1:5" ht="15" x14ac:dyDescent="0.2">
      <c r="A12" s="600" t="s">
        <v>851</v>
      </c>
      <c r="B12" s="600"/>
      <c r="C12" s="600"/>
      <c r="D12" s="600"/>
      <c r="E12" s="657" t="s">
        <v>1649</v>
      </c>
    </row>
    <row r="13" spans="1:5" ht="15" x14ac:dyDescent="0.2">
      <c r="A13" s="599" t="s">
        <v>1291</v>
      </c>
      <c r="B13" s="599" t="s">
        <v>1292</v>
      </c>
      <c r="C13" s="599"/>
      <c r="D13" s="602"/>
      <c r="E13" s="656" t="s">
        <v>852</v>
      </c>
    </row>
    <row r="14" spans="1:5" ht="15" x14ac:dyDescent="0.2">
      <c r="A14" s="602" t="s">
        <v>853</v>
      </c>
      <c r="B14" s="602"/>
      <c r="C14" s="602"/>
      <c r="D14" s="602"/>
      <c r="E14" s="656" t="s">
        <v>854</v>
      </c>
    </row>
    <row r="15" spans="1:5" ht="15" x14ac:dyDescent="0.2">
      <c r="A15" s="602" t="s">
        <v>855</v>
      </c>
      <c r="B15" s="602"/>
      <c r="C15" s="602"/>
      <c r="D15" s="602"/>
      <c r="E15" s="657" t="s">
        <v>1650</v>
      </c>
    </row>
    <row r="16" spans="1:5" ht="15" x14ac:dyDescent="0.2">
      <c r="A16" s="600" t="s">
        <v>856</v>
      </c>
      <c r="B16" s="600"/>
      <c r="C16" s="600"/>
      <c r="D16" s="600"/>
      <c r="E16" s="656" t="s">
        <v>1651</v>
      </c>
    </row>
    <row r="17" spans="1:5" ht="15" x14ac:dyDescent="0.2">
      <c r="A17" s="600" t="s">
        <v>857</v>
      </c>
      <c r="B17" s="600"/>
      <c r="C17" s="600"/>
      <c r="D17" s="601" t="s">
        <v>1293</v>
      </c>
      <c r="E17" s="657" t="s">
        <v>1652</v>
      </c>
    </row>
    <row r="18" spans="1:5" ht="15" x14ac:dyDescent="0.2">
      <c r="A18" s="600" t="s">
        <v>858</v>
      </c>
      <c r="B18" s="600"/>
      <c r="C18" s="600"/>
      <c r="D18" s="601" t="s">
        <v>1294</v>
      </c>
      <c r="E18" s="657" t="s">
        <v>1653</v>
      </c>
    </row>
    <row r="19" spans="1:5" ht="15" x14ac:dyDescent="0.2">
      <c r="A19" s="600" t="s">
        <v>859</v>
      </c>
      <c r="B19" s="600"/>
      <c r="C19" s="600"/>
      <c r="D19" s="600"/>
      <c r="E19" s="657" t="s">
        <v>1654</v>
      </c>
    </row>
    <row r="20" spans="1:5" ht="15" x14ac:dyDescent="0.2">
      <c r="A20" s="600" t="s">
        <v>860</v>
      </c>
      <c r="B20" s="600"/>
      <c r="C20" s="600"/>
      <c r="D20" s="600"/>
      <c r="E20" s="657" t="s">
        <v>1295</v>
      </c>
    </row>
    <row r="21" spans="1:5" ht="15" x14ac:dyDescent="0.2">
      <c r="A21" s="602" t="s">
        <v>861</v>
      </c>
      <c r="B21" s="602"/>
      <c r="C21" s="602"/>
      <c r="D21" s="602"/>
      <c r="E21" s="657" t="s">
        <v>1655</v>
      </c>
    </row>
    <row r="22" spans="1:5" ht="15" x14ac:dyDescent="0.2">
      <c r="A22" s="602" t="s">
        <v>862</v>
      </c>
      <c r="B22" s="602"/>
      <c r="C22" s="602"/>
      <c r="D22" s="602"/>
      <c r="E22" s="657" t="s">
        <v>1656</v>
      </c>
    </row>
    <row r="23" spans="1:5" ht="15" x14ac:dyDescent="0.2">
      <c r="A23" s="600" t="s">
        <v>863</v>
      </c>
      <c r="B23" s="600"/>
      <c r="C23" s="600"/>
      <c r="D23" s="601" t="s">
        <v>1296</v>
      </c>
      <c r="E23" s="657" t="s">
        <v>1657</v>
      </c>
    </row>
    <row r="24" spans="1:5" ht="15" x14ac:dyDescent="0.2">
      <c r="A24" s="600" t="s">
        <v>864</v>
      </c>
      <c r="B24" s="600"/>
      <c r="C24" s="600"/>
      <c r="D24" s="601" t="s">
        <v>1297</v>
      </c>
      <c r="E24" s="657" t="s">
        <v>1658</v>
      </c>
    </row>
    <row r="25" spans="1:5" ht="15" x14ac:dyDescent="0.2">
      <c r="A25" s="599" t="s">
        <v>865</v>
      </c>
      <c r="B25" s="599" t="s">
        <v>1298</v>
      </c>
      <c r="C25" s="599"/>
      <c r="D25" s="599"/>
      <c r="E25" s="657" t="s">
        <v>1659</v>
      </c>
    </row>
    <row r="26" spans="1:5" ht="15" x14ac:dyDescent="0.2">
      <c r="A26" s="600" t="s">
        <v>866</v>
      </c>
      <c r="B26" s="600"/>
      <c r="C26" s="600"/>
      <c r="D26" s="600"/>
      <c r="E26" s="657" t="s">
        <v>1660</v>
      </c>
    </row>
    <row r="27" spans="1:5" ht="15" x14ac:dyDescent="0.25">
      <c r="A27" s="600" t="s">
        <v>867</v>
      </c>
      <c r="B27" s="600"/>
      <c r="C27" s="600"/>
      <c r="D27" s="603" t="s">
        <v>1299</v>
      </c>
      <c r="E27" s="657" t="s">
        <v>1661</v>
      </c>
    </row>
    <row r="28" spans="1:5" ht="15" x14ac:dyDescent="0.2">
      <c r="A28" s="600" t="s">
        <v>868</v>
      </c>
      <c r="B28" s="600"/>
      <c r="C28" s="600"/>
      <c r="D28" s="600"/>
      <c r="E28" s="657" t="s">
        <v>1662</v>
      </c>
    </row>
    <row r="29" spans="1:5" ht="15" x14ac:dyDescent="0.2">
      <c r="A29" s="600" t="s">
        <v>869</v>
      </c>
      <c r="B29" s="600"/>
      <c r="C29" s="600"/>
      <c r="D29" s="600"/>
      <c r="E29" s="657" t="s">
        <v>1663</v>
      </c>
    </row>
    <row r="30" spans="1:5" ht="15" x14ac:dyDescent="0.2">
      <c r="A30" s="600" t="s">
        <v>870</v>
      </c>
      <c r="B30" s="600"/>
      <c r="C30" s="600"/>
      <c r="D30" s="600"/>
      <c r="E30" s="657" t="s">
        <v>1664</v>
      </c>
    </row>
    <row r="31" spans="1:5" ht="15" x14ac:dyDescent="0.2">
      <c r="A31" s="600" t="s">
        <v>871</v>
      </c>
      <c r="B31" s="600"/>
      <c r="C31" s="600"/>
      <c r="D31" s="600"/>
      <c r="E31" s="657" t="s">
        <v>1665</v>
      </c>
    </row>
    <row r="32" spans="1:5" ht="75" x14ac:dyDescent="0.2">
      <c r="A32" s="602" t="s">
        <v>872</v>
      </c>
      <c r="B32" s="602"/>
      <c r="C32" s="602"/>
      <c r="D32" s="602"/>
      <c r="E32" s="658" t="s">
        <v>1300</v>
      </c>
    </row>
    <row r="33" spans="1:5" ht="15" x14ac:dyDescent="0.2">
      <c r="A33" s="600" t="s">
        <v>873</v>
      </c>
      <c r="B33" s="600"/>
      <c r="C33" s="600"/>
      <c r="D33" s="600"/>
      <c r="E33" s="657" t="s">
        <v>1666</v>
      </c>
    </row>
    <row r="34" spans="1:5" ht="15" x14ac:dyDescent="0.2">
      <c r="A34" s="600" t="s">
        <v>874</v>
      </c>
      <c r="B34" s="600"/>
      <c r="C34" s="600"/>
      <c r="D34" s="600"/>
      <c r="E34" s="656" t="s">
        <v>875</v>
      </c>
    </row>
    <row r="35" spans="1:5" ht="15" x14ac:dyDescent="0.2">
      <c r="A35" s="600" t="s">
        <v>876</v>
      </c>
      <c r="B35" s="600"/>
      <c r="C35" s="600"/>
      <c r="D35" s="600"/>
      <c r="E35" s="656" t="s">
        <v>877</v>
      </c>
    </row>
    <row r="36" spans="1:5" ht="15" x14ac:dyDescent="0.2">
      <c r="A36" s="600" t="s">
        <v>878</v>
      </c>
      <c r="B36" s="600"/>
      <c r="C36" s="600"/>
      <c r="D36" s="600"/>
      <c r="E36" s="657" t="s">
        <v>1667</v>
      </c>
    </row>
    <row r="37" spans="1:5" ht="45" x14ac:dyDescent="0.2">
      <c r="A37" s="599" t="s">
        <v>1301</v>
      </c>
      <c r="B37" s="599" t="s">
        <v>1302</v>
      </c>
      <c r="C37" s="599"/>
      <c r="D37" s="599"/>
      <c r="E37" s="658" t="s">
        <v>1303</v>
      </c>
    </row>
    <row r="38" spans="1:5" ht="45" x14ac:dyDescent="0.2">
      <c r="A38" s="601" t="s">
        <v>879</v>
      </c>
      <c r="B38" s="601" t="s">
        <v>1304</v>
      </c>
      <c r="C38" s="601"/>
      <c r="D38" s="601"/>
      <c r="E38" s="658" t="s">
        <v>1305</v>
      </c>
    </row>
    <row r="39" spans="1:5" ht="15" x14ac:dyDescent="0.2">
      <c r="A39" s="602" t="s">
        <v>880</v>
      </c>
      <c r="B39" s="602"/>
      <c r="C39" s="602"/>
      <c r="D39" s="602"/>
      <c r="E39" s="657" t="s">
        <v>1668</v>
      </c>
    </row>
    <row r="40" spans="1:5" ht="15" x14ac:dyDescent="0.2">
      <c r="A40" s="602" t="s">
        <v>881</v>
      </c>
      <c r="B40" s="602"/>
      <c r="C40" s="602"/>
      <c r="D40" s="602"/>
      <c r="E40" s="657" t="s">
        <v>1669</v>
      </c>
    </row>
    <row r="41" spans="1:5" ht="15" x14ac:dyDescent="0.2">
      <c r="A41" s="602" t="s">
        <v>882</v>
      </c>
      <c r="B41" s="602"/>
      <c r="C41" s="602"/>
      <c r="D41" s="602"/>
      <c r="E41" s="656" t="s">
        <v>883</v>
      </c>
    </row>
    <row r="42" spans="1:5" ht="15" x14ac:dyDescent="0.2">
      <c r="A42" s="602" t="s">
        <v>884</v>
      </c>
      <c r="B42" s="602"/>
      <c r="C42" s="602"/>
      <c r="D42" s="602"/>
      <c r="E42" s="656" t="s">
        <v>885</v>
      </c>
    </row>
    <row r="43" spans="1:5" ht="15" x14ac:dyDescent="0.2">
      <c r="A43" s="602" t="s">
        <v>886</v>
      </c>
      <c r="B43" s="602"/>
      <c r="C43" s="602"/>
      <c r="D43" s="602"/>
      <c r="E43" s="657" t="s">
        <v>1670</v>
      </c>
    </row>
    <row r="44" spans="1:5" ht="15" x14ac:dyDescent="0.2">
      <c r="A44" s="602" t="s">
        <v>887</v>
      </c>
      <c r="B44" s="602"/>
      <c r="C44" s="602"/>
      <c r="D44" s="602"/>
      <c r="E44" s="657" t="s">
        <v>1671</v>
      </c>
    </row>
    <row r="45" spans="1:5" ht="15" x14ac:dyDescent="0.2">
      <c r="A45" s="602" t="s">
        <v>888</v>
      </c>
      <c r="B45" s="602"/>
      <c r="C45" s="602"/>
      <c r="D45" s="602"/>
      <c r="E45" s="656" t="s">
        <v>889</v>
      </c>
    </row>
    <row r="46" spans="1:5" ht="15" x14ac:dyDescent="0.2">
      <c r="A46" s="602" t="s">
        <v>890</v>
      </c>
      <c r="B46" s="602"/>
      <c r="C46" s="602"/>
      <c r="D46" s="602"/>
      <c r="E46" s="656" t="s">
        <v>891</v>
      </c>
    </row>
    <row r="47" spans="1:5" ht="15" x14ac:dyDescent="0.2">
      <c r="A47" s="600" t="s">
        <v>892</v>
      </c>
      <c r="B47" s="600"/>
      <c r="C47" s="600"/>
      <c r="D47" s="600"/>
      <c r="E47" s="656" t="s">
        <v>893</v>
      </c>
    </row>
    <row r="48" spans="1:5" ht="15" x14ac:dyDescent="0.2">
      <c r="A48" s="602" t="s">
        <v>894</v>
      </c>
      <c r="B48" s="602"/>
      <c r="C48" s="602"/>
      <c r="D48" s="602"/>
      <c r="E48" s="656" t="s">
        <v>895</v>
      </c>
    </row>
    <row r="49" spans="1:5" ht="15" x14ac:dyDescent="0.2">
      <c r="A49" s="602" t="s">
        <v>896</v>
      </c>
      <c r="B49" s="602"/>
      <c r="C49" s="602"/>
      <c r="D49" s="602"/>
      <c r="E49" s="657" t="s">
        <v>1672</v>
      </c>
    </row>
    <row r="50" spans="1:5" ht="15" x14ac:dyDescent="0.2">
      <c r="A50" s="602" t="s">
        <v>897</v>
      </c>
      <c r="B50" s="602"/>
      <c r="C50" s="602"/>
      <c r="D50" s="602"/>
      <c r="E50" s="656" t="s">
        <v>898</v>
      </c>
    </row>
    <row r="51" spans="1:5" ht="15" x14ac:dyDescent="0.2">
      <c r="A51" s="602" t="s">
        <v>899</v>
      </c>
      <c r="B51" s="602"/>
      <c r="C51" s="602"/>
      <c r="D51" s="602"/>
      <c r="E51" s="656" t="s">
        <v>900</v>
      </c>
    </row>
    <row r="52" spans="1:5" ht="15" x14ac:dyDescent="0.2">
      <c r="A52" s="600" t="s">
        <v>901</v>
      </c>
      <c r="B52" s="600"/>
      <c r="C52" s="600"/>
      <c r="D52" s="600"/>
      <c r="E52" s="657" t="s">
        <v>1673</v>
      </c>
    </row>
    <row r="53" spans="1:5" ht="15" x14ac:dyDescent="0.2">
      <c r="A53" s="600" t="s">
        <v>902</v>
      </c>
      <c r="B53" s="600"/>
      <c r="C53" s="600"/>
      <c r="D53" s="600"/>
      <c r="E53" s="657" t="s">
        <v>1674</v>
      </c>
    </row>
    <row r="54" spans="1:5" ht="15" x14ac:dyDescent="0.2">
      <c r="A54" s="602" t="s">
        <v>903</v>
      </c>
      <c r="B54" s="602"/>
      <c r="C54" s="602"/>
      <c r="D54" s="602"/>
      <c r="E54" s="657" t="s">
        <v>1675</v>
      </c>
    </row>
    <row r="55" spans="1:5" ht="15" x14ac:dyDescent="0.2">
      <c r="A55" s="600" t="s">
        <v>904</v>
      </c>
      <c r="B55" s="600"/>
      <c r="C55" s="600"/>
      <c r="D55" s="600"/>
      <c r="E55" s="656" t="s">
        <v>905</v>
      </c>
    </row>
    <row r="56" spans="1:5" ht="15" x14ac:dyDescent="0.2">
      <c r="A56" s="602" t="s">
        <v>906</v>
      </c>
      <c r="B56" s="602"/>
      <c r="C56" s="602"/>
      <c r="D56" s="602"/>
      <c r="E56" s="656" t="s">
        <v>907</v>
      </c>
    </row>
    <row r="57" spans="1:5" ht="15" x14ac:dyDescent="0.25">
      <c r="A57" s="554"/>
      <c r="B57" s="552"/>
      <c r="C57" s="552"/>
    </row>
    <row r="58" spans="1:5" ht="15" x14ac:dyDescent="0.25">
      <c r="A58" s="554"/>
      <c r="B58" s="552"/>
      <c r="C58" s="552"/>
    </row>
    <row r="59" spans="1:5" ht="15" x14ac:dyDescent="0.25">
      <c r="A59" s="553"/>
      <c r="B59" s="552"/>
      <c r="C59" s="552"/>
    </row>
    <row r="60" spans="1:5" ht="15" x14ac:dyDescent="0.25">
      <c r="A60" s="554"/>
      <c r="B60" s="552"/>
      <c r="C60" s="552"/>
    </row>
    <row r="61" spans="1:5" ht="15" x14ac:dyDescent="0.25">
      <c r="A61" s="554"/>
      <c r="B61" s="552"/>
      <c r="C61" s="552"/>
    </row>
    <row r="62" spans="1:5" ht="15" x14ac:dyDescent="0.25">
      <c r="A62" s="554"/>
      <c r="B62" s="552"/>
      <c r="C62" s="552"/>
    </row>
    <row r="63" spans="1:5" ht="15" x14ac:dyDescent="0.25">
      <c r="A63" s="554"/>
      <c r="B63" s="552"/>
      <c r="C63" s="552"/>
    </row>
    <row r="64" spans="1:5" ht="15" x14ac:dyDescent="0.25">
      <c r="A64" s="553"/>
      <c r="B64" s="552"/>
      <c r="C64" s="552"/>
    </row>
    <row r="65" spans="1:3" ht="15" x14ac:dyDescent="0.25">
      <c r="A65" s="553"/>
      <c r="B65" s="552"/>
      <c r="C65" s="552"/>
    </row>
    <row r="66" spans="1:3" ht="15" x14ac:dyDescent="0.25">
      <c r="A66" s="553"/>
      <c r="B66" s="552"/>
      <c r="C66" s="552"/>
    </row>
    <row r="67" spans="1:3" ht="15" x14ac:dyDescent="0.25">
      <c r="A67" s="554"/>
      <c r="B67" s="552"/>
      <c r="C67" s="552"/>
    </row>
    <row r="68" spans="1:3" ht="15" x14ac:dyDescent="0.25">
      <c r="A68" s="553"/>
      <c r="B68" s="552"/>
      <c r="C68" s="552"/>
    </row>
    <row r="69" spans="1:3" ht="15" x14ac:dyDescent="0.25">
      <c r="A69" s="554"/>
      <c r="B69" s="552"/>
      <c r="C69" s="55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37" workbookViewId="0">
      <selection activeCell="A37" sqref="A1:XFD1048576"/>
    </sheetView>
  </sheetViews>
  <sheetFormatPr defaultRowHeight="12.75" x14ac:dyDescent="0.2"/>
  <cols>
    <col min="1" max="1" width="14.85546875" customWidth="1"/>
    <col min="2" max="2" width="11.28515625" bestFit="1" customWidth="1"/>
    <col min="3" max="3" width="15.5703125" bestFit="1" customWidth="1"/>
    <col min="4" max="4" width="16" bestFit="1" customWidth="1"/>
    <col min="5" max="5" width="63.5703125" bestFit="1" customWidth="1"/>
  </cols>
  <sheetData>
    <row r="1" spans="1:5" x14ac:dyDescent="0.2">
      <c r="A1" s="598" t="s">
        <v>1280</v>
      </c>
      <c r="B1" s="604" t="s">
        <v>1281</v>
      </c>
      <c r="C1" s="604" t="s">
        <v>1496</v>
      </c>
      <c r="D1" s="604" t="s">
        <v>1282</v>
      </c>
      <c r="E1" s="638" t="s">
        <v>1283</v>
      </c>
    </row>
    <row r="2" spans="1:5" ht="15" x14ac:dyDescent="0.2">
      <c r="A2" s="615" t="s">
        <v>908</v>
      </c>
      <c r="B2" s="615"/>
      <c r="C2" s="615"/>
      <c r="D2" s="615"/>
      <c r="E2" s="652" t="s">
        <v>1593</v>
      </c>
    </row>
    <row r="3" spans="1:5" ht="15" x14ac:dyDescent="0.2">
      <c r="A3" s="614" t="s">
        <v>1306</v>
      </c>
      <c r="B3" s="615" t="s">
        <v>1307</v>
      </c>
      <c r="C3" s="615"/>
      <c r="D3" s="615"/>
      <c r="E3" s="652" t="s">
        <v>1594</v>
      </c>
    </row>
    <row r="4" spans="1:5" ht="15" x14ac:dyDescent="0.2">
      <c r="A4" s="615" t="s">
        <v>909</v>
      </c>
      <c r="B4" s="615"/>
      <c r="C4" s="615"/>
      <c r="D4" s="615"/>
      <c r="E4" s="652" t="s">
        <v>1595</v>
      </c>
    </row>
    <row r="5" spans="1:5" ht="15" x14ac:dyDescent="0.2">
      <c r="A5" s="614" t="s">
        <v>1308</v>
      </c>
      <c r="B5" s="615"/>
      <c r="C5" s="615"/>
      <c r="D5" s="615"/>
      <c r="E5" s="652" t="s">
        <v>1596</v>
      </c>
    </row>
    <row r="6" spans="1:5" ht="15" x14ac:dyDescent="0.2">
      <c r="A6" s="615" t="s">
        <v>910</v>
      </c>
      <c r="B6" s="615"/>
      <c r="C6" s="615"/>
      <c r="D6" s="615"/>
      <c r="E6" s="652" t="s">
        <v>1597</v>
      </c>
    </row>
    <row r="7" spans="1:5" ht="15" x14ac:dyDescent="0.2">
      <c r="A7" s="615" t="s">
        <v>911</v>
      </c>
      <c r="B7" s="615"/>
      <c r="C7" s="615"/>
      <c r="D7" s="615"/>
      <c r="E7" s="652" t="s">
        <v>1598</v>
      </c>
    </row>
    <row r="8" spans="1:5" ht="15" x14ac:dyDescent="0.2">
      <c r="A8" s="615" t="s">
        <v>912</v>
      </c>
      <c r="B8" s="615"/>
      <c r="C8" s="615"/>
      <c r="D8" s="615"/>
      <c r="E8" s="652" t="s">
        <v>1599</v>
      </c>
    </row>
    <row r="9" spans="1:5" ht="15" x14ac:dyDescent="0.2">
      <c r="A9" s="615" t="s">
        <v>913</v>
      </c>
      <c r="B9" s="636" t="s">
        <v>989</v>
      </c>
      <c r="C9" s="636"/>
      <c r="D9" s="615"/>
      <c r="E9" s="652" t="s">
        <v>1600</v>
      </c>
    </row>
    <row r="10" spans="1:5" ht="15" x14ac:dyDescent="0.2">
      <c r="A10" s="615" t="s">
        <v>914</v>
      </c>
      <c r="B10" s="615"/>
      <c r="C10" s="615"/>
      <c r="D10" s="615"/>
      <c r="E10" s="652" t="s">
        <v>1601</v>
      </c>
    </row>
    <row r="11" spans="1:5" ht="15" x14ac:dyDescent="0.2">
      <c r="A11" s="615" t="s">
        <v>915</v>
      </c>
      <c r="B11" s="615"/>
      <c r="C11" s="615"/>
      <c r="D11" s="615"/>
      <c r="E11" s="652" t="s">
        <v>1602</v>
      </c>
    </row>
    <row r="12" spans="1:5" ht="15" x14ac:dyDescent="0.2">
      <c r="A12" s="615" t="s">
        <v>916</v>
      </c>
      <c r="B12" s="615"/>
      <c r="C12" s="615"/>
      <c r="D12" s="615"/>
      <c r="E12" s="652" t="s">
        <v>1603</v>
      </c>
    </row>
    <row r="13" spans="1:5" ht="15" x14ac:dyDescent="0.2">
      <c r="A13" s="614" t="s">
        <v>987</v>
      </c>
      <c r="B13" s="615" t="s">
        <v>1309</v>
      </c>
      <c r="C13" s="615"/>
      <c r="D13" s="615"/>
      <c r="E13" s="652" t="s">
        <v>1604</v>
      </c>
    </row>
    <row r="14" spans="1:5" ht="15" x14ac:dyDescent="0.2">
      <c r="A14" s="615" t="s">
        <v>917</v>
      </c>
      <c r="B14" s="615"/>
      <c r="C14" s="615"/>
      <c r="D14" s="614" t="s">
        <v>1310</v>
      </c>
      <c r="E14" s="652" t="s">
        <v>1605</v>
      </c>
    </row>
    <row r="15" spans="1:5" ht="45" x14ac:dyDescent="0.2">
      <c r="A15" s="614" t="s">
        <v>1169</v>
      </c>
      <c r="B15" s="614"/>
      <c r="C15" s="614"/>
      <c r="D15" s="614"/>
      <c r="E15" s="653" t="s">
        <v>1693</v>
      </c>
    </row>
    <row r="16" spans="1:5" ht="15" x14ac:dyDescent="0.2">
      <c r="A16" s="615" t="s">
        <v>918</v>
      </c>
      <c r="B16" s="615"/>
      <c r="C16" s="615"/>
      <c r="D16" s="615"/>
      <c r="E16" s="652" t="s">
        <v>1606</v>
      </c>
    </row>
    <row r="17" spans="1:5" ht="15" x14ac:dyDescent="0.2">
      <c r="A17" s="615" t="s">
        <v>919</v>
      </c>
      <c r="B17" s="615"/>
      <c r="C17" s="615"/>
      <c r="D17" s="615"/>
      <c r="E17" s="652" t="s">
        <v>1607</v>
      </c>
    </row>
    <row r="18" spans="1:5" ht="15" x14ac:dyDescent="0.2">
      <c r="A18" s="615" t="s">
        <v>920</v>
      </c>
      <c r="B18" s="615"/>
      <c r="C18" s="615"/>
      <c r="D18" s="615"/>
      <c r="E18" s="652" t="s">
        <v>1608</v>
      </c>
    </row>
    <row r="19" spans="1:5" ht="15" x14ac:dyDescent="0.2">
      <c r="A19" s="615" t="s">
        <v>921</v>
      </c>
      <c r="B19" s="615"/>
      <c r="C19" s="615"/>
      <c r="D19" s="615"/>
      <c r="E19" s="652" t="s">
        <v>1609</v>
      </c>
    </row>
    <row r="20" spans="1:5" ht="15" x14ac:dyDescent="0.2">
      <c r="A20" s="615" t="s">
        <v>922</v>
      </c>
      <c r="B20" s="615"/>
      <c r="C20" s="615"/>
      <c r="D20" s="615"/>
      <c r="E20" s="652" t="s">
        <v>1610</v>
      </c>
    </row>
    <row r="21" spans="1:5" ht="15" x14ac:dyDescent="0.2">
      <c r="A21" s="614" t="s">
        <v>923</v>
      </c>
      <c r="B21" s="614"/>
      <c r="C21" s="614"/>
      <c r="D21" s="614"/>
      <c r="E21" s="652" t="s">
        <v>924</v>
      </c>
    </row>
    <row r="22" spans="1:5" ht="15" x14ac:dyDescent="0.2">
      <c r="A22" s="615" t="s">
        <v>925</v>
      </c>
      <c r="B22" s="615"/>
      <c r="C22" s="615"/>
      <c r="D22" s="615"/>
      <c r="E22" s="652" t="s">
        <v>1611</v>
      </c>
    </row>
    <row r="23" spans="1:5" ht="15" x14ac:dyDescent="0.2">
      <c r="A23" s="614" t="s">
        <v>1311</v>
      </c>
      <c r="B23" s="615"/>
      <c r="C23" s="615"/>
      <c r="D23" s="614" t="s">
        <v>1312</v>
      </c>
      <c r="E23" s="652" t="s">
        <v>1612</v>
      </c>
    </row>
    <row r="24" spans="1:5" ht="15" x14ac:dyDescent="0.2">
      <c r="A24" s="615" t="s">
        <v>926</v>
      </c>
      <c r="B24" s="615"/>
      <c r="C24" s="615"/>
      <c r="D24" s="615"/>
      <c r="E24" s="652" t="s">
        <v>1613</v>
      </c>
    </row>
    <row r="25" spans="1:5" ht="30" x14ac:dyDescent="0.25">
      <c r="A25" s="614" t="s">
        <v>1352</v>
      </c>
      <c r="B25" s="613"/>
      <c r="C25" s="613"/>
      <c r="D25" s="613"/>
      <c r="E25" s="653" t="s">
        <v>1353</v>
      </c>
    </row>
    <row r="26" spans="1:5" ht="15" x14ac:dyDescent="0.2">
      <c r="A26" s="615" t="s">
        <v>927</v>
      </c>
      <c r="B26" s="615"/>
      <c r="C26" s="615"/>
      <c r="D26" s="615"/>
      <c r="E26" s="652" t="s">
        <v>1614</v>
      </c>
    </row>
    <row r="27" spans="1:5" ht="15" x14ac:dyDescent="0.2">
      <c r="A27" s="615" t="s">
        <v>928</v>
      </c>
      <c r="B27" s="615"/>
      <c r="C27" s="615"/>
      <c r="D27" s="615"/>
      <c r="E27" s="652" t="s">
        <v>1615</v>
      </c>
    </row>
    <row r="28" spans="1:5" ht="15" x14ac:dyDescent="0.2">
      <c r="A28" s="615" t="s">
        <v>929</v>
      </c>
      <c r="B28" s="615"/>
      <c r="C28" s="615"/>
      <c r="D28" s="615"/>
      <c r="E28" s="652" t="s">
        <v>1616</v>
      </c>
    </row>
    <row r="29" spans="1:5" ht="15" x14ac:dyDescent="0.2">
      <c r="A29" s="615" t="s">
        <v>930</v>
      </c>
      <c r="B29" s="615"/>
      <c r="C29" s="615"/>
      <c r="D29" s="615"/>
      <c r="E29" s="652" t="s">
        <v>1617</v>
      </c>
    </row>
    <row r="30" spans="1:5" ht="15" x14ac:dyDescent="0.2">
      <c r="A30" s="614" t="s">
        <v>931</v>
      </c>
      <c r="B30" s="614"/>
      <c r="C30" s="614"/>
      <c r="D30" s="614"/>
      <c r="E30" s="652" t="s">
        <v>1618</v>
      </c>
    </row>
    <row r="31" spans="1:5" ht="15" x14ac:dyDescent="0.2">
      <c r="A31" s="615" t="s">
        <v>932</v>
      </c>
      <c r="B31" s="615"/>
      <c r="C31" s="615"/>
      <c r="D31" s="615"/>
      <c r="E31" s="652" t="s">
        <v>1619</v>
      </c>
    </row>
    <row r="32" spans="1:5" ht="15" x14ac:dyDescent="0.2">
      <c r="A32" s="615" t="s">
        <v>933</v>
      </c>
      <c r="B32" s="615"/>
      <c r="C32" s="615"/>
      <c r="D32" s="615"/>
      <c r="E32" s="652" t="s">
        <v>1620</v>
      </c>
    </row>
    <row r="33" spans="1:5" ht="15" x14ac:dyDescent="0.2">
      <c r="A33" s="615" t="s">
        <v>934</v>
      </c>
      <c r="B33" s="615"/>
      <c r="C33" s="615"/>
      <c r="D33" s="615"/>
      <c r="E33" s="652" t="s">
        <v>1621</v>
      </c>
    </row>
    <row r="34" spans="1:5" ht="15" x14ac:dyDescent="0.2">
      <c r="A34" s="615" t="s">
        <v>935</v>
      </c>
      <c r="B34" s="615"/>
      <c r="C34" s="615"/>
      <c r="D34" s="615"/>
      <c r="E34" s="652" t="s">
        <v>1622</v>
      </c>
    </row>
    <row r="35" spans="1:5" ht="15" x14ac:dyDescent="0.2">
      <c r="A35" s="614" t="s">
        <v>936</v>
      </c>
      <c r="B35" s="614"/>
      <c r="C35" s="614"/>
      <c r="D35" s="614"/>
      <c r="E35" s="652" t="s">
        <v>1623</v>
      </c>
    </row>
    <row r="36" spans="1:5" ht="15" x14ac:dyDescent="0.2">
      <c r="A36" s="615" t="s">
        <v>937</v>
      </c>
      <c r="B36" s="615"/>
      <c r="C36" s="615"/>
      <c r="D36" s="615"/>
      <c r="E36" s="652" t="s">
        <v>1624</v>
      </c>
    </row>
    <row r="37" spans="1:5" ht="15" x14ac:dyDescent="0.2">
      <c r="A37" s="615" t="s">
        <v>938</v>
      </c>
      <c r="B37" s="615"/>
      <c r="C37" s="615"/>
      <c r="D37" s="615"/>
      <c r="E37" s="652" t="s">
        <v>1625</v>
      </c>
    </row>
    <row r="38" spans="1:5" ht="15" x14ac:dyDescent="0.2">
      <c r="A38" s="615" t="s">
        <v>939</v>
      </c>
      <c r="B38" s="615"/>
      <c r="C38" s="615"/>
      <c r="D38" s="615"/>
      <c r="E38" s="652" t="s">
        <v>1626</v>
      </c>
    </row>
    <row r="39" spans="1:5" ht="15" x14ac:dyDescent="0.2">
      <c r="A39" s="614" t="s">
        <v>1170</v>
      </c>
      <c r="B39" s="614"/>
      <c r="C39" s="614"/>
      <c r="D39" s="614"/>
      <c r="E39" s="652" t="s">
        <v>1171</v>
      </c>
    </row>
    <row r="40" spans="1:5" ht="15" x14ac:dyDescent="0.2">
      <c r="A40" s="615" t="s">
        <v>940</v>
      </c>
      <c r="B40" s="615"/>
      <c r="C40" s="615"/>
      <c r="D40" s="615"/>
      <c r="E40" s="652" t="s">
        <v>1627</v>
      </c>
    </row>
    <row r="41" spans="1:5" ht="15" x14ac:dyDescent="0.2">
      <c r="A41" s="615" t="s">
        <v>941</v>
      </c>
      <c r="B41" s="615"/>
      <c r="C41" s="615"/>
      <c r="D41" s="615"/>
      <c r="E41" s="652" t="s">
        <v>1628</v>
      </c>
    </row>
    <row r="42" spans="1:5" ht="15" x14ac:dyDescent="0.2">
      <c r="A42" s="614" t="s">
        <v>1313</v>
      </c>
      <c r="B42" s="615" t="s">
        <v>554</v>
      </c>
      <c r="C42" s="615"/>
      <c r="D42" s="615"/>
      <c r="E42" s="652" t="s">
        <v>1629</v>
      </c>
    </row>
    <row r="43" spans="1:5" ht="15" x14ac:dyDescent="0.2">
      <c r="A43" s="615" t="s">
        <v>942</v>
      </c>
      <c r="B43" s="615"/>
      <c r="C43" s="615"/>
      <c r="D43" s="615"/>
      <c r="E43" s="652" t="s">
        <v>1630</v>
      </c>
    </row>
    <row r="44" spans="1:5" ht="15" x14ac:dyDescent="0.2">
      <c r="A44" s="615" t="s">
        <v>943</v>
      </c>
      <c r="B44" s="615"/>
      <c r="C44" s="615"/>
      <c r="D44" s="615"/>
      <c r="E44" s="652" t="s">
        <v>1631</v>
      </c>
    </row>
    <row r="45" spans="1:5" ht="15" x14ac:dyDescent="0.2">
      <c r="A45" s="616" t="s">
        <v>953</v>
      </c>
      <c r="B45" s="616"/>
      <c r="C45" s="616"/>
      <c r="D45" s="616"/>
      <c r="E45" s="651" t="s">
        <v>954</v>
      </c>
    </row>
    <row r="46" spans="1:5" ht="15" x14ac:dyDescent="0.2">
      <c r="A46" s="615" t="s">
        <v>944</v>
      </c>
      <c r="B46" s="615"/>
      <c r="C46" s="615"/>
      <c r="D46" s="615"/>
      <c r="E46" s="652" t="s">
        <v>1632</v>
      </c>
    </row>
    <row r="47" spans="1:5" ht="15" x14ac:dyDescent="0.2">
      <c r="A47" s="615" t="s">
        <v>945</v>
      </c>
      <c r="B47" s="615"/>
      <c r="C47" s="615"/>
      <c r="D47" s="615"/>
      <c r="E47" s="652" t="s">
        <v>1633</v>
      </c>
    </row>
    <row r="48" spans="1:5" ht="15" x14ac:dyDescent="0.2">
      <c r="A48" s="615" t="s">
        <v>946</v>
      </c>
      <c r="B48" s="615"/>
      <c r="C48" s="615"/>
      <c r="D48" s="615"/>
      <c r="E48" s="652" t="s">
        <v>1634</v>
      </c>
    </row>
    <row r="49" spans="1:5" ht="60" x14ac:dyDescent="0.2">
      <c r="A49" s="614" t="s">
        <v>1354</v>
      </c>
      <c r="B49" s="615"/>
      <c r="C49" s="615"/>
      <c r="D49" s="615"/>
      <c r="E49" s="654" t="s">
        <v>1355</v>
      </c>
    </row>
    <row r="50" spans="1:5" ht="30" x14ac:dyDescent="0.2">
      <c r="A50" s="615" t="s">
        <v>947</v>
      </c>
      <c r="B50" s="615"/>
      <c r="C50" s="615"/>
      <c r="D50" s="615"/>
      <c r="E50" s="653" t="s">
        <v>1314</v>
      </c>
    </row>
    <row r="51" spans="1:5" ht="15" x14ac:dyDescent="0.2">
      <c r="A51" s="617" t="s">
        <v>948</v>
      </c>
      <c r="B51" s="617"/>
      <c r="C51" s="617"/>
      <c r="D51" s="617"/>
      <c r="E51" s="655" t="s">
        <v>1635</v>
      </c>
    </row>
    <row r="52" spans="1:5" ht="15" x14ac:dyDescent="0.2">
      <c r="A52" s="615" t="s">
        <v>949</v>
      </c>
      <c r="B52" s="615"/>
      <c r="C52" s="615"/>
      <c r="D52" s="615"/>
      <c r="E52" s="652" t="s">
        <v>1636</v>
      </c>
    </row>
    <row r="53" spans="1:5" ht="15" x14ac:dyDescent="0.2">
      <c r="A53" s="614" t="s">
        <v>1172</v>
      </c>
      <c r="B53" s="614"/>
      <c r="C53" s="614"/>
      <c r="D53" s="614"/>
      <c r="E53" s="652" t="s">
        <v>1173</v>
      </c>
    </row>
    <row r="54" spans="1:5" ht="15" x14ac:dyDescent="0.2">
      <c r="A54" s="780" t="s">
        <v>1725</v>
      </c>
      <c r="B54" s="780"/>
      <c r="C54" s="780"/>
      <c r="D54" s="780"/>
      <c r="E54" s="781" t="s">
        <v>1726</v>
      </c>
    </row>
    <row r="55" spans="1:5" ht="15" x14ac:dyDescent="0.2">
      <c r="A55" s="615" t="s">
        <v>950</v>
      </c>
      <c r="B55" s="615"/>
      <c r="C55" s="615"/>
      <c r="D55" s="615"/>
      <c r="E55" s="652" t="s">
        <v>1637</v>
      </c>
    </row>
    <row r="56" spans="1:5" ht="15" x14ac:dyDescent="0.2">
      <c r="A56" s="614" t="s">
        <v>1150</v>
      </c>
      <c r="B56" s="615" t="s">
        <v>1315</v>
      </c>
      <c r="C56" s="615"/>
      <c r="D56" s="615"/>
      <c r="E56" s="652" t="s">
        <v>1638</v>
      </c>
    </row>
    <row r="57" spans="1:5" ht="15" x14ac:dyDescent="0.2">
      <c r="A57" s="614" t="s">
        <v>1174</v>
      </c>
      <c r="B57" s="614"/>
      <c r="C57" s="614"/>
      <c r="D57" s="614"/>
      <c r="E57" s="652" t="s">
        <v>1175</v>
      </c>
    </row>
    <row r="58" spans="1:5" ht="15" x14ac:dyDescent="0.2">
      <c r="A58" s="615" t="s">
        <v>951</v>
      </c>
      <c r="B58" s="615"/>
      <c r="C58" s="615"/>
      <c r="D58" s="615"/>
      <c r="E58" s="652" t="s">
        <v>1639</v>
      </c>
    </row>
    <row r="59" spans="1:5" ht="15" x14ac:dyDescent="0.2">
      <c r="A59" s="615" t="s">
        <v>952</v>
      </c>
      <c r="B59" s="615"/>
      <c r="C59" s="615"/>
      <c r="D59" s="615"/>
      <c r="E59" s="652" t="s">
        <v>1640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E2" sqref="E2:E127"/>
    </sheetView>
  </sheetViews>
  <sheetFormatPr defaultRowHeight="12.75" x14ac:dyDescent="0.2"/>
  <cols>
    <col min="1" max="1" width="9.42578125" bestFit="1" customWidth="1"/>
    <col min="2" max="2" width="11.28515625" bestFit="1" customWidth="1"/>
    <col min="3" max="3" width="15.5703125" bestFit="1" customWidth="1"/>
    <col min="4" max="4" width="16" bestFit="1" customWidth="1"/>
    <col min="5" max="5" width="20.7109375" bestFit="1" customWidth="1"/>
  </cols>
  <sheetData>
    <row r="1" spans="1:5" x14ac:dyDescent="0.2">
      <c r="A1" s="605" t="s">
        <v>1280</v>
      </c>
      <c r="B1" s="605" t="s">
        <v>1281</v>
      </c>
      <c r="C1" s="605" t="s">
        <v>1496</v>
      </c>
      <c r="D1" s="605" t="s">
        <v>1282</v>
      </c>
      <c r="E1" s="637" t="s">
        <v>1283</v>
      </c>
    </row>
    <row r="2" spans="1:5" ht="15" x14ac:dyDescent="0.25">
      <c r="A2" s="555" t="s">
        <v>955</v>
      </c>
      <c r="D2" s="555"/>
      <c r="E2" s="649" t="s">
        <v>1553</v>
      </c>
    </row>
    <row r="3" spans="1:5" ht="15" x14ac:dyDescent="0.25">
      <c r="A3" s="635" t="s">
        <v>1492</v>
      </c>
      <c r="D3" s="555"/>
      <c r="E3" s="647" t="s">
        <v>1493</v>
      </c>
    </row>
    <row r="4" spans="1:5" ht="15" x14ac:dyDescent="0.25">
      <c r="A4" s="555" t="s">
        <v>956</v>
      </c>
      <c r="D4" s="555"/>
      <c r="E4" s="649" t="s">
        <v>1554</v>
      </c>
    </row>
    <row r="5" spans="1:5" ht="15" x14ac:dyDescent="0.25">
      <c r="A5" s="555" t="s">
        <v>957</v>
      </c>
      <c r="D5" s="555"/>
      <c r="E5" s="647" t="s">
        <v>958</v>
      </c>
    </row>
    <row r="6" spans="1:5" ht="15" x14ac:dyDescent="0.25">
      <c r="A6" s="555" t="s">
        <v>959</v>
      </c>
      <c r="D6" s="555"/>
      <c r="E6" s="649" t="s">
        <v>1555</v>
      </c>
    </row>
    <row r="7" spans="1:5" ht="15" x14ac:dyDescent="0.25">
      <c r="A7" s="556" t="s">
        <v>960</v>
      </c>
      <c r="D7" s="556"/>
      <c r="E7" s="650" t="s">
        <v>1556</v>
      </c>
    </row>
    <row r="8" spans="1:5" ht="15" x14ac:dyDescent="0.25">
      <c r="A8" s="558" t="s">
        <v>961</v>
      </c>
      <c r="D8" s="558"/>
      <c r="E8" s="650" t="s">
        <v>1557</v>
      </c>
    </row>
    <row r="9" spans="1:5" ht="15" x14ac:dyDescent="0.25">
      <c r="A9" s="555" t="s">
        <v>962</v>
      </c>
      <c r="D9" s="555"/>
      <c r="E9" s="649" t="s">
        <v>1558</v>
      </c>
    </row>
    <row r="10" spans="1:5" ht="15" x14ac:dyDescent="0.25">
      <c r="A10" s="556" t="s">
        <v>963</v>
      </c>
      <c r="D10" s="556"/>
      <c r="E10" s="650" t="s">
        <v>1559</v>
      </c>
    </row>
    <row r="11" spans="1:5" ht="15" x14ac:dyDescent="0.25">
      <c r="A11" s="555" t="s">
        <v>964</v>
      </c>
      <c r="D11" s="555"/>
      <c r="E11" s="647" t="s">
        <v>965</v>
      </c>
    </row>
    <row r="12" spans="1:5" ht="15" x14ac:dyDescent="0.25">
      <c r="A12" s="555" t="s">
        <v>966</v>
      </c>
      <c r="D12" s="555"/>
      <c r="E12" s="647" t="s">
        <v>967</v>
      </c>
    </row>
    <row r="13" spans="1:5" ht="15" x14ac:dyDescent="0.25">
      <c r="A13" s="555" t="s">
        <v>968</v>
      </c>
      <c r="D13" s="555"/>
      <c r="E13" s="647" t="s">
        <v>969</v>
      </c>
    </row>
    <row r="14" spans="1:5" ht="15" x14ac:dyDescent="0.25">
      <c r="A14" s="555" t="s">
        <v>970</v>
      </c>
      <c r="D14" s="555"/>
      <c r="E14" s="647" t="s">
        <v>971</v>
      </c>
    </row>
    <row r="15" spans="1:5" ht="15" x14ac:dyDescent="0.25">
      <c r="A15" s="555" t="s">
        <v>972</v>
      </c>
      <c r="D15" s="555"/>
      <c r="E15" s="647" t="s">
        <v>973</v>
      </c>
    </row>
    <row r="16" spans="1:5" ht="15" x14ac:dyDescent="0.25">
      <c r="A16" s="555" t="s">
        <v>974</v>
      </c>
      <c r="D16" s="555"/>
      <c r="E16" s="647" t="s">
        <v>975</v>
      </c>
    </row>
    <row r="17" spans="1:5" ht="15" x14ac:dyDescent="0.25">
      <c r="A17" s="555" t="s">
        <v>976</v>
      </c>
      <c r="D17" s="555"/>
      <c r="E17" s="647" t="s">
        <v>977</v>
      </c>
    </row>
    <row r="18" spans="1:5" ht="15" x14ac:dyDescent="0.25">
      <c r="A18" s="555" t="s">
        <v>978</v>
      </c>
      <c r="D18" s="555"/>
      <c r="E18" s="647" t="s">
        <v>979</v>
      </c>
    </row>
    <row r="19" spans="1:5" ht="15" x14ac:dyDescent="0.25">
      <c r="A19" s="555" t="s">
        <v>980</v>
      </c>
      <c r="D19" s="555"/>
      <c r="E19" s="647" t="s">
        <v>981</v>
      </c>
    </row>
    <row r="20" spans="1:5" ht="15" x14ac:dyDescent="0.25">
      <c r="A20" s="555" t="s">
        <v>982</v>
      </c>
      <c r="D20" s="555"/>
      <c r="E20" s="647" t="s">
        <v>983</v>
      </c>
    </row>
    <row r="21" spans="1:5" ht="15" x14ac:dyDescent="0.25">
      <c r="A21" s="555" t="s">
        <v>984</v>
      </c>
      <c r="D21" s="555"/>
      <c r="E21" s="647" t="s">
        <v>985</v>
      </c>
    </row>
    <row r="22" spans="1:5" ht="15" x14ac:dyDescent="0.25">
      <c r="A22" s="555" t="s">
        <v>916</v>
      </c>
      <c r="D22" s="555"/>
      <c r="E22" s="647" t="s">
        <v>986</v>
      </c>
    </row>
    <row r="23" spans="1:5" ht="15" x14ac:dyDescent="0.25">
      <c r="A23" s="555" t="s">
        <v>987</v>
      </c>
      <c r="D23" s="555"/>
      <c r="E23" s="647" t="s">
        <v>988</v>
      </c>
    </row>
    <row r="24" spans="1:5" ht="15" x14ac:dyDescent="0.25">
      <c r="A24" s="555" t="s">
        <v>989</v>
      </c>
      <c r="D24" s="555"/>
      <c r="E24" s="647" t="s">
        <v>990</v>
      </c>
    </row>
    <row r="25" spans="1:5" ht="15" x14ac:dyDescent="0.25">
      <c r="A25" s="555" t="s">
        <v>991</v>
      </c>
      <c r="D25" s="555"/>
      <c r="E25" s="647" t="s">
        <v>992</v>
      </c>
    </row>
    <row r="26" spans="1:5" ht="15" x14ac:dyDescent="0.25">
      <c r="A26" s="558" t="s">
        <v>993</v>
      </c>
      <c r="D26" s="558"/>
      <c r="E26" s="650" t="s">
        <v>1560</v>
      </c>
    </row>
    <row r="27" spans="1:5" ht="15" x14ac:dyDescent="0.25">
      <c r="A27" s="555" t="s">
        <v>994</v>
      </c>
      <c r="D27" s="555"/>
      <c r="E27" s="647" t="s">
        <v>995</v>
      </c>
    </row>
    <row r="28" spans="1:5" ht="15" x14ac:dyDescent="0.25">
      <c r="A28" s="555" t="s">
        <v>996</v>
      </c>
      <c r="D28" s="555"/>
      <c r="E28" s="647" t="s">
        <v>997</v>
      </c>
    </row>
    <row r="29" spans="1:5" ht="15" x14ac:dyDescent="0.25">
      <c r="A29" s="555" t="s">
        <v>919</v>
      </c>
      <c r="D29" s="555"/>
      <c r="E29" s="647" t="s">
        <v>998</v>
      </c>
    </row>
    <row r="30" spans="1:5" ht="15" x14ac:dyDescent="0.25">
      <c r="A30" s="606" t="s">
        <v>1316</v>
      </c>
      <c r="D30" s="606"/>
      <c r="E30" s="649" t="s">
        <v>1561</v>
      </c>
    </row>
    <row r="31" spans="1:5" ht="15" x14ac:dyDescent="0.25">
      <c r="A31" s="555" t="s">
        <v>999</v>
      </c>
      <c r="D31" s="555"/>
      <c r="E31" s="649" t="s">
        <v>1562</v>
      </c>
    </row>
    <row r="32" spans="1:5" ht="15" x14ac:dyDescent="0.25">
      <c r="A32" s="555" t="s">
        <v>1000</v>
      </c>
      <c r="D32" s="555"/>
      <c r="E32" s="647" t="s">
        <v>1001</v>
      </c>
    </row>
    <row r="33" spans="1:5" ht="15" x14ac:dyDescent="0.25">
      <c r="A33" s="555" t="s">
        <v>1002</v>
      </c>
      <c r="D33" s="555"/>
      <c r="E33" s="647" t="s">
        <v>1003</v>
      </c>
    </row>
    <row r="34" spans="1:5" ht="15" x14ac:dyDescent="0.25">
      <c r="A34" s="555" t="s">
        <v>921</v>
      </c>
      <c r="D34" s="555"/>
      <c r="E34" s="649" t="s">
        <v>1317</v>
      </c>
    </row>
    <row r="35" spans="1:5" ht="15" x14ac:dyDescent="0.25">
      <c r="A35" s="555" t="s">
        <v>1004</v>
      </c>
      <c r="D35" s="555"/>
      <c r="E35" s="647" t="s">
        <v>1005</v>
      </c>
    </row>
    <row r="36" spans="1:5" ht="15" x14ac:dyDescent="0.25">
      <c r="A36" s="555" t="s">
        <v>922</v>
      </c>
      <c r="D36" s="555"/>
      <c r="E36" s="647" t="s">
        <v>1006</v>
      </c>
    </row>
    <row r="37" spans="1:5" ht="15" x14ac:dyDescent="0.25">
      <c r="A37" s="555" t="s">
        <v>1007</v>
      </c>
      <c r="D37" s="555" t="s">
        <v>1318</v>
      </c>
      <c r="E37" s="647" t="s">
        <v>1008</v>
      </c>
    </row>
    <row r="38" spans="1:5" ht="15" x14ac:dyDescent="0.25">
      <c r="A38" s="555" t="s">
        <v>1009</v>
      </c>
      <c r="D38" s="555"/>
      <c r="E38" s="647" t="s">
        <v>1010</v>
      </c>
    </row>
    <row r="39" spans="1:5" ht="15" x14ac:dyDescent="0.25">
      <c r="A39" s="555" t="s">
        <v>1011</v>
      </c>
      <c r="D39" s="555"/>
      <c r="E39" s="647" t="s">
        <v>1012</v>
      </c>
    </row>
    <row r="40" spans="1:5" ht="15" x14ac:dyDescent="0.25">
      <c r="A40" s="635" t="s">
        <v>1490</v>
      </c>
      <c r="D40" s="555"/>
      <c r="E40" s="647" t="s">
        <v>1491</v>
      </c>
    </row>
    <row r="41" spans="1:5" ht="15" x14ac:dyDescent="0.25">
      <c r="A41" s="558" t="s">
        <v>1013</v>
      </c>
      <c r="D41" s="558"/>
      <c r="E41" s="650" t="s">
        <v>1563</v>
      </c>
    </row>
    <row r="42" spans="1:5" ht="15" x14ac:dyDescent="0.25">
      <c r="A42" s="607" t="s">
        <v>1209</v>
      </c>
      <c r="D42" s="607"/>
      <c r="E42" s="650" t="s">
        <v>1210</v>
      </c>
    </row>
    <row r="43" spans="1:5" ht="15" x14ac:dyDescent="0.25">
      <c r="A43" s="555" t="s">
        <v>1014</v>
      </c>
      <c r="D43" s="555"/>
      <c r="E43" s="647" t="s">
        <v>1015</v>
      </c>
    </row>
    <row r="44" spans="1:5" ht="15" x14ac:dyDescent="0.25">
      <c r="A44" s="557" t="s">
        <v>926</v>
      </c>
      <c r="D44" s="557"/>
      <c r="E44" s="649" t="s">
        <v>1691</v>
      </c>
    </row>
    <row r="45" spans="1:5" ht="15" x14ac:dyDescent="0.25">
      <c r="A45" s="558" t="s">
        <v>1016</v>
      </c>
      <c r="D45" s="558"/>
      <c r="E45" s="648" t="s">
        <v>1017</v>
      </c>
    </row>
    <row r="46" spans="1:5" ht="15" x14ac:dyDescent="0.25">
      <c r="A46" s="557" t="s">
        <v>1018</v>
      </c>
      <c r="D46" s="557"/>
      <c r="E46" s="647" t="s">
        <v>1019</v>
      </c>
    </row>
    <row r="47" spans="1:5" ht="15" x14ac:dyDescent="0.25">
      <c r="A47" s="558" t="s">
        <v>1020</v>
      </c>
      <c r="D47" s="558"/>
      <c r="E47" s="648" t="s">
        <v>1021</v>
      </c>
    </row>
    <row r="48" spans="1:5" ht="15" x14ac:dyDescent="0.25">
      <c r="A48" s="607" t="s">
        <v>1211</v>
      </c>
      <c r="D48" s="607"/>
      <c r="E48" s="650" t="s">
        <v>1564</v>
      </c>
    </row>
    <row r="49" spans="1:5" ht="15" x14ac:dyDescent="0.25">
      <c r="A49" s="558" t="s">
        <v>1022</v>
      </c>
      <c r="D49" s="558"/>
      <c r="E49" s="648" t="s">
        <v>1023</v>
      </c>
    </row>
    <row r="50" spans="1:5" ht="15" x14ac:dyDescent="0.25">
      <c r="A50" s="607" t="s">
        <v>1212</v>
      </c>
      <c r="D50" s="607"/>
      <c r="E50" s="648" t="s">
        <v>1024</v>
      </c>
    </row>
    <row r="51" spans="1:5" ht="15" x14ac:dyDescent="0.25">
      <c r="A51" s="558" t="s">
        <v>1025</v>
      </c>
      <c r="D51" s="558"/>
      <c r="E51" s="648" t="s">
        <v>1026</v>
      </c>
    </row>
    <row r="52" spans="1:5" ht="15" x14ac:dyDescent="0.25">
      <c r="A52" s="558" t="s">
        <v>929</v>
      </c>
      <c r="D52" s="558"/>
      <c r="E52" s="648" t="s">
        <v>1027</v>
      </c>
    </row>
    <row r="53" spans="1:5" ht="15" x14ac:dyDescent="0.25">
      <c r="A53" s="558" t="s">
        <v>1028</v>
      </c>
      <c r="D53" s="558"/>
      <c r="E53" s="650" t="s">
        <v>1565</v>
      </c>
    </row>
    <row r="54" spans="1:5" ht="15" x14ac:dyDescent="0.25">
      <c r="A54" s="558" t="s">
        <v>1029</v>
      </c>
      <c r="D54" s="558"/>
      <c r="E54" s="650" t="s">
        <v>1566</v>
      </c>
    </row>
    <row r="55" spans="1:5" ht="15" x14ac:dyDescent="0.25">
      <c r="A55" s="558" t="s">
        <v>1030</v>
      </c>
      <c r="D55" s="558"/>
      <c r="E55" s="648" t="s">
        <v>1031</v>
      </c>
    </row>
    <row r="56" spans="1:5" ht="15" x14ac:dyDescent="0.25">
      <c r="A56" s="558" t="s">
        <v>1032</v>
      </c>
      <c r="D56" s="558"/>
      <c r="E56" s="650" t="s">
        <v>1567</v>
      </c>
    </row>
    <row r="57" spans="1:5" ht="15" x14ac:dyDescent="0.25">
      <c r="A57" s="558" t="s">
        <v>1033</v>
      </c>
      <c r="D57" s="558"/>
      <c r="E57" s="650" t="s">
        <v>1568</v>
      </c>
    </row>
    <row r="58" spans="1:5" ht="15" x14ac:dyDescent="0.25">
      <c r="A58" s="558" t="s">
        <v>1034</v>
      </c>
      <c r="D58" s="558"/>
      <c r="E58" s="650" t="s">
        <v>1569</v>
      </c>
    </row>
    <row r="59" spans="1:5" ht="15" x14ac:dyDescent="0.25">
      <c r="A59" s="558" t="s">
        <v>1035</v>
      </c>
      <c r="D59" s="558"/>
      <c r="E59" s="650" t="s">
        <v>1570</v>
      </c>
    </row>
    <row r="60" spans="1:5" ht="15" x14ac:dyDescent="0.25">
      <c r="A60" s="558" t="s">
        <v>1036</v>
      </c>
      <c r="D60" s="558"/>
      <c r="E60" s="648" t="s">
        <v>1037</v>
      </c>
    </row>
    <row r="61" spans="1:5" ht="15" x14ac:dyDescent="0.25">
      <c r="A61" s="558" t="s">
        <v>1038</v>
      </c>
      <c r="D61" s="558"/>
      <c r="E61" s="650" t="s">
        <v>1571</v>
      </c>
    </row>
    <row r="62" spans="1:5" ht="15" x14ac:dyDescent="0.25">
      <c r="A62" s="558" t="s">
        <v>1039</v>
      </c>
      <c r="D62" s="558"/>
      <c r="E62" s="648" t="s">
        <v>1040</v>
      </c>
    </row>
    <row r="63" spans="1:5" ht="15" x14ac:dyDescent="0.25">
      <c r="A63" s="607" t="s">
        <v>1041</v>
      </c>
      <c r="D63" s="607"/>
      <c r="E63" s="650" t="s">
        <v>1572</v>
      </c>
    </row>
    <row r="64" spans="1:5" ht="15" x14ac:dyDescent="0.25">
      <c r="A64" s="558" t="s">
        <v>1042</v>
      </c>
      <c r="D64" s="558"/>
      <c r="E64" s="648" t="s">
        <v>1043</v>
      </c>
    </row>
    <row r="65" spans="1:5" ht="15" x14ac:dyDescent="0.25">
      <c r="A65" s="558" t="s">
        <v>1044</v>
      </c>
      <c r="D65" s="558"/>
      <c r="E65" s="648" t="s">
        <v>1045</v>
      </c>
    </row>
    <row r="66" spans="1:5" ht="15" x14ac:dyDescent="0.25">
      <c r="A66" s="558" t="s">
        <v>1046</v>
      </c>
      <c r="D66" s="558"/>
      <c r="E66" s="648" t="s">
        <v>1047</v>
      </c>
    </row>
    <row r="67" spans="1:5" ht="15" x14ac:dyDescent="0.25">
      <c r="A67" s="558" t="s">
        <v>1048</v>
      </c>
      <c r="D67" s="558"/>
      <c r="E67" s="648" t="s">
        <v>1049</v>
      </c>
    </row>
    <row r="68" spans="1:5" ht="15" x14ac:dyDescent="0.25">
      <c r="A68" s="607" t="s">
        <v>1213</v>
      </c>
      <c r="D68" s="607" t="s">
        <v>1319</v>
      </c>
      <c r="E68" s="648" t="s">
        <v>1050</v>
      </c>
    </row>
    <row r="69" spans="1:5" ht="15" x14ac:dyDescent="0.25">
      <c r="A69" s="556" t="s">
        <v>1051</v>
      </c>
      <c r="D69" s="556"/>
      <c r="E69" s="648" t="s">
        <v>1052</v>
      </c>
    </row>
    <row r="70" spans="1:5" ht="15" x14ac:dyDescent="0.25">
      <c r="A70" s="556" t="s">
        <v>1053</v>
      </c>
      <c r="D70" s="556"/>
      <c r="E70" s="648" t="s">
        <v>1054</v>
      </c>
    </row>
    <row r="71" spans="1:5" ht="15" x14ac:dyDescent="0.25">
      <c r="A71" s="556" t="s">
        <v>1055</v>
      </c>
      <c r="D71" s="556"/>
      <c r="E71" s="650" t="s">
        <v>1573</v>
      </c>
    </row>
    <row r="72" spans="1:5" ht="15" x14ac:dyDescent="0.25">
      <c r="A72" s="556" t="s">
        <v>1056</v>
      </c>
      <c r="D72" s="556"/>
      <c r="E72" s="648" t="s">
        <v>1057</v>
      </c>
    </row>
    <row r="73" spans="1:5" ht="15" x14ac:dyDescent="0.25">
      <c r="A73" s="556" t="s">
        <v>1058</v>
      </c>
      <c r="D73" s="556"/>
      <c r="E73" s="648" t="s">
        <v>514</v>
      </c>
    </row>
    <row r="74" spans="1:5" ht="15" x14ac:dyDescent="0.25">
      <c r="A74" s="556" t="s">
        <v>1059</v>
      </c>
      <c r="D74" s="556"/>
      <c r="E74" s="648" t="s">
        <v>1060</v>
      </c>
    </row>
    <row r="75" spans="1:5" ht="15" x14ac:dyDescent="0.25">
      <c r="A75" s="556" t="s">
        <v>1061</v>
      </c>
      <c r="D75" s="556"/>
      <c r="E75" s="648" t="s">
        <v>1062</v>
      </c>
    </row>
    <row r="76" spans="1:5" ht="15" x14ac:dyDescent="0.25">
      <c r="A76" s="556" t="s">
        <v>936</v>
      </c>
      <c r="D76" s="556"/>
      <c r="E76" s="648" t="s">
        <v>1063</v>
      </c>
    </row>
    <row r="77" spans="1:5" ht="15" x14ac:dyDescent="0.25">
      <c r="A77" s="556" t="s">
        <v>1064</v>
      </c>
      <c r="D77" s="556"/>
      <c r="E77" s="648" t="s">
        <v>1065</v>
      </c>
    </row>
    <row r="78" spans="1:5" ht="15" x14ac:dyDescent="0.25">
      <c r="A78" s="556" t="s">
        <v>1066</v>
      </c>
      <c r="D78" s="556"/>
      <c r="E78" s="648" t="s">
        <v>1067</v>
      </c>
    </row>
    <row r="79" spans="1:5" ht="15" x14ac:dyDescent="0.25">
      <c r="A79" s="556" t="s">
        <v>1068</v>
      </c>
      <c r="D79" s="556"/>
      <c r="E79" s="648" t="s">
        <v>1069</v>
      </c>
    </row>
    <row r="80" spans="1:5" ht="15" x14ac:dyDescent="0.25">
      <c r="A80" s="556" t="s">
        <v>938</v>
      </c>
      <c r="D80" s="556"/>
      <c r="E80" s="648" t="s">
        <v>1070</v>
      </c>
    </row>
    <row r="81" spans="1:5" ht="15" x14ac:dyDescent="0.25">
      <c r="A81" s="556" t="s">
        <v>1071</v>
      </c>
      <c r="D81" s="556"/>
      <c r="E81" s="650" t="s">
        <v>1574</v>
      </c>
    </row>
    <row r="82" spans="1:5" ht="15" x14ac:dyDescent="0.25">
      <c r="A82" s="556" t="s">
        <v>1072</v>
      </c>
      <c r="D82" s="556"/>
      <c r="E82" s="650" t="s">
        <v>1575</v>
      </c>
    </row>
    <row r="83" spans="1:5" ht="15" x14ac:dyDescent="0.25">
      <c r="A83" s="556" t="s">
        <v>1073</v>
      </c>
      <c r="D83" s="556"/>
      <c r="E83" s="650" t="s">
        <v>1576</v>
      </c>
    </row>
    <row r="84" spans="1:5" ht="15" x14ac:dyDescent="0.25">
      <c r="A84" s="556" t="s">
        <v>1074</v>
      </c>
      <c r="D84" s="556"/>
      <c r="E84" s="650" t="s">
        <v>1577</v>
      </c>
    </row>
    <row r="85" spans="1:5" ht="15" x14ac:dyDescent="0.25">
      <c r="A85" s="556" t="s">
        <v>1075</v>
      </c>
      <c r="D85" s="556"/>
      <c r="E85" s="650" t="s">
        <v>1578</v>
      </c>
    </row>
    <row r="86" spans="1:5" ht="15" x14ac:dyDescent="0.25">
      <c r="A86" s="558" t="s">
        <v>1076</v>
      </c>
      <c r="D86" s="558"/>
      <c r="E86" s="650" t="s">
        <v>1579</v>
      </c>
    </row>
    <row r="87" spans="1:5" ht="15" x14ac:dyDescent="0.25">
      <c r="A87" s="558" t="s">
        <v>1077</v>
      </c>
      <c r="D87" s="558"/>
      <c r="E87" s="650" t="s">
        <v>1580</v>
      </c>
    </row>
    <row r="88" spans="1:5" ht="15" x14ac:dyDescent="0.25">
      <c r="A88" s="556" t="s">
        <v>1078</v>
      </c>
      <c r="D88" s="556"/>
      <c r="E88" s="650" t="s">
        <v>1581</v>
      </c>
    </row>
    <row r="89" spans="1:5" ht="15" x14ac:dyDescent="0.25">
      <c r="A89" s="558" t="s">
        <v>1079</v>
      </c>
      <c r="D89" s="558"/>
      <c r="E89" s="650" t="s">
        <v>1582</v>
      </c>
    </row>
    <row r="90" spans="1:5" ht="15" x14ac:dyDescent="0.25">
      <c r="A90" s="556" t="s">
        <v>1080</v>
      </c>
      <c r="D90" s="556"/>
      <c r="E90" s="650" t="s">
        <v>1583</v>
      </c>
    </row>
    <row r="91" spans="1:5" ht="15" x14ac:dyDescent="0.25">
      <c r="A91" s="556" t="s">
        <v>1081</v>
      </c>
      <c r="D91" s="556"/>
      <c r="E91" s="648" t="s">
        <v>1082</v>
      </c>
    </row>
    <row r="92" spans="1:5" ht="15" x14ac:dyDescent="0.25">
      <c r="A92" s="556" t="s">
        <v>1083</v>
      </c>
      <c r="D92" s="556" t="s">
        <v>1320</v>
      </c>
      <c r="E92" s="648" t="s">
        <v>1084</v>
      </c>
    </row>
    <row r="93" spans="1:5" ht="15" x14ac:dyDescent="0.25">
      <c r="A93" s="556" t="s">
        <v>1085</v>
      </c>
      <c r="D93" s="556"/>
      <c r="E93" s="648" t="s">
        <v>1086</v>
      </c>
    </row>
    <row r="94" spans="1:5" ht="15" x14ac:dyDescent="0.25">
      <c r="A94" s="556" t="s">
        <v>1087</v>
      </c>
      <c r="D94" s="556"/>
      <c r="E94" s="650" t="s">
        <v>1584</v>
      </c>
    </row>
    <row r="95" spans="1:5" ht="15" x14ac:dyDescent="0.25">
      <c r="A95" s="556" t="s">
        <v>1088</v>
      </c>
      <c r="D95" s="556"/>
      <c r="E95" s="650" t="s">
        <v>1585</v>
      </c>
    </row>
    <row r="96" spans="1:5" ht="15" x14ac:dyDescent="0.25">
      <c r="A96" s="556" t="s">
        <v>941</v>
      </c>
      <c r="D96" s="556"/>
      <c r="E96" s="648" t="s">
        <v>1089</v>
      </c>
    </row>
    <row r="97" spans="1:5" ht="15" x14ac:dyDescent="0.25">
      <c r="A97" s="556" t="s">
        <v>1090</v>
      </c>
      <c r="D97" s="556"/>
      <c r="E97" s="650" t="s">
        <v>1692</v>
      </c>
    </row>
    <row r="98" spans="1:5" ht="15" x14ac:dyDescent="0.25">
      <c r="A98" s="556" t="s">
        <v>1091</v>
      </c>
      <c r="D98" s="556"/>
      <c r="E98" s="648" t="s">
        <v>1092</v>
      </c>
    </row>
    <row r="99" spans="1:5" ht="15" x14ac:dyDescent="0.25">
      <c r="A99" s="556" t="s">
        <v>1093</v>
      </c>
      <c r="D99" s="556"/>
      <c r="E99" s="648" t="s">
        <v>1094</v>
      </c>
    </row>
    <row r="100" spans="1:5" ht="15" x14ac:dyDescent="0.25">
      <c r="A100" s="556" t="s">
        <v>1095</v>
      </c>
      <c r="D100" s="556"/>
      <c r="E100" s="648" t="s">
        <v>1096</v>
      </c>
    </row>
    <row r="101" spans="1:5" ht="15" x14ac:dyDescent="0.25">
      <c r="A101" s="558" t="s">
        <v>1097</v>
      </c>
      <c r="D101" s="558"/>
      <c r="E101" s="648" t="s">
        <v>1098</v>
      </c>
    </row>
    <row r="102" spans="1:5" ht="15" x14ac:dyDescent="0.25">
      <c r="A102" s="556" t="s">
        <v>1099</v>
      </c>
      <c r="D102" s="556"/>
      <c r="E102" s="648" t="s">
        <v>1100</v>
      </c>
    </row>
    <row r="103" spans="1:5" ht="15" x14ac:dyDescent="0.25">
      <c r="A103" s="556" t="s">
        <v>1101</v>
      </c>
      <c r="D103" s="556"/>
      <c r="E103" s="648" t="s">
        <v>1102</v>
      </c>
    </row>
    <row r="104" spans="1:5" ht="15" x14ac:dyDescent="0.25">
      <c r="A104" s="556" t="s">
        <v>1103</v>
      </c>
      <c r="D104" s="556"/>
      <c r="E104" s="648" t="s">
        <v>1104</v>
      </c>
    </row>
    <row r="105" spans="1:5" ht="15" x14ac:dyDescent="0.25">
      <c r="A105" s="556" t="s">
        <v>1105</v>
      </c>
      <c r="D105" s="556"/>
      <c r="E105" s="648" t="s">
        <v>1106</v>
      </c>
    </row>
    <row r="106" spans="1:5" ht="15" x14ac:dyDescent="0.25">
      <c r="A106" s="556" t="s">
        <v>1107</v>
      </c>
      <c r="D106" s="556"/>
      <c r="E106" s="648" t="s">
        <v>1108</v>
      </c>
    </row>
    <row r="107" spans="1:5" ht="15" x14ac:dyDescent="0.25">
      <c r="A107" s="556" t="s">
        <v>1109</v>
      </c>
      <c r="D107" s="556"/>
      <c r="E107" s="650" t="s">
        <v>1586</v>
      </c>
    </row>
    <row r="108" spans="1:5" ht="15" x14ac:dyDescent="0.25">
      <c r="A108" s="556" t="s">
        <v>1110</v>
      </c>
      <c r="D108" s="556"/>
      <c r="E108" s="648" t="s">
        <v>1111</v>
      </c>
    </row>
    <row r="109" spans="1:5" ht="15" x14ac:dyDescent="0.25">
      <c r="A109" s="556" t="s">
        <v>1112</v>
      </c>
      <c r="D109" s="556"/>
      <c r="E109" s="648" t="s">
        <v>1113</v>
      </c>
    </row>
    <row r="110" spans="1:5" ht="15" x14ac:dyDescent="0.25">
      <c r="A110" s="556" t="s">
        <v>1114</v>
      </c>
      <c r="D110" s="556"/>
      <c r="E110" s="648" t="s">
        <v>1115</v>
      </c>
    </row>
    <row r="111" spans="1:5" ht="15" x14ac:dyDescent="0.25">
      <c r="A111" s="556" t="s">
        <v>1116</v>
      </c>
      <c r="D111" s="556"/>
      <c r="E111" s="650" t="s">
        <v>1587</v>
      </c>
    </row>
    <row r="112" spans="1:5" ht="15" x14ac:dyDescent="0.25">
      <c r="A112" s="556" t="s">
        <v>1117</v>
      </c>
      <c r="D112" s="556"/>
      <c r="E112" s="648" t="s">
        <v>1118</v>
      </c>
    </row>
    <row r="113" spans="1:5" ht="15" x14ac:dyDescent="0.25">
      <c r="A113" s="556" t="s">
        <v>1119</v>
      </c>
      <c r="D113" s="556"/>
      <c r="E113" s="648" t="s">
        <v>1120</v>
      </c>
    </row>
    <row r="114" spans="1:5" ht="15" x14ac:dyDescent="0.25">
      <c r="A114" s="556" t="s">
        <v>947</v>
      </c>
      <c r="D114" s="556"/>
      <c r="E114" s="648" t="s">
        <v>1121</v>
      </c>
    </row>
    <row r="115" spans="1:5" ht="15" x14ac:dyDescent="0.25">
      <c r="A115" s="556" t="s">
        <v>1122</v>
      </c>
      <c r="D115" s="556"/>
      <c r="E115" s="648" t="s">
        <v>1123</v>
      </c>
    </row>
    <row r="116" spans="1:5" ht="15" x14ac:dyDescent="0.25">
      <c r="A116" s="556" t="s">
        <v>1124</v>
      </c>
      <c r="D116" s="556"/>
      <c r="E116" s="650" t="s">
        <v>1588</v>
      </c>
    </row>
    <row r="117" spans="1:5" ht="15" x14ac:dyDescent="0.25">
      <c r="A117" s="556" t="s">
        <v>1125</v>
      </c>
      <c r="D117" s="556"/>
      <c r="E117" s="648" t="s">
        <v>1126</v>
      </c>
    </row>
    <row r="118" spans="1:5" ht="15" x14ac:dyDescent="0.25">
      <c r="A118" s="556" t="s">
        <v>1127</v>
      </c>
      <c r="D118" s="556"/>
      <c r="E118" s="648" t="s">
        <v>1128</v>
      </c>
    </row>
    <row r="119" spans="1:5" ht="15" x14ac:dyDescent="0.25">
      <c r="A119" s="556" t="s">
        <v>1129</v>
      </c>
      <c r="D119" s="556"/>
      <c r="E119" s="648" t="s">
        <v>1130</v>
      </c>
    </row>
    <row r="120" spans="1:5" ht="15" x14ac:dyDescent="0.25">
      <c r="A120" s="556" t="s">
        <v>1131</v>
      </c>
      <c r="D120" s="556"/>
      <c r="E120" s="650" t="s">
        <v>1589</v>
      </c>
    </row>
    <row r="121" spans="1:5" ht="15" x14ac:dyDescent="0.25">
      <c r="A121" s="556" t="s">
        <v>765</v>
      </c>
      <c r="D121" s="556"/>
      <c r="E121" s="650" t="s">
        <v>1590</v>
      </c>
    </row>
    <row r="122" spans="1:5" ht="15" x14ac:dyDescent="0.25">
      <c r="A122" s="556" t="s">
        <v>1132</v>
      </c>
      <c r="D122" s="556"/>
      <c r="E122" s="650" t="s">
        <v>1591</v>
      </c>
    </row>
    <row r="123" spans="1:5" ht="15" x14ac:dyDescent="0.25">
      <c r="A123" s="556" t="s">
        <v>1133</v>
      </c>
      <c r="D123" s="556"/>
      <c r="E123" s="648" t="s">
        <v>1134</v>
      </c>
    </row>
    <row r="124" spans="1:5" ht="15" x14ac:dyDescent="0.25">
      <c r="A124" s="634" t="s">
        <v>1488</v>
      </c>
      <c r="D124" s="556"/>
      <c r="E124" s="648" t="s">
        <v>1489</v>
      </c>
    </row>
    <row r="125" spans="1:5" ht="15" x14ac:dyDescent="0.25">
      <c r="A125" s="556" t="s">
        <v>674</v>
      </c>
      <c r="D125" s="556"/>
      <c r="E125" s="648" t="s">
        <v>1135</v>
      </c>
    </row>
    <row r="126" spans="1:5" ht="15" x14ac:dyDescent="0.25">
      <c r="A126" s="558" t="s">
        <v>1136</v>
      </c>
      <c r="D126" s="558"/>
      <c r="E126" s="650" t="s">
        <v>1592</v>
      </c>
    </row>
    <row r="127" spans="1:5" ht="15" x14ac:dyDescent="0.25">
      <c r="A127" s="556" t="s">
        <v>952</v>
      </c>
      <c r="D127" s="556"/>
      <c r="E127" s="648" t="s">
        <v>1137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topLeftCell="A85" workbookViewId="0">
      <selection activeCell="A105" sqref="A105:E105"/>
    </sheetView>
  </sheetViews>
  <sheetFormatPr defaultRowHeight="12.75" x14ac:dyDescent="0.2"/>
  <cols>
    <col min="1" max="1" width="9.42578125" bestFit="1" customWidth="1"/>
    <col min="2" max="2" width="11.28515625" bestFit="1" customWidth="1"/>
    <col min="3" max="3" width="15.5703125" bestFit="1" customWidth="1"/>
    <col min="4" max="4" width="16" bestFit="1" customWidth="1"/>
    <col min="5" max="5" width="90.42578125" bestFit="1" customWidth="1"/>
  </cols>
  <sheetData>
    <row r="1" spans="1:5" x14ac:dyDescent="0.2">
      <c r="A1" s="605" t="s">
        <v>1280</v>
      </c>
      <c r="B1" s="605" t="s">
        <v>1281</v>
      </c>
      <c r="C1" s="605" t="s">
        <v>1496</v>
      </c>
      <c r="D1" s="605" t="s">
        <v>1282</v>
      </c>
      <c r="E1" s="605" t="s">
        <v>1283</v>
      </c>
    </row>
    <row r="2" spans="1:5" ht="15" x14ac:dyDescent="0.25">
      <c r="A2" s="624" t="s">
        <v>681</v>
      </c>
      <c r="B2" s="623"/>
      <c r="C2" s="623"/>
      <c r="D2" s="623"/>
      <c r="E2" s="644" t="s">
        <v>1504</v>
      </c>
    </row>
    <row r="3" spans="1:5" ht="15" x14ac:dyDescent="0.25">
      <c r="A3" s="625" t="s">
        <v>682</v>
      </c>
      <c r="B3" s="623"/>
      <c r="C3" s="623"/>
      <c r="D3" s="623"/>
      <c r="E3" s="645" t="s">
        <v>683</v>
      </c>
    </row>
    <row r="4" spans="1:5" ht="15" x14ac:dyDescent="0.25">
      <c r="A4" s="625" t="s">
        <v>684</v>
      </c>
      <c r="B4" s="623"/>
      <c r="C4" s="623"/>
      <c r="D4" s="623"/>
      <c r="E4" s="645" t="s">
        <v>1505</v>
      </c>
    </row>
    <row r="5" spans="1:5" ht="15" x14ac:dyDescent="0.25">
      <c r="A5" s="625" t="s">
        <v>1456</v>
      </c>
      <c r="B5" s="623"/>
      <c r="C5" s="623"/>
      <c r="D5" s="623"/>
      <c r="E5" s="645" t="s">
        <v>1457</v>
      </c>
    </row>
    <row r="6" spans="1:5" ht="15" x14ac:dyDescent="0.25">
      <c r="A6" s="625" t="s">
        <v>1141</v>
      </c>
      <c r="B6" s="623"/>
      <c r="C6" s="623"/>
      <c r="D6" s="623"/>
      <c r="E6" s="645" t="s">
        <v>1506</v>
      </c>
    </row>
    <row r="7" spans="1:5" ht="15" x14ac:dyDescent="0.25">
      <c r="A7" s="625" t="s">
        <v>1176</v>
      </c>
      <c r="B7" s="623"/>
      <c r="C7" s="623"/>
      <c r="D7" s="623"/>
      <c r="E7" s="645" t="s">
        <v>1177</v>
      </c>
    </row>
    <row r="8" spans="1:5" ht="15" x14ac:dyDescent="0.25">
      <c r="A8" s="625" t="s">
        <v>1156</v>
      </c>
      <c r="B8" s="623"/>
      <c r="C8" s="623"/>
      <c r="D8" s="623"/>
      <c r="E8" s="645" t="s">
        <v>1157</v>
      </c>
    </row>
    <row r="9" spans="1:5" ht="15" x14ac:dyDescent="0.25">
      <c r="A9" s="625" t="s">
        <v>1214</v>
      </c>
      <c r="B9" s="623"/>
      <c r="C9" s="623"/>
      <c r="D9" s="623"/>
      <c r="E9" s="645" t="s">
        <v>1215</v>
      </c>
    </row>
    <row r="10" spans="1:5" ht="15" x14ac:dyDescent="0.25">
      <c r="A10" s="625" t="s">
        <v>685</v>
      </c>
      <c r="B10" s="623"/>
      <c r="C10" s="623"/>
      <c r="D10" s="623"/>
      <c r="E10" s="645" t="s">
        <v>1507</v>
      </c>
    </row>
    <row r="11" spans="1:5" ht="15" x14ac:dyDescent="0.25">
      <c r="A11" s="625" t="s">
        <v>1178</v>
      </c>
      <c r="B11" s="623"/>
      <c r="C11" s="623"/>
      <c r="D11" s="623"/>
      <c r="E11" s="645" t="s">
        <v>1179</v>
      </c>
    </row>
    <row r="12" spans="1:5" ht="15" x14ac:dyDescent="0.25">
      <c r="A12" s="625" t="s">
        <v>686</v>
      </c>
      <c r="B12" s="623" t="s">
        <v>1321</v>
      </c>
      <c r="C12" s="623"/>
      <c r="D12" s="623"/>
      <c r="E12" s="645" t="s">
        <v>1508</v>
      </c>
    </row>
    <row r="13" spans="1:5" ht="15" x14ac:dyDescent="0.25">
      <c r="A13" s="625" t="s">
        <v>687</v>
      </c>
      <c r="B13" s="623"/>
      <c r="C13" s="623"/>
      <c r="D13" s="623"/>
      <c r="E13" s="645" t="s">
        <v>1509</v>
      </c>
    </row>
    <row r="14" spans="1:5" ht="15" x14ac:dyDescent="0.25">
      <c r="A14" s="625" t="s">
        <v>1180</v>
      </c>
      <c r="B14" s="623" t="s">
        <v>1322</v>
      </c>
      <c r="C14" s="623"/>
      <c r="D14" s="623"/>
      <c r="E14" s="645" t="s">
        <v>1181</v>
      </c>
    </row>
    <row r="15" spans="1:5" ht="15" x14ac:dyDescent="0.25">
      <c r="A15" s="625" t="s">
        <v>1182</v>
      </c>
      <c r="B15" s="623"/>
      <c r="C15" s="623"/>
      <c r="D15" s="623"/>
      <c r="E15" s="645" t="s">
        <v>1681</v>
      </c>
    </row>
    <row r="16" spans="1:5" ht="15" x14ac:dyDescent="0.25">
      <c r="A16" s="625" t="s">
        <v>1183</v>
      </c>
      <c r="B16" s="623"/>
      <c r="C16" s="623"/>
      <c r="D16" s="623"/>
      <c r="E16" s="645" t="s">
        <v>1682</v>
      </c>
    </row>
    <row r="17" spans="1:5" ht="15" x14ac:dyDescent="0.25">
      <c r="A17" s="625" t="s">
        <v>1158</v>
      </c>
      <c r="B17" s="623"/>
      <c r="C17" s="623"/>
      <c r="D17" s="623"/>
      <c r="E17" s="645" t="s">
        <v>1159</v>
      </c>
    </row>
    <row r="18" spans="1:5" ht="15" x14ac:dyDescent="0.25">
      <c r="A18" s="625" t="s">
        <v>688</v>
      </c>
      <c r="B18" s="623"/>
      <c r="C18" s="623"/>
      <c r="D18" s="623"/>
      <c r="E18" s="645" t="s">
        <v>1510</v>
      </c>
    </row>
    <row r="19" spans="1:5" ht="15" x14ac:dyDescent="0.25">
      <c r="A19" s="625" t="s">
        <v>1160</v>
      </c>
      <c r="B19" s="623"/>
      <c r="C19" s="623"/>
      <c r="D19" s="623"/>
      <c r="E19" s="645" t="s">
        <v>1161</v>
      </c>
    </row>
    <row r="20" spans="1:5" ht="15" x14ac:dyDescent="0.25">
      <c r="A20" s="625" t="s">
        <v>1323</v>
      </c>
      <c r="B20" s="623" t="s">
        <v>1324</v>
      </c>
      <c r="C20" s="623"/>
      <c r="D20" s="623"/>
      <c r="E20" s="645" t="s">
        <v>1325</v>
      </c>
    </row>
    <row r="21" spans="1:5" ht="15" x14ac:dyDescent="0.25">
      <c r="A21" s="625" t="s">
        <v>689</v>
      </c>
      <c r="B21" s="623"/>
      <c r="C21" s="623"/>
      <c r="D21" s="623"/>
      <c r="E21" s="645" t="s">
        <v>1511</v>
      </c>
    </row>
    <row r="22" spans="1:5" ht="15" x14ac:dyDescent="0.25">
      <c r="A22" s="625" t="s">
        <v>690</v>
      </c>
      <c r="B22" s="623"/>
      <c r="C22" s="623"/>
      <c r="D22" s="623"/>
      <c r="E22" s="645" t="s">
        <v>1512</v>
      </c>
    </row>
    <row r="23" spans="1:5" ht="15" x14ac:dyDescent="0.25">
      <c r="A23" s="625" t="s">
        <v>691</v>
      </c>
      <c r="B23" s="623"/>
      <c r="C23" s="623"/>
      <c r="D23" s="623"/>
      <c r="E23" s="645" t="s">
        <v>692</v>
      </c>
    </row>
    <row r="24" spans="1:5" ht="15" x14ac:dyDescent="0.25">
      <c r="A24" s="625" t="s">
        <v>693</v>
      </c>
      <c r="B24" s="623"/>
      <c r="C24" s="623"/>
      <c r="D24" s="623"/>
      <c r="E24" s="645" t="s">
        <v>1513</v>
      </c>
    </row>
    <row r="25" spans="1:5" ht="15" x14ac:dyDescent="0.25">
      <c r="A25" s="625" t="s">
        <v>1162</v>
      </c>
      <c r="B25" s="623"/>
      <c r="C25" s="623"/>
      <c r="D25" s="623"/>
      <c r="E25" s="645" t="s">
        <v>1163</v>
      </c>
    </row>
    <row r="26" spans="1:5" ht="15" x14ac:dyDescent="0.25">
      <c r="A26" s="625" t="s">
        <v>694</v>
      </c>
      <c r="B26" s="623" t="s">
        <v>1326</v>
      </c>
      <c r="C26" s="623"/>
      <c r="D26" s="623"/>
      <c r="E26" s="645" t="s">
        <v>695</v>
      </c>
    </row>
    <row r="27" spans="1:5" ht="15" x14ac:dyDescent="0.25">
      <c r="A27" s="625" t="s">
        <v>696</v>
      </c>
      <c r="B27" s="623"/>
      <c r="C27" s="623"/>
      <c r="D27" s="623"/>
      <c r="E27" s="645" t="s">
        <v>1514</v>
      </c>
    </row>
    <row r="28" spans="1:5" ht="15" x14ac:dyDescent="0.25">
      <c r="A28" s="625" t="s">
        <v>697</v>
      </c>
      <c r="B28" s="623"/>
      <c r="C28" s="623"/>
      <c r="D28" s="623"/>
      <c r="E28" s="645" t="s">
        <v>1515</v>
      </c>
    </row>
    <row r="29" spans="1:5" ht="15" x14ac:dyDescent="0.25">
      <c r="A29" s="625" t="s">
        <v>1184</v>
      </c>
      <c r="B29" s="623"/>
      <c r="C29" s="623"/>
      <c r="D29" s="623"/>
      <c r="E29" s="645" t="s">
        <v>1185</v>
      </c>
    </row>
    <row r="30" spans="1:5" ht="15" x14ac:dyDescent="0.25">
      <c r="A30" s="625" t="s">
        <v>698</v>
      </c>
      <c r="B30" s="623"/>
      <c r="C30" s="623"/>
      <c r="D30" s="623"/>
      <c r="E30" s="645" t="s">
        <v>1516</v>
      </c>
    </row>
    <row r="31" spans="1:5" ht="15" x14ac:dyDescent="0.25">
      <c r="A31" s="625" t="s">
        <v>1359</v>
      </c>
      <c r="B31" s="623"/>
      <c r="C31" s="623"/>
      <c r="D31" s="623"/>
      <c r="E31" s="646" t="s">
        <v>1360</v>
      </c>
    </row>
    <row r="32" spans="1:5" ht="15" x14ac:dyDescent="0.25">
      <c r="A32" s="625" t="s">
        <v>1186</v>
      </c>
      <c r="B32" s="623"/>
      <c r="C32" s="623"/>
      <c r="D32" s="623"/>
      <c r="E32" s="645" t="s">
        <v>1187</v>
      </c>
    </row>
    <row r="33" spans="1:5" ht="15" x14ac:dyDescent="0.25">
      <c r="A33" s="625" t="s">
        <v>1188</v>
      </c>
      <c r="B33" s="623"/>
      <c r="C33" s="623"/>
      <c r="D33" s="623"/>
      <c r="E33" s="645" t="s">
        <v>1189</v>
      </c>
    </row>
    <row r="34" spans="1:5" ht="15" x14ac:dyDescent="0.25">
      <c r="A34" s="625" t="s">
        <v>1164</v>
      </c>
      <c r="B34" s="623"/>
      <c r="C34" s="623"/>
      <c r="D34" s="623"/>
      <c r="E34" s="645" t="s">
        <v>1190</v>
      </c>
    </row>
    <row r="35" spans="1:5" ht="15" x14ac:dyDescent="0.25">
      <c r="A35" s="625" t="s">
        <v>699</v>
      </c>
      <c r="B35" s="623"/>
      <c r="C35" s="623"/>
      <c r="D35" s="623"/>
      <c r="E35" s="645" t="s">
        <v>700</v>
      </c>
    </row>
    <row r="36" spans="1:5" ht="15" x14ac:dyDescent="0.25">
      <c r="A36" s="625" t="s">
        <v>701</v>
      </c>
      <c r="B36" s="623"/>
      <c r="C36" s="623"/>
      <c r="D36" s="623"/>
      <c r="E36" s="645" t="s">
        <v>1517</v>
      </c>
    </row>
    <row r="37" spans="1:5" ht="15" x14ac:dyDescent="0.25">
      <c r="A37" s="625" t="s">
        <v>702</v>
      </c>
      <c r="B37" s="623"/>
      <c r="C37" s="623"/>
      <c r="D37" s="623"/>
      <c r="E37" s="645" t="s">
        <v>1518</v>
      </c>
    </row>
    <row r="38" spans="1:5" ht="15" x14ac:dyDescent="0.25">
      <c r="A38" s="625" t="s">
        <v>703</v>
      </c>
      <c r="B38" s="623"/>
      <c r="C38" s="623"/>
      <c r="D38" s="623"/>
      <c r="E38" s="645" t="s">
        <v>1519</v>
      </c>
    </row>
    <row r="39" spans="1:5" ht="15" x14ac:dyDescent="0.25">
      <c r="A39" s="625" t="s">
        <v>704</v>
      </c>
      <c r="B39" s="623"/>
      <c r="C39" s="623"/>
      <c r="D39" s="623"/>
      <c r="E39" s="645" t="s">
        <v>1520</v>
      </c>
    </row>
    <row r="40" spans="1:5" ht="15" x14ac:dyDescent="0.25">
      <c r="A40" s="625" t="s">
        <v>1327</v>
      </c>
      <c r="B40" s="623" t="s">
        <v>706</v>
      </c>
      <c r="C40" s="623"/>
      <c r="D40" s="623"/>
      <c r="E40" s="645" t="s">
        <v>1521</v>
      </c>
    </row>
    <row r="41" spans="1:5" ht="15" x14ac:dyDescent="0.25">
      <c r="A41" s="625" t="s">
        <v>705</v>
      </c>
      <c r="B41" s="623"/>
      <c r="C41" s="623"/>
      <c r="D41" s="623"/>
      <c r="E41" s="645" t="s">
        <v>1522</v>
      </c>
    </row>
    <row r="42" spans="1:5" ht="15" x14ac:dyDescent="0.25">
      <c r="A42" s="625" t="s">
        <v>706</v>
      </c>
      <c r="B42" s="623"/>
      <c r="C42" s="623"/>
      <c r="D42" s="623"/>
      <c r="E42" s="645" t="s">
        <v>1523</v>
      </c>
    </row>
    <row r="43" spans="1:5" ht="15" x14ac:dyDescent="0.25">
      <c r="A43" s="625" t="s">
        <v>1328</v>
      </c>
      <c r="B43" s="623" t="s">
        <v>1329</v>
      </c>
      <c r="C43" s="623"/>
      <c r="D43" s="623"/>
      <c r="E43" s="645" t="s">
        <v>1524</v>
      </c>
    </row>
    <row r="44" spans="1:5" ht="15" x14ac:dyDescent="0.25">
      <c r="A44" s="625" t="s">
        <v>707</v>
      </c>
      <c r="B44" s="623"/>
      <c r="C44" s="623"/>
      <c r="D44" s="623"/>
      <c r="E44" s="645" t="s">
        <v>1525</v>
      </c>
    </row>
    <row r="45" spans="1:5" ht="15" x14ac:dyDescent="0.25">
      <c r="A45" s="625" t="s">
        <v>708</v>
      </c>
      <c r="B45" s="623" t="s">
        <v>1330</v>
      </c>
      <c r="C45" s="623"/>
      <c r="D45" s="623"/>
      <c r="E45" s="645" t="s">
        <v>709</v>
      </c>
    </row>
    <row r="46" spans="1:5" ht="15" x14ac:dyDescent="0.25">
      <c r="A46" s="625" t="s">
        <v>710</v>
      </c>
      <c r="B46" s="623"/>
      <c r="C46" s="623"/>
      <c r="D46" s="623"/>
      <c r="E46" s="645" t="s">
        <v>711</v>
      </c>
    </row>
    <row r="47" spans="1:5" ht="15" x14ac:dyDescent="0.25">
      <c r="A47" s="625" t="s">
        <v>712</v>
      </c>
      <c r="B47" s="623"/>
      <c r="C47" s="623"/>
      <c r="D47" s="623"/>
      <c r="E47" s="645" t="s">
        <v>713</v>
      </c>
    </row>
    <row r="48" spans="1:5" ht="15" x14ac:dyDescent="0.25">
      <c r="A48" s="625" t="s">
        <v>1458</v>
      </c>
      <c r="B48" s="623"/>
      <c r="C48" s="623"/>
      <c r="D48" s="623"/>
      <c r="E48" s="646" t="s">
        <v>1459</v>
      </c>
    </row>
    <row r="49" spans="1:5" ht="15" x14ac:dyDescent="0.25">
      <c r="A49" s="625" t="s">
        <v>714</v>
      </c>
      <c r="B49" s="623"/>
      <c r="C49" s="623"/>
      <c r="D49" s="623"/>
      <c r="E49" s="645" t="s">
        <v>1526</v>
      </c>
    </row>
    <row r="50" spans="1:5" ht="15" x14ac:dyDescent="0.25">
      <c r="A50" s="625" t="s">
        <v>1207</v>
      </c>
      <c r="B50" s="623"/>
      <c r="C50" s="623"/>
      <c r="D50" s="623"/>
      <c r="E50" s="645" t="s">
        <v>1208</v>
      </c>
    </row>
    <row r="51" spans="1:5" ht="15" x14ac:dyDescent="0.25">
      <c r="A51" s="625" t="s">
        <v>715</v>
      </c>
      <c r="B51" s="623"/>
      <c r="C51" s="623"/>
      <c r="D51" s="623"/>
      <c r="E51" s="645" t="s">
        <v>1527</v>
      </c>
    </row>
    <row r="52" spans="1:5" ht="15" x14ac:dyDescent="0.25">
      <c r="A52" s="625" t="s">
        <v>716</v>
      </c>
      <c r="B52" s="623"/>
      <c r="C52" s="623"/>
      <c r="D52" s="623"/>
      <c r="E52" s="645" t="s">
        <v>1528</v>
      </c>
    </row>
    <row r="53" spans="1:5" ht="15" x14ac:dyDescent="0.25">
      <c r="A53" s="625" t="s">
        <v>1191</v>
      </c>
      <c r="B53" s="623"/>
      <c r="C53" s="623"/>
      <c r="D53" s="623"/>
      <c r="E53" s="645" t="s">
        <v>1192</v>
      </c>
    </row>
    <row r="54" spans="1:5" ht="15" x14ac:dyDescent="0.25">
      <c r="A54" s="625" t="s">
        <v>717</v>
      </c>
      <c r="B54" s="623"/>
      <c r="C54" s="623"/>
      <c r="D54" s="623"/>
      <c r="E54" s="645" t="s">
        <v>1529</v>
      </c>
    </row>
    <row r="55" spans="1:5" ht="15" x14ac:dyDescent="0.25">
      <c r="A55" s="625" t="s">
        <v>718</v>
      </c>
      <c r="B55" s="623"/>
      <c r="C55" s="623"/>
      <c r="D55" s="623"/>
      <c r="E55" s="645" t="s">
        <v>1530</v>
      </c>
    </row>
    <row r="56" spans="1:5" ht="15" x14ac:dyDescent="0.25">
      <c r="A56" s="625" t="s">
        <v>1460</v>
      </c>
      <c r="B56" s="623"/>
      <c r="C56" s="623"/>
      <c r="D56" s="623"/>
      <c r="E56" s="646" t="s">
        <v>1461</v>
      </c>
    </row>
    <row r="57" spans="1:5" ht="15" x14ac:dyDescent="0.25">
      <c r="A57" s="625" t="s">
        <v>1331</v>
      </c>
      <c r="B57" s="623" t="s">
        <v>1332</v>
      </c>
      <c r="C57" s="623"/>
      <c r="D57" s="623"/>
      <c r="E57" s="645" t="s">
        <v>719</v>
      </c>
    </row>
    <row r="58" spans="1:5" ht="15" x14ac:dyDescent="0.25">
      <c r="A58" s="625" t="s">
        <v>720</v>
      </c>
      <c r="B58" s="623"/>
      <c r="C58" s="623"/>
      <c r="D58" s="623"/>
      <c r="E58" s="645" t="s">
        <v>721</v>
      </c>
    </row>
    <row r="59" spans="1:5" ht="15" x14ac:dyDescent="0.25">
      <c r="A59" s="625" t="s">
        <v>1494</v>
      </c>
      <c r="B59" s="623"/>
      <c r="C59" s="623"/>
      <c r="D59" s="623"/>
      <c r="E59" s="645" t="s">
        <v>1495</v>
      </c>
    </row>
    <row r="60" spans="1:5" ht="15" x14ac:dyDescent="0.25">
      <c r="A60" s="625" t="s">
        <v>1193</v>
      </c>
      <c r="B60" s="623"/>
      <c r="C60" s="623"/>
      <c r="D60" s="623"/>
      <c r="E60" s="645" t="s">
        <v>1194</v>
      </c>
    </row>
    <row r="61" spans="1:5" ht="15" x14ac:dyDescent="0.25">
      <c r="A61" s="625" t="s">
        <v>1333</v>
      </c>
      <c r="B61" s="623" t="s">
        <v>1334</v>
      </c>
      <c r="C61" s="623"/>
      <c r="D61" s="623"/>
      <c r="E61" s="645" t="s">
        <v>1531</v>
      </c>
    </row>
    <row r="62" spans="1:5" ht="15" x14ac:dyDescent="0.25">
      <c r="A62" s="625" t="s">
        <v>722</v>
      </c>
      <c r="B62" s="623"/>
      <c r="C62" s="623"/>
      <c r="D62" s="623"/>
      <c r="E62" s="645" t="s">
        <v>1532</v>
      </c>
    </row>
    <row r="63" spans="1:5" ht="15" x14ac:dyDescent="0.25">
      <c r="A63" s="625" t="s">
        <v>723</v>
      </c>
      <c r="B63" s="623"/>
      <c r="C63" s="623"/>
      <c r="D63" s="623"/>
      <c r="E63" s="645" t="s">
        <v>1533</v>
      </c>
    </row>
    <row r="64" spans="1:5" ht="15" x14ac:dyDescent="0.25">
      <c r="A64" s="625" t="s">
        <v>724</v>
      </c>
      <c r="B64" s="623"/>
      <c r="C64" s="623"/>
      <c r="D64" s="623"/>
      <c r="E64" s="645" t="s">
        <v>1534</v>
      </c>
    </row>
    <row r="65" spans="1:5" ht="15" x14ac:dyDescent="0.25">
      <c r="A65" s="625" t="s">
        <v>726</v>
      </c>
      <c r="B65" s="623"/>
      <c r="C65" s="623"/>
      <c r="D65" s="623"/>
      <c r="E65" s="645" t="s">
        <v>725</v>
      </c>
    </row>
    <row r="66" spans="1:5" ht="15" x14ac:dyDescent="0.25">
      <c r="A66" s="625" t="s">
        <v>1195</v>
      </c>
      <c r="B66" s="623"/>
      <c r="C66" s="623"/>
      <c r="D66" s="623"/>
      <c r="E66" s="645" t="s">
        <v>1196</v>
      </c>
    </row>
    <row r="67" spans="1:5" ht="15" x14ac:dyDescent="0.25">
      <c r="A67" s="625" t="s">
        <v>1197</v>
      </c>
      <c r="B67" s="623"/>
      <c r="C67" s="623"/>
      <c r="D67" s="623"/>
      <c r="E67" s="645" t="s">
        <v>1198</v>
      </c>
    </row>
    <row r="68" spans="1:5" ht="15" x14ac:dyDescent="0.25">
      <c r="A68" s="625" t="s">
        <v>1199</v>
      </c>
      <c r="B68" s="623"/>
      <c r="C68" s="623"/>
      <c r="D68" s="623"/>
      <c r="E68" s="645" t="s">
        <v>1200</v>
      </c>
    </row>
    <row r="69" spans="1:5" ht="15" x14ac:dyDescent="0.25">
      <c r="A69" s="625" t="s">
        <v>727</v>
      </c>
      <c r="B69" s="623"/>
      <c r="C69" s="623"/>
      <c r="D69" s="623"/>
      <c r="E69" s="645" t="s">
        <v>1535</v>
      </c>
    </row>
    <row r="70" spans="1:5" ht="15" x14ac:dyDescent="0.25">
      <c r="A70" s="625" t="s">
        <v>728</v>
      </c>
      <c r="B70" s="623"/>
      <c r="C70" s="623"/>
      <c r="D70" s="623"/>
      <c r="E70" s="645" t="s">
        <v>1536</v>
      </c>
    </row>
    <row r="71" spans="1:5" ht="15" x14ac:dyDescent="0.25">
      <c r="A71" s="625" t="s">
        <v>729</v>
      </c>
      <c r="B71" s="623"/>
      <c r="C71" s="623"/>
      <c r="D71" s="623"/>
      <c r="E71" s="645" t="s">
        <v>730</v>
      </c>
    </row>
    <row r="72" spans="1:5" ht="15" x14ac:dyDescent="0.25">
      <c r="A72" s="631" t="s">
        <v>1335</v>
      </c>
      <c r="B72" s="623" t="s">
        <v>1336</v>
      </c>
      <c r="C72" s="623"/>
      <c r="D72" s="623"/>
      <c r="E72" s="645" t="s">
        <v>1537</v>
      </c>
    </row>
    <row r="73" spans="1:5" ht="15" x14ac:dyDescent="0.25">
      <c r="A73" s="625" t="s">
        <v>731</v>
      </c>
      <c r="B73" s="623"/>
      <c r="C73" s="623"/>
      <c r="D73" s="623"/>
      <c r="E73" s="645" t="s">
        <v>1538</v>
      </c>
    </row>
    <row r="74" spans="1:5" ht="15" x14ac:dyDescent="0.25">
      <c r="A74" s="625" t="s">
        <v>1201</v>
      </c>
      <c r="B74" s="623"/>
      <c r="C74" s="623"/>
      <c r="D74" s="623"/>
      <c r="E74" s="645" t="s">
        <v>1202</v>
      </c>
    </row>
    <row r="75" spans="1:5" ht="15" x14ac:dyDescent="0.25">
      <c r="A75" s="625" t="s">
        <v>1337</v>
      </c>
      <c r="B75" s="623"/>
      <c r="C75" s="623"/>
      <c r="D75" s="623"/>
      <c r="E75" s="645" t="s">
        <v>1338</v>
      </c>
    </row>
    <row r="76" spans="1:5" ht="15" x14ac:dyDescent="0.25">
      <c r="A76" s="625" t="s">
        <v>732</v>
      </c>
      <c r="B76" s="623"/>
      <c r="C76" s="623"/>
      <c r="D76" s="623"/>
      <c r="E76" s="645" t="s">
        <v>1539</v>
      </c>
    </row>
    <row r="77" spans="1:5" ht="15" x14ac:dyDescent="0.25">
      <c r="A77" s="625" t="s">
        <v>733</v>
      </c>
      <c r="B77" s="623"/>
      <c r="C77" s="623"/>
      <c r="D77" s="623"/>
      <c r="E77" s="645" t="s">
        <v>1540</v>
      </c>
    </row>
    <row r="78" spans="1:5" ht="15" x14ac:dyDescent="0.25">
      <c r="A78" s="625" t="s">
        <v>734</v>
      </c>
      <c r="B78" s="623"/>
      <c r="C78" s="623"/>
      <c r="D78" s="623"/>
      <c r="E78" s="645" t="s">
        <v>1541</v>
      </c>
    </row>
    <row r="79" spans="1:5" ht="15" x14ac:dyDescent="0.25">
      <c r="A79" s="625" t="s">
        <v>1339</v>
      </c>
      <c r="B79" s="623"/>
      <c r="C79" s="623"/>
      <c r="D79" s="623"/>
      <c r="E79" s="645" t="s">
        <v>1340</v>
      </c>
    </row>
    <row r="80" spans="1:5" ht="15" x14ac:dyDescent="0.25">
      <c r="A80" s="625" t="s">
        <v>735</v>
      </c>
      <c r="B80" s="623"/>
      <c r="C80" s="623"/>
      <c r="D80" s="623"/>
      <c r="E80" s="645" t="s">
        <v>1542</v>
      </c>
    </row>
    <row r="81" spans="1:5" ht="15" x14ac:dyDescent="0.25">
      <c r="A81" s="625" t="s">
        <v>736</v>
      </c>
      <c r="B81" s="623"/>
      <c r="C81" s="623"/>
      <c r="D81" s="623"/>
      <c r="E81" s="645" t="s">
        <v>1499</v>
      </c>
    </row>
    <row r="82" spans="1:5" ht="15" x14ac:dyDescent="0.25">
      <c r="A82" s="625" t="s">
        <v>737</v>
      </c>
      <c r="B82" s="623"/>
      <c r="C82" s="623"/>
      <c r="D82" s="623"/>
      <c r="E82" s="645" t="s">
        <v>1543</v>
      </c>
    </row>
    <row r="83" spans="1:5" ht="15" x14ac:dyDescent="0.25">
      <c r="A83" s="625" t="s">
        <v>1341</v>
      </c>
      <c r="B83" s="623"/>
      <c r="C83" s="623"/>
      <c r="D83" s="623"/>
      <c r="E83" s="645" t="s">
        <v>1342</v>
      </c>
    </row>
    <row r="84" spans="1:5" ht="15" x14ac:dyDescent="0.25">
      <c r="A84" s="625" t="s">
        <v>738</v>
      </c>
      <c r="B84" s="623"/>
      <c r="C84" s="623"/>
      <c r="D84" s="623"/>
      <c r="E84" s="645" t="s">
        <v>739</v>
      </c>
    </row>
    <row r="85" spans="1:5" ht="15" x14ac:dyDescent="0.25">
      <c r="A85" s="625" t="s">
        <v>740</v>
      </c>
      <c r="B85" s="623"/>
      <c r="C85" s="623"/>
      <c r="D85" s="623"/>
      <c r="E85" s="645" t="s">
        <v>1500</v>
      </c>
    </row>
    <row r="86" spans="1:5" ht="15" x14ac:dyDescent="0.25">
      <c r="A86" s="625" t="s">
        <v>741</v>
      </c>
      <c r="B86" s="623"/>
      <c r="C86" s="623"/>
      <c r="D86" s="623"/>
      <c r="E86" s="645" t="s">
        <v>1501</v>
      </c>
    </row>
    <row r="87" spans="1:5" ht="15" x14ac:dyDescent="0.25">
      <c r="A87" s="625" t="s">
        <v>742</v>
      </c>
      <c r="B87" s="623"/>
      <c r="C87" s="623"/>
      <c r="D87" s="623"/>
      <c r="E87" s="645" t="s">
        <v>1544</v>
      </c>
    </row>
    <row r="88" spans="1:5" ht="15" x14ac:dyDescent="0.25">
      <c r="A88" s="625" t="s">
        <v>743</v>
      </c>
      <c r="B88" s="623"/>
      <c r="C88" s="623"/>
      <c r="D88" s="623"/>
      <c r="E88" s="645" t="s">
        <v>1545</v>
      </c>
    </row>
    <row r="89" spans="1:5" ht="15" x14ac:dyDescent="0.25">
      <c r="A89" s="625" t="s">
        <v>744</v>
      </c>
      <c r="B89" s="623"/>
      <c r="C89" s="623"/>
      <c r="D89" s="623"/>
      <c r="E89" s="645" t="s">
        <v>1690</v>
      </c>
    </row>
    <row r="90" spans="1:5" ht="15" x14ac:dyDescent="0.25">
      <c r="A90" s="625" t="s">
        <v>745</v>
      </c>
      <c r="B90" s="623"/>
      <c r="C90" s="623"/>
      <c r="D90" s="623"/>
      <c r="E90" s="645" t="s">
        <v>1546</v>
      </c>
    </row>
    <row r="91" spans="1:5" ht="15" x14ac:dyDescent="0.25">
      <c r="A91" s="625" t="s">
        <v>746</v>
      </c>
      <c r="B91" s="623"/>
      <c r="C91" s="623"/>
      <c r="D91" s="623"/>
      <c r="E91" s="645" t="s">
        <v>1502</v>
      </c>
    </row>
    <row r="92" spans="1:5" ht="15" x14ac:dyDescent="0.25">
      <c r="A92" s="625" t="s">
        <v>747</v>
      </c>
      <c r="B92" s="623"/>
      <c r="C92" s="623"/>
      <c r="D92" s="623"/>
      <c r="E92" s="645" t="s">
        <v>1547</v>
      </c>
    </row>
    <row r="93" spans="1:5" ht="15" x14ac:dyDescent="0.25">
      <c r="A93" s="625" t="s">
        <v>748</v>
      </c>
      <c r="B93" s="623"/>
      <c r="C93" s="623"/>
      <c r="D93" s="623"/>
      <c r="E93" s="645" t="s">
        <v>1548</v>
      </c>
    </row>
    <row r="94" spans="1:5" ht="15" x14ac:dyDescent="0.25">
      <c r="A94" s="625" t="s">
        <v>749</v>
      </c>
      <c r="B94" s="623"/>
      <c r="C94" s="623"/>
      <c r="D94" s="623"/>
      <c r="E94" s="645" t="s">
        <v>1503</v>
      </c>
    </row>
    <row r="95" spans="1:5" ht="15" x14ac:dyDescent="0.25">
      <c r="A95" s="625" t="s">
        <v>750</v>
      </c>
      <c r="B95" s="623"/>
      <c r="C95" s="623"/>
      <c r="D95" s="623"/>
      <c r="E95" s="645" t="s">
        <v>1549</v>
      </c>
    </row>
    <row r="96" spans="1:5" ht="15" x14ac:dyDescent="0.25">
      <c r="A96" s="625" t="s">
        <v>751</v>
      </c>
      <c r="B96" s="623"/>
      <c r="C96" s="623"/>
      <c r="D96" s="623"/>
      <c r="E96" s="645" t="s">
        <v>1550</v>
      </c>
    </row>
    <row r="97" spans="1:5" ht="15" x14ac:dyDescent="0.25">
      <c r="A97" s="625" t="s">
        <v>1203</v>
      </c>
      <c r="B97" s="623"/>
      <c r="C97" s="623"/>
      <c r="D97" s="623"/>
      <c r="E97" s="645" t="s">
        <v>1204</v>
      </c>
    </row>
    <row r="98" spans="1:5" ht="15" x14ac:dyDescent="0.25">
      <c r="A98" s="625" t="s">
        <v>752</v>
      </c>
      <c r="B98" s="623"/>
      <c r="C98" s="623"/>
      <c r="D98" s="623"/>
      <c r="E98" s="645" t="s">
        <v>753</v>
      </c>
    </row>
    <row r="99" spans="1:5" ht="15" x14ac:dyDescent="0.25">
      <c r="A99" s="625" t="s">
        <v>754</v>
      </c>
      <c r="B99" s="623"/>
      <c r="C99" s="623"/>
      <c r="D99" s="623"/>
      <c r="E99" s="645" t="s">
        <v>755</v>
      </c>
    </row>
    <row r="100" spans="1:5" ht="15" x14ac:dyDescent="0.25">
      <c r="A100" s="625" t="s">
        <v>756</v>
      </c>
      <c r="B100" s="623"/>
      <c r="C100" s="623"/>
      <c r="D100" s="623"/>
      <c r="E100" s="645" t="s">
        <v>1551</v>
      </c>
    </row>
    <row r="101" spans="1:5" ht="15" x14ac:dyDescent="0.25">
      <c r="A101" s="625" t="s">
        <v>1205</v>
      </c>
      <c r="B101" s="623"/>
      <c r="C101" s="623"/>
      <c r="D101" s="623"/>
      <c r="E101" s="645" t="s">
        <v>1206</v>
      </c>
    </row>
    <row r="102" spans="1:5" ht="15" x14ac:dyDescent="0.25">
      <c r="A102" s="625" t="s">
        <v>757</v>
      </c>
      <c r="B102" s="623"/>
      <c r="C102" s="623"/>
      <c r="D102" s="623"/>
      <c r="E102" s="645" t="s">
        <v>1685</v>
      </c>
    </row>
    <row r="103" spans="1:5" ht="15" x14ac:dyDescent="0.25">
      <c r="A103" s="625" t="s">
        <v>758</v>
      </c>
      <c r="B103" s="623" t="s">
        <v>1343</v>
      </c>
      <c r="C103" s="623"/>
      <c r="D103" s="623"/>
      <c r="E103" s="645" t="s">
        <v>1552</v>
      </c>
    </row>
    <row r="104" spans="1:5" ht="15" x14ac:dyDescent="0.25">
      <c r="A104" s="625" t="s">
        <v>759</v>
      </c>
      <c r="B104" s="626"/>
      <c r="C104" s="626"/>
      <c r="D104" s="626"/>
      <c r="E104" s="645" t="s">
        <v>760</v>
      </c>
    </row>
    <row r="105" spans="1:5" ht="15" x14ac:dyDescent="0.25">
      <c r="A105" s="690" t="s">
        <v>1722</v>
      </c>
      <c r="E105" s="691" t="s">
        <v>1723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2" sqref="E2:E16"/>
    </sheetView>
  </sheetViews>
  <sheetFormatPr defaultRowHeight="12.75" x14ac:dyDescent="0.2"/>
  <cols>
    <col min="1" max="1" width="9.42578125" bestFit="1" customWidth="1"/>
    <col min="2" max="2" width="11.28515625" bestFit="1" customWidth="1"/>
    <col min="3" max="3" width="15.5703125" bestFit="1" customWidth="1"/>
    <col min="4" max="4" width="16" bestFit="1" customWidth="1"/>
    <col min="5" max="5" width="114.28515625" style="609" bestFit="1" customWidth="1"/>
  </cols>
  <sheetData>
    <row r="1" spans="1:5" x14ac:dyDescent="0.2">
      <c r="A1" s="598" t="s">
        <v>1280</v>
      </c>
      <c r="B1" s="598" t="s">
        <v>1281</v>
      </c>
      <c r="C1" s="598" t="s">
        <v>1496</v>
      </c>
      <c r="D1" s="598" t="s">
        <v>1282</v>
      </c>
      <c r="E1" s="639" t="s">
        <v>1283</v>
      </c>
    </row>
    <row r="2" spans="1:5" x14ac:dyDescent="0.2">
      <c r="A2" s="608" t="s">
        <v>920</v>
      </c>
      <c r="B2" s="609"/>
      <c r="C2" s="609"/>
      <c r="D2" s="609"/>
      <c r="E2" s="640" t="s">
        <v>1687</v>
      </c>
    </row>
    <row r="3" spans="1:5" x14ac:dyDescent="0.2">
      <c r="A3" s="608" t="s">
        <v>1142</v>
      </c>
      <c r="B3" s="609"/>
      <c r="C3" s="609"/>
      <c r="D3" s="609"/>
      <c r="E3" s="640" t="s">
        <v>1151</v>
      </c>
    </row>
    <row r="4" spans="1:5" x14ac:dyDescent="0.2">
      <c r="A4" s="608" t="s">
        <v>1143</v>
      </c>
      <c r="B4" s="609"/>
      <c r="C4" s="609"/>
      <c r="D4" s="609"/>
      <c r="E4" s="640" t="s">
        <v>1688</v>
      </c>
    </row>
    <row r="5" spans="1:5" x14ac:dyDescent="0.2">
      <c r="A5" s="608" t="s">
        <v>1144</v>
      </c>
      <c r="B5" s="609"/>
      <c r="C5" s="609"/>
      <c r="D5" s="609"/>
      <c r="E5" s="640" t="s">
        <v>1344</v>
      </c>
    </row>
    <row r="6" spans="1:5" x14ac:dyDescent="0.2">
      <c r="A6" s="608" t="s">
        <v>1145</v>
      </c>
      <c r="B6" s="609"/>
      <c r="C6" s="609"/>
      <c r="D6" s="609"/>
      <c r="E6" s="640" t="s">
        <v>1152</v>
      </c>
    </row>
    <row r="7" spans="1:5" ht="25.5" x14ac:dyDescent="0.2">
      <c r="A7" s="608" t="s">
        <v>1146</v>
      </c>
      <c r="B7" s="609"/>
      <c r="C7" s="609"/>
      <c r="D7" s="609"/>
      <c r="E7" s="641" t="s">
        <v>1676</v>
      </c>
    </row>
    <row r="8" spans="1:5" ht="25.5" x14ac:dyDescent="0.2">
      <c r="A8" s="608" t="s">
        <v>1147</v>
      </c>
      <c r="B8" s="609"/>
      <c r="C8" s="609"/>
      <c r="D8" s="609"/>
      <c r="E8" s="641" t="s">
        <v>1677</v>
      </c>
    </row>
    <row r="9" spans="1:5" x14ac:dyDescent="0.2">
      <c r="A9" s="608" t="s">
        <v>1148</v>
      </c>
      <c r="B9" s="609"/>
      <c r="C9" s="609"/>
      <c r="D9" s="609"/>
      <c r="E9" s="640" t="s">
        <v>1153</v>
      </c>
    </row>
    <row r="10" spans="1:5" x14ac:dyDescent="0.2">
      <c r="A10" s="608" t="s">
        <v>932</v>
      </c>
      <c r="B10" s="609"/>
      <c r="C10" s="609"/>
      <c r="D10" s="609"/>
      <c r="E10" s="640" t="s">
        <v>1689</v>
      </c>
    </row>
    <row r="11" spans="1:5" x14ac:dyDescent="0.2">
      <c r="A11" s="608" t="s">
        <v>1149</v>
      </c>
      <c r="B11" s="609"/>
      <c r="C11" s="609"/>
      <c r="D11" s="609"/>
      <c r="E11" s="640" t="s">
        <v>1154</v>
      </c>
    </row>
    <row r="12" spans="1:5" x14ac:dyDescent="0.2">
      <c r="A12" s="608" t="s">
        <v>1136</v>
      </c>
      <c r="B12" s="609"/>
      <c r="C12" s="609"/>
      <c r="D12" s="609"/>
      <c r="E12" s="640" t="s">
        <v>1155</v>
      </c>
    </row>
    <row r="13" spans="1:5" ht="25.5" x14ac:dyDescent="0.2">
      <c r="A13" s="41" t="s">
        <v>1345</v>
      </c>
      <c r="B13" s="609"/>
      <c r="C13" s="609"/>
      <c r="D13" s="609"/>
      <c r="E13" s="642" t="s">
        <v>1678</v>
      </c>
    </row>
    <row r="14" spans="1:5" ht="25.5" x14ac:dyDescent="0.2">
      <c r="A14" s="41" t="s">
        <v>1346</v>
      </c>
      <c r="B14" s="609"/>
      <c r="C14" s="609"/>
      <c r="D14" s="609"/>
      <c r="E14" s="642" t="s">
        <v>1679</v>
      </c>
    </row>
    <row r="15" spans="1:5" x14ac:dyDescent="0.2">
      <c r="A15" s="610" t="s">
        <v>1347</v>
      </c>
      <c r="B15" s="609"/>
      <c r="C15" s="609"/>
      <c r="D15" s="609"/>
      <c r="E15" s="643" t="s">
        <v>1348</v>
      </c>
    </row>
    <row r="16" spans="1:5" x14ac:dyDescent="0.2">
      <c r="A16" s="610" t="s">
        <v>1349</v>
      </c>
      <c r="B16" s="609"/>
      <c r="C16" s="609"/>
      <c r="D16" s="609"/>
      <c r="E16" s="643" t="s">
        <v>1348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Format</vt:lpstr>
      <vt:lpstr>DateTimeQualifier1</vt:lpstr>
      <vt:lpstr>ReferenceQual</vt:lpstr>
      <vt:lpstr>UOM</vt:lpstr>
      <vt:lpstr>AllowChrgCode</vt:lpstr>
      <vt:lpstr>ProductID</vt:lpstr>
      <vt:lpstr>Format!Print_Area</vt:lpstr>
      <vt:lpstr>Format!Print_Titles</vt:lpstr>
    </vt:vector>
  </TitlesOfParts>
  <Company>SPS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N. Kjos</dc:creator>
  <cp:lastModifiedBy>Karri L. Sellers</cp:lastModifiedBy>
  <cp:lastPrinted>2005-08-09T16:24:11Z</cp:lastPrinted>
  <dcterms:created xsi:type="dcterms:W3CDTF">1997-11-13T14:35:48Z</dcterms:created>
  <dcterms:modified xsi:type="dcterms:W3CDTF">2013-08-08T20:23:44Z</dcterms:modified>
</cp:coreProperties>
</file>